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0D41F0B5-5A38-4BBB-8704-23229E8A6A74}" xr6:coauthVersionLast="47" xr6:coauthVersionMax="47" xr10:uidLastSave="{00000000-0000-0000-0000-000000000000}"/>
  <bookViews>
    <workbookView xWindow="28680" yWindow="630" windowWidth="29040" windowHeight="15720" xr2:uid="{00000000-000D-0000-FFFF-FFFF00000000}"/>
  </bookViews>
  <sheets>
    <sheet name="GCF_2026"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TIF" sheetId="22" r:id="rId9"/>
    <sheet name="Strategijų_palyginimas" sheetId="3" r:id="rId10"/>
  </sheets>
  <definedNames>
    <definedName name="_xlnm._FilterDatabase" localSheetId="0" hidden="1">GCF_2026!$A$1:$Y$58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<sst xmlns="http://schemas.openxmlformats.org/spreadsheetml/2006/main" count="1219" uniqueCount="177">
  <si>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</si>
  <si>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</si>
  <si>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</si>
  <si>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</si>
  <si>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</si>
  <si>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</si>
  <si>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</si>
  <si>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</si>
  <si>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</si>
  <si>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</si>
  <si>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</si>
  <si>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</si>
  <si>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</si>
  <si>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</si>
  <si>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</si>
  <si>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</si>
  <si>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</si>
  <si>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</si>
  <si>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</si>
  <si>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</si>
  <si>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</si>
  <si>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</si>
  <si>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</si>
  <si>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</si>
  <si>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</si>
  <si>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</si>
  <si>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</si>
  <si>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</si>
  <si>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</si>
  <si>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</si>
  <si>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</si>
  <si>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 xml:space="preserve">Luminor investicijų valdymas UAB </t>
  </si>
  <si>
    <t>SBN-TIPF</t>
  </si>
  <si>
    <t>INV-TIPF</t>
  </si>
  <si>
    <t>SWD-TIPF</t>
  </si>
  <si>
    <t>LMN-TIPF</t>
  </si>
  <si>
    <t>AVI-TIPF</t>
  </si>
  <si>
    <t xml:space="preserve">Pensijų kaupimo bendrovės pavadinimas
</t>
  </si>
  <si>
    <t xml:space="preserve">Fondo kodas
</t>
  </si>
  <si>
    <t xml:space="preserve">Pensijų fondo pavadinimas
</t>
  </si>
  <si>
    <t>Tikslinės pensijų fondų dalyvių grupės pensijų fondai, 1996-2002</t>
  </si>
  <si>
    <t>Luminor 1996–2002 tikslinės grupės pensijų fondas</t>
  </si>
  <si>
    <t>SEB 1996–2002 metų tikslinės grupės pensijų kaupimo fondas</t>
  </si>
  <si>
    <t>Tikslinės pensijų fondų dalyvių grupės pensijų fondai, 1989-1995</t>
  </si>
  <si>
    <t>Luminor 1989–1995 tikslinės grupės pensijų fondas</t>
  </si>
  <si>
    <t>SEB 1989–1995 metų tikslinės grupės pensijų kaupimo fondas</t>
  </si>
  <si>
    <t>Tikslinės pensijų fondų dalyvių grupės pensijų fondai, 1982-1988</t>
  </si>
  <si>
    <t>Luminor 1982–1988 tikslinės grupės pensijų fondas</t>
  </si>
  <si>
    <t>SEB 1982–1988 metų tikslinės grupės pensijų kaupimo fondas</t>
  </si>
  <si>
    <t>Tikslinės pensijų fondų dalyvių grupės pensijų fondai, 1975-1981</t>
  </si>
  <si>
    <t>Luminor 1975–1981 tikslinės grupės pensijų fondas</t>
  </si>
  <si>
    <t>SEB 1975–1981 metų tikslinės grupės pensijų kaupimo fondas</t>
  </si>
  <si>
    <t>Tikslinės pensijų fondų dalyvių grupės pensijų fondai, 1968-1974</t>
  </si>
  <si>
    <t>Luminor 1968–1974 tikslinės grupės pensijų fondas</t>
  </si>
  <si>
    <t>SEB 1968–1974 metų tikslinės grupės pensijų kaupimo fondas</t>
  </si>
  <si>
    <t>Tikslinės pensijų fondų dalyvių grupės pensijų fondai, 1961-1967</t>
  </si>
  <si>
    <t>Luminor 1961–1967 tikslinės grupės pensijų fondas</t>
  </si>
  <si>
    <t>SEB 1961–1967 metų tikslinės grupės pensijų kaupimo fondas</t>
  </si>
  <si>
    <t>Pensijų turto išsaugojimo pensijų fondai</t>
  </si>
  <si>
    <t>SEB turto išsaugojimo pensijų kaupimo fondas</t>
  </si>
  <si>
    <t>Swedbank turto išsaugojimo pensijų fondas</t>
  </si>
  <si>
    <t>Dalyvių skaičius</t>
  </si>
  <si>
    <t>Grąža</t>
  </si>
  <si>
    <t>Rizika</t>
  </si>
  <si>
    <t>Dalyvio amžius</t>
  </si>
  <si>
    <t xml:space="preserve">Strategija </t>
  </si>
  <si>
    <t>Grįžti į pagrindinį puslapį</t>
  </si>
  <si>
    <t>Dalyvių sk. (tūkst.)</t>
  </si>
  <si>
    <t>Grąža (proc.)</t>
  </si>
  <si>
    <t>Fondo turtas (mln. Eur)</t>
  </si>
  <si>
    <t>Rizikingų turto klasių dalis *</t>
  </si>
  <si>
    <t>* Rizikingų turto klasių dalis gali būti padidinta arba sumažinta iki 10 procentinių punktų.</t>
  </si>
  <si>
    <r>
      <rPr>
        <b/>
        <u/>
        <sz val="10"/>
        <rFont val="Verdana"/>
        <family val="2"/>
        <charset val="186"/>
      </rPr>
      <t>Pastaba:</t>
    </r>
    <r>
      <rPr>
        <b/>
        <sz val="10"/>
        <rFont val="Verdana"/>
        <family val="2"/>
        <charset val="186"/>
      </rPr>
      <t xml:space="preserve"> </t>
    </r>
    <r>
      <rPr>
        <sz val="10"/>
        <rFont val="Verdana"/>
        <family val="2"/>
        <charset val="186"/>
      </rPr>
      <t>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r>
  </si>
  <si>
    <t>Kuo pensijų fondas paveiksle vaizduojamas aukščiau, tuo jo uždirbama grąža yra didesnė. Kuo žemiau – tuo grąža mažesnė.</t>
  </si>
  <si>
    <t>Dešiniau pavaizduoti pensijų fondai prisiima didesnę riziką (jų vieneto vertės svyruoja daugiau). Kairiau – mažesnę (jų vieneto vertės svyruoja mažiau).</t>
  </si>
  <si>
    <t>Kuo pensijų fondas paveiksle pavaizduotas aukščiau, tuo jo uždirbama grąža yra didesnė. Kuo žemiau – tuo grąža mažesnė.</t>
  </si>
  <si>
    <t>Dešiniau pavaizduoti pensijų fondai turi daugiau dalyvių. Kairiau – mažiau.</t>
  </si>
  <si>
    <t>Kuo didesnis fondą vaizduojančio skritulio dydis – tuo fondas turi daugiau turto. Kuo mažesnis – mažiau.</t>
  </si>
  <si>
    <t>UAB „SEB investicijų valdymas“</t>
  </si>
  <si>
    <t>UAB „Swedbank investicijų valdymas“</t>
  </si>
  <si>
    <t>Veiklos 
laikotarpis, metais</t>
  </si>
  <si>
    <t>-</t>
  </si>
  <si>
    <t>vieneto vertės pokytis nuo metų pradžios, proc. [1]</t>
  </si>
  <si>
    <t>[1] Apskaitos vieneto vertės pokytis. Juo atsižvelgiama į atskaitymus nuo turto.</t>
  </si>
  <si>
    <t>lyginamojo indekso vertės pokytis nuo metų pradžios, proc. [2]</t>
  </si>
  <si>
    <t xml:space="preserve">[2] Lyginamasis indeksas apibrėžiamas kaip pensijų kaupimo bendrovės pasirinktas orientacinis investicijų portfelis, atitinkantis fondo investavimo strategiją, su kurio vertės pokyčio reikšme lyginama fondo investicijų portfelio investicijų grąža. </t>
  </si>
  <si>
    <t xml:space="preserve">[3] Rodikliui apskaičiuoti naudoti mėnesiniai apskaitos vieneto (lyginamojo indekso) verčių pokyčiai, rezultatas perskaičiuotas į metinį.  Standartinis nuokrypis parodo, kaip intensyviai per laikotarpį svyruoja fondo investicinio vieneto vertė (lyginamojo indekso vertė). Kuo šis rodiklis didesnis, tuo didesnė rizika. </t>
  </si>
  <si>
    <t xml:space="preserve">Rizika [3] </t>
  </si>
  <si>
    <t>Svertinis vidurkis [4]:</t>
  </si>
  <si>
    <t>rizikingų aktyvų dalis fonde, proc. [5]</t>
  </si>
  <si>
    <t>Grynųjų aktyvų vertė, mln. Eur [6]</t>
  </si>
  <si>
    <t>[6] Grynieji aktyvai – pensijų fondą sudarančio turto ir įsipareigojimų verčių skirtumas.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</si>
  <si>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</si>
  <si>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</si>
  <si>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</si>
  <si>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</si>
  <si>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</si>
  <si>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</si>
  <si>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r>
      <t xml:space="preserve">[7] Šie </t>
    </r>
    <r>
      <rPr>
        <sz val="10"/>
        <rFont val="Verdana"/>
        <family val="2"/>
      </rPr>
      <t>UAB „Swedbank investicijų valdymas“</t>
    </r>
    <r>
      <rPr>
        <sz val="10"/>
        <rFont val="Verdana"/>
        <family val="2"/>
        <charset val="186"/>
      </rPr>
      <t xml:space="preserve"> valdomi pensijų fondai pradėjo veiklą 2018-03-01, tačiau dėl 2019 m. sausio mėnesį įsigaliojusios pensijų pertvark</t>
    </r>
    <r>
      <rPr>
        <sz val="10"/>
        <rFont val="Verdana"/>
        <family val="2"/>
      </rPr>
      <t>os paga</t>
    </r>
    <r>
      <rPr>
        <sz val="10"/>
        <rFont val="Verdana"/>
        <family val="2"/>
        <charset val="186"/>
      </rPr>
      <t>l galiojančius teisės aktus buvo įsteigti iš naujo, todėl jų rezultatai skaičiuojami nuo 2019 m. sausio 1 d. (kaip ir visų II pakopos pensijų fondų).</t>
    </r>
  </si>
  <si>
    <t>Visų pensijų fondų svertinis vidurkis [4]:</t>
  </si>
  <si>
    <t>Luminor turto išsaugojimo fondas</t>
  </si>
  <si>
    <t xml:space="preserve">vieneto vertės standartinis nuokrypis, per praėjusius 3 metus, proc. </t>
  </si>
  <si>
    <t xml:space="preserve">lyginamojo indekso standartinis nuokrypis, per praėjusius 3 metus, proc. </t>
  </si>
  <si>
    <t>Rizikos ir grąžos palyginimas (per praėjusius 3 metus)</t>
  </si>
  <si>
    <t>Dalyvių skaičiaus, grąžos (per praėjusius 3 metus) ir fondo turto palyginimas</t>
  </si>
  <si>
    <t>[5] Investicijų į akcijas dalis, numatyta pensijų fondo strategijoje. Rizikingų turto klasių dalis gali būti padidinta arba sumažinta iki 10 procentinių punktų.</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</si>
  <si>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</si>
  <si>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</si>
  <si>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</si>
  <si>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</si>
  <si>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</si>
  <si>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</si>
  <si>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</si>
  <si>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Goindex, UAB</t>
  </si>
  <si>
    <t>GOX-96/02</t>
  </si>
  <si>
    <t>GOX-89/95</t>
  </si>
  <si>
    <t>GOX-82/88</t>
  </si>
  <si>
    <t>GOX-75/81</t>
  </si>
  <si>
    <t>GOX-68/74</t>
  </si>
  <si>
    <t>GOX-61/67</t>
  </si>
  <si>
    <t>GOX-TIPF</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</si>
  <si>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</si>
  <si>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</si>
  <si>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</si>
  <si>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</si>
  <si>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</si>
  <si>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</si>
  <si>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</si>
  <si>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</si>
  <si>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BAR, proc. [8]</t>
  </si>
  <si>
    <t>Sąlyginis BIK, proc. [9]</t>
  </si>
  <si>
    <t>Tikėtinas  sąlyginis BIK, proc. [9]</t>
  </si>
  <si>
    <t>[8] Bendrasis atskaitymų rodiklis (BAR) – procentinis dydis, apskaičiuojamas bendrąsias veiklos išlaidas (kurias sudaro atskaitymai nuo pensijų turto) dalijant iš vidutinės atitinkamo laikotarpio grynųjų aktyvų vertės. Kuo šis rodiklis didesnis, tuo daugiau mokesčių yra atskaitoma. Rodiklis skaičiuojamas kartą per metus. Daugiau informacijos apie šį rodiklį ir jo skaičiavimo tvarką galima rasti Lietuvos banko valdybos 2012 m. liepos 12 d. nutarimo Nr. 03-154 „Dėl Valdymo įmonių, kolektyvinio investavimo subjektų ir pensijų fondų informacijos rengimo ir teikimo taisyklių patvirtinimo“ VI skyriuje.</t>
  </si>
  <si>
    <t>[9] Bendrasis išlaidų koeficientas (BIK) – procentinis dydis, kuris parodo, kokia vidutinė pensijų fondo grynųjų aktyvų dalis skiriama jo valdymo išlaidoms padengti. Kai daugiau kaip 10 proc. pensijų fondo grynųjų aktyvų investuota į kitus kolektyvinio investavimo subjektus (skelbiančius savo BIK), turi būti apskaičiuojamas ir paskelbiamas sąlyginis šio pensijų fondo BIK. Jei ne visi šie kolektyvinio investavimo subjektai skaičiuoja savo BIK, skaičiuojamas tikėtinas sąlyginis tokio pensijų fondo BIK. Šios išlaidos tiesiogiai sumažina investuotojo investicijų grąžą (t. y. kuo šie rodikliai didesni, tuo daugiau mokesčių atskaitoma).  Rodikliai skaičiuojami kartą per metus. Daugiau informacijos apie šiuos rodiklius ir jų skaičiavimo tvarką galima rasti  Lietuvos banko valdybos 2012 m. liepos 12 d. nutarimo Nr. 03-154 „Dėl Valdymo įmonių, kolektyvinio investavimo subjektų ir pensijų fondų informacijos rengimo ir teikimo taisyklių patvirtinimo“ VI skyriuje.</t>
  </si>
  <si>
    <t>Goindex, UAB [11]</t>
  </si>
  <si>
    <t>[11] Goindex, UAB valdomi pensijų fondai įsteigti 2022-07-05</t>
  </si>
  <si>
    <t>[10] Apskaičiuota taikant geometrinį vidurkį.</t>
  </si>
  <si>
    <t>vidutinis metinis vieneto vertės pokytis [10] per praėjusius 3 metus, proc.</t>
  </si>
  <si>
    <t>vidutinis lyginamojo indekso vertės pokytis [10] per praėjusius 3 metus, proc.</t>
  </si>
  <si>
    <t>Veikia trumpiau</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</si>
  <si>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</si>
  <si>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</si>
  <si>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</si>
  <si>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</si>
  <si>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</si>
  <si>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</si>
  <si>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</si>
  <si>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</si>
  <si>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</si>
  <si>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</si>
  <si>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</si>
  <si>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vidutinis metinis vieneto vertės pokytis [10] per praėjusius 5 metus, proc.</t>
  </si>
  <si>
    <t>vidutinis lyginamojo indekso vertės pokytis [10] per praėjusius 5 metus, proc.</t>
  </si>
  <si>
    <t>Tikslinės pensijų fondų dalyvių grupės pensijų fondai, 2003-2009</t>
  </si>
  <si>
    <t>vieneto vertės pokytis [1] per praėjusius 1 metus, proc.</t>
  </si>
  <si>
    <t>lyginamojo indekso vertės pokytis [2] per praėjusius 1 metus, proc.</t>
  </si>
  <si>
    <t>[12] Apskaičiuota nuo faktinės GCF (t. y., gyvenimo ciklo fondų) pradžios. Išskyrus Goindex, UAB pensijų fondus, kurių grąža apskaičiuota nuo fondų veiklos pradžios (2022 m. liepos mėn.) ir 2003-2009 m. tikslinės pensijų fondų dalyvių grupės pensijų fondus, kurių grąža apskaičiuota nuo fondų veiklos pradžios (2025 m.).</t>
  </si>
  <si>
    <t>vidutinis metinis lyginamojo indekso vertės pokytis [2] nuo faktinės GCF [12] pradžios</t>
  </si>
  <si>
    <t>vidutinis metinis vieneto vertės pokytis [1] nuo faktinės GCF [12] pradžios</t>
  </si>
  <si>
    <t>Artea pensija 2003-2009 Index Plus</t>
  </si>
  <si>
    <t>Artea pensija 1996–2002 Index Plus</t>
  </si>
  <si>
    <t>Artea pensija 1989–1995 Index Plus</t>
  </si>
  <si>
    <t>Artea pensija 1982–1988 Index Plus</t>
  </si>
  <si>
    <t>Artea pensija 1975–1981 Index Plus</t>
  </si>
  <si>
    <t>Artea pensija 1968–1974 Index Plus</t>
  </si>
  <si>
    <t>Artea pensijų turto išsaugojimo fondas</t>
  </si>
  <si>
    <t>UAB Artea Asset Management</t>
  </si>
  <si>
    <t>Artea pensija 1961–1967 Index Plus</t>
  </si>
  <si>
    <t>1 m. 6 mėn.</t>
  </si>
  <si>
    <t>7 m. 6 mėn.</t>
  </si>
  <si>
    <t>3 m. 11 mėn.</t>
  </si>
  <si>
    <t>Išlaidų rodikliai (2025 m.)</t>
  </si>
  <si>
    <t>Pastaba: 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</si>
  <si>
    <t>[4] Svertiniam vidurkiui apskaičiuoti naudotas 2026-06-30 dienos fondų grynųjų aktyvų dydis.</t>
  </si>
  <si>
    <t>[7] Šie UAB „Swedbank investicijų valdymas“ valdomi pensijų fondai pradėjo veiklą 2018-03-01, tačiau dėl 2019 m. sausio mėnesį įsigaliojusios pensijų pertvarkos pagal galiojančius teisės aktus buvo įsteigti iš naujo, todėl jų rezultatai skaičiuojami nuo 2019 m. sausio 1 d. (kaip ir visų II pakopos pensijų fondų).</t>
  </si>
  <si>
    <t>vidutinis metinis vieneto vertės pokytis [1] nuo faktinės GCF [12] pradžios, proc.</t>
  </si>
  <si>
    <t>vidutinis metinis lyginamojo indekso vertės pokytis [2] nuo faktinės GCF [12] pradžios, proc.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</si>
</sst>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3"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b/>
      <u/>
      <sz val="10"/>
      <name val="Verdana"/>
      <family val="2"/>
      <charset val="186"/>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top style="thin">
        <color theme="0"/>
      </top>
      <bottom style="thin">
        <color theme="0" tint="-0.249977111117893"/>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12"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77">
    <xf numFmtId="0" fontId="0" fillId="0" borderId="0" xfId="0"/>
    <xf numFmtId="0" fontId="4" fillId="0" borderId="0" xfId="0" applyFont="1"/>
    <xf numFmtId="10" fontId="4" fillId="0" borderId="0" xfId="0" applyNumberFormat="1" applyFont="1"/>
    <xf numFmtId="165" fontId="0" fillId="0" borderId="0" xfId="1" applyNumberFormat="1" applyFont="1"/>
    <xf numFmtId="0" fontId="8" fillId="0" borderId="0" xfId="0" applyFont="1"/>
    <xf numFmtId="2" fontId="8" fillId="0" borderId="0" xfId="0" applyNumberFormat="1" applyFont="1"/>
    <xf numFmtId="166" fontId="8" fillId="0" borderId="0" xfId="0" applyNumberFormat="1" applyFont="1" applyAlignment="1">
      <alignment horizontal="center"/>
    </xf>
    <xf numFmtId="166" fontId="11" fillId="0" borderId="0" xfId="0" applyNumberFormat="1" applyFont="1" applyAlignment="1">
      <alignment horizontal="center"/>
    </xf>
    <xf numFmtId="0" fontId="13" fillId="2" borderId="0" xfId="4" applyFont="1" applyFill="1"/>
    <xf numFmtId="0" fontId="14" fillId="0" borderId="0" xfId="0" applyFont="1"/>
    <xf numFmtId="14" fontId="14" fillId="0" borderId="0" xfId="0" applyNumberFormat="1" applyFont="1"/>
    <xf numFmtId="0" fontId="17" fillId="0" borderId="0" xfId="0" applyFont="1"/>
    <xf numFmtId="9" fontId="9" fillId="0" borderId="0" xfId="2" applyFont="1" applyFill="1" applyBorder="1"/>
    <xf numFmtId="164" fontId="8" fillId="0" borderId="0" xfId="1" applyFont="1" applyFill="1" applyBorder="1"/>
    <xf numFmtId="0" fontId="10" fillId="0" borderId="0" xfId="0" applyFont="1"/>
    <xf numFmtId="0" fontId="19" fillId="3" borderId="1" xfId="0" applyFont="1" applyFill="1" applyBorder="1" applyAlignment="1">
      <alignment horizontal="center" vertical="center" wrapText="1"/>
    </xf>
    <xf numFmtId="0" fontId="18" fillId="0" borderId="0" xfId="0" applyFont="1"/>
    <xf numFmtId="14" fontId="15" fillId="0" borderId="0" xfId="0" applyNumberFormat="1" applyFont="1" applyAlignment="1">
      <alignment horizontal="left"/>
    </xf>
    <xf numFmtId="0" fontId="8" fillId="0" borderId="0" xfId="0" applyFont="1" applyAlignment="1">
      <alignment horizontal="left"/>
    </xf>
    <xf numFmtId="0" fontId="8" fillId="0" borderId="0" xfId="0" applyFont="1" applyAlignment="1">
      <alignment horizontal="center"/>
    </xf>
    <xf numFmtId="0" fontId="22" fillId="0" borderId="0" xfId="0" applyFont="1" applyAlignment="1">
      <alignment horizontal="left"/>
    </xf>
    <xf numFmtId="0" fontId="21" fillId="3" borderId="1" xfId="3" applyFont="1" applyFill="1" applyBorder="1" applyAlignment="1">
      <alignment horizontal="center" vertical="center" wrapText="1"/>
    </xf>
    <xf numFmtId="0" fontId="23" fillId="0" borderId="6" xfId="0" applyFont="1" applyBorder="1" applyAlignment="1">
      <alignment wrapText="1"/>
    </xf>
    <xf numFmtId="2" fontId="23" fillId="0" borderId="6" xfId="0" applyNumberFormat="1" applyFont="1" applyBorder="1" applyAlignment="1">
      <alignment horizontal="center" vertical="center"/>
    </xf>
    <xf numFmtId="1" fontId="23" fillId="0" borderId="6" xfId="0" applyNumberFormat="1" applyFont="1" applyBorder="1" applyAlignment="1">
      <alignment horizontal="center" vertical="center"/>
    </xf>
    <xf numFmtId="165" fontId="23" fillId="0" borderId="6" xfId="1" applyNumberFormat="1" applyFont="1" applyFill="1" applyBorder="1" applyAlignment="1">
      <alignment horizontal="center" vertical="center"/>
    </xf>
    <xf numFmtId="2" fontId="23" fillId="0" borderId="6" xfId="0" applyNumberFormat="1" applyFont="1" applyBorder="1" applyAlignment="1">
      <alignment horizontal="center" vertical="center" wrapText="1"/>
    </xf>
    <xf numFmtId="0" fontId="19" fillId="3" borderId="0" xfId="0" applyFont="1" applyFill="1" applyAlignment="1">
      <alignment vertical="center"/>
    </xf>
    <xf numFmtId="9" fontId="19" fillId="3" borderId="0" xfId="2" applyFont="1" applyFill="1" applyBorder="1" applyAlignment="1">
      <alignment vertical="center"/>
    </xf>
    <xf numFmtId="0" fontId="24" fillId="3" borderId="0" xfId="0" applyFont="1" applyFill="1" applyAlignment="1">
      <alignment vertical="center"/>
    </xf>
    <xf numFmtId="0" fontId="25" fillId="3" borderId="0" xfId="0" applyFont="1" applyFill="1" applyAlignment="1">
      <alignment horizontal="right" vertical="center"/>
    </xf>
    <xf numFmtId="2" fontId="19" fillId="3" borderId="0" xfId="0" applyNumberFormat="1" applyFont="1" applyFill="1" applyAlignment="1">
      <alignment vertical="center" wrapText="1"/>
    </xf>
    <xf numFmtId="0" fontId="5" fillId="0" borderId="0" xfId="0" applyFont="1" applyAlignment="1">
      <alignment wrapText="1"/>
    </xf>
    <xf numFmtId="2" fontId="4" fillId="0" borderId="0" xfId="0" applyNumberFormat="1" applyFont="1" applyAlignment="1">
      <alignment horizontal="center"/>
    </xf>
    <xf numFmtId="0" fontId="27" fillId="0" borderId="0" xfId="0" applyFont="1" applyAlignment="1">
      <alignment horizontal="right"/>
    </xf>
    <xf numFmtId="9" fontId="0" fillId="0" borderId="0" xfId="2" applyFont="1"/>
    <xf numFmtId="0" fontId="28" fillId="2" borderId="0" xfId="4" applyFont="1" applyFill="1"/>
    <xf numFmtId="0" fontId="30" fillId="0" borderId="0" xfId="0" applyFont="1"/>
    <xf numFmtId="0" fontId="28" fillId="0" borderId="0" xfId="0" applyFont="1"/>
    <xf numFmtId="0" fontId="23" fillId="0" borderId="0" xfId="0" applyFont="1"/>
    <xf numFmtId="0" fontId="29" fillId="0" borderId="0" xfId="0" applyFont="1"/>
    <xf numFmtId="1" fontId="6" fillId="0" borderId="6" xfId="0" applyNumberFormat="1" applyFont="1" applyBorder="1" applyAlignment="1">
      <alignment horizontal="center" vertical="center"/>
    </xf>
    <xf numFmtId="2" fontId="0" fillId="0" borderId="0" xfId="0" applyNumberFormat="1"/>
    <xf numFmtId="167" fontId="0" fillId="0" borderId="0" xfId="0" applyNumberFormat="1"/>
    <xf numFmtId="168" fontId="0" fillId="0" borderId="0" xfId="2" applyNumberFormat="1" applyFont="1"/>
    <xf numFmtId="0" fontId="19" fillId="3" borderId="2" xfId="0" applyFont="1" applyFill="1" applyBorder="1" applyAlignment="1">
      <alignment horizontal="center" vertical="center" wrapText="1"/>
    </xf>
    <xf numFmtId="1" fontId="28" fillId="0" borderId="6" xfId="0" applyNumberFormat="1" applyFont="1" applyBorder="1" applyAlignment="1">
      <alignment horizontal="center" vertical="center"/>
    </xf>
    <xf numFmtId="2" fontId="6" fillId="0" borderId="0" xfId="0" applyNumberFormat="1" applyFont="1" applyAlignment="1">
      <alignment horizontal="center" wrapText="1"/>
    </xf>
    <xf numFmtId="2" fontId="6" fillId="0" borderId="0" xfId="0" applyNumberFormat="1" applyFont="1" applyAlignment="1">
      <alignment horizontal="right" wrapText="1"/>
    </xf>
    <xf numFmtId="0" fontId="23" fillId="0" borderId="6" xfId="0" applyFont="1" applyBorder="1" applyAlignment="1">
      <alignment horizontal="left" wrapText="1"/>
    </xf>
    <xf numFmtId="2" fontId="5" fillId="0" borderId="0" xfId="0" applyNumberFormat="1" applyFont="1" applyAlignment="1">
      <alignment horizontal="right"/>
    </xf>
    <xf numFmtId="10" fontId="0" fillId="0" borderId="0" xfId="2" applyNumberFormat="1" applyFont="1"/>
    <xf numFmtId="2" fontId="28"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9" fontId="3" fillId="0" borderId="0" xfId="2" applyFont="1"/>
    <xf numFmtId="0" fontId="19" fillId="3" borderId="0" xfId="0" applyFont="1" applyFill="1" applyAlignment="1">
      <alignment horizontal="center" vertical="center" wrapText="1"/>
    </xf>
    <xf numFmtId="2" fontId="23" fillId="2" borderId="6" xfId="0" applyNumberFormat="1" applyFont="1" applyFill="1" applyBorder="1" applyAlignment="1">
      <alignment horizontal="center" vertical="center"/>
    </xf>
    <xf numFmtId="14" fontId="7" fillId="0" borderId="0" xfId="3" applyNumberFormat="1" applyAlignment="1">
      <alignment vertical="top"/>
    </xf>
    <xf numFmtId="1" fontId="28" fillId="0" borderId="6" xfId="0" applyNumberFormat="1" applyFont="1" applyBorder="1" applyAlignment="1">
      <alignment horizontal="right" vertical="center"/>
    </xf>
    <xf numFmtId="2" fontId="28" fillId="0" borderId="6" xfId="0" applyNumberFormat="1" applyFont="1" applyBorder="1" applyAlignment="1">
      <alignment horizontal="center" vertical="center"/>
    </xf>
    <xf numFmtId="169" fontId="8" fillId="0" borderId="0" xfId="1" applyNumberFormat="1" applyFont="1" applyFill="1" applyBorder="1"/>
    <xf numFmtId="0" fontId="19" fillId="3" borderId="5" xfId="0" applyFont="1" applyFill="1" applyBorder="1" applyAlignment="1">
      <alignment horizontal="center" vertical="center" wrapText="1"/>
    </xf>
    <xf numFmtId="2" fontId="14" fillId="0" borderId="0" xfId="0" applyNumberFormat="1" applyFont="1"/>
    <xf numFmtId="14" fontId="20" fillId="2" borderId="1" xfId="0" applyNumberFormat="1" applyFont="1" applyFill="1" applyBorder="1" applyAlignment="1">
      <alignment horizontal="left" wrapText="1"/>
    </xf>
    <xf numFmtId="0" fontId="27" fillId="0" borderId="0" xfId="0" applyFont="1" applyAlignment="1">
      <alignment wrapText="1"/>
    </xf>
    <xf numFmtId="0" fontId="26" fillId="0" borderId="7" xfId="0" applyFont="1" applyBorder="1" applyAlignment="1">
      <alignment horizontal="left" wrapText="1"/>
    </xf>
    <xf numFmtId="0" fontId="19" fillId="3" borderId="8"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26" fillId="0" borderId="11" xfId="0" applyFont="1" applyBorder="1" applyAlignment="1">
      <alignment horizontal="left"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63">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CCFFCC"/>
      <color rgb="FF903F98"/>
      <color rgb="FF00B07D"/>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'2003-2009'!$C$35</c:f>
              <c:strCache>
                <c:ptCount val="1"/>
                <c:pt idx="0">
                  <c:v>Grąža</c:v>
                </c:pt>
              </c:strCache>
            </c:strRef>
          </c:tx>
          <c:spPr>
            <a:ln w="28575">
              <a:noFill/>
            </a:ln>
          </c:spPr>
          <c:marker>
            <c:symbol val="diamond"/>
            <c:size val="15"/>
            <c:spPr>
              <a:solidFill>
                <a:srgbClr val="00B07D"/>
              </a:solidFill>
            </c:spPr>
          </c:marker>
          <c:dLbls>
            <c:dLbl>
              <c:idx val="0"/>
              <c:layout>
                <c:manualLayout>
                  <c:x val="-4.6964649902132893E-2"/>
                  <c:y val="-5.4971048056560966E-2"/>
                </c:manualLayout>
              </c:layout>
              <c:tx>
                <c:rich>
                  <a:bodyPr wrap="square" lIns="38100" tIns="19050" rIns="38100" bIns="19050" anchor="ctr">
                    <a:spAutoFit/>
                  </a:bodyPr>
                  <a:lstStyle/>
                  <a:p>
                    <a:pPr>
                      <a:defRPr b="0"/>
                    </a:pPr>
                    <a:r>
                      <a:rPr lang="en-US" sz="1100" b="0" i="0" u="none" strike="noStrike" baseline="0">
                        <a:effectLst/>
                      </a:rPr>
                      <a:t>LMN-03/09</a:t>
                    </a:r>
                    <a:r>
                      <a:rPr lang="en-US" sz="1100" b="0" i="0" u="none" strike="noStrike" baseline="0"/>
                      <a:t> </a:t>
                    </a:r>
                    <a:endParaRPr lang="en-US" b="0"/>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sz="1100" b="0" i="0" u="none" strike="noStrike" baseline="0">
                        <a:effectLst/>
                      </a:rPr>
                      <a:t>INV-03/09</a:t>
                    </a:r>
                    <a:r>
                      <a:rPr lang="en-US" sz="1100" b="0" i="0" u="none" strike="noStrike" baseline="0"/>
                      <a:t> </a:t>
                    </a:r>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D0-41A3-B541-7460FBE8F9B1}"/>
                </c:ext>
              </c:extLst>
            </c:dLbl>
            <c:dLbl>
              <c:idx val="2"/>
              <c:layout>
                <c:manualLayout>
                  <c:x val="-2.7122859370390152E-2"/>
                  <c:y val="-6.0536833722085535E-2"/>
                </c:manualLayout>
              </c:layout>
              <c:tx>
                <c:rich>
                  <a:bodyPr/>
                  <a:lstStyle/>
                  <a:p>
                    <a:r>
                      <a:rPr lang="en-US"/>
                      <a:t>SBN-03/09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SWD-03/09</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D0-41A3-B541-7460FBE8F9B1}"/>
                </c:ext>
              </c:extLst>
            </c:dLbl>
            <c:dLbl>
              <c:idx val="4"/>
              <c:layout>
                <c:manualLayout>
                  <c:x val="-9.2805629000064893E-2"/>
                  <c:y val="7.7519819320951394E-2"/>
                </c:manualLayout>
              </c:layout>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r>
                      <a: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rPr>
                      <a:t>AVI-03/09</a:t>
                    </a: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D0-41A3-B541-7460FBE8F9B1}"/>
                </c:ext>
              </c:extLst>
            </c:dLbl>
            <c:dLbl>
              <c:idx val="5"/>
              <c:tx>
                <c:rich>
                  <a:bodyPr wrap="square" lIns="38100" tIns="19050" rIns="38100" bIns="19050" anchor="ctr" anchorCtr="0">
                    <a:spAutoFit/>
                  </a:bodyPr>
                  <a:lstStyle/>
                  <a:p>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fld id="{287381C1-6426-4F8F-8263-58FCC27FACF6}" type="CELLRANGE">
                      <a:rPr lang="en-US"/>
                      <a:pPr algn="ctr" rtl="0">
                        <a:defRPr lang="en-US" sz="1100" b="0" i="0" u="none" strike="noStrike" kern="1200" baseline="0">
                          <a:solidFill>
                            <a:sysClr val="windowText" lastClr="000000"/>
                          </a:solidFill>
                          <a:latin typeface="Verdana" panose="020B0604030504040204" pitchFamily="34" charset="0"/>
                          <a:ea typeface="Verdana" panose="020B0604030504040204" pitchFamily="34" charset="0"/>
                          <a:cs typeface="+mn-cs"/>
                        </a:defRPr>
                      </a:pPr>
                      <a:t>[CELLRANGE]</a:t>
                    </a:fld>
                    <a:endParaRPr lang="lt-LT"/>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5B1-4635-9765-B751F8B37D1A}"/>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strRef>
              <c:f>'2003-2009'!$B$36:$B$41</c:f>
              <c:strCache>
                <c:ptCount val="6"/>
                <c:pt idx="0">
                  <c:v>Veikia trumpiau</c:v>
                </c:pt>
                <c:pt idx="1">
                  <c:v>Veikia trumpiau</c:v>
                </c:pt>
                <c:pt idx="2">
                  <c:v>Veikia trumpiau</c:v>
                </c:pt>
                <c:pt idx="3">
                  <c:v>Veikia trumpiau</c:v>
                </c:pt>
                <c:pt idx="4">
                  <c:v>Veikia trumpiau</c:v>
                </c:pt>
                <c:pt idx="5">
                  <c:v>Veikia trumpiau</c:v>
                </c:pt>
              </c:strCache>
            </c:strRef>
          </c:xVal>
          <c:yVal>
            <c:numRef>
              <c:f>'2003-2009'!$C$36:$C$41</c:f>
              <c:numCache>
                <c:formatCode>0.00</c:formatCode>
                <c:ptCount val="6"/>
                <c:pt idx="0">
                  <c:v>0</c:v>
                </c:pt>
                <c:pt idx="1">
                  <c:v>0</c:v>
                </c:pt>
                <c:pt idx="2">
                  <c:v>0</c:v>
                </c:pt>
                <c:pt idx="3">
                  <c:v>0</c:v>
                </c:pt>
                <c:pt idx="4">
                  <c:v>0</c:v>
                </c:pt>
                <c:pt idx="5">
                  <c:v>0</c:v>
                </c:pt>
              </c:numCache>
            </c:numRef>
          </c:yVal>
          <c:smooth val="0"/>
          <c:extLst>
            <c:ext xmlns:c15="http://schemas.microsoft.com/office/drawing/2012/chart" uri="{02D57815-91ED-43cb-92C2-25804820EDAC}">
              <c15:datalabelsRange>
                <c15:f>'2003-2009'!$A$36:$A$41</c15:f>
                <c15:dlblRangeCache>
                  <c:ptCount val="6"/>
                  <c:pt idx="0">
                    <c:v>LMN-03/09</c:v>
                  </c:pt>
                  <c:pt idx="1">
                    <c:v>INV-03/09</c:v>
                  </c:pt>
                  <c:pt idx="2">
                    <c:v>SBN-03/09</c:v>
                  </c:pt>
                  <c:pt idx="3">
                    <c:v>SWD-03/09</c:v>
                  </c:pt>
                  <c:pt idx="4">
                    <c:v>AVI-03/09</c:v>
                  </c:pt>
                  <c:pt idx="5">
                    <c:v>GOX-03/09</c:v>
                  </c:pt>
                </c15:dlblRangeCache>
              </c15:datalabelsRange>
            </c:ex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'2003-2009'!$C$65</c:f>
              <c:strCache>
                <c:ptCount val="1"/>
                <c:pt idx="0">
                  <c:v>Grąža (proc.)</c:v>
                </c:pt>
              </c:strCache>
            </c:strRef>
          </c:tx>
          <c:spPr>
            <a:solidFill>
              <a:srgbClr val="00B07D"/>
            </a:solidFill>
          </c:spPr>
          <c:invertIfNegative val="0"/>
          <c:dLbls>
            <c:dLbl>
              <c:idx val="0"/>
              <c:tx>
                <c:rich>
                  <a:bodyPr/>
                  <a:lstStyle/>
                  <a:p>
                    <a:r>
                      <a:rPr lang="en-US"/>
                      <a:t>LMN-03/09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tx>
                <c:rich>
                  <a:bodyPr/>
                  <a:lstStyle/>
                  <a:p>
                    <a:r>
                      <a:rPr lang="en-US"/>
                      <a:t>INV-03/09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tx>
                <c:rich>
                  <a:bodyPr/>
                  <a:lstStyle/>
                  <a:p>
                    <a:r>
                      <a:rPr lang="en-US"/>
                      <a:t>SBN-03/09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tx>
                <c:rich>
                  <a:bodyPr/>
                  <a:lstStyle/>
                  <a:p>
                    <a:r>
                      <a:rPr lang="en-US"/>
                      <a:t>SWD-03/09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tx>
                <c:rich>
                  <a:bodyPr/>
                  <a:lstStyle/>
                  <a:p>
                    <a:r>
                      <a:rPr lang="en-US"/>
                      <a:t>AVI-03/09</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dLbl>
              <c:idx val="5"/>
              <c:tx>
                <c:rich>
                  <a:bodyPr/>
                  <a:lstStyle/>
                  <a:p>
                    <a:r>
                      <a:rPr lang="en-US"/>
                      <a:t>GOX-03/09</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FB2-45BF-AD92-67BB3DFBF383}"/>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1"/>
              </c:ext>
            </c:extLst>
          </c:dLbls>
          <c:xVal>
            <c:numRef>
              <c:f>'2003-2009'!$B$66:$B$71</c:f>
              <c:numCache>
                <c:formatCode>0.00</c:formatCode>
                <c:ptCount val="6"/>
                <c:pt idx="0">
                  <c:v>4.7110000000000003</c:v>
                </c:pt>
                <c:pt idx="1">
                  <c:v>3.4830000000000001</c:v>
                </c:pt>
                <c:pt idx="2">
                  <c:v>2.524</c:v>
                </c:pt>
                <c:pt idx="3">
                  <c:v>2.927</c:v>
                </c:pt>
                <c:pt idx="4">
                  <c:v>2.0070000000000001</c:v>
                </c:pt>
                <c:pt idx="5">
                  <c:v>3.4489999999999998</c:v>
                </c:pt>
              </c:numCache>
            </c:numRef>
          </c:xVal>
          <c:yVal>
            <c:numRef>
              <c:f>'2003-2009'!$C$66:$C$71</c:f>
              <c:numCache>
                <c:formatCode>0.00</c:formatCode>
                <c:ptCount val="6"/>
                <c:pt idx="0">
                  <c:v>0</c:v>
                </c:pt>
                <c:pt idx="1">
                  <c:v>0</c:v>
                </c:pt>
                <c:pt idx="2">
                  <c:v>0</c:v>
                </c:pt>
                <c:pt idx="3">
                  <c:v>0</c:v>
                </c:pt>
                <c:pt idx="4">
                  <c:v>0</c:v>
                </c:pt>
                <c:pt idx="5">
                  <c:v>0</c:v>
                </c:pt>
              </c:numCache>
            </c:numRef>
          </c:yVal>
          <c:bubbleSize>
            <c:numRef>
              <c:f>'2003-2009'!$D$66:$D$71</c:f>
              <c:numCache>
                <c:formatCode>0.00</c:formatCode>
                <c:ptCount val="6"/>
                <c:pt idx="0">
                  <c:v>3.9972695099999997</c:v>
                </c:pt>
                <c:pt idx="1">
                  <c:v>3.1796085000000001</c:v>
                </c:pt>
                <c:pt idx="2">
                  <c:v>2.7345286</c:v>
                </c:pt>
                <c:pt idx="3">
                  <c:v>4.0054062300000002</c:v>
                </c:pt>
                <c:pt idx="4">
                  <c:v>2.1810580099999997</c:v>
                </c:pt>
                <c:pt idx="5">
                  <c:v>4.5962699453999996</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dLbl>
              <c:idx val="5"/>
              <c:tx>
                <c:rich>
                  <a:bodyPr/>
                  <a:lstStyle/>
                  <a:p>
                    <a:r>
                      <a:rPr lang="en-US"/>
                      <a:t>GOX-96/02</a:t>
                    </a:r>
                  </a:p>
                </c:rich>
              </c:tx>
              <c:dLblPos val="t"/>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C4-4B45-9EB1-F4D4521B7183}"/>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'1996-2002'!$B$36:$B$41</c:f>
              <c:numCache>
                <c:formatCode>0.00</c:formatCode>
                <c:ptCount val="6"/>
                <c:pt idx="0">
                  <c:v>11.378429244176584</c:v>
                </c:pt>
                <c:pt idx="1">
                  <c:v>9.8997534143277992</c:v>
                </c:pt>
                <c:pt idx="2">
                  <c:v>11.66837827178256</c:v>
                </c:pt>
                <c:pt idx="3">
                  <c:v>11.366197104483417</c:v>
                </c:pt>
                <c:pt idx="4">
                  <c:v>11.551134097197433</c:v>
                </c:pt>
                <c:pt idx="5">
                  <c:v>12.116666372745879</c:v>
                </c:pt>
              </c:numCache>
            </c:numRef>
          </c:xVal>
          <c:yVal>
            <c:numRef>
              <c:f>'1996-2002'!$C$36:$C$41</c:f>
              <c:numCache>
                <c:formatCode>0.00</c:formatCode>
                <c:ptCount val="6"/>
                <c:pt idx="0">
                  <c:v>16.648391936551032</c:v>
                </c:pt>
                <c:pt idx="1">
                  <c:v>14.715232723927452</c:v>
                </c:pt>
                <c:pt idx="2">
                  <c:v>15.512802146260984</c:v>
                </c:pt>
                <c:pt idx="3">
                  <c:v>12.576192000830755</c:v>
                </c:pt>
                <c:pt idx="4">
                  <c:v>15.172294200241975</c:v>
                </c:pt>
                <c:pt idx="5">
                  <c:v>17.104343653833311</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3C-4946-AE92-4A6B05DD8755}"/>
                </c:ext>
              </c:extLst>
            </c:dLbl>
            <c:dLbl>
              <c:idx val="5"/>
              <c:tx>
                <c:rich>
                  <a:bodyPr/>
                  <a:lstStyle/>
                  <a:p>
                    <a:fld id="{46592A09-4E73-4359-9114-789896850A8C}" type="CELLRANGE">
                      <a:rPr lang="en-US"/>
                      <a:pPr/>
                      <a:t>[CELLRANGE]</a:t>
                    </a:fld>
                    <a:endParaRPr lang="lt-LT"/>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603-4A70-8CF3-E62D10BD7754}"/>
                </c:ext>
              </c:extLst>
            </c:dLbl>
            <c:spPr>
              <a:noFill/>
              <a:ln>
                <a:noFill/>
              </a:ln>
              <a:effectLst/>
            </c:sp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'1996-2002'!$B$66:$B$71</c:f>
              <c:numCache>
                <c:formatCode>0.00</c:formatCode>
                <c:ptCount val="6"/>
                <c:pt idx="0">
                  <c:v>9.5909999999999993</c:v>
                </c:pt>
                <c:pt idx="1">
                  <c:v>12.273</c:v>
                </c:pt>
                <c:pt idx="2">
                  <c:v>12.305999999999999</c:v>
                </c:pt>
                <c:pt idx="3">
                  <c:v>23.175999999999998</c:v>
                </c:pt>
                <c:pt idx="4">
                  <c:v>11.54</c:v>
                </c:pt>
                <c:pt idx="5" formatCode="General">
                  <c:v>6.76</c:v>
                </c:pt>
              </c:numCache>
            </c:numRef>
          </c:xVal>
          <c:yVal>
            <c:numRef>
              <c:f>'1996-2002'!$C$66:$C$71</c:f>
              <c:numCache>
                <c:formatCode>0.00</c:formatCode>
                <c:ptCount val="6"/>
                <c:pt idx="0">
                  <c:v>16.648391936551032</c:v>
                </c:pt>
                <c:pt idx="1">
                  <c:v>14.715232723927452</c:v>
                </c:pt>
                <c:pt idx="2">
                  <c:v>15.512802146260984</c:v>
                </c:pt>
                <c:pt idx="3">
                  <c:v>12.576192000830755</c:v>
                </c:pt>
                <c:pt idx="4">
                  <c:v>15.172294200241975</c:v>
                </c:pt>
                <c:pt idx="5" formatCode="General">
                  <c:v>17.104343653833311</c:v>
                </c:pt>
              </c:numCache>
            </c:numRef>
          </c:yVal>
          <c:bubbleSize>
            <c:numRef>
              <c:f>'1996-2002'!$D$66:$D$71</c:f>
              <c:numCache>
                <c:formatCode>0.00</c:formatCode>
                <c:ptCount val="6"/>
                <c:pt idx="0">
                  <c:v>22.763944410000001</c:v>
                </c:pt>
                <c:pt idx="1">
                  <c:v>37.067448329999998</c:v>
                </c:pt>
                <c:pt idx="2">
                  <c:v>48.415422590000006</c:v>
                </c:pt>
                <c:pt idx="3">
                  <c:v>86.451333610000006</c:v>
                </c:pt>
                <c:pt idx="4">
                  <c:v>38.667250899999999</c:v>
                </c:pt>
                <c:pt idx="5" formatCode="General">
                  <c:v>28.4815877423</c:v>
                </c:pt>
              </c:numCache>
            </c:numRef>
          </c:bubbleSize>
          <c:bubble3D val="1"/>
          <c:extLst>
            <c:ext xmlns:c15="http://schemas.microsoft.com/office/drawing/2012/chart" uri="{02D57815-91ED-43cb-92C2-25804820EDAC}">
              <c15:datalabelsRange>
                <c15:f>'1996-2002'!$A$66:$A$71</c15:f>
                <c15:dlblRangeCache>
                  <c:ptCount val="6"/>
                  <c:pt idx="0">
                    <c:v>LMN-96/02</c:v>
                  </c:pt>
                  <c:pt idx="1">
                    <c:v>INV-96/02</c:v>
                  </c:pt>
                  <c:pt idx="2">
                    <c:v>SBN-96/02</c:v>
                  </c:pt>
                  <c:pt idx="3">
                    <c:v>SWD-96/02</c:v>
                  </c:pt>
                  <c:pt idx="4">
                    <c:v>AVI-96/02</c:v>
                  </c:pt>
                  <c:pt idx="5">
                    <c:v>GOX-96/02</c:v>
                  </c:pt>
                </c15:dlblRangeCache>
              </c15:datalabelsRange>
            </c:ex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'1989-1995'!$C$35</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dLbl>
              <c:idx val="5"/>
              <c:tx>
                <c:rich>
                  <a:bodyPr/>
                  <a:lstStyle/>
                  <a:p>
                    <a:r>
                      <a:rPr lang="en-US"/>
                      <a:t>GOX-89/95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62-4472-A1AD-C6652C6333F0}"/>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'1989-1995'!$B$36:$B$41</c:f>
              <c:numCache>
                <c:formatCode>0.00</c:formatCode>
                <c:ptCount val="6"/>
                <c:pt idx="0">
                  <c:v>11.329734689407701</c:v>
                </c:pt>
                <c:pt idx="1">
                  <c:v>9.4023771204219955</c:v>
                </c:pt>
                <c:pt idx="2">
                  <c:v>11.534959010234452</c:v>
                </c:pt>
                <c:pt idx="3">
                  <c:v>11.015893852774926</c:v>
                </c:pt>
                <c:pt idx="4">
                  <c:v>11.166703492848312</c:v>
                </c:pt>
                <c:pt idx="5">
                  <c:v>12.109640610323885</c:v>
                </c:pt>
              </c:numCache>
            </c:numRef>
          </c:xVal>
          <c:yVal>
            <c:numRef>
              <c:f>'1989-1995'!$C$36:$C$41</c:f>
              <c:numCache>
                <c:formatCode>0.00</c:formatCode>
                <c:ptCount val="6"/>
                <c:pt idx="0">
                  <c:v>16.616369843037869</c:v>
                </c:pt>
                <c:pt idx="1">
                  <c:v>14.307347283192184</c:v>
                </c:pt>
                <c:pt idx="2">
                  <c:v>15.308896876396005</c:v>
                </c:pt>
                <c:pt idx="3">
                  <c:v>12.402625622619222</c:v>
                </c:pt>
                <c:pt idx="4">
                  <c:v>15.635319014986869</c:v>
                </c:pt>
                <c:pt idx="5">
                  <c:v>17.13572707606037</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Rizika</a:t>
                </a:r>
                <a:r>
                  <a:rPr lang="lt-LT"/>
                  <a:t>, proc.</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'1989-1995'!$C$65</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dLbl>
              <c:idx val="5"/>
              <c:layout>
                <c:manualLayout>
                  <c:x val="-0.11193440118689314"/>
                  <c:y val="6.2567871076078321E-2"/>
                </c:manualLayout>
              </c:layout>
              <c:tx>
                <c:rich>
                  <a:bodyPr/>
                  <a:lstStyle/>
                  <a:p>
                    <a:r>
                      <a:rPr lang="en-US"/>
                      <a:t>GOX-89/95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1BF-49A7-B395-308999B71C4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'1989-1995'!$B$66:$B$71</c:f>
              <c:numCache>
                <c:formatCode>0.00</c:formatCode>
                <c:ptCount val="6"/>
                <c:pt idx="0">
                  <c:v>14.367000000000001</c:v>
                </c:pt>
                <c:pt idx="1">
                  <c:v>24.058</c:v>
                </c:pt>
                <c:pt idx="2">
                  <c:v>25.62</c:v>
                </c:pt>
                <c:pt idx="3">
                  <c:v>47.43</c:v>
                </c:pt>
                <c:pt idx="4">
                  <c:v>20.983000000000001</c:v>
                </c:pt>
                <c:pt idx="5">
                  <c:v>7.9989999999999997</c:v>
                </c:pt>
              </c:numCache>
            </c:numRef>
          </c:xVal>
          <c:yVal>
            <c:numRef>
              <c:f>'1989-1995'!$C$66:$C$71</c:f>
              <c:numCache>
                <c:formatCode>0.00</c:formatCode>
                <c:ptCount val="6"/>
                <c:pt idx="0">
                  <c:v>16.616369843037869</c:v>
                </c:pt>
                <c:pt idx="1">
                  <c:v>14.307347283192184</c:v>
                </c:pt>
                <c:pt idx="2">
                  <c:v>15.308896876396005</c:v>
                </c:pt>
                <c:pt idx="3">
                  <c:v>12.402625622619222</c:v>
                </c:pt>
                <c:pt idx="4">
                  <c:v>15.635319014986869</c:v>
                </c:pt>
                <c:pt idx="5">
                  <c:v>17.13572707606037</c:v>
                </c:pt>
              </c:numCache>
            </c:numRef>
          </c:yVal>
          <c:bubbleSize>
            <c:numRef>
              <c:f>'1989-1995'!$D$66:$D$71</c:f>
              <c:numCache>
                <c:formatCode>0.00</c:formatCode>
                <c:ptCount val="6"/>
                <c:pt idx="0">
                  <c:v>62.496058120000001</c:v>
                </c:pt>
                <c:pt idx="1">
                  <c:v>128.989058</c:v>
                </c:pt>
                <c:pt idx="2">
                  <c:v>158.18645841</c:v>
                </c:pt>
                <c:pt idx="3">
                  <c:v>275.74839023999999</c:v>
                </c:pt>
                <c:pt idx="4">
                  <c:v>98.824278200000009</c:v>
                </c:pt>
                <c:pt idx="5">
                  <c:v>51.077696819899998</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'1982-1988'!$C$35</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dLbl>
              <c:idx val="5"/>
              <c:tx>
                <c:rich>
                  <a:bodyPr/>
                  <a:lstStyle/>
                  <a:p>
                    <a:r>
                      <a:rPr lang="en-US"/>
                      <a:t>GOX-82/88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094-4DEC-9D52-87EF2B16D7B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'1982-1988'!$B$36:$B$41</c:f>
              <c:numCache>
                <c:formatCode>0.00</c:formatCode>
                <c:ptCount val="6"/>
                <c:pt idx="0">
                  <c:v>11.185075128970199</c:v>
                </c:pt>
                <c:pt idx="1">
                  <c:v>9.4077556864167438</c:v>
                </c:pt>
                <c:pt idx="2">
                  <c:v>11.523850669994342</c:v>
                </c:pt>
                <c:pt idx="3">
                  <c:v>10.982562385907947</c:v>
                </c:pt>
                <c:pt idx="4">
                  <c:v>11.271205433596119</c:v>
                </c:pt>
                <c:pt idx="5">
                  <c:v>12.111393643634246</c:v>
                </c:pt>
              </c:numCache>
            </c:numRef>
          </c:xVal>
          <c:yVal>
            <c:numRef>
              <c:f>'1982-1988'!$C$36:$C$41</c:f>
              <c:numCache>
                <c:formatCode>0.00</c:formatCode>
                <c:ptCount val="6"/>
                <c:pt idx="0">
                  <c:v>16.541006648939138</c:v>
                </c:pt>
                <c:pt idx="1">
                  <c:v>14.409114376071109</c:v>
                </c:pt>
                <c:pt idx="2">
                  <c:v>15.298451573595706</c:v>
                </c:pt>
                <c:pt idx="3">
                  <c:v>12.394485765676455</c:v>
                </c:pt>
                <c:pt idx="4">
                  <c:v>15.810422969740156</c:v>
                </c:pt>
                <c:pt idx="5">
                  <c:v>17.102878172923774</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'1982-1988'!$C$65</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dLbl>
              <c:idx val="5"/>
              <c:tx>
                <c:rich>
                  <a:bodyPr/>
                  <a:lstStyle/>
                  <a:p>
                    <a:r>
                      <a:rPr lang="en-US"/>
                      <a:t>GOX-82/88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4D5A-4299-9F29-8E2C485F1302}"/>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'1982-1988'!$B$66:$B$71</c:f>
              <c:numCache>
                <c:formatCode>0.00</c:formatCode>
                <c:ptCount val="6"/>
                <c:pt idx="0">
                  <c:v>19.116</c:v>
                </c:pt>
                <c:pt idx="1">
                  <c:v>29.827000000000002</c:v>
                </c:pt>
                <c:pt idx="2">
                  <c:v>46.609000000000002</c:v>
                </c:pt>
                <c:pt idx="3">
                  <c:v>64.417000000000002</c:v>
                </c:pt>
                <c:pt idx="4">
                  <c:v>32.790999999999997</c:v>
                </c:pt>
                <c:pt idx="5">
                  <c:v>6.9429999999999996</c:v>
                </c:pt>
              </c:numCache>
            </c:numRef>
          </c:xVal>
          <c:yVal>
            <c:numRef>
              <c:f>'1982-1988'!$C$66:$C$71</c:f>
              <c:numCache>
                <c:formatCode>0.00</c:formatCode>
                <c:ptCount val="6"/>
                <c:pt idx="0">
                  <c:v>16.541006648939138</c:v>
                </c:pt>
                <c:pt idx="1">
                  <c:v>14.409114376071109</c:v>
                </c:pt>
                <c:pt idx="2">
                  <c:v>15.298451573595706</c:v>
                </c:pt>
                <c:pt idx="3">
                  <c:v>12.394485765676455</c:v>
                </c:pt>
                <c:pt idx="4">
                  <c:v>15.810422969740156</c:v>
                </c:pt>
                <c:pt idx="5">
                  <c:v>17.102878172923774</c:v>
                </c:pt>
              </c:numCache>
            </c:numRef>
          </c:yVal>
          <c:bubbleSize>
            <c:numRef>
              <c:f>'1982-1988'!$D$66:$D$71</c:f>
              <c:numCache>
                <c:formatCode>0.00</c:formatCode>
                <c:ptCount val="6"/>
                <c:pt idx="0">
                  <c:v>119.61298962000001</c:v>
                </c:pt>
                <c:pt idx="1">
                  <c:v>237.65985988</c:v>
                </c:pt>
                <c:pt idx="2">
                  <c:v>383.55029230999997</c:v>
                </c:pt>
                <c:pt idx="3">
                  <c:v>419.0749745</c:v>
                </c:pt>
                <c:pt idx="4">
                  <c:v>180.91161278000001</c:v>
                </c:pt>
                <c:pt idx="5">
                  <c:v>63.270005497900002</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'1975-1981'!$C$35</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dLbl>
              <c:idx val="5"/>
              <c:tx>
                <c:rich>
                  <a:bodyPr/>
                  <a:lstStyle/>
                  <a:p>
                    <a:r>
                      <a:rPr lang="en-US"/>
                      <a:t>GOX-75/81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0B6-46C6-AFC0-7E65BAABD9ED}"/>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'1975-1981'!$B$36:$B$41</c:f>
              <c:numCache>
                <c:formatCode>0.00</c:formatCode>
                <c:ptCount val="6"/>
                <c:pt idx="0">
                  <c:v>11.125979384918001</c:v>
                </c:pt>
                <c:pt idx="1">
                  <c:v>9.1157421458115042</c:v>
                </c:pt>
                <c:pt idx="2">
                  <c:v>11.334131342981264</c:v>
                </c:pt>
                <c:pt idx="3">
                  <c:v>10.909436495201803</c:v>
                </c:pt>
                <c:pt idx="4">
                  <c:v>11.283659816266253</c:v>
                </c:pt>
                <c:pt idx="5">
                  <c:v>12.106453818839794</c:v>
                </c:pt>
              </c:numCache>
            </c:numRef>
          </c:xVal>
          <c:yVal>
            <c:numRef>
              <c:f>'1975-1981'!$C$36:$C$41</c:f>
              <c:numCache>
                <c:formatCode>0.00</c:formatCode>
                <c:ptCount val="6"/>
                <c:pt idx="0">
                  <c:v>16.423114774018611</c:v>
                </c:pt>
                <c:pt idx="1">
                  <c:v>13.786760365538896</c:v>
                </c:pt>
                <c:pt idx="2">
                  <c:v>15.019958370107656</c:v>
                </c:pt>
                <c:pt idx="3">
                  <c:v>12.524081586604808</c:v>
                </c:pt>
                <c:pt idx="4">
                  <c:v>15.634579751485344</c:v>
                </c:pt>
                <c:pt idx="5">
                  <c:v>17.165601608319037</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Rizika</a:t>
                </a:r>
                <a:r>
                  <a:rPr lang="lt-LT"/>
                  <a:t>, proc.</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'1975-1981'!$C$65</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tx>
                <c:rich>
                  <a:bodyPr/>
                  <a:lstStyle/>
                  <a:p>
                    <a:r>
                      <a:rPr lang="en-US"/>
                      <a:t>LMN-75/81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tx>
                <c:rich>
                  <a:bodyPr/>
                  <a:lstStyle/>
                  <a:p>
                    <a:r>
                      <a:rPr lang="en-US"/>
                      <a:t>INV-75/81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tx>
                <c:rich>
                  <a:bodyPr/>
                  <a:lstStyle/>
                  <a:p>
                    <a:r>
                      <a:rPr lang="en-US"/>
                      <a:t>SBN-75/81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tx>
                <c:rich>
                  <a:bodyPr/>
                  <a:lstStyle/>
                  <a:p>
                    <a:r>
                      <a:rPr lang="en-US"/>
                      <a:t>SWD-75/81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tx>
                <c:rich>
                  <a:bodyPr/>
                  <a:lstStyle/>
                  <a:p>
                    <a:r>
                      <a:rPr lang="en-US"/>
                      <a:t>AVI-75/81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dLbl>
              <c:idx val="5"/>
              <c:tx>
                <c:rich>
                  <a:bodyPr/>
                  <a:lstStyle/>
                  <a:p>
                    <a:r>
                      <a:rPr lang="en-US"/>
                      <a:t>GOX-75/81</a:t>
                    </a:r>
                  </a:p>
                </c:rich>
              </c:tx>
              <c:dLblPos val="t"/>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448-4F67-97FD-34F99F734FCC}"/>
                </c:ext>
              </c:extLst>
            </c:dLbl>
            <c:spPr>
              <a:noFill/>
              <a:ln>
                <a:noFill/>
              </a:ln>
              <a:effectLst/>
            </c:spPr>
            <c:dLblPos val="t"/>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'1975-1981'!$B$66:$B$71</c:f>
              <c:numCache>
                <c:formatCode>0.00</c:formatCode>
                <c:ptCount val="6"/>
                <c:pt idx="0">
                  <c:v>16.956</c:v>
                </c:pt>
                <c:pt idx="1">
                  <c:v>12.585000000000001</c:v>
                </c:pt>
                <c:pt idx="2">
                  <c:v>40.287999999999997</c:v>
                </c:pt>
                <c:pt idx="3">
                  <c:v>54.654000000000003</c:v>
                </c:pt>
                <c:pt idx="4">
                  <c:v>27.43</c:v>
                </c:pt>
                <c:pt idx="5">
                  <c:v>3.5089999999999999</c:v>
                </c:pt>
              </c:numCache>
            </c:numRef>
          </c:xVal>
          <c:yVal>
            <c:numRef>
              <c:f>'1975-1981'!$C$66:$C$71</c:f>
              <c:numCache>
                <c:formatCode>0.00</c:formatCode>
                <c:ptCount val="6"/>
                <c:pt idx="0">
                  <c:v>13.786760365538896</c:v>
                </c:pt>
                <c:pt idx="1">
                  <c:v>16.423114774018611</c:v>
                </c:pt>
                <c:pt idx="2">
                  <c:v>15.019958370107656</c:v>
                </c:pt>
                <c:pt idx="3">
                  <c:v>12.524081586604808</c:v>
                </c:pt>
                <c:pt idx="4">
                  <c:v>15.634579751485344</c:v>
                </c:pt>
                <c:pt idx="5">
                  <c:v>17.165601608319037</c:v>
                </c:pt>
              </c:numCache>
            </c:numRef>
          </c:yVal>
          <c:bubbleSize>
            <c:numRef>
              <c:f>'1975-1981'!$D$66:$D$71</c:f>
              <c:numCache>
                <c:formatCode>0.00</c:formatCode>
                <c:ptCount val="6"/>
                <c:pt idx="0">
                  <c:v>231.13878505000002</c:v>
                </c:pt>
                <c:pt idx="1">
                  <c:v>129.03930806</c:v>
                </c:pt>
                <c:pt idx="2">
                  <c:v>487.52178973000002</c:v>
                </c:pt>
                <c:pt idx="3">
                  <c:v>508.09286019999996</c:v>
                </c:pt>
                <c:pt idx="4">
                  <c:v>222.94923548</c:v>
                </c:pt>
                <c:pt idx="5">
                  <c:v>57.385791469899999</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'1968-1974'!$C$35</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dLbl>
              <c:idx val="5"/>
              <c:tx>
                <c:rich>
                  <a:bodyPr/>
                  <a:lstStyle/>
                  <a:p>
                    <a:r>
                      <a:rPr lang="en-US"/>
                      <a:t>GOX-68/74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FFF-4A42-830F-9075A5EE23F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'1968-1974'!$B$36:$B$41</c:f>
              <c:numCache>
                <c:formatCode>0.00</c:formatCode>
                <c:ptCount val="6"/>
                <c:pt idx="0">
                  <c:v>8.5635850942205334</c:v>
                </c:pt>
                <c:pt idx="1">
                  <c:v>6.2772775948879174</c:v>
                </c:pt>
                <c:pt idx="2">
                  <c:v>8.3534240085683926</c:v>
                </c:pt>
                <c:pt idx="3">
                  <c:v>8.0726157146106257</c:v>
                </c:pt>
                <c:pt idx="4">
                  <c:v>8.8172322430233994</c:v>
                </c:pt>
                <c:pt idx="5">
                  <c:v>11.895551943512258</c:v>
                </c:pt>
              </c:numCache>
            </c:numRef>
          </c:xVal>
          <c:yVal>
            <c:numRef>
              <c:f>'1968-1974'!$C$36:$C$41</c:f>
              <c:numCache>
                <c:formatCode>0.00</c:formatCode>
                <c:ptCount val="6"/>
                <c:pt idx="0">
                  <c:v>13.261318103699482</c:v>
                </c:pt>
                <c:pt idx="1">
                  <c:v>10.803151321919092</c:v>
                </c:pt>
                <c:pt idx="2">
                  <c:v>11.868168738338959</c:v>
                </c:pt>
                <c:pt idx="3">
                  <c:v>9.9222706772773108</c:v>
                </c:pt>
                <c:pt idx="4">
                  <c:v>13.363665443920958</c:v>
                </c:pt>
                <c:pt idx="5">
                  <c:v>16.664620166658175</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'1968-1974'!$C$65</c:f>
              <c:strCache>
                <c:ptCount val="1"/>
                <c:pt idx="0">
                  <c:v>Grąža (proc.)</c:v>
                </c:pt>
              </c:strCache>
            </c:strRef>
          </c:tx>
          <c:spPr>
            <a:solidFill>
              <a:srgbClr val="00B07D"/>
            </a:solidFill>
          </c:spPr>
          <c:invertIfNegative val="0"/>
          <c:dLbls>
            <c:dLbl>
              <c:idx val="0"/>
              <c:tx>
                <c:rich>
                  <a:bodyPr/>
                  <a:lstStyle/>
                  <a:p>
                    <a:r>
                      <a:rPr lang="en-US"/>
                      <a:t>LMN-68/74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8E-4B4A-8C0F-A76F2F968B7C}"/>
                </c:ext>
              </c:extLst>
            </c:dLbl>
            <c:dLbl>
              <c:idx val="1"/>
              <c:tx>
                <c:rich>
                  <a:bodyPr/>
                  <a:lstStyle/>
                  <a:p>
                    <a:r>
                      <a:rPr lang="en-US"/>
                      <a:t>INV-68/74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8E-4B4A-8C0F-A76F2F968B7C}"/>
                </c:ext>
              </c:extLst>
            </c:dLbl>
            <c:dLbl>
              <c:idx val="2"/>
              <c:tx>
                <c:rich>
                  <a:bodyPr/>
                  <a:lstStyle/>
                  <a:p>
                    <a:r>
                      <a:rPr lang="en-US"/>
                      <a:t>SBN-68/74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8E-4B4A-8C0F-A76F2F968B7C}"/>
                </c:ext>
              </c:extLst>
            </c:dLbl>
            <c:dLbl>
              <c:idx val="3"/>
              <c:tx>
                <c:rich>
                  <a:bodyPr/>
                  <a:lstStyle/>
                  <a:p>
                    <a:r>
                      <a:rPr lang="en-US"/>
                      <a:t>SWD-68/74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8E-4B4A-8C0F-A76F2F968B7C}"/>
                </c:ext>
              </c:extLst>
            </c:dLbl>
            <c:dLbl>
              <c:idx val="4"/>
              <c:tx>
                <c:rich>
                  <a:bodyPr/>
                  <a:lstStyle/>
                  <a:p>
                    <a:r>
                      <a:rPr lang="en-US"/>
                      <a:t>AVI-68/74</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8E-4B4A-8C0F-A76F2F968B7C}"/>
                </c:ext>
              </c:extLst>
            </c:dLbl>
            <c:dLbl>
              <c:idx val="5"/>
              <c:tx>
                <c:rich>
                  <a:bodyPr/>
                  <a:lstStyle/>
                  <a:p>
                    <a:fld id="{73DAAC44-02EB-4C32-BD37-EE29A2A29C6E}"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C08-476B-88BD-6DB95536B8A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'1968-1974'!$B$66:$B$71</c:f>
              <c:numCache>
                <c:formatCode>0.00</c:formatCode>
                <c:ptCount val="6"/>
                <c:pt idx="0">
                  <c:v>14.04</c:v>
                </c:pt>
                <c:pt idx="1">
                  <c:v>11.3</c:v>
                </c:pt>
                <c:pt idx="2">
                  <c:v>34.697000000000003</c:v>
                </c:pt>
                <c:pt idx="3">
                  <c:v>51.908999999999999</c:v>
                </c:pt>
                <c:pt idx="4">
                  <c:v>26.209</c:v>
                </c:pt>
                <c:pt idx="5">
                  <c:v>2.5539999999999998</c:v>
                </c:pt>
              </c:numCache>
            </c:numRef>
          </c:xVal>
          <c:yVal>
            <c:numRef>
              <c:f>'1968-1974'!$C$66:$C$71</c:f>
              <c:numCache>
                <c:formatCode>0.00</c:formatCode>
                <c:ptCount val="6"/>
                <c:pt idx="0">
                  <c:v>10.803151321919092</c:v>
                </c:pt>
                <c:pt idx="1">
                  <c:v>13.261318103699482</c:v>
                </c:pt>
                <c:pt idx="2">
                  <c:v>11.868168738338959</c:v>
                </c:pt>
                <c:pt idx="3">
                  <c:v>9.9222706772773108</c:v>
                </c:pt>
                <c:pt idx="4">
                  <c:v>13.363665443920958</c:v>
                </c:pt>
                <c:pt idx="5">
                  <c:v>16.664620166658175</c:v>
                </c:pt>
              </c:numCache>
            </c:numRef>
          </c:yVal>
          <c:bubbleSize>
            <c:numRef>
              <c:f>'1968-1974'!$D$66:$D$71</c:f>
              <c:numCache>
                <c:formatCode>0.00</c:formatCode>
                <c:ptCount val="6"/>
                <c:pt idx="0">
                  <c:v>170.74967028999998</c:v>
                </c:pt>
                <c:pt idx="1">
                  <c:v>113.28047340000001</c:v>
                </c:pt>
                <c:pt idx="2">
                  <c:v>398.48738677999995</c:v>
                </c:pt>
                <c:pt idx="3">
                  <c:v>474.41144729000001</c:v>
                </c:pt>
                <c:pt idx="4">
                  <c:v>216.18946431999998</c:v>
                </c:pt>
                <c:pt idx="5">
                  <c:v>37.900403934799996</c:v>
                </c:pt>
              </c:numCache>
            </c:numRef>
          </c:bubbleSize>
          <c:bubble3D val="1"/>
          <c:extLst>
            <c:ext xmlns:c15="http://schemas.microsoft.com/office/drawing/2012/chart" uri="{02D57815-91ED-43cb-92C2-25804820EDAC}">
              <c15:datalabelsRange>
                <c15:f>'1968-1974'!$A$66:$A$71</c15:f>
                <c15:dlblRangeCache>
                  <c:ptCount val="6"/>
                  <c:pt idx="0">
                    <c:v>INV-68/74</c:v>
                  </c:pt>
                  <c:pt idx="1">
                    <c:v>LMN-68/74</c:v>
                  </c:pt>
                  <c:pt idx="2">
                    <c:v>SBN-68/74</c:v>
                  </c:pt>
                  <c:pt idx="3">
                    <c:v>SWD-68/74</c:v>
                  </c:pt>
                  <c:pt idx="4">
                    <c:v>AVI-68/74</c:v>
                  </c:pt>
                  <c:pt idx="5">
                    <c:v>GOX-68/74</c:v>
                  </c:pt>
                </c15:dlblRangeCache>
              </c15:datalabelsRange>
            </c:ex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'1961-1967'!$C$35</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AE-48EE-B7CC-A6410D89A4DD}"/>
                </c:ext>
              </c:extLst>
            </c:dLbl>
            <c:dLbl>
              <c:idx val="5"/>
              <c:tx>
                <c:rich>
                  <a:bodyPr/>
                  <a:lstStyle/>
                  <a:p>
                    <a:fld id="{7A09D0C8-7140-445E-B48D-D33F215002BE}"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67E6-4065-BC97-2D3C70DBAB3C}"/>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'1961-1967'!$B$36:$B$41</c:f>
              <c:numCache>
                <c:formatCode>0.00</c:formatCode>
                <c:ptCount val="6"/>
                <c:pt idx="0">
                  <c:v>5.724594558233604</c:v>
                </c:pt>
                <c:pt idx="1">
                  <c:v>4.276506456032596</c:v>
                </c:pt>
                <c:pt idx="2">
                  <c:v>5.1805810736267128</c:v>
                </c:pt>
                <c:pt idx="3">
                  <c:v>4.9881551291709663</c:v>
                </c:pt>
                <c:pt idx="4">
                  <c:v>5.0761176329735891</c:v>
                </c:pt>
                <c:pt idx="5">
                  <c:v>4.9039019494829299</c:v>
                </c:pt>
              </c:numCache>
            </c:numRef>
          </c:xVal>
          <c:yVal>
            <c:numRef>
              <c:f>'1961-1967'!$C$36:$C$41</c:f>
              <c:numCache>
                <c:formatCode>0.00</c:formatCode>
                <c:ptCount val="6"/>
                <c:pt idx="0">
                  <c:v>9.107296720427227</c:v>
                </c:pt>
                <c:pt idx="1">
                  <c:v>8.3830698168219762</c:v>
                </c:pt>
                <c:pt idx="2">
                  <c:v>8.262405010271312</c:v>
                </c:pt>
                <c:pt idx="3">
                  <c:v>7.0138719433318508</c:v>
                </c:pt>
                <c:pt idx="4">
                  <c:v>8.3457405367552528</c:v>
                </c:pt>
                <c:pt idx="5">
                  <c:v>7.8496332477584474</c:v>
                </c:pt>
              </c:numCache>
            </c:numRef>
          </c:yVal>
          <c:smooth val="0"/>
          <c:extLst>
            <c:ext xmlns:c15="http://schemas.microsoft.com/office/drawing/2012/chart" uri="{02D57815-91ED-43cb-92C2-25804820EDAC}">
              <c15:datalabelsRange>
                <c15:f>'1961-1967'!$A$36:$A$41</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'1961-1967'!$C$65</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46-428A-89DC-04A981D16938}"/>
                </c:ext>
              </c:extLst>
            </c:dLbl>
            <c:dLbl>
              <c:idx val="2"/>
              <c:layout>
                <c:manualLayout>
                  <c:x val="-8.8001284910312227E-2"/>
                  <c:y val="-0.12474076790415757"/>
                </c:manualLayout>
              </c:layout>
              <c:tx>
                <c:rich>
                  <a:bodyPr/>
                  <a:lstStyle/>
                  <a:p>
                    <a:r>
                      <a:rPr lang="en-US"/>
                      <a:t>SBN-61/67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46-428A-89DC-04A981D16938}"/>
                </c:ext>
              </c:extLst>
            </c:dLbl>
            <c:dLbl>
              <c:idx val="4"/>
              <c:layout>
                <c:manualLayout>
                  <c:x val="-7.7066348566345838E-2"/>
                  <c:y val="-0.10660570239162544"/>
                </c:manualLayout>
              </c:layout>
              <c:tx>
                <c:rich>
                  <a:bodyPr/>
                  <a:lstStyle/>
                  <a:p>
                    <a:r>
                      <a:rPr lang="en-US"/>
                      <a:t>AVI-61/67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46-428A-89DC-04A981D16938}"/>
                </c:ext>
              </c:extLst>
            </c:dLbl>
            <c:dLbl>
              <c:idx val="5"/>
              <c:tx>
                <c:rich>
                  <a:bodyPr/>
                  <a:lstStyle/>
                  <a:p>
                    <a:fld id="{95AA2CA2-E015-4B48-A482-7DD98A721175}" type="CELLRANGE">
                      <a:rPr lang="lt-LT"/>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5EA4-4028-836A-A34A657B85D3}"/>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'1961-1967'!$B$66:$B$71</c:f>
              <c:numCache>
                <c:formatCode>0.00</c:formatCode>
                <c:ptCount val="6"/>
                <c:pt idx="0">
                  <c:v>10.541</c:v>
                </c:pt>
                <c:pt idx="1">
                  <c:v>11.428000000000001</c:v>
                </c:pt>
                <c:pt idx="2">
                  <c:v>31.242999999999999</c:v>
                </c:pt>
                <c:pt idx="3">
                  <c:v>49.078000000000003</c:v>
                </c:pt>
                <c:pt idx="4">
                  <c:v>24.981000000000002</c:v>
                </c:pt>
                <c:pt idx="5">
                  <c:v>0.97399999999999998</c:v>
                </c:pt>
              </c:numCache>
            </c:numRef>
          </c:xVal>
          <c:yVal>
            <c:numRef>
              <c:f>'1961-1967'!$C$66:$C$71</c:f>
              <c:numCache>
                <c:formatCode>0.00</c:formatCode>
                <c:ptCount val="6"/>
                <c:pt idx="0">
                  <c:v>9.107296720427227</c:v>
                </c:pt>
                <c:pt idx="1">
                  <c:v>8.3830698168219762</c:v>
                </c:pt>
                <c:pt idx="2">
                  <c:v>8.262405010271312</c:v>
                </c:pt>
                <c:pt idx="3">
                  <c:v>7.0138719433318508</c:v>
                </c:pt>
                <c:pt idx="4">
                  <c:v>8.3457405367552528</c:v>
                </c:pt>
                <c:pt idx="5">
                  <c:v>7.8496332477584474</c:v>
                </c:pt>
              </c:numCache>
            </c:numRef>
          </c:yVal>
          <c:bubbleSize>
            <c:numRef>
              <c:f>'1961-1967'!$D$66:$D$71</c:f>
              <c:numCache>
                <c:formatCode>0.00</c:formatCode>
                <c:ptCount val="6"/>
                <c:pt idx="0">
                  <c:v>88.388505519999995</c:v>
                </c:pt>
                <c:pt idx="1">
                  <c:v>110.78209669</c:v>
                </c:pt>
                <c:pt idx="2">
                  <c:v>292.18365029</c:v>
                </c:pt>
                <c:pt idx="3">
                  <c:v>364.79994904</c:v>
                </c:pt>
                <c:pt idx="4">
                  <c:v>182.65464415</c:v>
                </c:pt>
                <c:pt idx="5">
                  <c:v>10.6534397669</c:v>
                </c:pt>
              </c:numCache>
            </c:numRef>
          </c:bubbleSize>
          <c:bubble3D val="1"/>
          <c:extLst>
            <c:ext xmlns:c15="http://schemas.microsoft.com/office/drawing/2012/chart" uri="{02D57815-91ED-43cb-92C2-25804820EDAC}">
              <c15:datalabelsRange>
                <c15:f>'1961-1967'!$A$66:$A$71</c15:f>
                <c15:dlblRangeCache>
                  <c:ptCount val="6"/>
                  <c:pt idx="0">
                    <c:v>LMN-61/67</c:v>
                  </c:pt>
                  <c:pt idx="1">
                    <c:v>INV-61/67</c:v>
                  </c:pt>
                  <c:pt idx="2">
                    <c:v>SBN-61/67</c:v>
                  </c:pt>
                  <c:pt idx="3">
                    <c:v>SWD-61/67</c:v>
                  </c:pt>
                  <c:pt idx="4">
                    <c:v>AVI-61/67</c:v>
                  </c:pt>
                  <c:pt idx="5">
                    <c:v>GOX-61/67</c:v>
                  </c:pt>
                </c15:dlblRangeCache>
              </c15:datalabelsRange>
            </c:ex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TIF!$C$35</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E1-4D3B-9813-EF7F39486E9A}"/>
                </c:ext>
              </c:extLst>
            </c:dLbl>
            <c:dLbl>
              <c:idx val="5"/>
              <c:tx>
                <c:rich>
                  <a:bodyPr/>
                  <a:lstStyle/>
                  <a:p>
                    <a:fld id="{808C476B-3EB2-4934-ACAD-82D3D4DD340E}" type="CELLRANGE">
                      <a:rPr lang="en-US"/>
                      <a:pPr/>
                      <a:t>[CELLRANGE]</a:t>
                    </a:fld>
                    <a:endParaRPr lang="lt-LT"/>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D08-463A-AF9E-9A81D2A6BBE5}"/>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TIF!$B$36:$B$41</c:f>
              <c:numCache>
                <c:formatCode>0.00</c:formatCode>
                <c:ptCount val="6"/>
                <c:pt idx="0">
                  <c:v>3.6428677144006669</c:v>
                </c:pt>
                <c:pt idx="1">
                  <c:v>3.0713846221106089</c:v>
                </c:pt>
                <c:pt idx="2">
                  <c:v>3.6955464976330745</c:v>
                </c:pt>
                <c:pt idx="3">
                  <c:v>3.8858573681986837</c:v>
                </c:pt>
                <c:pt idx="4">
                  <c:v>3.0265602043850781</c:v>
                </c:pt>
                <c:pt idx="5">
                  <c:v>1.8859879587833313</c:v>
                </c:pt>
              </c:numCache>
            </c:numRef>
          </c:xVal>
          <c:yVal>
            <c:numRef>
              <c:f>TIF!$C$36:$C$41</c:f>
              <c:numCache>
                <c:formatCode>0.00</c:formatCode>
                <c:ptCount val="6"/>
                <c:pt idx="0">
                  <c:v>5.6117103134537993</c:v>
                </c:pt>
                <c:pt idx="1">
                  <c:v>5.7787593128055814</c:v>
                </c:pt>
                <c:pt idx="2">
                  <c:v>6.0852373325396281</c:v>
                </c:pt>
                <c:pt idx="3">
                  <c:v>5.5738660882963531</c:v>
                </c:pt>
                <c:pt idx="4">
                  <c:v>6.277219244562815</c:v>
                </c:pt>
                <c:pt idx="5">
                  <c:v>3.0564894192512959</c:v>
                </c:pt>
              </c:numCache>
            </c:numRef>
          </c:yVal>
          <c:smooth val="0"/>
          <c:extLst>
            <c:ext xmlns:c15="http://schemas.microsoft.com/office/drawing/2012/chart" uri="{02D57815-91ED-43cb-92C2-25804820EDAC}">
              <c15:datalabelsRange>
                <c15:f>TIF!$A$36:$A$41</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TIF!$C$65</c:f>
              <c:strCache>
                <c:ptCount val="1"/>
                <c:pt idx="0">
                  <c:v>Grąža (proc.)</c:v>
                </c:pt>
              </c:strCache>
            </c:strRef>
          </c:tx>
          <c:spPr>
            <a:solidFill>
              <a:srgbClr val="00B07D"/>
            </a:solidFill>
          </c:spPr>
          <c:invertIfNegative val="0"/>
          <c:dLbls>
            <c:dLbl>
              <c:idx val="0"/>
              <c:layout>
                <c:manualLayout>
                  <c:x val="7.8952748075250944E-3"/>
                  <c:y val="-4.6230533763779003E-2"/>
                </c:manualLayout>
              </c:layout>
              <c:tx>
                <c:rich>
                  <a:bodyPr/>
                  <a:lstStyle/>
                  <a:p>
                    <a:r>
                      <a:rPr lang="en-US"/>
                      <a:t>LMN-TIPF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1C-460D-B8F3-9A44B1F95391}"/>
                </c:ext>
              </c:extLst>
            </c:dLbl>
            <c:dLbl>
              <c:idx val="1"/>
              <c:tx>
                <c:rich>
                  <a:bodyPr/>
                  <a:lstStyle/>
                  <a:p>
                    <a:r>
                      <a:rPr lang="en-US"/>
                      <a:t>INV-TIPF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1C-460D-B8F3-9A44B1F95391}"/>
                </c:ext>
              </c:extLst>
            </c:dLbl>
            <c:dLbl>
              <c:idx val="2"/>
              <c:layout>
                <c:manualLayout>
                  <c:x val="-9.3818388318186022E-2"/>
                  <c:y val="-0.14970067670668175"/>
                </c:manualLayout>
              </c:layout>
              <c:tx>
                <c:rich>
                  <a:bodyPr/>
                  <a:lstStyle/>
                  <a:p>
                    <a:r>
                      <a:rPr lang="en-US"/>
                      <a:t>SBN-TIPF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1C-460D-B8F3-9A44B1F95391}"/>
                </c:ext>
              </c:extLst>
            </c:dLbl>
            <c:dLbl>
              <c:idx val="3"/>
              <c:tx>
                <c:rich>
                  <a:bodyPr/>
                  <a:lstStyle/>
                  <a:p>
                    <a:r>
                      <a:rPr lang="en-US"/>
                      <a:t>SWD-TIPF</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1C-460D-B8F3-9A44B1F95391}"/>
                </c:ext>
              </c:extLst>
            </c:dLbl>
            <c:dLbl>
              <c:idx val="4"/>
              <c:layout>
                <c:manualLayout>
                  <c:x val="-0.11590595712899995"/>
                  <c:y val="0.20697002306489953"/>
                </c:manualLayout>
              </c:layout>
              <c:tx>
                <c:rich>
                  <a:bodyPr/>
                  <a:lstStyle/>
                  <a:p>
                    <a:r>
                      <a:rPr lang="en-US"/>
                      <a:t>AVI-TIPF</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1C-460D-B8F3-9A44B1F95391}"/>
                </c:ext>
              </c:extLst>
            </c:dLbl>
            <c:dLbl>
              <c:idx val="5"/>
              <c:tx>
                <c:rich>
                  <a:bodyPr/>
                  <a:lstStyle/>
                  <a:p>
                    <a:fld id="{5D239B1A-152C-4FEF-B7A6-E6EFBACFFEA6}" type="CELLRANGE">
                      <a:rPr lang="en-US"/>
                      <a:pPr/>
                      <a:t>[CELLRANGE]</a:t>
                    </a:fld>
                    <a:endParaRPr lang="lt-LT"/>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E29-4860-B8E2-E1177DA22B1E}"/>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TIF!$B$66:$B$71</c:f>
              <c:numCache>
                <c:formatCode>0.00</c:formatCode>
                <c:ptCount val="6"/>
                <c:pt idx="0">
                  <c:v>3.3</c:v>
                </c:pt>
                <c:pt idx="1">
                  <c:v>2.9039999999999999</c:v>
                </c:pt>
                <c:pt idx="2">
                  <c:v>6.6660000000000004</c:v>
                </c:pt>
                <c:pt idx="3">
                  <c:v>6.31</c:v>
                </c:pt>
                <c:pt idx="4">
                  <c:v>6.9050000000000002</c:v>
                </c:pt>
                <c:pt idx="5">
                  <c:v>0.112</c:v>
                </c:pt>
              </c:numCache>
            </c:numRef>
          </c:xVal>
          <c:yVal>
            <c:numRef>
              <c:f>TIF!$C$66:$C$71</c:f>
              <c:numCache>
                <c:formatCode>0.00</c:formatCode>
                <c:ptCount val="6"/>
                <c:pt idx="0">
                  <c:v>5.6117103134537993</c:v>
                </c:pt>
                <c:pt idx="1">
                  <c:v>5.7787593128055814</c:v>
                </c:pt>
                <c:pt idx="2">
                  <c:v>6.0852373325396281</c:v>
                </c:pt>
                <c:pt idx="3">
                  <c:v>5.5738660882963531</c:v>
                </c:pt>
                <c:pt idx="4">
                  <c:v>6.277219244562815</c:v>
                </c:pt>
                <c:pt idx="5">
                  <c:v>3.0564894192512959</c:v>
                </c:pt>
              </c:numCache>
            </c:numRef>
          </c:yVal>
          <c:bubbleSize>
            <c:numRef>
              <c:f>TIF!$D$66:$D$71</c:f>
              <c:numCache>
                <c:formatCode>0.00</c:formatCode>
                <c:ptCount val="6"/>
                <c:pt idx="0">
                  <c:v>14.871573960000001</c:v>
                </c:pt>
                <c:pt idx="1">
                  <c:v>17.775611440000002</c:v>
                </c:pt>
                <c:pt idx="2">
                  <c:v>59.424914350000002</c:v>
                </c:pt>
                <c:pt idx="3">
                  <c:v>68.279098930000004</c:v>
                </c:pt>
                <c:pt idx="4">
                  <c:v>35.863099409999997</c:v>
                </c:pt>
                <c:pt idx="5">
                  <c:v>2.0097266678999999</c:v>
                </c:pt>
              </c:numCache>
            </c:numRef>
          </c:bubbleSize>
          <c:bubble3D val="1"/>
          <c:extLst>
            <c:ext xmlns:c15="http://schemas.microsoft.com/office/drawing/2012/chart" uri="{02D57815-91ED-43cb-92C2-25804820EDAC}">
              <c15:datalabelsRange>
                <c15:f>TIF!$A$66:$A$71</c15:f>
                <c15:dlblRangeCache>
                  <c:ptCount val="6"/>
                  <c:pt idx="0">
                    <c:v>LMN-TIPF</c:v>
                  </c:pt>
                  <c:pt idx="1">
                    <c:v>INV-TIPF</c:v>
                  </c:pt>
                  <c:pt idx="2">
                    <c:v>SBN-TIPF</c:v>
                  </c:pt>
                  <c:pt idx="3">
                    <c:v>SWD-TIPF</c:v>
                  </c:pt>
                  <c:pt idx="4">
                    <c:v>AVI-TIPF</c:v>
                  </c:pt>
                  <c:pt idx="5">
                    <c:v>GOX-TIPF</c:v>
                  </c:pt>
                </c15:dlblRangeCache>
              </c15:datalabelsRange>
            </c:ex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Tikslinės pensijų fondų dalyvių grupės pensijų fondų strategijos (pagal dalyvio amžių)</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77095806615270224"/>
        </c:manualLayout>
      </c:layout>
      <c:lineChart>
        <c:grouping val="standard"/>
        <c:varyColors val="0"/>
        <c:ser>
          <c:idx val="1"/>
          <c:order val="0"/>
          <c:tx>
            <c:strRef>
              <c:f>Strategijų_palyginimas!$B$2</c:f>
              <c:strCache>
                <c:ptCount val="1"/>
                <c:pt idx="0">
                  <c:v>UAB „SEB investicijų valdymas“</c:v>
                </c:pt>
              </c:strCache>
            </c:strRef>
          </c:tx>
          <c:spPr>
            <a:ln w="44450">
              <a:solidFill>
                <a:srgbClr val="00B07D"/>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Strategijų_palyginimas!$C$2</c:f>
              <c:strCache>
                <c:ptCount val="1"/>
                <c:pt idx="0">
                  <c:v>UAB Artea Asset Management</c:v>
                </c:pt>
              </c:strCache>
            </c:strRef>
          </c:tx>
          <c:spPr>
            <a:ln w="44450">
              <a:solidFill>
                <a:schemeClr val="accent5">
                  <a:lumMod val="75000"/>
                </a:schemeClr>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Strategijų_palyginimas!$D$2</c:f>
              <c:strCache>
                <c:ptCount val="1"/>
                <c:pt idx="0">
                  <c:v>UAB „Swedbank investicijų valdymas“</c:v>
                </c:pt>
              </c:strCache>
            </c:strRef>
          </c:tx>
          <c:spPr>
            <a:ln w="44450">
              <a:solidFill>
                <a:srgbClr val="C00000"/>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Strategijų_palyginimas!$E$2</c:f>
              <c:strCache>
                <c:ptCount val="1"/>
                <c:pt idx="0">
                  <c:v>Luminor investicijų valdymas UAB </c:v>
                </c:pt>
              </c:strCache>
            </c:strRef>
          </c:tx>
          <c:spPr>
            <a:ln w="44450">
              <a:solidFill>
                <a:srgbClr val="903F98"/>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Strategijų_palyginimas!$F$2</c:f>
              <c:strCache>
                <c:ptCount val="1"/>
                <c:pt idx="0">
                  <c:v>Allianz Lietuva gyvybės draudimas UAB</c:v>
                </c:pt>
              </c:strCache>
            </c:strRef>
          </c:tx>
          <c:spPr>
            <a:ln w="44450">
              <a:solidFill>
                <a:srgbClr val="FCAF17"/>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Strategijų_palyginimas!$G$2</c:f>
              <c:strCache>
                <c:ptCount val="1"/>
                <c:pt idx="0">
                  <c:v>Goindex, UAB</c:v>
                </c:pt>
              </c:strCache>
            </c:strRef>
          </c:tx>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title>
          <c:tx>
            <c:rich>
              <a:bodyPr anchor="b" anchorCtr="1"/>
              <a:lstStyle/>
              <a:p>
                <a:pPr>
                  <a:defRPr/>
                </a:pPr>
                <a:r>
                  <a:rPr lang="lt-LT" sz="1000" b="1" i="0" u="none" strike="noStrike" baseline="0">
                    <a:effectLst/>
                  </a:rPr>
                  <a:t>Dalyvio amžius</a:t>
                </a:r>
                <a:r>
                  <a:rPr lang="lt-LT" sz="1000" b="1" i="0" u="none" strike="noStrike" baseline="0"/>
                  <a:t> </a:t>
                </a:r>
                <a:endParaRPr lang="lt-LT"/>
              </a:p>
            </c:rich>
          </c:tx>
          <c:overlay val="0"/>
        </c:title>
        <c:numFmt formatCode="0" sourceLinked="1"/>
        <c:majorTickMark val="none"/>
        <c:minorTickMark val="none"/>
        <c:tickLblPos val="nextTo"/>
        <c:txPr>
          <a:bodyPr rot="-5400000" vert="horz"/>
          <a:lstStyle/>
          <a:p>
            <a:pPr>
              <a:defRPr/>
            </a:pPr>
            <a:endParaRPr lang="lt-LT"/>
          </a:p>
        </c:txPr>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Rizikingų turto klasių dalis</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109845</xdr:rowOff>
    </xdr:from>
    <xdr:to>
      <xdr:col>4</xdr:col>
      <xdr:colOff>1025236</xdr:colOff>
      <xdr:row>55</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152400</xdr:rowOff>
    </xdr:from>
    <xdr:to>
      <xdr:col>4</xdr:col>
      <xdr:colOff>1094509</xdr:colOff>
      <xdr:row>86</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27</xdr:row>
      <xdr:rowOff>91044</xdr:rowOff>
    </xdr:from>
    <xdr:to>
      <xdr:col>5</xdr:col>
      <xdr:colOff>0</xdr:colOff>
      <xdr:row>54</xdr:row>
      <xdr:rowOff>111827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64321</xdr:rowOff>
    </xdr:from>
    <xdr:to>
      <xdr:col>5</xdr:col>
      <xdr:colOff>41564</xdr:colOff>
      <xdr:row>86</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27</xdr:row>
      <xdr:rowOff>77190</xdr:rowOff>
    </xdr:from>
    <xdr:to>
      <xdr:col>4</xdr:col>
      <xdr:colOff>1025236</xdr:colOff>
      <xdr:row>54</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125678</xdr:rowOff>
    </xdr:from>
    <xdr:to>
      <xdr:col>4</xdr:col>
      <xdr:colOff>1020288</xdr:colOff>
      <xdr:row>86</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27</xdr:row>
      <xdr:rowOff>168235</xdr:rowOff>
    </xdr:from>
    <xdr:to>
      <xdr:col>4</xdr:col>
      <xdr:colOff>1025236</xdr:colOff>
      <xdr:row>54</xdr:row>
      <xdr:rowOff>189018</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84115</xdr:rowOff>
    </xdr:from>
    <xdr:to>
      <xdr:col>4</xdr:col>
      <xdr:colOff>1094509</xdr:colOff>
      <xdr:row>86</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27</xdr:row>
      <xdr:rowOff>90055</xdr:rowOff>
    </xdr:from>
    <xdr:to>
      <xdr:col>4</xdr:col>
      <xdr:colOff>1025236</xdr:colOff>
      <xdr:row>54</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103909</xdr:rowOff>
    </xdr:from>
    <xdr:to>
      <xdr:col>4</xdr:col>
      <xdr:colOff>1094509</xdr:colOff>
      <xdr:row>86</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27</xdr:row>
      <xdr:rowOff>74222</xdr:rowOff>
    </xdr:from>
    <xdr:to>
      <xdr:col>4</xdr:col>
      <xdr:colOff>1025236</xdr:colOff>
      <xdr:row>54</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39584</xdr:rowOff>
    </xdr:from>
    <xdr:to>
      <xdr:col>4</xdr:col>
      <xdr:colOff>1094509</xdr:colOff>
      <xdr:row>85</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108856</xdr:colOff>
      <xdr:row>2</xdr:row>
      <xdr:rowOff>38098</xdr:rowOff>
    </xdr:from>
    <xdr:to>
      <xdr:col>29</xdr:col>
      <xdr:colOff>21772</xdr:colOff>
      <xdr:row>48</xdr:row>
      <xdr:rowOff>52917</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AC79"/>
  <sheetViews>
    <sheetView showGridLines="0" tabSelected="1" zoomScaleNormal="100"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5" x14ac:dyDescent="0.25"/>
  <cols>
    <col min="1" max="1" width="46.42578125" style="4" customWidth="1"/>
    <col min="2" max="2" width="16.42578125" style="4" customWidth="1"/>
    <col min="3" max="3" width="71.28515625" style="4" customWidth="1"/>
    <col min="4" max="4" width="15" bestFit="1" customWidth="1"/>
    <col min="5" max="5" width="13.5703125" customWidth="1"/>
    <col min="6" max="6" width="14.85546875" customWidth="1"/>
    <col min="7" max="7" width="15.42578125" customWidth="1"/>
    <col min="8" max="8" width="1.85546875" customWidth="1"/>
    <col min="9" max="9" width="17.28515625" bestFit="1" customWidth="1"/>
    <col min="10" max="10" width="17.28515625" customWidth="1"/>
    <col min="11" max="11" width="17.5703125" customWidth="1"/>
    <col min="12" max="13" width="17.85546875" customWidth="1"/>
    <col min="14" max="14" width="17.28515625" bestFit="1" customWidth="1"/>
    <col min="15" max="16" width="17.28515625" customWidth="1"/>
    <col min="17" max="17" width="17.42578125" customWidth="1"/>
    <col min="18" max="18" width="19.5703125" customWidth="1"/>
    <col min="19" max="19" width="1.85546875" customWidth="1"/>
    <col min="20" max="20" width="17.140625" customWidth="1"/>
    <col min="21" max="21" width="19.140625" customWidth="1"/>
    <col min="22" max="22" width="1.85546875" customWidth="1"/>
    <col min="23" max="23" width="14.42578125" bestFit="1" customWidth="1"/>
    <col min="24" max="24" width="18.42578125" bestFit="1" customWidth="1"/>
    <col min="25" max="25" width="15.5703125" bestFit="1" customWidth="1"/>
    <col min="27" max="27" width="10.7109375" bestFit="1" customWidth="1"/>
  </cols>
  <sheetData>
    <row r="1" spans="1:27" ht="20.100000000000001" customHeight="1" x14ac:dyDescent="0.25">
      <c r="A1" s="65">
        <v>46203</v>
      </c>
      <c r="B1" s="16"/>
      <c r="C1" s="17"/>
      <c r="D1" s="70" t="s">
        <v>80</v>
      </c>
      <c r="E1" s="21" t="s">
        <v>65</v>
      </c>
      <c r="F1" s="70" t="s">
        <v>90</v>
      </c>
      <c r="G1" s="70" t="s">
        <v>61</v>
      </c>
      <c r="H1" s="18"/>
      <c r="I1" s="68" t="s">
        <v>62</v>
      </c>
      <c r="J1" s="69"/>
      <c r="K1" s="69"/>
      <c r="L1" s="69"/>
      <c r="M1" s="69"/>
      <c r="N1" s="69"/>
      <c r="O1" s="69"/>
      <c r="P1" s="69"/>
      <c r="Q1" s="69"/>
      <c r="R1" s="69"/>
      <c r="S1" s="19"/>
      <c r="T1" s="72" t="s">
        <v>87</v>
      </c>
      <c r="U1" s="73"/>
      <c r="W1" s="68" t="s">
        <v>171</v>
      </c>
      <c r="X1" s="69"/>
      <c r="Y1" s="69"/>
    </row>
    <row r="2" spans="1:27" ht="84.95" customHeight="1" x14ac:dyDescent="0.25">
      <c r="A2" s="15" t="s">
        <v>37</v>
      </c>
      <c r="B2" s="15" t="s">
        <v>38</v>
      </c>
      <c r="C2" s="15" t="s">
        <v>39</v>
      </c>
      <c r="D2" s="71"/>
      <c r="E2" s="15" t="s">
        <v>89</v>
      </c>
      <c r="F2" s="71"/>
      <c r="G2" s="71"/>
      <c r="H2" s="18"/>
      <c r="I2" s="45" t="s">
        <v>82</v>
      </c>
      <c r="J2" s="15" t="s">
        <v>154</v>
      </c>
      <c r="K2" s="15" t="s">
        <v>137</v>
      </c>
      <c r="L2" s="15" t="s">
        <v>151</v>
      </c>
      <c r="M2" s="15" t="s">
        <v>175</v>
      </c>
      <c r="N2" s="15" t="s">
        <v>84</v>
      </c>
      <c r="O2" s="15" t="s">
        <v>155</v>
      </c>
      <c r="P2" s="15" t="s">
        <v>138</v>
      </c>
      <c r="Q2" s="15" t="s">
        <v>152</v>
      </c>
      <c r="R2" s="15" t="s">
        <v>176</v>
      </c>
      <c r="S2" s="20"/>
      <c r="T2" s="15" t="s">
        <v>101</v>
      </c>
      <c r="U2" s="15" t="s">
        <v>102</v>
      </c>
      <c r="W2" s="15" t="s">
        <v>129</v>
      </c>
      <c r="X2" s="15" t="s">
        <v>130</v>
      </c>
      <c r="Y2" s="15" t="s">
        <v>131</v>
      </c>
      <c r="Z2" s="35"/>
    </row>
    <row r="3" spans="1:27" ht="18.75" customHeight="1" x14ac:dyDescent="0.25">
      <c r="A3" s="67" t="s">
        <v>153</v>
      </c>
      <c r="B3" s="67"/>
      <c r="C3" s="67"/>
      <c r="D3" s="32"/>
      <c r="E3" s="32"/>
      <c r="F3" s="33"/>
      <c r="G3" s="34" t="s">
        <v>88</v>
      </c>
      <c r="H3" s="32"/>
      <c r="I3" s="48">
        <v>12.425537735111513</v>
      </c>
      <c r="J3" s="48">
        <v>25.239292861919736</v>
      </c>
      <c r="K3" s="48" t="s">
        <v>139</v>
      </c>
      <c r="L3" s="48" t="s">
        <v>139</v>
      </c>
      <c r="M3" s="48">
        <v>12.523000700944024</v>
      </c>
      <c r="N3" s="48">
        <v>13.9875198994171</v>
      </c>
      <c r="O3" s="48">
        <v>26.261939065273285</v>
      </c>
      <c r="P3" s="48" t="s">
        <v>139</v>
      </c>
      <c r="Q3" s="48" t="s">
        <v>139</v>
      </c>
      <c r="R3" s="48">
        <v>14.453798835071112</v>
      </c>
      <c r="S3" s="32"/>
      <c r="T3" s="48" t="s">
        <v>139</v>
      </c>
      <c r="U3" s="48" t="s">
        <v>139</v>
      </c>
    </row>
    <row r="4" spans="1:27" ht="14.45" customHeight="1" x14ac:dyDescent="0.25">
      <c r="A4" s="22" t="s">
        <v>31</v>
      </c>
      <c r="B4" s="22" t="s">
        <v>144</v>
      </c>
      <c r="C4" s="22" t="s">
        <v>146</v>
      </c>
      <c r="D4" s="60" t="s">
        <v>168</v>
      </c>
      <c r="E4" s="24">
        <v>90</v>
      </c>
      <c r="F4" s="23">
        <v>3.9972695099999997</v>
      </c>
      <c r="G4" s="25">
        <v>4711</v>
      </c>
      <c r="H4" s="4"/>
      <c r="I4" s="26">
        <v>13.483571631474289</v>
      </c>
      <c r="J4" s="26">
        <v>26.02523659305993</v>
      </c>
      <c r="K4" s="26" t="s">
        <v>139</v>
      </c>
      <c r="L4" s="26" t="s">
        <v>139</v>
      </c>
      <c r="M4" s="26">
        <v>12.867624495775921</v>
      </c>
      <c r="N4" s="26">
        <v>13.876042323593317</v>
      </c>
      <c r="O4" s="26">
        <v>26.16695456398115</v>
      </c>
      <c r="P4" s="26" t="s">
        <v>139</v>
      </c>
      <c r="Q4" s="26" t="s">
        <v>139</v>
      </c>
      <c r="R4" s="26">
        <v>15.159965235967698</v>
      </c>
      <c r="S4" s="14"/>
      <c r="T4" s="26" t="s">
        <v>139</v>
      </c>
      <c r="U4" s="26" t="s">
        <v>139</v>
      </c>
      <c r="W4" s="61">
        <v>0.49</v>
      </c>
      <c r="X4" s="61">
        <v>0.65</v>
      </c>
      <c r="Y4" s="61" t="s">
        <v>81</v>
      </c>
      <c r="Z4" s="42"/>
      <c r="AA4" s="42"/>
    </row>
    <row r="5" spans="1:27" ht="14.45" customHeight="1" x14ac:dyDescent="0.25">
      <c r="A5" s="22" t="s">
        <v>166</v>
      </c>
      <c r="B5" s="22" t="s">
        <v>145</v>
      </c>
      <c r="C5" s="22" t="s">
        <v>159</v>
      </c>
      <c r="D5" s="60" t="s">
        <v>168</v>
      </c>
      <c r="E5" s="24">
        <v>97</v>
      </c>
      <c r="F5" s="23">
        <v>3.1796085000000001</v>
      </c>
      <c r="G5" s="25">
        <v>3483</v>
      </c>
      <c r="H5" s="4"/>
      <c r="I5" s="26">
        <v>15.819579894973756</v>
      </c>
      <c r="J5" s="26">
        <v>28.951764460221341</v>
      </c>
      <c r="K5" s="26" t="s">
        <v>139</v>
      </c>
      <c r="L5" s="26" t="s">
        <v>139</v>
      </c>
      <c r="M5" s="26">
        <v>15.160276888812984</v>
      </c>
      <c r="N5" s="26">
        <v>16.839760615475384</v>
      </c>
      <c r="O5" s="26">
        <v>29.687995551619739</v>
      </c>
      <c r="P5" s="26" t="s">
        <v>139</v>
      </c>
      <c r="Q5" s="26" t="s">
        <v>139</v>
      </c>
      <c r="R5" s="26">
        <v>16.673232322183672</v>
      </c>
      <c r="S5" s="14"/>
      <c r="T5" s="26" t="s">
        <v>139</v>
      </c>
      <c r="U5" s="26" t="s">
        <v>139</v>
      </c>
      <c r="W5" s="61">
        <v>0.5</v>
      </c>
      <c r="X5" s="61" t="s">
        <v>81</v>
      </c>
      <c r="Y5" s="61">
        <v>0.64</v>
      </c>
      <c r="Z5" s="42"/>
      <c r="AA5" s="42"/>
    </row>
    <row r="6" spans="1:27" ht="14.45" customHeight="1" x14ac:dyDescent="0.25">
      <c r="A6" s="22" t="s">
        <v>78</v>
      </c>
      <c r="B6" s="22" t="s">
        <v>140</v>
      </c>
      <c r="C6" s="22" t="s">
        <v>147</v>
      </c>
      <c r="D6" s="60" t="s">
        <v>168</v>
      </c>
      <c r="E6" s="24">
        <v>98</v>
      </c>
      <c r="F6" s="23">
        <v>2.7345286</v>
      </c>
      <c r="G6" s="25">
        <v>2524</v>
      </c>
      <c r="H6" s="4"/>
      <c r="I6" s="26">
        <v>13.222983257229837</v>
      </c>
      <c r="J6" s="26">
        <v>26.455588610284721</v>
      </c>
      <c r="K6" s="26" t="s">
        <v>139</v>
      </c>
      <c r="L6" s="26" t="s">
        <v>139</v>
      </c>
      <c r="M6" s="26">
        <v>12.34449473389545</v>
      </c>
      <c r="N6" s="26">
        <v>14.204362954412698</v>
      </c>
      <c r="O6" s="26">
        <v>27.398026933982635</v>
      </c>
      <c r="P6" s="26" t="s">
        <v>139</v>
      </c>
      <c r="Q6" s="26" t="s">
        <v>139</v>
      </c>
      <c r="R6" s="26">
        <v>15.077736600515612</v>
      </c>
      <c r="S6" s="14"/>
      <c r="T6" s="26" t="s">
        <v>139</v>
      </c>
      <c r="U6" s="26" t="s">
        <v>139</v>
      </c>
      <c r="W6" s="61">
        <v>0.5</v>
      </c>
      <c r="X6" s="61">
        <v>0.61</v>
      </c>
      <c r="Y6" s="61" t="s">
        <v>81</v>
      </c>
      <c r="Z6" s="42"/>
      <c r="AA6" s="42"/>
    </row>
    <row r="7" spans="1:27" ht="14.45" customHeight="1" x14ac:dyDescent="0.25">
      <c r="A7" s="22" t="s">
        <v>79</v>
      </c>
      <c r="B7" s="22" t="s">
        <v>141</v>
      </c>
      <c r="C7" s="22" t="s">
        <v>149</v>
      </c>
      <c r="D7" s="60" t="s">
        <v>168</v>
      </c>
      <c r="E7" s="24">
        <v>97</v>
      </c>
      <c r="F7" s="23">
        <v>4.0054062300000002</v>
      </c>
      <c r="G7" s="25">
        <v>2927</v>
      </c>
      <c r="H7" s="4"/>
      <c r="I7" s="26">
        <v>10.564803232945263</v>
      </c>
      <c r="J7" s="26">
        <v>21.008845829823073</v>
      </c>
      <c r="K7" s="26" t="s">
        <v>139</v>
      </c>
      <c r="L7" s="26" t="s">
        <v>139</v>
      </c>
      <c r="M7" s="26">
        <v>9.7359923194999975</v>
      </c>
      <c r="N7" s="26">
        <v>12.333061493225195</v>
      </c>
      <c r="O7" s="26">
        <v>24.417521838075572</v>
      </c>
      <c r="P7" s="26" t="s">
        <v>139</v>
      </c>
      <c r="Q7" s="26" t="s">
        <v>139</v>
      </c>
      <c r="R7" s="26">
        <v>13.033010673356205</v>
      </c>
      <c r="S7" s="14"/>
      <c r="T7" s="26" t="s">
        <v>139</v>
      </c>
      <c r="U7" s="26" t="s">
        <v>139</v>
      </c>
      <c r="W7" s="61">
        <v>0.4</v>
      </c>
      <c r="X7" s="61" t="s">
        <v>81</v>
      </c>
      <c r="Y7" s="61">
        <v>0.55659999999999998</v>
      </c>
      <c r="Z7" s="42"/>
      <c r="AA7" s="42"/>
    </row>
    <row r="8" spans="1:27" ht="14.45" customHeight="1" x14ac:dyDescent="0.25">
      <c r="A8" s="22" t="s">
        <v>106</v>
      </c>
      <c r="B8" s="22" t="s">
        <v>143</v>
      </c>
      <c r="C8" s="22" t="s">
        <v>150</v>
      </c>
      <c r="D8" s="60" t="s">
        <v>168</v>
      </c>
      <c r="E8" s="24">
        <v>90</v>
      </c>
      <c r="F8" s="23">
        <v>2.1810580099999997</v>
      </c>
      <c r="G8" s="25">
        <v>2007</v>
      </c>
      <c r="H8" s="4"/>
      <c r="I8" s="26">
        <v>6.1465721040188992</v>
      </c>
      <c r="J8" s="26">
        <v>21.515561569688767</v>
      </c>
      <c r="K8" s="26" t="s">
        <v>139</v>
      </c>
      <c r="L8" s="26" t="s">
        <v>139</v>
      </c>
      <c r="M8" s="26">
        <v>10.901198348693208</v>
      </c>
      <c r="N8" s="26">
        <v>11.085266543812855</v>
      </c>
      <c r="O8" s="26">
        <v>20.688998505354796</v>
      </c>
      <c r="P8" s="26" t="s">
        <v>139</v>
      </c>
      <c r="Q8" s="26" t="s">
        <v>139</v>
      </c>
      <c r="R8" s="26">
        <v>11.221992701313276</v>
      </c>
      <c r="S8" s="14"/>
      <c r="T8" s="26" t="s">
        <v>139</v>
      </c>
      <c r="U8" s="26" t="s">
        <v>139</v>
      </c>
      <c r="W8" s="61">
        <v>0.5</v>
      </c>
      <c r="X8" s="61">
        <v>1.07</v>
      </c>
      <c r="Y8" s="61" t="s">
        <v>81</v>
      </c>
      <c r="AA8" s="42"/>
    </row>
    <row r="9" spans="1:27" ht="14.45" customHeight="1" x14ac:dyDescent="0.25">
      <c r="A9" s="22" t="s">
        <v>134</v>
      </c>
      <c r="B9" s="22" t="s">
        <v>142</v>
      </c>
      <c r="C9" s="22" t="s">
        <v>148</v>
      </c>
      <c r="D9" s="60" t="s">
        <v>168</v>
      </c>
      <c r="E9" s="24">
        <v>100</v>
      </c>
      <c r="F9" s="23">
        <v>4.5962699453999996</v>
      </c>
      <c r="G9" s="25">
        <v>3449</v>
      </c>
      <c r="H9" s="4"/>
      <c r="I9" s="26">
        <v>13.284098345330463</v>
      </c>
      <c r="J9" s="26">
        <v>26.717557251908385</v>
      </c>
      <c r="K9" s="26" t="s">
        <v>139</v>
      </c>
      <c r="L9" s="26" t="s">
        <v>139</v>
      </c>
      <c r="M9" s="26">
        <v>13.703396002009537</v>
      </c>
      <c r="N9" s="26">
        <v>14.801309022907905</v>
      </c>
      <c r="O9" s="26">
        <v>27.550384375649273</v>
      </c>
      <c r="P9" s="26" t="s">
        <v>139</v>
      </c>
      <c r="Q9" s="26" t="s">
        <v>139</v>
      </c>
      <c r="R9" s="26">
        <v>14.704817107414158</v>
      </c>
      <c r="S9" s="14"/>
      <c r="T9" s="26" t="s">
        <v>139</v>
      </c>
      <c r="U9" s="26" t="s">
        <v>139</v>
      </c>
      <c r="W9" s="61">
        <v>0.44640000000000002</v>
      </c>
      <c r="X9" s="61">
        <v>0.57069999999999999</v>
      </c>
      <c r="Y9" s="61" t="s">
        <v>81</v>
      </c>
      <c r="Z9" s="42"/>
      <c r="AA9" s="42"/>
    </row>
    <row r="10" spans="1:27" ht="18.600000000000001" customHeight="1" x14ac:dyDescent="0.25">
      <c r="A10" s="67" t="s">
        <v>40</v>
      </c>
      <c r="B10" s="67"/>
      <c r="C10" s="67"/>
      <c r="D10" s="66"/>
      <c r="E10" s="32"/>
      <c r="F10" s="33"/>
      <c r="G10" s="34" t="s">
        <v>88</v>
      </c>
      <c r="H10" s="32"/>
      <c r="I10" s="48">
        <v>11.171872890855466</v>
      </c>
      <c r="J10" s="48">
        <v>22.782534626282967</v>
      </c>
      <c r="K10" s="48">
        <v>14.65190203422061</v>
      </c>
      <c r="L10" s="48">
        <v>9.1047217130175273</v>
      </c>
      <c r="M10" s="48">
        <v>11.710190555051742</v>
      </c>
      <c r="N10" s="48">
        <v>13.531682810745091</v>
      </c>
      <c r="O10" s="48">
        <v>25.646264868812711</v>
      </c>
      <c r="P10" s="48">
        <v>17.118915703108744</v>
      </c>
      <c r="Q10" s="48">
        <v>10.876641360869991</v>
      </c>
      <c r="R10" s="48">
        <v>13.323968754691336</v>
      </c>
      <c r="S10" s="32"/>
      <c r="T10" s="32"/>
      <c r="U10" s="32"/>
    </row>
    <row r="11" spans="1:27" ht="14.45" customHeight="1" x14ac:dyDescent="0.25">
      <c r="A11" s="22" t="s">
        <v>31</v>
      </c>
      <c r="B11" s="22" t="s">
        <v>4</v>
      </c>
      <c r="C11" s="22" t="s">
        <v>41</v>
      </c>
      <c r="D11" s="60" t="s">
        <v>169</v>
      </c>
      <c r="E11" s="24">
        <v>90</v>
      </c>
      <c r="F11" s="23">
        <v>22.763944410000001</v>
      </c>
      <c r="G11" s="25">
        <v>9591</v>
      </c>
      <c r="H11" s="4"/>
      <c r="I11" s="26">
        <v>14.63450798200958</v>
      </c>
      <c r="J11" s="26">
        <v>27.600814215767166</v>
      </c>
      <c r="K11" s="26">
        <v>16.648391936551032</v>
      </c>
      <c r="L11" s="26">
        <v>8.790807439688674</v>
      </c>
      <c r="M11" s="26">
        <v>11.868510936866027</v>
      </c>
      <c r="N11" s="26">
        <v>13.876288440978923</v>
      </c>
      <c r="O11" s="26">
        <v>26.166716935990951</v>
      </c>
      <c r="P11" s="26">
        <v>17.193422749743782</v>
      </c>
      <c r="Q11" s="26">
        <v>10.271095367524087</v>
      </c>
      <c r="R11" s="26">
        <v>12.798359228481605</v>
      </c>
      <c r="S11" s="14"/>
      <c r="T11" s="26">
        <v>11.378429244176584</v>
      </c>
      <c r="U11" s="26">
        <v>10.655926839147178</v>
      </c>
      <c r="W11" s="23">
        <v>0.49</v>
      </c>
      <c r="X11" s="23">
        <v>0.68</v>
      </c>
      <c r="Y11" s="23" t="s">
        <v>81</v>
      </c>
      <c r="Z11" s="42"/>
      <c r="AA11" s="42"/>
    </row>
    <row r="12" spans="1:27" ht="14.45" customHeight="1" x14ac:dyDescent="0.25">
      <c r="A12" s="22" t="s">
        <v>166</v>
      </c>
      <c r="B12" s="22" t="s">
        <v>2</v>
      </c>
      <c r="C12" s="22" t="s">
        <v>160</v>
      </c>
      <c r="D12" s="60" t="s">
        <v>169</v>
      </c>
      <c r="E12" s="24">
        <v>97</v>
      </c>
      <c r="F12" s="23">
        <v>37.067448329999998</v>
      </c>
      <c r="G12" s="25">
        <v>12273</v>
      </c>
      <c r="H12" s="4"/>
      <c r="I12" s="26">
        <v>11.872693284762503</v>
      </c>
      <c r="J12" s="26">
        <v>23.433285736950673</v>
      </c>
      <c r="K12" s="26">
        <v>14.715232723927452</v>
      </c>
      <c r="L12" s="26">
        <v>9.5284029151518226</v>
      </c>
      <c r="M12" s="26">
        <v>11.962129684761846</v>
      </c>
      <c r="N12" s="26">
        <v>16.839857961353278</v>
      </c>
      <c r="O12" s="26">
        <v>29.688059794296716</v>
      </c>
      <c r="P12" s="26">
        <v>18.182470405470252</v>
      </c>
      <c r="Q12" s="26">
        <v>11.235363840668789</v>
      </c>
      <c r="R12" s="26">
        <v>13.747066539349429</v>
      </c>
      <c r="S12" s="14"/>
      <c r="T12" s="26">
        <v>9.8997534143277992</v>
      </c>
      <c r="U12" s="26">
        <v>11.719542020851733</v>
      </c>
      <c r="W12" s="23">
        <v>0.5</v>
      </c>
      <c r="X12" s="23" t="s">
        <v>81</v>
      </c>
      <c r="Y12" s="23">
        <v>0.8</v>
      </c>
      <c r="Z12" s="42"/>
      <c r="AA12" s="42"/>
    </row>
    <row r="13" spans="1:27" ht="14.45" customHeight="1" x14ac:dyDescent="0.25">
      <c r="A13" s="22" t="s">
        <v>78</v>
      </c>
      <c r="B13" s="22" t="s">
        <v>1</v>
      </c>
      <c r="C13" s="22" t="s">
        <v>42</v>
      </c>
      <c r="D13" s="60" t="s">
        <v>169</v>
      </c>
      <c r="E13" s="24">
        <v>98</v>
      </c>
      <c r="F13" s="23">
        <v>48.415422590000006</v>
      </c>
      <c r="G13" s="25">
        <v>12306</v>
      </c>
      <c r="H13" s="4"/>
      <c r="I13" s="26">
        <v>12.750047628119642</v>
      </c>
      <c r="J13" s="26">
        <v>24.870766958539935</v>
      </c>
      <c r="K13" s="26">
        <v>15.512802146260984</v>
      </c>
      <c r="L13" s="26">
        <v>9.4139075848723941</v>
      </c>
      <c r="M13" s="26">
        <v>12.173772851536668</v>
      </c>
      <c r="N13" s="26">
        <v>14.204587906933487</v>
      </c>
      <c r="O13" s="26">
        <v>27.398738848701655</v>
      </c>
      <c r="P13" s="26">
        <v>18.430717749202575</v>
      </c>
      <c r="Q13" s="26">
        <v>12.034617278754101</v>
      </c>
      <c r="R13" s="26">
        <v>14.444466638776788</v>
      </c>
      <c r="S13" s="14"/>
      <c r="T13" s="26">
        <v>11.66837827178256</v>
      </c>
      <c r="U13" s="26">
        <v>12.128032413455076</v>
      </c>
      <c r="W13" s="23">
        <v>0.5</v>
      </c>
      <c r="X13" s="23" t="s">
        <v>81</v>
      </c>
      <c r="Y13" s="23">
        <v>0.8</v>
      </c>
      <c r="Z13" s="42"/>
      <c r="AA13" s="42"/>
    </row>
    <row r="14" spans="1:27" ht="14.45" customHeight="1" x14ac:dyDescent="0.25">
      <c r="A14" s="22" t="s">
        <v>79</v>
      </c>
      <c r="B14" s="22" t="s">
        <v>3</v>
      </c>
      <c r="C14" s="22" t="s">
        <v>92</v>
      </c>
      <c r="D14" s="60" t="s">
        <v>169</v>
      </c>
      <c r="E14" s="24">
        <v>97</v>
      </c>
      <c r="F14" s="23">
        <v>86.451333610000006</v>
      </c>
      <c r="G14" s="25">
        <v>23176</v>
      </c>
      <c r="H14" s="4"/>
      <c r="I14" s="26">
        <v>10.400490396403761</v>
      </c>
      <c r="J14" s="26">
        <v>19.773886056306811</v>
      </c>
      <c r="K14" s="26">
        <v>12.576192000830755</v>
      </c>
      <c r="L14" s="26">
        <v>8.7186662561022921</v>
      </c>
      <c r="M14" s="26">
        <v>11.150567054001526</v>
      </c>
      <c r="N14" s="26">
        <v>12.333089721397105</v>
      </c>
      <c r="O14" s="26">
        <v>24.417472993778855</v>
      </c>
      <c r="P14" s="26">
        <v>16.837704444006206</v>
      </c>
      <c r="Q14" s="26">
        <v>10.707787523950184</v>
      </c>
      <c r="R14" s="26">
        <v>13.197280612141228</v>
      </c>
      <c r="S14" s="14"/>
      <c r="T14" s="26">
        <v>11.366197104483417</v>
      </c>
      <c r="U14" s="26">
        <v>10.956855202355429</v>
      </c>
      <c r="W14" s="23">
        <v>0.4</v>
      </c>
      <c r="X14" s="23" t="s">
        <v>81</v>
      </c>
      <c r="Y14" s="23">
        <v>0.63560000000000005</v>
      </c>
      <c r="Z14" s="42"/>
      <c r="AA14" s="42"/>
    </row>
    <row r="15" spans="1:27" ht="14.45" customHeight="1" x14ac:dyDescent="0.25">
      <c r="A15" s="22" t="s">
        <v>106</v>
      </c>
      <c r="B15" s="22" t="s">
        <v>5</v>
      </c>
      <c r="C15" s="22" t="s">
        <v>107</v>
      </c>
      <c r="D15" s="60" t="s">
        <v>169</v>
      </c>
      <c r="E15" s="24">
        <v>90</v>
      </c>
      <c r="F15" s="23">
        <v>38.667250899999999</v>
      </c>
      <c r="G15" s="25">
        <v>11540</v>
      </c>
      <c r="H15" s="4"/>
      <c r="I15" s="26">
        <v>6.6470140737923122</v>
      </c>
      <c r="J15" s="26">
        <v>20.571950760629989</v>
      </c>
      <c r="K15" s="26">
        <v>15.172294200241975</v>
      </c>
      <c r="L15" s="26">
        <v>9.3593762390802304</v>
      </c>
      <c r="M15" s="26">
        <v>11.37012170331011</v>
      </c>
      <c r="N15" s="26">
        <v>11.085287291550161</v>
      </c>
      <c r="O15" s="26">
        <v>20.688886689054222</v>
      </c>
      <c r="P15" s="26">
        <v>14.730962455323237</v>
      </c>
      <c r="Q15" s="26">
        <v>9.8168668817629978</v>
      </c>
      <c r="R15" s="26">
        <v>12.237354237941966</v>
      </c>
      <c r="S15" s="14"/>
      <c r="T15" s="26">
        <v>11.551134097197433</v>
      </c>
      <c r="U15" s="26">
        <v>10.513287173703734</v>
      </c>
      <c r="W15" s="23">
        <v>0.5</v>
      </c>
      <c r="X15" s="23">
        <v>1.1100000000000001</v>
      </c>
      <c r="Y15" s="23" t="s">
        <v>81</v>
      </c>
      <c r="Z15" s="42"/>
      <c r="AA15" s="42"/>
    </row>
    <row r="16" spans="1:27" ht="14.45" customHeight="1" x14ac:dyDescent="0.25">
      <c r="A16" s="22" t="s">
        <v>113</v>
      </c>
      <c r="B16" s="22" t="s">
        <v>114</v>
      </c>
      <c r="C16" s="22" t="s">
        <v>126</v>
      </c>
      <c r="D16" s="46" t="s">
        <v>170</v>
      </c>
      <c r="E16" s="24">
        <v>100</v>
      </c>
      <c r="F16" s="23">
        <v>28.4815877423</v>
      </c>
      <c r="G16" s="25">
        <v>6760</v>
      </c>
      <c r="H16" s="4"/>
      <c r="I16" s="26">
        <v>13.294017336933361</v>
      </c>
      <c r="J16" s="26">
        <v>26.668255481410874</v>
      </c>
      <c r="K16" s="26">
        <v>17.104343653833311</v>
      </c>
      <c r="L16" s="26" t="s">
        <v>139</v>
      </c>
      <c r="M16" s="26">
        <v>12.628062690636588</v>
      </c>
      <c r="N16" s="26">
        <v>14.766381564996101</v>
      </c>
      <c r="O16" s="26">
        <v>27.451134311955407</v>
      </c>
      <c r="P16" s="26">
        <v>17.540798506628906</v>
      </c>
      <c r="Q16" s="26" t="s">
        <v>139</v>
      </c>
      <c r="R16" s="26">
        <v>13.148457725495465</v>
      </c>
      <c r="S16" s="14"/>
      <c r="T16" s="26">
        <v>12.116666372745879</v>
      </c>
      <c r="U16" s="26">
        <v>11.60919343226159</v>
      </c>
      <c r="W16" s="23">
        <v>0.4481</v>
      </c>
      <c r="X16" s="58">
        <v>0.58079999999999998</v>
      </c>
      <c r="Y16" s="23" t="s">
        <v>81</v>
      </c>
      <c r="Z16" s="42"/>
      <c r="AA16" s="42"/>
    </row>
    <row r="17" spans="1:29" ht="18.600000000000001" customHeight="1" x14ac:dyDescent="0.25">
      <c r="A17" s="67" t="s">
        <v>43</v>
      </c>
      <c r="B17" s="67"/>
      <c r="C17" s="67"/>
      <c r="D17" s="66"/>
      <c r="E17" s="32"/>
      <c r="F17" s="33"/>
      <c r="G17" s="34" t="s">
        <v>88</v>
      </c>
      <c r="H17" s="32"/>
      <c r="I17" s="48">
        <v>11.100517006816514</v>
      </c>
      <c r="J17" s="48">
        <v>22.344355240952943</v>
      </c>
      <c r="K17" s="48">
        <v>14.375983845758476</v>
      </c>
      <c r="L17" s="48">
        <v>9.1239185857908804</v>
      </c>
      <c r="M17" s="48">
        <v>11.724735560252379</v>
      </c>
      <c r="N17" s="48">
        <v>13.590357206329504</v>
      </c>
      <c r="O17" s="48">
        <v>25.7681923450596</v>
      </c>
      <c r="P17" s="48">
        <v>17.19291093863265</v>
      </c>
      <c r="Q17" s="48">
        <v>10.932300104801499</v>
      </c>
      <c r="R17" s="48">
        <v>13.385478805734214</v>
      </c>
      <c r="S17" s="32"/>
      <c r="T17" s="32"/>
      <c r="U17" s="32"/>
      <c r="W17" s="32"/>
      <c r="X17" s="32"/>
      <c r="Y17" s="32"/>
      <c r="Z17" s="42"/>
      <c r="AA17" s="42"/>
    </row>
    <row r="18" spans="1:29" ht="14.45" customHeight="1" x14ac:dyDescent="0.25">
      <c r="A18" s="22" t="s">
        <v>31</v>
      </c>
      <c r="B18" s="22" t="s">
        <v>9</v>
      </c>
      <c r="C18" s="22" t="s">
        <v>44</v>
      </c>
      <c r="D18" s="60" t="s">
        <v>169</v>
      </c>
      <c r="E18" s="24">
        <v>90</v>
      </c>
      <c r="F18" s="23">
        <v>62.496058120000001</v>
      </c>
      <c r="G18" s="25">
        <v>14367</v>
      </c>
      <c r="H18" s="4"/>
      <c r="I18" s="26">
        <v>14.044470856237323</v>
      </c>
      <c r="J18" s="26">
        <v>26.853585986559448</v>
      </c>
      <c r="K18" s="26">
        <v>16.616369843037869</v>
      </c>
      <c r="L18" s="26">
        <v>8.7501440580245884</v>
      </c>
      <c r="M18" s="26">
        <v>11.762092155151493</v>
      </c>
      <c r="N18" s="26">
        <v>13.876288440978923</v>
      </c>
      <c r="O18" s="26">
        <v>26.166716935990951</v>
      </c>
      <c r="P18" s="26">
        <v>17.193422749743782</v>
      </c>
      <c r="Q18" s="26">
        <v>10.271095367524087</v>
      </c>
      <c r="R18" s="26">
        <v>12.798359228481605</v>
      </c>
      <c r="S18" s="14"/>
      <c r="T18" s="26">
        <v>11.329734689407701</v>
      </c>
      <c r="U18" s="26">
        <v>10.655926839147178</v>
      </c>
      <c r="W18" s="23">
        <v>0.49</v>
      </c>
      <c r="X18" s="23">
        <v>0.7</v>
      </c>
      <c r="Y18" s="23" t="s">
        <v>81</v>
      </c>
      <c r="Z18" s="42"/>
      <c r="AA18" s="42"/>
    </row>
    <row r="19" spans="1:29" ht="14.45" customHeight="1" x14ac:dyDescent="0.25">
      <c r="A19" s="22" t="s">
        <v>166</v>
      </c>
      <c r="B19" s="22" t="s">
        <v>7</v>
      </c>
      <c r="C19" s="22" t="s">
        <v>161</v>
      </c>
      <c r="D19" s="60" t="s">
        <v>169</v>
      </c>
      <c r="E19" s="24">
        <v>97</v>
      </c>
      <c r="F19" s="23">
        <v>128.989058</v>
      </c>
      <c r="G19" s="25">
        <v>24058</v>
      </c>
      <c r="H19" s="4"/>
      <c r="I19" s="26">
        <v>11.357087975412995</v>
      </c>
      <c r="J19" s="26">
        <v>22.356479527226682</v>
      </c>
      <c r="K19" s="26">
        <v>14.307347283192184</v>
      </c>
      <c r="L19" s="26">
        <v>9.4351368081926559</v>
      </c>
      <c r="M19" s="26">
        <v>11.865295779726438</v>
      </c>
      <c r="N19" s="26">
        <v>16.839857961353278</v>
      </c>
      <c r="O19" s="26">
        <v>29.688059794296716</v>
      </c>
      <c r="P19" s="26">
        <v>18.182470405470252</v>
      </c>
      <c r="Q19" s="26">
        <v>11.235363840668789</v>
      </c>
      <c r="R19" s="26">
        <v>13.747066539349429</v>
      </c>
      <c r="S19" s="14"/>
      <c r="T19" s="26">
        <v>9.4023771204219955</v>
      </c>
      <c r="U19" s="26">
        <v>11.719542020851733</v>
      </c>
      <c r="W19" s="23">
        <v>0.5</v>
      </c>
      <c r="X19" s="23" t="s">
        <v>81</v>
      </c>
      <c r="Y19" s="23">
        <v>0.81</v>
      </c>
      <c r="Z19" s="42"/>
      <c r="AA19" s="42"/>
    </row>
    <row r="20" spans="1:29" ht="14.45" customHeight="1" x14ac:dyDescent="0.25">
      <c r="A20" s="22" t="s">
        <v>78</v>
      </c>
      <c r="B20" s="22" t="s">
        <v>6</v>
      </c>
      <c r="C20" s="22" t="s">
        <v>45</v>
      </c>
      <c r="D20" s="60" t="s">
        <v>169</v>
      </c>
      <c r="E20" s="24">
        <v>98</v>
      </c>
      <c r="F20" s="23">
        <v>158.18645841</v>
      </c>
      <c r="G20" s="25">
        <v>25620</v>
      </c>
      <c r="H20" s="4"/>
      <c r="I20" s="26">
        <v>12.592379307035229</v>
      </c>
      <c r="J20" s="26">
        <v>24.493261169478941</v>
      </c>
      <c r="K20" s="26">
        <v>15.308896876396005</v>
      </c>
      <c r="L20" s="26">
        <v>9.2427785638394155</v>
      </c>
      <c r="M20" s="26">
        <v>12.039970593187178</v>
      </c>
      <c r="N20" s="26">
        <v>14.204587906933487</v>
      </c>
      <c r="O20" s="26">
        <v>27.398738848701655</v>
      </c>
      <c r="P20" s="26">
        <v>18.430717749202575</v>
      </c>
      <c r="Q20" s="26">
        <v>12.034617278754101</v>
      </c>
      <c r="R20" s="26">
        <v>14.444466638776788</v>
      </c>
      <c r="S20" s="14"/>
      <c r="T20" s="26">
        <v>11.534959010234452</v>
      </c>
      <c r="U20" s="26">
        <v>12.128032413455076</v>
      </c>
      <c r="W20" s="23">
        <v>0.5</v>
      </c>
      <c r="X20" s="23" t="s">
        <v>81</v>
      </c>
      <c r="Y20" s="23">
        <v>0.81</v>
      </c>
      <c r="Z20" s="42"/>
      <c r="AA20" s="42"/>
    </row>
    <row r="21" spans="1:29" ht="14.45" customHeight="1" x14ac:dyDescent="0.25">
      <c r="A21" s="22" t="s">
        <v>79</v>
      </c>
      <c r="B21" s="22" t="s">
        <v>8</v>
      </c>
      <c r="C21" s="22" t="s">
        <v>93</v>
      </c>
      <c r="D21" s="60" t="s">
        <v>169</v>
      </c>
      <c r="E21" s="24">
        <v>97</v>
      </c>
      <c r="F21" s="23">
        <v>275.75537875999999</v>
      </c>
      <c r="G21" s="25">
        <v>47430</v>
      </c>
      <c r="H21" s="4"/>
      <c r="I21" s="26">
        <v>10.45887358184765</v>
      </c>
      <c r="J21" s="26">
        <v>19.724418093983289</v>
      </c>
      <c r="K21" s="26">
        <v>12.402625622619222</v>
      </c>
      <c r="L21" s="26">
        <v>8.7500424843028224</v>
      </c>
      <c r="M21" s="26">
        <v>11.41009474409338</v>
      </c>
      <c r="N21" s="26">
        <v>12.333089721397105</v>
      </c>
      <c r="O21" s="26">
        <v>24.417472993778855</v>
      </c>
      <c r="P21" s="26">
        <v>16.837704444006206</v>
      </c>
      <c r="Q21" s="26">
        <v>10.707787523950184</v>
      </c>
      <c r="R21" s="26">
        <v>13.197280612141228</v>
      </c>
      <c r="S21" s="14"/>
      <c r="T21" s="26">
        <v>11.015893852774926</v>
      </c>
      <c r="U21" s="26">
        <v>10.956855202355429</v>
      </c>
      <c r="W21" s="23">
        <v>0.4</v>
      </c>
      <c r="X21" s="23" t="s">
        <v>81</v>
      </c>
      <c r="Y21" s="23">
        <v>0.64659999999999995</v>
      </c>
      <c r="Z21" s="42"/>
      <c r="AA21" s="42"/>
    </row>
    <row r="22" spans="1:29" ht="14.45" customHeight="1" x14ac:dyDescent="0.25">
      <c r="A22" s="22" t="s">
        <v>106</v>
      </c>
      <c r="B22" s="22" t="s">
        <v>10</v>
      </c>
      <c r="C22" s="22" t="s">
        <v>108</v>
      </c>
      <c r="D22" s="60" t="s">
        <v>169</v>
      </c>
      <c r="E22" s="24">
        <v>90</v>
      </c>
      <c r="F22" s="23">
        <v>98.824278200000009</v>
      </c>
      <c r="G22" s="25">
        <v>20983</v>
      </c>
      <c r="H22" s="4"/>
      <c r="I22" s="26">
        <v>7.1669437188316421</v>
      </c>
      <c r="J22" s="26">
        <v>21.12948249946318</v>
      </c>
      <c r="K22" s="26">
        <v>15.635319014986869</v>
      </c>
      <c r="L22" s="26">
        <v>9.8070440754073562</v>
      </c>
      <c r="M22" s="26">
        <v>11.458588850625251</v>
      </c>
      <c r="N22" s="26">
        <v>11.085287291550161</v>
      </c>
      <c r="O22" s="26">
        <v>20.688886689054222</v>
      </c>
      <c r="P22" s="26">
        <v>14.730962455323237</v>
      </c>
      <c r="Q22" s="26">
        <v>9.8168668817629978</v>
      </c>
      <c r="R22" s="26">
        <v>12.237354237941966</v>
      </c>
      <c r="S22" s="14"/>
      <c r="T22" s="26">
        <v>11.166703492848312</v>
      </c>
      <c r="U22" s="26">
        <v>10.513287173703734</v>
      </c>
      <c r="W22" s="23">
        <v>0.5</v>
      </c>
      <c r="X22" s="23">
        <v>0.98</v>
      </c>
      <c r="Y22" s="23" t="s">
        <v>81</v>
      </c>
      <c r="Z22" s="42"/>
      <c r="AA22" s="42"/>
    </row>
    <row r="23" spans="1:29" ht="14.45" customHeight="1" x14ac:dyDescent="0.25">
      <c r="A23" s="22" t="s">
        <v>113</v>
      </c>
      <c r="B23" s="22" t="s">
        <v>115</v>
      </c>
      <c r="C23" s="22" t="s">
        <v>125</v>
      </c>
      <c r="D23" s="46" t="s">
        <v>170</v>
      </c>
      <c r="E23" s="24">
        <v>100</v>
      </c>
      <c r="F23" s="23">
        <v>51.077696819899998</v>
      </c>
      <c r="G23" s="25">
        <v>7999</v>
      </c>
      <c r="H23" s="4"/>
      <c r="I23" s="26">
        <v>13.304843304843317</v>
      </c>
      <c r="J23" s="26">
        <v>26.635886005413155</v>
      </c>
      <c r="K23" s="26">
        <v>17.13572707606037</v>
      </c>
      <c r="L23" s="26" t="s">
        <v>139</v>
      </c>
      <c r="M23" s="26">
        <v>12.56138977360186</v>
      </c>
      <c r="N23" s="26">
        <v>14.766381564996101</v>
      </c>
      <c r="O23" s="26">
        <v>27.451134311955407</v>
      </c>
      <c r="P23" s="26">
        <v>17.540798506628906</v>
      </c>
      <c r="Q23" s="26" t="s">
        <v>139</v>
      </c>
      <c r="R23" s="26">
        <v>13.148457725495465</v>
      </c>
      <c r="S23" s="14"/>
      <c r="T23" s="26">
        <v>12.109640610323885</v>
      </c>
      <c r="U23" s="26">
        <v>11.60919343226159</v>
      </c>
      <c r="W23" s="23">
        <v>0.44800000000000001</v>
      </c>
      <c r="X23" s="23">
        <v>0.58030000000000004</v>
      </c>
      <c r="Y23" s="23" t="s">
        <v>81</v>
      </c>
      <c r="Z23" s="42"/>
      <c r="AA23" s="42"/>
    </row>
    <row r="24" spans="1:29" ht="18.600000000000001" customHeight="1" x14ac:dyDescent="0.25">
      <c r="A24" s="67" t="s">
        <v>46</v>
      </c>
      <c r="B24" s="67"/>
      <c r="C24" s="67"/>
      <c r="D24" s="66"/>
      <c r="E24" s="32"/>
      <c r="F24" s="33"/>
      <c r="G24" s="34" t="s">
        <v>88</v>
      </c>
      <c r="H24" s="32"/>
      <c r="I24" s="48">
        <v>11.303746536890527</v>
      </c>
      <c r="J24" s="48">
        <v>22.654332031681239</v>
      </c>
      <c r="K24" s="48">
        <v>14.534302825444867</v>
      </c>
      <c r="L24" s="48">
        <v>9.2081795048487258</v>
      </c>
      <c r="M24" s="48">
        <v>11.811831456560922</v>
      </c>
      <c r="N24" s="48">
        <v>13.68749331289464</v>
      </c>
      <c r="O24" s="48">
        <v>25.92928159148234</v>
      </c>
      <c r="P24" s="48">
        <v>17.29102400805295</v>
      </c>
      <c r="Q24" s="48">
        <v>11.021685685684764</v>
      </c>
      <c r="R24" s="48">
        <v>13.471163618851211</v>
      </c>
      <c r="S24" s="32"/>
      <c r="T24" s="32"/>
      <c r="U24" s="32"/>
      <c r="W24" s="32"/>
      <c r="X24" s="32"/>
      <c r="Y24" s="32"/>
      <c r="Z24" s="42"/>
      <c r="AA24" s="42"/>
    </row>
    <row r="25" spans="1:29" ht="14.45" customHeight="1" x14ac:dyDescent="0.25">
      <c r="A25" s="22" t="s">
        <v>31</v>
      </c>
      <c r="B25" s="22" t="s">
        <v>14</v>
      </c>
      <c r="C25" s="22" t="s">
        <v>47</v>
      </c>
      <c r="D25" s="60" t="s">
        <v>169</v>
      </c>
      <c r="E25" s="24">
        <v>90</v>
      </c>
      <c r="F25" s="23">
        <v>119.61298962000001</v>
      </c>
      <c r="G25" s="25">
        <v>19116</v>
      </c>
      <c r="H25" s="4"/>
      <c r="I25" s="26">
        <v>13.615816402563198</v>
      </c>
      <c r="J25" s="26">
        <v>26.294864715626719</v>
      </c>
      <c r="K25" s="26">
        <v>16.541006648939138</v>
      </c>
      <c r="L25" s="26">
        <v>8.7831289023173156</v>
      </c>
      <c r="M25" s="26">
        <v>11.660217740367496</v>
      </c>
      <c r="N25" s="26">
        <v>13.876288440978923</v>
      </c>
      <c r="O25" s="26">
        <v>26.166716935990951</v>
      </c>
      <c r="P25" s="26">
        <v>17.193422749743782</v>
      </c>
      <c r="Q25" s="26">
        <v>10.271095367524087</v>
      </c>
      <c r="R25" s="26">
        <v>12.798359228481605</v>
      </c>
      <c r="S25" s="14"/>
      <c r="T25" s="26">
        <v>11.185075128970199</v>
      </c>
      <c r="U25" s="26">
        <v>10.655926839147178</v>
      </c>
      <c r="W25" s="23">
        <v>0.49</v>
      </c>
      <c r="X25" s="23">
        <v>0.7</v>
      </c>
      <c r="Y25" s="23" t="s">
        <v>81</v>
      </c>
      <c r="Z25" s="42"/>
      <c r="AA25" s="42"/>
    </row>
    <row r="26" spans="1:29" ht="14.45" customHeight="1" x14ac:dyDescent="0.25">
      <c r="A26" s="22" t="s">
        <v>166</v>
      </c>
      <c r="B26" s="22" t="s">
        <v>12</v>
      </c>
      <c r="C26" s="22" t="s">
        <v>162</v>
      </c>
      <c r="D26" s="60" t="s">
        <v>169</v>
      </c>
      <c r="E26" s="24">
        <v>97</v>
      </c>
      <c r="F26" s="23">
        <v>237.65985988</v>
      </c>
      <c r="G26" s="25">
        <v>29827</v>
      </c>
      <c r="H26" s="4"/>
      <c r="I26" s="26">
        <v>11.690370939842399</v>
      </c>
      <c r="J26" s="26">
        <v>22.729672650475187</v>
      </c>
      <c r="K26" s="26">
        <v>14.409114376071109</v>
      </c>
      <c r="L26" s="26">
        <v>9.5696436085090042</v>
      </c>
      <c r="M26" s="26">
        <v>11.901271272928859</v>
      </c>
      <c r="N26" s="26">
        <v>16.839857961353278</v>
      </c>
      <c r="O26" s="26">
        <v>29.688059794296716</v>
      </c>
      <c r="P26" s="26">
        <v>18.182470405470252</v>
      </c>
      <c r="Q26" s="26">
        <v>11.235363840668789</v>
      </c>
      <c r="R26" s="26">
        <v>13.747066539349429</v>
      </c>
      <c r="S26" s="14"/>
      <c r="T26" s="26">
        <v>9.4077556864167438</v>
      </c>
      <c r="U26" s="26">
        <v>11.719542020851733</v>
      </c>
      <c r="W26" s="23">
        <v>0.5</v>
      </c>
      <c r="X26" s="23" t="s">
        <v>81</v>
      </c>
      <c r="Y26" s="23">
        <v>0.82</v>
      </c>
      <c r="Z26" s="42"/>
      <c r="AA26" s="42"/>
    </row>
    <row r="27" spans="1:29" ht="14.45" customHeight="1" x14ac:dyDescent="0.25">
      <c r="A27" s="22" t="s">
        <v>78</v>
      </c>
      <c r="B27" s="22" t="s">
        <v>11</v>
      </c>
      <c r="C27" s="22" t="s">
        <v>48</v>
      </c>
      <c r="D27" s="60" t="s">
        <v>169</v>
      </c>
      <c r="E27" s="24">
        <v>98</v>
      </c>
      <c r="F27" s="23">
        <v>383.55029230999997</v>
      </c>
      <c r="G27" s="25">
        <v>46609</v>
      </c>
      <c r="H27" s="4"/>
      <c r="I27" s="26">
        <v>12.78952668680764</v>
      </c>
      <c r="J27" s="26">
        <v>24.629080118694358</v>
      </c>
      <c r="K27" s="26">
        <v>15.298451573595706</v>
      </c>
      <c r="L27" s="26">
        <v>9.2402914296656036</v>
      </c>
      <c r="M27" s="26">
        <v>12.07685396281002</v>
      </c>
      <c r="N27" s="26">
        <v>14.204587906933487</v>
      </c>
      <c r="O27" s="26">
        <v>27.398738848701655</v>
      </c>
      <c r="P27" s="26">
        <v>18.430717749202575</v>
      </c>
      <c r="Q27" s="26">
        <v>12.034617278754101</v>
      </c>
      <c r="R27" s="26">
        <v>14.444466638776788</v>
      </c>
      <c r="S27" s="14"/>
      <c r="T27" s="26">
        <v>11.523850669994342</v>
      </c>
      <c r="U27" s="26">
        <v>12.128032413455076</v>
      </c>
      <c r="W27" s="23">
        <v>0.5</v>
      </c>
      <c r="X27" s="23" t="s">
        <v>81</v>
      </c>
      <c r="Y27" s="23">
        <v>0.81</v>
      </c>
      <c r="Z27" s="42"/>
      <c r="AA27" s="42"/>
    </row>
    <row r="28" spans="1:29" ht="14.45" customHeight="1" x14ac:dyDescent="0.25">
      <c r="A28" s="22" t="s">
        <v>79</v>
      </c>
      <c r="B28" s="22" t="s">
        <v>13</v>
      </c>
      <c r="C28" s="22" t="s">
        <v>94</v>
      </c>
      <c r="D28" s="60" t="s">
        <v>169</v>
      </c>
      <c r="E28" s="24">
        <v>97</v>
      </c>
      <c r="F28" s="23">
        <v>419.0749745</v>
      </c>
      <c r="G28" s="25">
        <v>64417</v>
      </c>
      <c r="H28" s="4"/>
      <c r="I28" s="26">
        <v>10.410284738612962</v>
      </c>
      <c r="J28" s="26">
        <v>19.664725412289762</v>
      </c>
      <c r="K28" s="26">
        <v>12.394485765676455</v>
      </c>
      <c r="L28" s="26">
        <v>8.8229670251707368</v>
      </c>
      <c r="M28" s="26">
        <v>11.548622228653516</v>
      </c>
      <c r="N28" s="26">
        <v>12.333089721397105</v>
      </c>
      <c r="O28" s="26">
        <v>24.417472993778855</v>
      </c>
      <c r="P28" s="26">
        <v>16.837704444006206</v>
      </c>
      <c r="Q28" s="26">
        <v>10.707787523950184</v>
      </c>
      <c r="R28" s="26">
        <v>13.197280612141228</v>
      </c>
      <c r="S28" s="14"/>
      <c r="T28" s="26">
        <v>10.982562385907947</v>
      </c>
      <c r="U28" s="26">
        <v>10.956855202355429</v>
      </c>
      <c r="W28" s="23">
        <v>0.4</v>
      </c>
      <c r="X28" s="23" t="s">
        <v>81</v>
      </c>
      <c r="Y28" s="23">
        <v>0.65239999999999998</v>
      </c>
      <c r="Z28" s="42"/>
      <c r="AA28" s="42"/>
    </row>
    <row r="29" spans="1:29" ht="14.45" customHeight="1" x14ac:dyDescent="0.25">
      <c r="A29" s="22" t="s">
        <v>106</v>
      </c>
      <c r="B29" s="22" t="s">
        <v>15</v>
      </c>
      <c r="C29" s="22" t="s">
        <v>109</v>
      </c>
      <c r="D29" s="60" t="s">
        <v>169</v>
      </c>
      <c r="E29" s="24">
        <v>90</v>
      </c>
      <c r="F29" s="23">
        <v>180.91161278000001</v>
      </c>
      <c r="G29" s="25">
        <v>32791</v>
      </c>
      <c r="H29" s="4"/>
      <c r="I29" s="26">
        <v>7.4945451095721483</v>
      </c>
      <c r="J29" s="26">
        <v>21.505549300305617</v>
      </c>
      <c r="K29" s="26">
        <v>15.810422969740156</v>
      </c>
      <c r="L29" s="26">
        <v>9.8386113233284611</v>
      </c>
      <c r="M29" s="26">
        <v>11.523000881586732</v>
      </c>
      <c r="N29" s="26">
        <v>11.085287291550161</v>
      </c>
      <c r="O29" s="26">
        <v>20.688886689054222</v>
      </c>
      <c r="P29" s="26">
        <v>14.730962455323237</v>
      </c>
      <c r="Q29" s="26">
        <v>9.8168668817629978</v>
      </c>
      <c r="R29" s="26">
        <v>12.237354237941966</v>
      </c>
      <c r="S29" s="14"/>
      <c r="T29" s="26">
        <v>11.271205433596119</v>
      </c>
      <c r="U29" s="26">
        <v>10.513287173703734</v>
      </c>
      <c r="W29" s="23">
        <v>0.5</v>
      </c>
      <c r="X29" s="23">
        <v>1.01</v>
      </c>
      <c r="Y29" s="23" t="s">
        <v>81</v>
      </c>
      <c r="Z29" s="42"/>
      <c r="AA29" s="42"/>
    </row>
    <row r="30" spans="1:29" ht="14.45" customHeight="1" x14ac:dyDescent="0.25">
      <c r="A30" s="22" t="s">
        <v>113</v>
      </c>
      <c r="B30" s="22" t="s">
        <v>116</v>
      </c>
      <c r="C30" s="22" t="s">
        <v>124</v>
      </c>
      <c r="D30" s="46" t="s">
        <v>170</v>
      </c>
      <c r="E30" s="24">
        <v>100</v>
      </c>
      <c r="F30" s="23">
        <v>63.270005497900002</v>
      </c>
      <c r="G30" s="25">
        <v>6943</v>
      </c>
      <c r="H30" s="4"/>
      <c r="I30" s="26">
        <v>13.283296749982298</v>
      </c>
      <c r="J30" s="26">
        <v>26.604415604969532</v>
      </c>
      <c r="K30" s="26">
        <v>17.102878172923774</v>
      </c>
      <c r="L30" s="26" t="s">
        <v>139</v>
      </c>
      <c r="M30" s="26">
        <v>12.725162521612955</v>
      </c>
      <c r="N30" s="26">
        <v>14.766381564996101</v>
      </c>
      <c r="O30" s="26">
        <v>27.451134311955407</v>
      </c>
      <c r="P30" s="26">
        <v>17.540798506628906</v>
      </c>
      <c r="Q30" s="26" t="s">
        <v>139</v>
      </c>
      <c r="R30" s="26">
        <v>13.148457725495465</v>
      </c>
      <c r="S30" s="14"/>
      <c r="T30" s="26">
        <v>12.111393643634246</v>
      </c>
      <c r="U30" s="26">
        <v>11.60919343226159</v>
      </c>
      <c r="W30" s="23">
        <v>0.44800000000000001</v>
      </c>
      <c r="X30" s="23">
        <v>0.57979999999999998</v>
      </c>
      <c r="Y30" s="23" t="s">
        <v>81</v>
      </c>
      <c r="Z30" s="42"/>
      <c r="AA30" s="42"/>
    </row>
    <row r="31" spans="1:29" ht="18.600000000000001" customHeight="1" x14ac:dyDescent="0.25">
      <c r="A31" s="67" t="s">
        <v>49</v>
      </c>
      <c r="B31" s="67"/>
      <c r="C31" s="67"/>
      <c r="D31" s="66"/>
      <c r="E31" s="32"/>
      <c r="F31" s="33"/>
      <c r="G31" s="34" t="s">
        <v>88</v>
      </c>
      <c r="H31" s="32"/>
      <c r="I31" s="48">
        <v>10.928183959030218</v>
      </c>
      <c r="J31" s="48">
        <v>22.207618533321941</v>
      </c>
      <c r="K31" s="48">
        <v>14.340331785589463</v>
      </c>
      <c r="L31" s="48">
        <v>9.1025493054173783</v>
      </c>
      <c r="M31" s="48">
        <v>11.820583825684357</v>
      </c>
      <c r="N31" s="48">
        <v>13.140909405079515</v>
      </c>
      <c r="O31" s="48">
        <v>25.265426527354212</v>
      </c>
      <c r="P31" s="48">
        <v>17.109123098297896</v>
      </c>
      <c r="Q31" s="48">
        <v>10.939920635053094</v>
      </c>
      <c r="R31" s="48">
        <v>13.54738037987258</v>
      </c>
      <c r="S31" s="32"/>
      <c r="T31" s="32"/>
      <c r="U31" s="32"/>
      <c r="W31" s="32"/>
      <c r="X31" s="32"/>
      <c r="Y31" s="32"/>
      <c r="Z31" s="42"/>
      <c r="AA31" s="42"/>
      <c r="AB31" s="53"/>
      <c r="AC31" s="53"/>
    </row>
    <row r="32" spans="1:29" ht="14.45" customHeight="1" x14ac:dyDescent="0.25">
      <c r="A32" s="22" t="s">
        <v>31</v>
      </c>
      <c r="B32" s="22" t="s">
        <v>19</v>
      </c>
      <c r="C32" s="22" t="s">
        <v>50</v>
      </c>
      <c r="D32" s="60" t="s">
        <v>169</v>
      </c>
      <c r="E32" s="24">
        <v>90</v>
      </c>
      <c r="F32" s="23">
        <v>129.03930806</v>
      </c>
      <c r="G32" s="25">
        <v>12585</v>
      </c>
      <c r="H32" s="4"/>
      <c r="I32" s="26">
        <v>13.371371868022841</v>
      </c>
      <c r="J32" s="26">
        <v>25.950832322786898</v>
      </c>
      <c r="K32" s="26">
        <v>16.423114774018611</v>
      </c>
      <c r="L32" s="26">
        <v>8.8144260377175598</v>
      </c>
      <c r="M32" s="26">
        <v>11.645893964240495</v>
      </c>
      <c r="N32" s="26">
        <v>13.876288440978923</v>
      </c>
      <c r="O32" s="26">
        <v>26.166716935990951</v>
      </c>
      <c r="P32" s="26">
        <v>17.193422749743782</v>
      </c>
      <c r="Q32" s="26">
        <v>10.271095367524087</v>
      </c>
      <c r="R32" s="26">
        <v>12.798359228481605</v>
      </c>
      <c r="S32" s="14"/>
      <c r="T32" s="26">
        <v>11.125979384918001</v>
      </c>
      <c r="U32" s="26">
        <v>10.655926839147178</v>
      </c>
      <c r="W32" s="23">
        <v>0.49</v>
      </c>
      <c r="X32" s="23">
        <v>0.71</v>
      </c>
      <c r="Y32" s="23" t="s">
        <v>81</v>
      </c>
      <c r="Z32" s="42"/>
      <c r="AA32" s="42"/>
      <c r="AB32" s="35"/>
      <c r="AC32" s="35"/>
    </row>
    <row r="33" spans="1:29" ht="14.45" customHeight="1" x14ac:dyDescent="0.25">
      <c r="A33" s="22" t="s">
        <v>166</v>
      </c>
      <c r="B33" s="22" t="s">
        <v>17</v>
      </c>
      <c r="C33" s="22" t="s">
        <v>163</v>
      </c>
      <c r="D33" s="60" t="s">
        <v>169</v>
      </c>
      <c r="E33" s="24">
        <v>91.88</v>
      </c>
      <c r="F33" s="23">
        <v>231.13878505000002</v>
      </c>
      <c r="G33" s="25">
        <v>16956</v>
      </c>
      <c r="H33" s="4"/>
      <c r="I33" s="26">
        <v>10.502283105022837</v>
      </c>
      <c r="J33" s="26">
        <v>20.968166272033663</v>
      </c>
      <c r="K33" s="26">
        <v>13.786760365538896</v>
      </c>
      <c r="L33" s="26">
        <v>9.2333565260476433</v>
      </c>
      <c r="M33" s="26">
        <v>11.736842095455536</v>
      </c>
      <c r="N33" s="26">
        <v>15.760838562464352</v>
      </c>
      <c r="O33" s="26">
        <v>28.135663119302645</v>
      </c>
      <c r="P33" s="26">
        <v>17.723054991894905</v>
      </c>
      <c r="Q33" s="26">
        <v>10.975715973009237</v>
      </c>
      <c r="R33" s="26">
        <v>13.570022760027767</v>
      </c>
      <c r="S33" s="14"/>
      <c r="T33" s="26">
        <v>9.1157421458115042</v>
      </c>
      <c r="U33" s="26">
        <v>11.507436033093759</v>
      </c>
      <c r="W33" s="23">
        <v>0.5</v>
      </c>
      <c r="X33" s="23" t="s">
        <v>81</v>
      </c>
      <c r="Y33" s="23">
        <v>0.83</v>
      </c>
      <c r="Z33" s="42"/>
      <c r="AA33" s="42"/>
      <c r="AB33" s="35"/>
      <c r="AC33" s="35"/>
    </row>
    <row r="34" spans="1:29" ht="14.45" customHeight="1" x14ac:dyDescent="0.25">
      <c r="A34" s="22" t="s">
        <v>78</v>
      </c>
      <c r="B34" s="22" t="s">
        <v>16</v>
      </c>
      <c r="C34" s="22" t="s">
        <v>51</v>
      </c>
      <c r="D34" s="60" t="s">
        <v>169</v>
      </c>
      <c r="E34" s="24">
        <v>92.9</v>
      </c>
      <c r="F34" s="23">
        <v>487.52178973000002</v>
      </c>
      <c r="G34" s="25">
        <v>40288</v>
      </c>
      <c r="H34" s="4"/>
      <c r="I34" s="26">
        <v>12.091580085562503</v>
      </c>
      <c r="J34" s="26">
        <v>23.821146655587878</v>
      </c>
      <c r="K34" s="26">
        <v>15.019958370107656</v>
      </c>
      <c r="L34" s="26">
        <v>9.0793950148331692</v>
      </c>
      <c r="M34" s="26">
        <v>12.280825840199938</v>
      </c>
      <c r="N34" s="26">
        <v>13.537204470560305</v>
      </c>
      <c r="O34" s="26">
        <v>26.653941756965338</v>
      </c>
      <c r="P34" s="26">
        <v>18.199470172235486</v>
      </c>
      <c r="Q34" s="26">
        <v>11.903316462079051</v>
      </c>
      <c r="R34" s="26">
        <v>14.778415722584914</v>
      </c>
      <c r="S34" s="14"/>
      <c r="T34" s="26">
        <v>11.334131342981264</v>
      </c>
      <c r="U34" s="26">
        <v>11.957853647463519</v>
      </c>
      <c r="W34" s="23">
        <v>0.5</v>
      </c>
      <c r="X34" s="23" t="s">
        <v>81</v>
      </c>
      <c r="Y34" s="23">
        <v>0.8</v>
      </c>
      <c r="Z34" s="42"/>
      <c r="AA34" s="42"/>
    </row>
    <row r="35" spans="1:29" ht="14.45" customHeight="1" x14ac:dyDescent="0.25">
      <c r="A35" s="22" t="s">
        <v>79</v>
      </c>
      <c r="B35" s="22" t="s">
        <v>18</v>
      </c>
      <c r="C35" s="22" t="s">
        <v>95</v>
      </c>
      <c r="D35" s="60" t="s">
        <v>169</v>
      </c>
      <c r="E35" s="24">
        <v>95</v>
      </c>
      <c r="F35" s="23">
        <v>508.09286019999996</v>
      </c>
      <c r="G35" s="25">
        <v>54654</v>
      </c>
      <c r="H35" s="4"/>
      <c r="I35" s="26">
        <v>10.643004373837407</v>
      </c>
      <c r="J35" s="26">
        <v>20.078568310781321</v>
      </c>
      <c r="K35" s="26">
        <v>12.524081586604808</v>
      </c>
      <c r="L35" s="26">
        <v>8.9098308122597771</v>
      </c>
      <c r="M35" s="26">
        <v>11.601942276732036</v>
      </c>
      <c r="N35" s="26">
        <v>12.100465436928665</v>
      </c>
      <c r="O35" s="26">
        <v>24.159823838909823</v>
      </c>
      <c r="P35" s="26">
        <v>16.756997828736786</v>
      </c>
      <c r="Q35" s="26">
        <v>10.661897788508501</v>
      </c>
      <c r="R35" s="26">
        <v>13.166003055446707</v>
      </c>
      <c r="S35" s="14"/>
      <c r="T35" s="26">
        <v>10.909436495201803</v>
      </c>
      <c r="U35" s="26">
        <v>10.916861501548889</v>
      </c>
      <c r="W35" s="23">
        <v>0.4</v>
      </c>
      <c r="X35" s="23" t="s">
        <v>81</v>
      </c>
      <c r="Y35" s="23">
        <v>0.65859999999999996</v>
      </c>
      <c r="Z35" s="42"/>
      <c r="AA35" s="42"/>
    </row>
    <row r="36" spans="1:29" ht="14.45" customHeight="1" x14ac:dyDescent="0.25">
      <c r="A36" s="22" t="s">
        <v>106</v>
      </c>
      <c r="B36" s="22" t="s">
        <v>20</v>
      </c>
      <c r="C36" s="22" t="s">
        <v>110</v>
      </c>
      <c r="D36" s="60" t="s">
        <v>169</v>
      </c>
      <c r="E36" s="24">
        <v>90</v>
      </c>
      <c r="F36" s="23">
        <v>222.94923548</v>
      </c>
      <c r="G36" s="25">
        <v>27430</v>
      </c>
      <c r="H36" s="4"/>
      <c r="I36" s="26">
        <v>7.4498291544347506</v>
      </c>
      <c r="J36" s="26">
        <v>21.514096005224779</v>
      </c>
      <c r="K36" s="26">
        <v>15.634579751485344</v>
      </c>
      <c r="L36" s="26">
        <v>9.623527618642246</v>
      </c>
      <c r="M36" s="26">
        <v>11.301808931964953</v>
      </c>
      <c r="N36" s="26">
        <v>11.085287291550161</v>
      </c>
      <c r="O36" s="26">
        <v>20.688886689054222</v>
      </c>
      <c r="P36" s="26">
        <v>14.730962455323237</v>
      </c>
      <c r="Q36" s="26">
        <v>9.8168668817629978</v>
      </c>
      <c r="R36" s="26">
        <v>12.237354237941966</v>
      </c>
      <c r="S36" s="14"/>
      <c r="T36" s="26">
        <v>11.283659816266253</v>
      </c>
      <c r="U36" s="26">
        <v>10.513287173703734</v>
      </c>
      <c r="W36" s="23">
        <v>0.5</v>
      </c>
      <c r="X36" s="23">
        <v>1.01</v>
      </c>
      <c r="Y36" s="23" t="s">
        <v>81</v>
      </c>
      <c r="Z36" s="42"/>
      <c r="AA36" s="42"/>
    </row>
    <row r="37" spans="1:29" ht="14.45" customHeight="1" x14ac:dyDescent="0.25">
      <c r="A37" s="22" t="s">
        <v>113</v>
      </c>
      <c r="B37" s="22" t="s">
        <v>117</v>
      </c>
      <c r="C37" s="22" t="s">
        <v>123</v>
      </c>
      <c r="D37" s="46" t="s">
        <v>170</v>
      </c>
      <c r="E37" s="24">
        <v>100</v>
      </c>
      <c r="F37" s="23">
        <v>57.385791469899999</v>
      </c>
      <c r="G37" s="25">
        <v>3509</v>
      </c>
      <c r="H37" s="4"/>
      <c r="I37" s="26">
        <v>13.304873710423347</v>
      </c>
      <c r="J37" s="26">
        <v>26.62002067265643</v>
      </c>
      <c r="K37" s="26">
        <v>17.165601608319037</v>
      </c>
      <c r="L37" s="26" t="s">
        <v>139</v>
      </c>
      <c r="M37" s="26">
        <v>12.592037608512019</v>
      </c>
      <c r="N37" s="26">
        <v>14.766381564996101</v>
      </c>
      <c r="O37" s="26">
        <v>27.451134311955407</v>
      </c>
      <c r="P37" s="26">
        <v>17.540798506628906</v>
      </c>
      <c r="Q37" s="26" t="s">
        <v>139</v>
      </c>
      <c r="R37" s="26">
        <v>13.148457725495465</v>
      </c>
      <c r="S37" s="14"/>
      <c r="T37" s="26">
        <v>12.106453818839794</v>
      </c>
      <c r="U37" s="26">
        <v>11.60919343226159</v>
      </c>
      <c r="W37" s="23">
        <v>0.44800000000000001</v>
      </c>
      <c r="X37" s="23">
        <v>0.57950000000000002</v>
      </c>
      <c r="Y37" s="23" t="s">
        <v>81</v>
      </c>
      <c r="Z37" s="42"/>
      <c r="AA37" s="42"/>
    </row>
    <row r="38" spans="1:29" ht="18.600000000000001" customHeight="1" x14ac:dyDescent="0.25">
      <c r="A38" s="67" t="s">
        <v>52</v>
      </c>
      <c r="B38" s="67"/>
      <c r="C38" s="67"/>
      <c r="D38" s="66"/>
      <c r="E38" s="32"/>
      <c r="F38" s="33"/>
      <c r="G38" s="34" t="s">
        <v>88</v>
      </c>
      <c r="H38" s="32"/>
      <c r="I38" s="48">
        <v>7.3536502108637123</v>
      </c>
      <c r="J38" s="48">
        <v>15.499466999474368</v>
      </c>
      <c r="K38" s="48">
        <v>11.554854007285941</v>
      </c>
      <c r="L38" s="48">
        <v>7.0130881580934341</v>
      </c>
      <c r="M38" s="48">
        <v>9.9619571687995769</v>
      </c>
      <c r="N38" s="48">
        <v>8.7053228452365747</v>
      </c>
      <c r="O38" s="48">
        <v>16.891088068391763</v>
      </c>
      <c r="P38" s="48">
        <v>13.148420281139748</v>
      </c>
      <c r="Q38" s="48">
        <v>7.8885360425539446</v>
      </c>
      <c r="R38" s="48">
        <v>11.005318815324868</v>
      </c>
      <c r="S38" s="32"/>
      <c r="T38" s="32"/>
      <c r="U38" s="32"/>
      <c r="W38" s="32"/>
      <c r="X38" s="32"/>
      <c r="Y38" s="32"/>
      <c r="Z38" s="42"/>
      <c r="AA38" s="42"/>
    </row>
    <row r="39" spans="1:29" ht="14.45" customHeight="1" x14ac:dyDescent="0.25">
      <c r="A39" s="22" t="s">
        <v>31</v>
      </c>
      <c r="B39" s="22" t="s">
        <v>24</v>
      </c>
      <c r="C39" s="22" t="s">
        <v>53</v>
      </c>
      <c r="D39" s="60" t="s">
        <v>169</v>
      </c>
      <c r="E39" s="24">
        <v>60</v>
      </c>
      <c r="F39" s="23">
        <v>113.28047340000001</v>
      </c>
      <c r="G39" s="25">
        <v>11300</v>
      </c>
      <c r="H39" s="4"/>
      <c r="I39" s="26">
        <v>8.9469267883364623</v>
      </c>
      <c r="J39" s="26">
        <v>17.920190724868014</v>
      </c>
      <c r="K39" s="26">
        <v>13.261318103699482</v>
      </c>
      <c r="L39" s="26">
        <v>6.7882606920407706</v>
      </c>
      <c r="M39" s="26">
        <v>10.237228443172008</v>
      </c>
      <c r="N39" s="26">
        <v>9.015983328016075</v>
      </c>
      <c r="O39" s="26">
        <v>17.695405160914255</v>
      </c>
      <c r="P39" s="26">
        <v>13.388289327774338</v>
      </c>
      <c r="Q39" s="26">
        <v>7.5960788497575926</v>
      </c>
      <c r="R39" s="26">
        <v>10.925276881026647</v>
      </c>
      <c r="S39" s="14"/>
      <c r="T39" s="26">
        <v>8.5635850942205334</v>
      </c>
      <c r="U39" s="26">
        <v>8.345735315786305</v>
      </c>
      <c r="W39" s="23">
        <v>0.49</v>
      </c>
      <c r="X39" s="23">
        <v>0.72</v>
      </c>
      <c r="Y39" s="23" t="s">
        <v>81</v>
      </c>
      <c r="Z39" s="42"/>
      <c r="AA39" s="42"/>
    </row>
    <row r="40" spans="1:29" ht="14.45" customHeight="1" x14ac:dyDescent="0.25">
      <c r="A40" s="22" t="s">
        <v>166</v>
      </c>
      <c r="B40" s="22" t="s">
        <v>22</v>
      </c>
      <c r="C40" s="22" t="s">
        <v>164</v>
      </c>
      <c r="D40" s="60" t="s">
        <v>169</v>
      </c>
      <c r="E40" s="24">
        <v>56.06</v>
      </c>
      <c r="F40" s="23">
        <v>170.74967028999998</v>
      </c>
      <c r="G40" s="25">
        <v>14040</v>
      </c>
      <c r="H40" s="4"/>
      <c r="I40" s="26">
        <v>5.8685320660009532</v>
      </c>
      <c r="J40" s="26">
        <v>13.084645220168834</v>
      </c>
      <c r="K40" s="26">
        <v>10.803151321919092</v>
      </c>
      <c r="L40" s="26">
        <v>6.7843139082218284</v>
      </c>
      <c r="M40" s="26">
        <v>9.5529583400233431</v>
      </c>
      <c r="N40" s="26">
        <v>9.9175140668253281</v>
      </c>
      <c r="O40" s="26">
        <v>18.240548446885963</v>
      </c>
      <c r="P40" s="26">
        <v>13.517168175042539</v>
      </c>
      <c r="Q40" s="26">
        <v>7.2747294056411782</v>
      </c>
      <c r="R40" s="26">
        <v>10.521836510753158</v>
      </c>
      <c r="S40" s="14"/>
      <c r="T40" s="26">
        <v>6.2772775948879174</v>
      </c>
      <c r="U40" s="26">
        <v>8.2326956135047222</v>
      </c>
      <c r="W40" s="23">
        <v>0.5</v>
      </c>
      <c r="X40" s="23" t="s">
        <v>81</v>
      </c>
      <c r="Y40" s="23">
        <v>0.78</v>
      </c>
      <c r="Z40" s="42"/>
      <c r="AA40" s="42"/>
    </row>
    <row r="41" spans="1:29" ht="14.45" customHeight="1" x14ac:dyDescent="0.25">
      <c r="A41" s="22" t="s">
        <v>78</v>
      </c>
      <c r="B41" s="22" t="s">
        <v>21</v>
      </c>
      <c r="C41" s="22" t="s">
        <v>54</v>
      </c>
      <c r="D41" s="60" t="s">
        <v>169</v>
      </c>
      <c r="E41" s="24">
        <v>58.5</v>
      </c>
      <c r="F41" s="23">
        <v>398.48738677999995</v>
      </c>
      <c r="G41" s="25">
        <v>34697</v>
      </c>
      <c r="H41" s="4"/>
      <c r="I41" s="26">
        <v>8.011557656947744</v>
      </c>
      <c r="J41" s="26">
        <v>16.151629851420822</v>
      </c>
      <c r="K41" s="26">
        <v>11.868168738338959</v>
      </c>
      <c r="L41" s="26">
        <v>6.8937418678504558</v>
      </c>
      <c r="M41" s="26">
        <v>10.085163813423591</v>
      </c>
      <c r="N41" s="26">
        <v>9.0223503095487665</v>
      </c>
      <c r="O41" s="26">
        <v>17.65994161850244</v>
      </c>
      <c r="P41" s="26">
        <v>13.853526650126003</v>
      </c>
      <c r="Q41" s="26">
        <v>8.7188535397993547</v>
      </c>
      <c r="R41" s="26">
        <v>11.711528929924796</v>
      </c>
      <c r="S41" s="14"/>
      <c r="T41" s="26">
        <v>8.3534240085683926</v>
      </c>
      <c r="U41" s="26">
        <v>8.700514225032931</v>
      </c>
      <c r="W41" s="23">
        <v>0.5</v>
      </c>
      <c r="X41" s="23" t="s">
        <v>81</v>
      </c>
      <c r="Y41" s="23">
        <v>0.79</v>
      </c>
      <c r="Z41" s="42"/>
      <c r="AA41" s="42"/>
    </row>
    <row r="42" spans="1:29" ht="14.45" customHeight="1" x14ac:dyDescent="0.25">
      <c r="A42" s="22" t="s">
        <v>79</v>
      </c>
      <c r="B42" s="22" t="s">
        <v>23</v>
      </c>
      <c r="C42" s="22" t="s">
        <v>96</v>
      </c>
      <c r="D42" s="60" t="s">
        <v>169</v>
      </c>
      <c r="E42" s="24">
        <v>60</v>
      </c>
      <c r="F42" s="23">
        <v>474.41144729000001</v>
      </c>
      <c r="G42" s="25">
        <v>51909</v>
      </c>
      <c r="H42" s="4"/>
      <c r="I42" s="26">
        <v>7.5484989704129202</v>
      </c>
      <c r="J42" s="26">
        <v>13.638705983395361</v>
      </c>
      <c r="K42" s="26">
        <v>9.9222706772773108</v>
      </c>
      <c r="L42" s="26">
        <v>6.8818834056211031</v>
      </c>
      <c r="M42" s="26">
        <v>10.026327191557872</v>
      </c>
      <c r="N42" s="26">
        <v>8.0706340758339259</v>
      </c>
      <c r="O42" s="26">
        <v>15.944901695844038</v>
      </c>
      <c r="P42" s="26">
        <v>12.674661409077025</v>
      </c>
      <c r="Q42" s="26">
        <v>7.5831017474115026</v>
      </c>
      <c r="R42" s="26">
        <v>10.858430652898111</v>
      </c>
      <c r="S42" s="14"/>
      <c r="T42" s="26">
        <v>8.0726157146106257</v>
      </c>
      <c r="U42" s="26">
        <v>8.2215049936525517</v>
      </c>
      <c r="W42" s="23">
        <v>0.4</v>
      </c>
      <c r="X42" s="23" t="s">
        <v>81</v>
      </c>
      <c r="Y42" s="23">
        <v>0.61209999999999998</v>
      </c>
      <c r="Z42" s="42"/>
      <c r="AA42" s="42"/>
    </row>
    <row r="43" spans="1:29" ht="14.45" customHeight="1" x14ac:dyDescent="0.25">
      <c r="A43" s="22" t="s">
        <v>106</v>
      </c>
      <c r="B43" s="22" t="s">
        <v>25</v>
      </c>
      <c r="C43" s="22" t="s">
        <v>111</v>
      </c>
      <c r="D43" s="60" t="s">
        <v>169</v>
      </c>
      <c r="E43" s="24">
        <v>60</v>
      </c>
      <c r="F43" s="23">
        <v>216.18946431999998</v>
      </c>
      <c r="G43" s="25">
        <v>26209</v>
      </c>
      <c r="H43" s="4"/>
      <c r="I43" s="26">
        <v>5.2190271432410729</v>
      </c>
      <c r="J43" s="26">
        <v>17.305848513902198</v>
      </c>
      <c r="K43" s="26">
        <v>13.363665443920958</v>
      </c>
      <c r="L43" s="26">
        <v>7.8194859994733301</v>
      </c>
      <c r="M43" s="26">
        <v>9.3677869848052708</v>
      </c>
      <c r="N43" s="26">
        <v>7.5490857202759498</v>
      </c>
      <c r="O43" s="26">
        <v>14.453885333986038</v>
      </c>
      <c r="P43" s="26">
        <v>11.776138708565664</v>
      </c>
      <c r="Q43" s="26">
        <v>7.6663579928894388</v>
      </c>
      <c r="R43" s="26">
        <v>10.129061515639059</v>
      </c>
      <c r="S43" s="14"/>
      <c r="T43" s="26">
        <v>8.8172322430233994</v>
      </c>
      <c r="U43" s="26">
        <v>7.9550502714346578</v>
      </c>
      <c r="W43" s="23">
        <v>0.5</v>
      </c>
      <c r="X43" s="23">
        <v>0.91</v>
      </c>
      <c r="Y43" s="23" t="s">
        <v>81</v>
      </c>
      <c r="Z43" s="42"/>
      <c r="AA43" s="42"/>
    </row>
    <row r="44" spans="1:29" ht="14.45" customHeight="1" x14ac:dyDescent="0.25">
      <c r="A44" s="22" t="s">
        <v>113</v>
      </c>
      <c r="B44" s="22" t="s">
        <v>118</v>
      </c>
      <c r="C44" s="22" t="s">
        <v>122</v>
      </c>
      <c r="D44" s="46" t="s">
        <v>170</v>
      </c>
      <c r="E44" s="24">
        <v>90</v>
      </c>
      <c r="F44" s="23">
        <v>37.900403934799996</v>
      </c>
      <c r="G44" s="25">
        <v>2554</v>
      </c>
      <c r="H44" s="4"/>
      <c r="I44" s="26">
        <v>12.102228233786573</v>
      </c>
      <c r="J44" s="26">
        <v>25.27446300715992</v>
      </c>
      <c r="K44" s="26">
        <v>16.664620166658175</v>
      </c>
      <c r="L44" s="26" t="s">
        <v>139</v>
      </c>
      <c r="M44" s="26">
        <v>12.269919883981295</v>
      </c>
      <c r="N44" s="26">
        <v>13.522301548031379</v>
      </c>
      <c r="O44" s="26">
        <v>26.069550200172699</v>
      </c>
      <c r="P44" s="26">
        <v>17.114536200412502</v>
      </c>
      <c r="Q44" s="26" t="s">
        <v>139</v>
      </c>
      <c r="R44" s="26">
        <v>12.834556078673565</v>
      </c>
      <c r="S44" s="14"/>
      <c r="T44" s="26">
        <v>11.895551943512258</v>
      </c>
      <c r="U44" s="26">
        <v>11.398203873169519</v>
      </c>
      <c r="W44" s="23">
        <v>0.44790000000000002</v>
      </c>
      <c r="X44" s="23">
        <v>0.57889999999999997</v>
      </c>
      <c r="Y44" s="23" t="s">
        <v>81</v>
      </c>
      <c r="Z44" s="42"/>
      <c r="AA44" s="42"/>
    </row>
    <row r="45" spans="1:29" ht="18.600000000000001" customHeight="1" x14ac:dyDescent="0.25">
      <c r="A45" s="67" t="s">
        <v>55</v>
      </c>
      <c r="B45" s="67"/>
      <c r="C45" s="67"/>
      <c r="D45" s="66"/>
      <c r="E45" s="32"/>
      <c r="F45" s="33"/>
      <c r="G45" s="34" t="s">
        <v>88</v>
      </c>
      <c r="H45" s="32"/>
      <c r="I45" s="48">
        <v>3.8369671752039149</v>
      </c>
      <c r="J45" s="48">
        <v>8.2821777601496329</v>
      </c>
      <c r="K45" s="48">
        <v>7.9226172861606203</v>
      </c>
      <c r="L45" s="48">
        <v>3.857144202470892</v>
      </c>
      <c r="M45" s="48">
        <v>6.0641961338962993</v>
      </c>
      <c r="N45" s="48">
        <v>4.2689089391943069</v>
      </c>
      <c r="O45" s="48">
        <v>8.3031962513952244</v>
      </c>
      <c r="P45" s="48">
        <v>8.2320849133186051</v>
      </c>
      <c r="Q45" s="48">
        <v>3.6940240824553414</v>
      </c>
      <c r="R45" s="48">
        <v>6.2391705808766051</v>
      </c>
      <c r="S45" s="32"/>
      <c r="T45" s="32"/>
      <c r="U45" s="32"/>
      <c r="W45" s="32"/>
      <c r="X45" s="32"/>
      <c r="Y45" s="32"/>
      <c r="Z45" s="42"/>
      <c r="AA45" s="42"/>
    </row>
    <row r="46" spans="1:29" ht="14.45" customHeight="1" x14ac:dyDescent="0.25">
      <c r="A46" s="22" t="s">
        <v>31</v>
      </c>
      <c r="B46" s="22" t="s">
        <v>27</v>
      </c>
      <c r="C46" s="22" t="s">
        <v>56</v>
      </c>
      <c r="D46" s="60" t="s">
        <v>169</v>
      </c>
      <c r="E46" s="24">
        <v>25</v>
      </c>
      <c r="F46" s="23">
        <v>88.388505519999995</v>
      </c>
      <c r="G46" s="25">
        <v>10541</v>
      </c>
      <c r="H46" s="4"/>
      <c r="I46" s="26">
        <v>4.8155467720685019</v>
      </c>
      <c r="J46" s="26">
        <v>10.065024903154395</v>
      </c>
      <c r="K46" s="26">
        <v>9.107296720427227</v>
      </c>
      <c r="L46" s="26">
        <v>3.5706581367090262</v>
      </c>
      <c r="M46" s="26">
        <v>6.3868832197757408</v>
      </c>
      <c r="N46" s="26">
        <v>4.7412973117902046</v>
      </c>
      <c r="O46" s="26">
        <v>9.6356994371680216</v>
      </c>
      <c r="P46" s="26">
        <v>9.0282075292232413</v>
      </c>
      <c r="Q46" s="26">
        <v>4.0848451401859887</v>
      </c>
      <c r="R46" s="26">
        <v>6.8234913713917766</v>
      </c>
      <c r="S46" s="14"/>
      <c r="T46" s="26">
        <v>5.724594558233604</v>
      </c>
      <c r="U46" s="26">
        <v>5.5773512347753202</v>
      </c>
      <c r="W46" s="23">
        <v>0.49</v>
      </c>
      <c r="X46" s="23">
        <v>0.71</v>
      </c>
      <c r="Y46" s="23" t="s">
        <v>81</v>
      </c>
      <c r="Z46" s="42"/>
      <c r="AA46" s="42"/>
    </row>
    <row r="47" spans="1:29" ht="14.45" customHeight="1" x14ac:dyDescent="0.25">
      <c r="A47" s="22" t="s">
        <v>166</v>
      </c>
      <c r="B47" s="22" t="s">
        <v>29</v>
      </c>
      <c r="C47" s="22" t="s">
        <v>167</v>
      </c>
      <c r="D47" s="60" t="s">
        <v>169</v>
      </c>
      <c r="E47" s="24">
        <v>20.239999999999998</v>
      </c>
      <c r="F47" s="23">
        <v>110.78209669</v>
      </c>
      <c r="G47" s="25">
        <v>11428</v>
      </c>
      <c r="H47" s="4"/>
      <c r="I47" s="26">
        <v>3.570009272751351</v>
      </c>
      <c r="J47" s="26">
        <v>7.8265066887325929</v>
      </c>
      <c r="K47" s="26">
        <v>8.3830698168219762</v>
      </c>
      <c r="L47" s="26">
        <v>4.1193176318966351</v>
      </c>
      <c r="M47" s="26">
        <v>6.1408099693879503</v>
      </c>
      <c r="N47" s="26">
        <v>4.2291180837114251</v>
      </c>
      <c r="O47" s="26">
        <v>8.6223816550729424</v>
      </c>
      <c r="P47" s="26">
        <v>8.7333733615305285</v>
      </c>
      <c r="Q47" s="26">
        <v>2.6792246789281826</v>
      </c>
      <c r="R47" s="26">
        <v>5.58311215343823</v>
      </c>
      <c r="S47" s="14"/>
      <c r="T47" s="26">
        <v>4.276506456032596</v>
      </c>
      <c r="U47" s="26">
        <v>4.7426527292568581</v>
      </c>
      <c r="W47" s="23">
        <v>0.5</v>
      </c>
      <c r="X47" s="23" t="s">
        <v>81</v>
      </c>
      <c r="Y47" s="23">
        <v>0.67</v>
      </c>
      <c r="Z47" s="42"/>
      <c r="AA47" s="42"/>
    </row>
    <row r="48" spans="1:29" ht="14.45" customHeight="1" x14ac:dyDescent="0.25">
      <c r="A48" s="22" t="s">
        <v>78</v>
      </c>
      <c r="B48" s="22" t="s">
        <v>28</v>
      </c>
      <c r="C48" s="22" t="s">
        <v>57</v>
      </c>
      <c r="D48" s="60" t="s">
        <v>169</v>
      </c>
      <c r="E48" s="24">
        <v>26.6</v>
      </c>
      <c r="F48" s="23">
        <v>292.18365029</v>
      </c>
      <c r="G48" s="25">
        <v>31243</v>
      </c>
      <c r="H48" s="4"/>
      <c r="I48" s="26">
        <v>4.4358598641268232</v>
      </c>
      <c r="J48" s="26">
        <v>8.9721314893321349</v>
      </c>
      <c r="K48" s="26">
        <v>8.262405010271312</v>
      </c>
      <c r="L48" s="26">
        <v>3.765663726320545</v>
      </c>
      <c r="M48" s="26">
        <v>6.179673288263321</v>
      </c>
      <c r="N48" s="26">
        <v>4.8532532046063226</v>
      </c>
      <c r="O48" s="26">
        <v>9.2811275754438824</v>
      </c>
      <c r="P48" s="26">
        <v>8.7906519181287344</v>
      </c>
      <c r="Q48" s="26">
        <v>4.5404135680597868</v>
      </c>
      <c r="R48" s="26">
        <v>7.111862037567529</v>
      </c>
      <c r="S48" s="14"/>
      <c r="T48" s="26">
        <v>5.1805810736267128</v>
      </c>
      <c r="U48" s="26">
        <v>5.5784358254086062</v>
      </c>
      <c r="W48" s="23">
        <v>0.5</v>
      </c>
      <c r="X48" s="23" t="s">
        <v>81</v>
      </c>
      <c r="Y48" s="23">
        <v>0.67</v>
      </c>
      <c r="Z48" s="42"/>
      <c r="AA48" s="42"/>
    </row>
    <row r="49" spans="1:27" ht="14.45" customHeight="1" x14ac:dyDescent="0.25">
      <c r="A49" s="22" t="s">
        <v>79</v>
      </c>
      <c r="B49" s="22" t="s">
        <v>26</v>
      </c>
      <c r="C49" s="22" t="s">
        <v>97</v>
      </c>
      <c r="D49" s="60" t="s">
        <v>169</v>
      </c>
      <c r="E49" s="24">
        <v>25</v>
      </c>
      <c r="F49" s="23">
        <v>364.81654727</v>
      </c>
      <c r="G49" s="25">
        <v>49078</v>
      </c>
      <c r="H49" s="4"/>
      <c r="I49" s="26">
        <v>4.3079190673991796</v>
      </c>
      <c r="J49" s="26">
        <v>7.379819297882606</v>
      </c>
      <c r="K49" s="26">
        <v>7.0138719433318508</v>
      </c>
      <c r="L49" s="26">
        <v>3.8875332494794135</v>
      </c>
      <c r="M49" s="26">
        <v>6.3652399436902485</v>
      </c>
      <c r="N49" s="26">
        <v>4.1200606615807489</v>
      </c>
      <c r="O49" s="26">
        <v>7.8240356566956049</v>
      </c>
      <c r="P49" s="26">
        <v>7.9151245443533025</v>
      </c>
      <c r="Q49" s="26">
        <v>3.0637087609634905</v>
      </c>
      <c r="R49" s="26">
        <v>6.0280652109236721</v>
      </c>
      <c r="S49" s="14"/>
      <c r="T49" s="26">
        <v>4.9881551291709663</v>
      </c>
      <c r="U49" s="26">
        <v>5.5222168737528898</v>
      </c>
      <c r="W49" s="23">
        <v>0.4</v>
      </c>
      <c r="X49" s="23" t="s">
        <v>81</v>
      </c>
      <c r="Y49" s="23">
        <v>0.47349999999999998</v>
      </c>
      <c r="Z49" s="42"/>
      <c r="AA49" s="42"/>
    </row>
    <row r="50" spans="1:27" ht="14.45" customHeight="1" x14ac:dyDescent="0.25">
      <c r="A50" s="22" t="s">
        <v>106</v>
      </c>
      <c r="B50" s="22" t="s">
        <v>30</v>
      </c>
      <c r="C50" s="22" t="s">
        <v>112</v>
      </c>
      <c r="D50" s="60" t="s">
        <v>169</v>
      </c>
      <c r="E50" s="24">
        <v>25</v>
      </c>
      <c r="F50" s="23">
        <v>182.65464415</v>
      </c>
      <c r="G50" s="25">
        <v>24981</v>
      </c>
      <c r="H50" s="4"/>
      <c r="I50" s="26">
        <v>1.6711136076393851</v>
      </c>
      <c r="J50" s="26">
        <v>8.4644194756554381</v>
      </c>
      <c r="K50" s="26">
        <v>8.3457405367552528</v>
      </c>
      <c r="L50" s="26">
        <v>3.9224101567206349</v>
      </c>
      <c r="M50" s="26">
        <v>5.0586688476753849</v>
      </c>
      <c r="N50" s="26">
        <v>3.4634515692004486</v>
      </c>
      <c r="O50" s="26">
        <v>6.8906657798277982</v>
      </c>
      <c r="P50" s="26">
        <v>7.2747115576839994</v>
      </c>
      <c r="Q50" s="26">
        <v>4.0253342683744142</v>
      </c>
      <c r="R50" s="26">
        <v>5.3510208039435847</v>
      </c>
      <c r="S50" s="14"/>
      <c r="T50" s="26">
        <v>5.0761176329735891</v>
      </c>
      <c r="U50" s="26">
        <v>4.2656658912428416</v>
      </c>
      <c r="W50" s="23">
        <v>0.5</v>
      </c>
      <c r="X50" s="23">
        <v>0.84</v>
      </c>
      <c r="Y50" s="23" t="s">
        <v>81</v>
      </c>
      <c r="Z50" s="42"/>
      <c r="AA50" s="42"/>
    </row>
    <row r="51" spans="1:27" ht="14.45" customHeight="1" x14ac:dyDescent="0.25">
      <c r="A51" s="22" t="s">
        <v>113</v>
      </c>
      <c r="B51" s="22" t="s">
        <v>119</v>
      </c>
      <c r="C51" s="22" t="s">
        <v>121</v>
      </c>
      <c r="D51" s="46" t="s">
        <v>170</v>
      </c>
      <c r="E51" s="24">
        <v>20</v>
      </c>
      <c r="F51" s="23">
        <v>10.6534397669</v>
      </c>
      <c r="G51" s="25">
        <v>974</v>
      </c>
      <c r="H51" s="4"/>
      <c r="I51" s="26">
        <v>3.0759268253197414</v>
      </c>
      <c r="J51" s="26">
        <v>7.0803901782711121</v>
      </c>
      <c r="K51" s="26">
        <v>7.8496332477584474</v>
      </c>
      <c r="L51" s="26" t="s">
        <v>139</v>
      </c>
      <c r="M51" s="26">
        <v>6.3541173573290255</v>
      </c>
      <c r="N51" s="26">
        <v>3.6436597110754532</v>
      </c>
      <c r="O51" s="26">
        <v>7.7333778259781383</v>
      </c>
      <c r="P51" s="26">
        <v>8.3625400622590931</v>
      </c>
      <c r="Q51" s="26" t="s">
        <v>139</v>
      </c>
      <c r="R51" s="26">
        <v>6.7353037624265921</v>
      </c>
      <c r="S51" s="14"/>
      <c r="T51" s="26">
        <v>4.9039019494829299</v>
      </c>
      <c r="U51" s="26">
        <v>4.8590815184407976</v>
      </c>
      <c r="W51" s="23">
        <v>0.44790000000000002</v>
      </c>
      <c r="X51" s="23">
        <v>0.59889999999999999</v>
      </c>
      <c r="Y51" s="23" t="s">
        <v>81</v>
      </c>
      <c r="Z51" s="42"/>
      <c r="AA51" s="42"/>
    </row>
    <row r="52" spans="1:27" ht="18.600000000000001" customHeight="1" x14ac:dyDescent="0.25">
      <c r="A52" s="67" t="s">
        <v>58</v>
      </c>
      <c r="B52" s="67"/>
      <c r="C52" s="67"/>
      <c r="D52" s="66"/>
      <c r="E52" s="32"/>
      <c r="F52" s="33"/>
      <c r="G52" s="34" t="s">
        <v>88</v>
      </c>
      <c r="H52" s="32"/>
      <c r="I52" s="48">
        <v>3.0020664533070698</v>
      </c>
      <c r="J52" s="48">
        <v>5.6583115633480308</v>
      </c>
      <c r="K52" s="48">
        <v>5.8501105199924268</v>
      </c>
      <c r="L52" s="48">
        <v>1.8352584019350426</v>
      </c>
      <c r="M52" s="48">
        <v>2.616740200753823</v>
      </c>
      <c r="N52" s="48">
        <v>2.7847292513522213</v>
      </c>
      <c r="O52" s="48">
        <v>4.8353463510294894</v>
      </c>
      <c r="P52" s="48">
        <v>5.4255398439208973</v>
      </c>
      <c r="Q52" s="48">
        <v>1.0902581317022038</v>
      </c>
      <c r="R52" s="48">
        <v>2.1624638314529165</v>
      </c>
      <c r="S52" s="32"/>
      <c r="T52" s="32"/>
      <c r="U52" s="32"/>
      <c r="W52" s="32"/>
      <c r="X52" s="32"/>
      <c r="Y52" s="32"/>
    </row>
    <row r="53" spans="1:27" ht="14.45" customHeight="1" x14ac:dyDescent="0.25">
      <c r="A53" s="22" t="s">
        <v>31</v>
      </c>
      <c r="B53" s="22" t="s">
        <v>35</v>
      </c>
      <c r="C53" s="22" t="s">
        <v>100</v>
      </c>
      <c r="D53" s="60" t="s">
        <v>169</v>
      </c>
      <c r="E53" s="46">
        <v>10</v>
      </c>
      <c r="F53" s="23">
        <v>14.871573960000001</v>
      </c>
      <c r="G53" s="25">
        <v>3300</v>
      </c>
      <c r="H53" s="4"/>
      <c r="I53" s="26">
        <v>3.1862745098039102</v>
      </c>
      <c r="J53" s="26">
        <v>6.1408247793985238</v>
      </c>
      <c r="K53" s="26">
        <v>5.6117103134537993</v>
      </c>
      <c r="L53" s="26">
        <v>1.4635529377421408</v>
      </c>
      <c r="M53" s="26">
        <v>2.217113036112428</v>
      </c>
      <c r="N53" s="26">
        <v>3.0990705074739555</v>
      </c>
      <c r="O53" s="26">
        <v>6.0005693684972217</v>
      </c>
      <c r="P53" s="26">
        <v>6.0045243870743059</v>
      </c>
      <c r="Q53" s="26">
        <v>1.9867978632522432</v>
      </c>
      <c r="R53" s="26">
        <v>2.6589741156332503</v>
      </c>
      <c r="S53" s="14"/>
      <c r="T53" s="26">
        <v>3.6428677144006669</v>
      </c>
      <c r="U53" s="26">
        <v>3.5651851014222018</v>
      </c>
      <c r="W53" s="23">
        <v>0.19</v>
      </c>
      <c r="X53" s="23">
        <v>0.34</v>
      </c>
      <c r="Y53" s="23" t="s">
        <v>81</v>
      </c>
    </row>
    <row r="54" spans="1:27" ht="14.45" customHeight="1" x14ac:dyDescent="0.25">
      <c r="A54" s="22" t="s">
        <v>166</v>
      </c>
      <c r="B54" s="22" t="s">
        <v>33</v>
      </c>
      <c r="C54" s="22" t="s">
        <v>165</v>
      </c>
      <c r="D54" s="60" t="s">
        <v>169</v>
      </c>
      <c r="E54" s="46">
        <v>17</v>
      </c>
      <c r="F54" s="23">
        <v>17.775611440000002</v>
      </c>
      <c r="G54" s="25">
        <v>2904</v>
      </c>
      <c r="H54" s="4"/>
      <c r="I54" s="26">
        <v>2.5091352009744217</v>
      </c>
      <c r="J54" s="26">
        <v>4.3996030433344213</v>
      </c>
      <c r="K54" s="26">
        <v>5.7787593128055814</v>
      </c>
      <c r="L54" s="26">
        <v>2.0517224558348257</v>
      </c>
      <c r="M54" s="26">
        <v>3.1550437134618692</v>
      </c>
      <c r="N54" s="26">
        <v>2.2651659766467436</v>
      </c>
      <c r="O54" s="26">
        <v>3.9409541407693593</v>
      </c>
      <c r="P54" s="26">
        <v>5.4086219721983131</v>
      </c>
      <c r="Q54" s="26">
        <v>1.5465160326306959</v>
      </c>
      <c r="R54" s="26">
        <v>2.8816901145610307</v>
      </c>
      <c r="S54" s="14"/>
      <c r="T54" s="26">
        <v>3.0713846221106089</v>
      </c>
      <c r="U54" s="26">
        <v>2.7349908125819797</v>
      </c>
      <c r="W54" s="23">
        <v>0.2</v>
      </c>
      <c r="X54" s="23" t="s">
        <v>81</v>
      </c>
      <c r="Y54" s="23">
        <v>0.28000000000000003</v>
      </c>
    </row>
    <row r="55" spans="1:27" ht="14.45" customHeight="1" x14ac:dyDescent="0.25">
      <c r="A55" s="22" t="s">
        <v>78</v>
      </c>
      <c r="B55" s="22" t="s">
        <v>32</v>
      </c>
      <c r="C55" s="22" t="s">
        <v>59</v>
      </c>
      <c r="D55" s="60" t="s">
        <v>169</v>
      </c>
      <c r="E55" s="46">
        <v>15</v>
      </c>
      <c r="F55" s="23">
        <v>59.424914350000002</v>
      </c>
      <c r="G55" s="25">
        <v>6666</v>
      </c>
      <c r="H55" s="4"/>
      <c r="I55" s="26">
        <v>3.1531911305960891</v>
      </c>
      <c r="J55" s="26">
        <v>5.8482567696167553</v>
      </c>
      <c r="K55" s="26">
        <v>6.0852373325396281</v>
      </c>
      <c r="L55" s="26">
        <v>1.9001797945491283</v>
      </c>
      <c r="M55" s="26">
        <v>2.7255314558139121</v>
      </c>
      <c r="N55" s="26">
        <v>3.3154406965864469</v>
      </c>
      <c r="O55" s="26">
        <v>5.608612180133421</v>
      </c>
      <c r="P55" s="26">
        <v>5.6321894268776873</v>
      </c>
      <c r="Q55" s="26">
        <v>1.4969700571582978</v>
      </c>
      <c r="R55" s="26">
        <v>2.5135583822475382</v>
      </c>
      <c r="S55" s="14"/>
      <c r="T55" s="26">
        <v>3.6955464976330745</v>
      </c>
      <c r="U55" s="26">
        <v>4.2692645237823976</v>
      </c>
      <c r="W55" s="23">
        <v>0.2</v>
      </c>
      <c r="X55" s="23">
        <v>0.33</v>
      </c>
      <c r="Y55" s="23" t="s">
        <v>81</v>
      </c>
    </row>
    <row r="56" spans="1:27" ht="14.45" customHeight="1" x14ac:dyDescent="0.25">
      <c r="A56" s="22" t="s">
        <v>79</v>
      </c>
      <c r="B56" s="22" t="s">
        <v>34</v>
      </c>
      <c r="C56" s="22" t="s">
        <v>60</v>
      </c>
      <c r="D56" s="60" t="s">
        <v>169</v>
      </c>
      <c r="E56" s="46">
        <v>15</v>
      </c>
      <c r="F56" s="23">
        <v>68.367087650000002</v>
      </c>
      <c r="G56" s="25">
        <v>6310</v>
      </c>
      <c r="H56" s="4"/>
      <c r="I56" s="26">
        <v>3.3381466066423116</v>
      </c>
      <c r="J56" s="26">
        <v>5.0876738360542406</v>
      </c>
      <c r="K56" s="26">
        <v>5.5738660882963531</v>
      </c>
      <c r="L56" s="26">
        <v>1.8417491627845894</v>
      </c>
      <c r="M56" s="26">
        <v>2.6481126028432556</v>
      </c>
      <c r="N56" s="26">
        <v>3.0062052797953376</v>
      </c>
      <c r="O56" s="26">
        <v>5.0474618658334247</v>
      </c>
      <c r="P56" s="26">
        <v>5.6865607398580265</v>
      </c>
      <c r="Q56" s="26">
        <v>0.19713414716513444</v>
      </c>
      <c r="R56" s="26">
        <v>1.822071677389947</v>
      </c>
      <c r="S56" s="14"/>
      <c r="T56" s="26">
        <v>3.8858573681986837</v>
      </c>
      <c r="U56" s="26">
        <v>4.5929623310961611</v>
      </c>
      <c r="W56" s="23">
        <v>0.2</v>
      </c>
      <c r="X56" s="23" t="s">
        <v>81</v>
      </c>
      <c r="Y56" s="23">
        <v>0.23169999999999999</v>
      </c>
    </row>
    <row r="57" spans="1:27" ht="14.45" customHeight="1" x14ac:dyDescent="0.25">
      <c r="A57" s="22" t="s">
        <v>106</v>
      </c>
      <c r="B57" s="22" t="s">
        <v>36</v>
      </c>
      <c r="C57" s="22" t="s">
        <v>128</v>
      </c>
      <c r="D57" s="60" t="s">
        <v>169</v>
      </c>
      <c r="E57" s="46">
        <v>10</v>
      </c>
      <c r="F57" s="23">
        <v>35.863099409999997</v>
      </c>
      <c r="G57" s="25">
        <v>6905</v>
      </c>
      <c r="H57" s="4"/>
      <c r="I57" s="26">
        <v>2.4202610424410187</v>
      </c>
      <c r="J57" s="26">
        <v>7.1047636265027636</v>
      </c>
      <c r="K57" s="26">
        <v>6.277219244562815</v>
      </c>
      <c r="L57" s="26">
        <v>1.7621730537180413</v>
      </c>
      <c r="M57" s="26">
        <v>2.2874689956590366</v>
      </c>
      <c r="N57" s="26">
        <v>1.7271760554439464</v>
      </c>
      <c r="O57" s="26">
        <v>3.2960572572232172</v>
      </c>
      <c r="P57" s="26">
        <v>4.4564518239565754</v>
      </c>
      <c r="Q57" s="26">
        <v>1.5188228604987586</v>
      </c>
      <c r="R57" s="26">
        <v>1.63998958893663</v>
      </c>
      <c r="S57" s="14"/>
      <c r="T57" s="26">
        <v>3.0265602043850781</v>
      </c>
      <c r="U57" s="26">
        <v>2.4367772296728556</v>
      </c>
      <c r="W57" s="23">
        <v>0.2</v>
      </c>
      <c r="X57" s="23">
        <v>0.45</v>
      </c>
      <c r="Y57" s="23" t="s">
        <v>81</v>
      </c>
    </row>
    <row r="58" spans="1:27" ht="14.45" customHeight="1" x14ac:dyDescent="0.25">
      <c r="A58" s="22" t="s">
        <v>113</v>
      </c>
      <c r="B58" s="22" t="s">
        <v>120</v>
      </c>
      <c r="C58" s="22" t="s">
        <v>127</v>
      </c>
      <c r="D58" s="46" t="s">
        <v>170</v>
      </c>
      <c r="E58" s="24">
        <v>0</v>
      </c>
      <c r="F58" s="23">
        <v>2.0097266678999999</v>
      </c>
      <c r="G58" s="25">
        <v>112</v>
      </c>
      <c r="H58" s="4"/>
      <c r="I58" s="26">
        <v>0.49436967865970072</v>
      </c>
      <c r="J58" s="26">
        <v>1.1798322426030072</v>
      </c>
      <c r="K58" s="26">
        <v>3.0564894192512959</v>
      </c>
      <c r="L58" s="26" t="s">
        <v>139</v>
      </c>
      <c r="M58" s="26">
        <v>2.4044456801308511</v>
      </c>
      <c r="N58" s="26">
        <v>0.70896200690784283</v>
      </c>
      <c r="O58" s="26">
        <v>1.5209822246655902</v>
      </c>
      <c r="P58" s="26">
        <v>3.6055951983980927</v>
      </c>
      <c r="Q58" s="26" t="s">
        <v>139</v>
      </c>
      <c r="R58" s="26">
        <v>2.6485129930367446</v>
      </c>
      <c r="S58" s="14"/>
      <c r="T58" s="26">
        <v>1.8859879587833313</v>
      </c>
      <c r="U58" s="26">
        <v>2.0288214853879269</v>
      </c>
      <c r="W58" s="23">
        <v>0.17879999999999999</v>
      </c>
      <c r="X58" s="23">
        <v>0.32829999999999998</v>
      </c>
      <c r="Y58" s="23" t="s">
        <v>81</v>
      </c>
    </row>
    <row r="59" spans="1:27" x14ac:dyDescent="0.25">
      <c r="D59" s="5"/>
      <c r="E59" s="12"/>
      <c r="F59" s="62"/>
      <c r="G59" s="13"/>
      <c r="H59" s="4"/>
      <c r="I59" s="6"/>
      <c r="J59" s="6"/>
      <c r="K59" s="6"/>
      <c r="L59" s="6"/>
      <c r="M59" s="6"/>
      <c r="N59" s="7"/>
      <c r="O59" s="7"/>
      <c r="P59" s="7"/>
      <c r="Q59" s="7"/>
      <c r="R59" s="7"/>
      <c r="S59" s="4"/>
      <c r="T59" s="6"/>
      <c r="U59" s="7"/>
      <c r="W59" s="7"/>
      <c r="X59" s="7"/>
      <c r="Y59" s="7"/>
    </row>
    <row r="60" spans="1:27" x14ac:dyDescent="0.25">
      <c r="A60" s="27"/>
      <c r="B60" s="27"/>
      <c r="C60" s="27"/>
      <c r="D60" s="27"/>
      <c r="E60" s="28"/>
      <c r="F60" s="29"/>
      <c r="G60" s="30" t="s">
        <v>99</v>
      </c>
      <c r="H60" s="31"/>
      <c r="I60" s="31">
        <v>8.9596241839082094</v>
      </c>
      <c r="J60" s="31">
        <v>18.298430164793846</v>
      </c>
      <c r="K60" s="31">
        <v>12.563794450287094</v>
      </c>
      <c r="L60" s="31">
        <v>7.6243787725584395</v>
      </c>
      <c r="M60" s="31">
        <v>10.253298470469066</v>
      </c>
      <c r="N60" s="31">
        <v>10.715697493678325</v>
      </c>
      <c r="O60" s="31">
        <v>20.49613268113049</v>
      </c>
      <c r="P60" s="31">
        <v>14.600575706288923</v>
      </c>
      <c r="Q60" s="31">
        <v>8.8489907922557798</v>
      </c>
      <c r="R60" s="31">
        <v>11.506979640126689</v>
      </c>
      <c r="S60" s="31"/>
      <c r="T60" s="31"/>
      <c r="U60" s="31"/>
      <c r="W60" s="31"/>
      <c r="X60" s="31"/>
      <c r="Y60" s="31"/>
    </row>
    <row r="61" spans="1:27" x14ac:dyDescent="0.25">
      <c r="A61" s="8"/>
      <c r="B61" s="8"/>
      <c r="C61" s="8"/>
      <c r="D61" s="8"/>
      <c r="E61" s="8"/>
      <c r="F61" s="8"/>
      <c r="G61" s="8"/>
      <c r="H61" s="8"/>
      <c r="I61" s="8"/>
      <c r="J61" s="8"/>
      <c r="K61" s="8"/>
      <c r="L61" s="8"/>
      <c r="M61" s="8"/>
      <c r="N61" s="8"/>
      <c r="O61" s="8"/>
      <c r="P61" s="8"/>
      <c r="Q61" s="8"/>
      <c r="R61" s="8"/>
      <c r="S61" s="8"/>
      <c r="T61" s="8"/>
      <c r="U61" s="8"/>
    </row>
    <row r="62" spans="1:27" s="37" customFormat="1" ht="12.75" x14ac:dyDescent="0.2">
      <c r="A62" s="36" t="s">
        <v>72</v>
      </c>
      <c r="B62" s="36"/>
      <c r="C62" s="36"/>
      <c r="D62" s="36"/>
      <c r="E62" s="36"/>
      <c r="F62" s="36"/>
      <c r="G62" s="36"/>
      <c r="H62" s="36"/>
      <c r="I62" s="36"/>
      <c r="J62" s="36"/>
      <c r="K62" s="36"/>
      <c r="L62" s="36"/>
      <c r="M62" s="36"/>
      <c r="N62" s="36"/>
      <c r="O62" s="36"/>
      <c r="P62" s="36"/>
      <c r="Q62" s="36"/>
      <c r="R62" s="36"/>
      <c r="S62" s="36"/>
      <c r="T62" s="36"/>
    </row>
    <row r="63" spans="1:27" s="37" customFormat="1" ht="12.75" x14ac:dyDescent="0.2">
      <c r="A63" s="36" t="s">
        <v>83</v>
      </c>
      <c r="B63" s="36"/>
      <c r="C63" s="36"/>
      <c r="D63" s="36"/>
      <c r="E63" s="36"/>
      <c r="F63" s="52"/>
      <c r="G63" s="52"/>
      <c r="H63" s="36"/>
      <c r="I63" s="36"/>
      <c r="J63" s="36"/>
      <c r="K63" s="36"/>
      <c r="L63" s="36"/>
      <c r="M63" s="36"/>
      <c r="N63" s="36"/>
      <c r="O63" s="36"/>
      <c r="P63" s="36"/>
      <c r="Q63" s="36"/>
      <c r="R63" s="36"/>
      <c r="S63" s="36"/>
      <c r="T63" s="36"/>
    </row>
    <row r="64" spans="1:27" s="37" customFormat="1" ht="12.75" x14ac:dyDescent="0.2">
      <c r="A64" s="36" t="s">
        <v>85</v>
      </c>
      <c r="B64" s="36"/>
      <c r="C64" s="36"/>
      <c r="D64" s="36"/>
      <c r="E64" s="36"/>
      <c r="F64" s="36"/>
      <c r="G64" s="36"/>
      <c r="H64" s="36"/>
      <c r="I64" s="36"/>
      <c r="J64" s="36"/>
      <c r="K64" s="36"/>
      <c r="L64" s="36"/>
      <c r="M64" s="36"/>
      <c r="N64" s="36"/>
      <c r="O64" s="36"/>
      <c r="P64" s="36"/>
      <c r="Q64" s="36"/>
      <c r="R64" s="36"/>
      <c r="S64" s="36"/>
      <c r="T64" s="36"/>
    </row>
    <row r="65" spans="1:22" s="37" customFormat="1" ht="12.75" x14ac:dyDescent="0.2">
      <c r="A65" s="36" t="s">
        <v>86</v>
      </c>
      <c r="B65" s="36"/>
      <c r="C65" s="36"/>
      <c r="D65" s="36"/>
      <c r="E65" s="36"/>
      <c r="F65" s="36"/>
      <c r="G65" s="36"/>
      <c r="H65" s="36"/>
      <c r="I65" s="36"/>
      <c r="J65" s="36"/>
      <c r="K65" s="36"/>
      <c r="L65" s="36"/>
      <c r="M65" s="36"/>
      <c r="N65" s="36"/>
      <c r="O65" s="36"/>
      <c r="P65" s="36"/>
      <c r="Q65" s="36"/>
      <c r="R65" s="36"/>
      <c r="S65" s="36"/>
      <c r="T65" s="36"/>
    </row>
    <row r="66" spans="1:22" s="37" customFormat="1" ht="12.75" x14ac:dyDescent="0.2">
      <c r="A66" s="36" t="s">
        <v>173</v>
      </c>
      <c r="B66" s="38"/>
      <c r="C66" s="38"/>
      <c r="D66" s="38"/>
      <c r="E66" s="38"/>
      <c r="F66" s="38"/>
      <c r="G66" s="38"/>
      <c r="H66" s="38"/>
      <c r="I66" s="38"/>
      <c r="J66" s="38"/>
      <c r="K66" s="38"/>
      <c r="L66" s="38"/>
      <c r="M66" s="38"/>
      <c r="N66" s="38"/>
      <c r="O66" s="38"/>
      <c r="P66" s="38"/>
      <c r="Q66" s="38"/>
      <c r="R66" s="38"/>
      <c r="S66" s="38"/>
      <c r="T66" s="38"/>
    </row>
    <row r="67" spans="1:22" s="37" customFormat="1" ht="12.75" x14ac:dyDescent="0.2">
      <c r="A67" s="38" t="s">
        <v>105</v>
      </c>
      <c r="B67" s="38"/>
      <c r="C67" s="38"/>
      <c r="D67" s="38"/>
      <c r="E67" s="38"/>
      <c r="F67" s="38"/>
      <c r="G67" s="38"/>
      <c r="H67" s="38"/>
      <c r="I67" s="38"/>
      <c r="J67" s="38"/>
      <c r="K67" s="38"/>
      <c r="L67" s="38"/>
      <c r="M67" s="38"/>
      <c r="N67" s="38"/>
      <c r="O67" s="38"/>
      <c r="P67" s="38"/>
      <c r="Q67" s="38"/>
      <c r="R67" s="38"/>
      <c r="S67" s="38"/>
      <c r="T67" s="38"/>
    </row>
    <row r="68" spans="1:22" s="37" customFormat="1" ht="12.75" x14ac:dyDescent="0.2">
      <c r="A68" s="38" t="s">
        <v>91</v>
      </c>
      <c r="B68" s="38"/>
      <c r="C68" s="38"/>
      <c r="D68" s="38"/>
      <c r="E68" s="38"/>
      <c r="F68" s="38"/>
      <c r="G68" s="38"/>
      <c r="H68" s="38"/>
      <c r="I68" s="38"/>
      <c r="J68" s="38"/>
      <c r="K68" s="38"/>
      <c r="L68" s="38"/>
      <c r="M68" s="38"/>
      <c r="N68" s="38"/>
      <c r="O68" s="38"/>
      <c r="P68" s="38"/>
      <c r="Q68" s="38"/>
      <c r="R68" s="38"/>
      <c r="S68" s="38"/>
      <c r="T68" s="38"/>
    </row>
    <row r="69" spans="1:22" s="37" customFormat="1" ht="12.75" x14ac:dyDescent="0.2">
      <c r="A69" s="38" t="s">
        <v>98</v>
      </c>
      <c r="B69" s="38"/>
      <c r="C69" s="38"/>
      <c r="D69" s="38"/>
      <c r="E69" s="38"/>
      <c r="F69" s="38"/>
      <c r="G69" s="38"/>
      <c r="H69" s="38"/>
      <c r="I69" s="38"/>
      <c r="J69" s="38"/>
      <c r="K69" s="38"/>
      <c r="L69" s="38"/>
      <c r="M69" s="38"/>
      <c r="N69" s="38"/>
      <c r="O69" s="38"/>
      <c r="P69" s="38"/>
      <c r="Q69" s="38"/>
      <c r="R69" s="38"/>
      <c r="S69" s="38"/>
      <c r="T69" s="38"/>
    </row>
    <row r="70" spans="1:22" x14ac:dyDescent="0.25">
      <c r="A70" s="36" t="s">
        <v>132</v>
      </c>
      <c r="D70" s="4"/>
      <c r="E70" s="4"/>
      <c r="F70" s="4"/>
      <c r="G70" s="4"/>
      <c r="H70" s="4"/>
      <c r="I70" s="4"/>
      <c r="J70" s="4"/>
      <c r="K70" s="4"/>
      <c r="L70" s="4"/>
      <c r="M70" s="4"/>
      <c r="N70" s="4"/>
      <c r="O70" s="4"/>
      <c r="P70" s="4"/>
      <c r="Q70" s="4"/>
      <c r="R70" s="4"/>
      <c r="S70" s="4"/>
      <c r="T70" s="4"/>
    </row>
    <row r="71" spans="1:22" x14ac:dyDescent="0.25">
      <c r="A71" s="36" t="s">
        <v>133</v>
      </c>
    </row>
    <row r="72" spans="1:22" x14ac:dyDescent="0.25">
      <c r="A72" s="36" t="s">
        <v>136</v>
      </c>
    </row>
    <row r="73" spans="1:22" x14ac:dyDescent="0.25">
      <c r="A73" s="36" t="s">
        <v>135</v>
      </c>
      <c r="E73" s="35"/>
      <c r="F73" s="35"/>
      <c r="G73" s="35"/>
    </row>
    <row r="74" spans="1:22" x14ac:dyDescent="0.25">
      <c r="A74" s="36" t="s">
        <v>156</v>
      </c>
      <c r="E74" s="35"/>
      <c r="F74" s="35"/>
      <c r="G74" s="35"/>
      <c r="I74" s="43"/>
      <c r="J74" s="43"/>
      <c r="K74" s="43"/>
      <c r="L74" s="43"/>
      <c r="M74" s="43"/>
      <c r="N74" s="43"/>
      <c r="O74" s="43"/>
      <c r="P74" s="43"/>
      <c r="Q74" s="43"/>
      <c r="R74" s="43"/>
      <c r="S74" s="43"/>
      <c r="T74" s="43"/>
      <c r="U74" s="43"/>
      <c r="V74" s="43"/>
    </row>
    <row r="75" spans="1:22" x14ac:dyDescent="0.25">
      <c r="A75" s="38"/>
      <c r="D75" s="55"/>
      <c r="E75" s="56"/>
      <c r="F75" s="56"/>
      <c r="G75" s="56"/>
    </row>
    <row r="76" spans="1:22" x14ac:dyDescent="0.25">
      <c r="A76" s="38"/>
      <c r="D76" s="55"/>
      <c r="E76" s="3"/>
      <c r="G76" s="42"/>
      <c r="H76" s="42"/>
      <c r="I76" s="42"/>
      <c r="J76" s="42"/>
    </row>
    <row r="77" spans="1:22" x14ac:dyDescent="0.25">
      <c r="G77" s="44"/>
      <c r="H77" s="54"/>
      <c r="I77" s="44"/>
      <c r="J77" s="44"/>
      <c r="K77" s="54"/>
      <c r="L77" s="54"/>
      <c r="M77" s="54"/>
    </row>
    <row r="79" spans="1:22" x14ac:dyDescent="0.25">
      <c r="F79" s="51"/>
    </row>
  </sheetData>
  <mergeCells count="14">
    <mergeCell ref="A45:C45"/>
    <mergeCell ref="A52:C52"/>
    <mergeCell ref="A10:C10"/>
    <mergeCell ref="A17:C17"/>
    <mergeCell ref="A24:C24"/>
    <mergeCell ref="A31:C31"/>
    <mergeCell ref="A38:C38"/>
    <mergeCell ref="A3:C3"/>
    <mergeCell ref="W1:Y1"/>
    <mergeCell ref="D1:D2"/>
    <mergeCell ref="F1:F2"/>
    <mergeCell ref="G1:G2"/>
    <mergeCell ref="T1:U1"/>
    <mergeCell ref="I1:R1"/>
  </mergeCells>
  <phoneticPr fontId="32" type="noConversion"/>
  <conditionalFormatting sqref="I59:M59">
    <cfRule type="top10" dxfId="62" priority="1370" percent="1" rank="10"/>
  </conditionalFormatting>
  <conditionalFormatting sqref="I3:R58">
    <cfRule type="cellIs" dxfId="61" priority="225" operator="greaterThanOrEqual">
      <formula>0</formula>
    </cfRule>
    <cfRule type="cellIs" dxfId="60" priority="226" operator="lessThan">
      <formula>0</formula>
    </cfRule>
  </conditionalFormatting>
  <conditionalFormatting sqref="T3:U9">
    <cfRule type="cellIs" dxfId="59" priority="703" operator="greaterThanOrEqual">
      <formula>0</formula>
    </cfRule>
    <cfRule type="cellIs" dxfId="58" priority="704" operator="lessThan">
      <formula>0</formula>
    </cfRule>
  </conditionalFormatting>
  <conditionalFormatting sqref="T11:U16">
    <cfRule type="cellIs" dxfId="57" priority="15" operator="greaterThanOrEqual">
      <formula>0</formula>
    </cfRule>
    <cfRule type="cellIs" dxfId="56" priority="16" operator="lessThan">
      <formula>0</formula>
    </cfRule>
  </conditionalFormatting>
  <conditionalFormatting sqref="T18:U23">
    <cfRule type="cellIs" dxfId="55" priority="13" operator="greaterThanOrEqual">
      <formula>0</formula>
    </cfRule>
    <cfRule type="cellIs" dxfId="54" priority="14" operator="lessThan">
      <formula>0</formula>
    </cfRule>
  </conditionalFormatting>
  <conditionalFormatting sqref="T25:U30">
    <cfRule type="cellIs" dxfId="53" priority="11" operator="greaterThanOrEqual">
      <formula>0</formula>
    </cfRule>
    <cfRule type="cellIs" dxfId="52" priority="12" operator="lessThan">
      <formula>0</formula>
    </cfRule>
  </conditionalFormatting>
  <conditionalFormatting sqref="T32:U37">
    <cfRule type="cellIs" dxfId="51" priority="9" operator="greaterThanOrEqual">
      <formula>0</formula>
    </cfRule>
    <cfRule type="cellIs" dxfId="50" priority="10" operator="lessThan">
      <formula>0</formula>
    </cfRule>
  </conditionalFormatting>
  <conditionalFormatting sqref="T39:U44">
    <cfRule type="cellIs" dxfId="49" priority="7" operator="greaterThanOrEqual">
      <formula>0</formula>
    </cfRule>
    <cfRule type="cellIs" dxfId="48" priority="8" operator="lessThan">
      <formula>0</formula>
    </cfRule>
  </conditionalFormatting>
  <conditionalFormatting sqref="T46:U51">
    <cfRule type="cellIs" dxfId="47" priority="5" operator="greaterThanOrEqual">
      <formula>0</formula>
    </cfRule>
    <cfRule type="cellIs" dxfId="46" priority="6" operator="lessThan">
      <formula>0</formula>
    </cfRule>
  </conditionalFormatting>
  <conditionalFormatting sqref="T53:U58">
    <cfRule type="cellIs" dxfId="45" priority="1" operator="greaterThanOrEqual">
      <formula>0</formula>
    </cfRule>
    <cfRule type="cellIs" dxfId="44" priority="2" operator="lessThan">
      <formula>0</formula>
    </cfRule>
  </conditionalFormatting>
  <hyperlinks>
    <hyperlink ref="E1" location="Strategijų_palyginimas!A1" display="Strategija " xr:uid="{00000000-0004-0000-0000-000000000000}"/>
    <hyperlink ref="A10" location="'1996-2002'!A1" display="Tikslinės pensijų fondų dalyvių grupės pensijų fondai, 1996-2002" xr:uid="{00000000-0004-0000-0000-000001000000}"/>
    <hyperlink ref="A17" location="'1989-1995'!A1" display="Tikslinės pensijų fondų dalyvių grupės pensijų fondai, 1989-1995" xr:uid="{00000000-0004-0000-0000-000002000000}"/>
    <hyperlink ref="A24" location="'1982-1988'!A1" display="Tikslinės pensijų fondų dalyvių grupės pensijų fondai, 1982-1988" xr:uid="{00000000-0004-0000-0000-000003000000}"/>
    <hyperlink ref="A31" location="'1975-1981'!A1" display="Tikslinės pensijų fondų dalyvių grupės pensijų fondai, 1975-1981" xr:uid="{00000000-0004-0000-0000-000004000000}"/>
    <hyperlink ref="A38" location="'1968-1974'!A1" display="Tikslinės pensijų fondų dalyvių grupės pensijų fondai, 1968-1974" xr:uid="{00000000-0004-0000-0000-000005000000}"/>
    <hyperlink ref="A45" location="'1961-1967'!A1" display="Tikslinės pensijų fondų dalyvių grupės pensijų fondai, 1961-1967" xr:uid="{00000000-0004-0000-0000-000006000000}"/>
    <hyperlink ref="A52" location="TIF!A1" display="Pensijų turto išsaugojimo pensijų fondai" xr:uid="{00000000-0004-0000-0000-000008000000}"/>
    <hyperlink ref="A3" location="'1996-2002'!A1" display="Tikslinės pensijų fondų dalyvių grupės pensijų fondai, 1996-2002" xr:uid="{AC16E2C2-2DD8-499B-BBFE-86DC5BDC6CB7}"/>
    <hyperlink ref="A3:C3" location="'2003-2009'!A1" display="Tikslinės pensijų fondų dalyvių grupės pensijų fondai, 2003-2009" xr:uid="{F0C5BDC3-FE59-4D81-B028-EC2F4776FB23}"/>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9" width="16.5703125" style="9" customWidth="1"/>
    <col min="10" max="10" width="17.5703125" style="9" customWidth="1"/>
    <col min="11" max="15" width="17.42578125" style="9" customWidth="1"/>
    <col min="16" max="16" width="17.28515625" style="9" customWidth="1"/>
    <col min="17" max="17" width="17.42578125" style="9" customWidth="1"/>
    <col min="18" max="18" width="18.140625" style="9" customWidth="1"/>
    <col min="19" max="19" width="1.42578125" style="9" customWidth="1"/>
    <col min="20" max="20" width="17.7109375" style="9" bestFit="1"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ht="22.35" customHeight="1" x14ac:dyDescent="0.25">
      <c r="A1" s="65">
        <v>46203</v>
      </c>
      <c r="B1" s="16"/>
      <c r="C1" s="59" t="s">
        <v>66</v>
      </c>
      <c r="D1" s="70" t="s">
        <v>80</v>
      </c>
      <c r="E1" s="21" t="s">
        <v>65</v>
      </c>
      <c r="F1" s="70" t="s">
        <v>90</v>
      </c>
      <c r="G1" s="70" t="s">
        <v>61</v>
      </c>
      <c r="H1" s="18"/>
      <c r="I1" s="74" t="s">
        <v>62</v>
      </c>
      <c r="J1" s="75"/>
      <c r="K1" s="75"/>
      <c r="L1" s="75"/>
      <c r="M1" s="75"/>
      <c r="N1" s="75"/>
      <c r="O1" s="75"/>
      <c r="P1" s="75"/>
      <c r="Q1" s="75"/>
      <c r="R1" s="75"/>
      <c r="S1" s="19"/>
      <c r="T1" s="72" t="s">
        <v>87</v>
      </c>
      <c r="U1" s="73">
        <v>0</v>
      </c>
      <c r="V1" s="19"/>
      <c r="W1" s="68" t="s">
        <v>171</v>
      </c>
      <c r="X1" s="69">
        <v>0</v>
      </c>
      <c r="Y1" s="69">
        <v>0</v>
      </c>
    </row>
    <row r="2" spans="1:27" ht="92.45" customHeight="1" x14ac:dyDescent="0.25">
      <c r="A2" s="15" t="s">
        <v>37</v>
      </c>
      <c r="B2" s="15" t="s">
        <v>38</v>
      </c>
      <c r="C2" s="15" t="s">
        <v>39</v>
      </c>
      <c r="D2" s="71">
        <v>0</v>
      </c>
      <c r="E2" s="15" t="s">
        <v>89</v>
      </c>
      <c r="F2" s="71">
        <v>0</v>
      </c>
      <c r="G2" s="71">
        <v>0</v>
      </c>
      <c r="H2" s="18"/>
      <c r="I2" s="45" t="s">
        <v>82</v>
      </c>
      <c r="J2" s="45" t="s">
        <v>154</v>
      </c>
      <c r="K2" s="15" t="s">
        <v>137</v>
      </c>
      <c r="L2" s="15" t="s">
        <v>151</v>
      </c>
      <c r="M2" s="15" t="s">
        <v>158</v>
      </c>
      <c r="N2" s="15" t="s">
        <v>84</v>
      </c>
      <c r="O2" s="15" t="s">
        <v>155</v>
      </c>
      <c r="P2" s="15" t="s">
        <v>138</v>
      </c>
      <c r="Q2" s="15" t="s">
        <v>152</v>
      </c>
      <c r="R2" s="15" t="s">
        <v>157</v>
      </c>
      <c r="S2" s="20"/>
      <c r="T2" s="15" t="s">
        <v>101</v>
      </c>
      <c r="U2" s="15" t="s">
        <v>102</v>
      </c>
      <c r="V2" s="20"/>
      <c r="W2" s="15" t="s">
        <v>129</v>
      </c>
      <c r="X2" s="15" t="s">
        <v>130</v>
      </c>
      <c r="Y2" s="15" t="s">
        <v>131</v>
      </c>
    </row>
    <row r="3" spans="1:27" ht="29.1" customHeight="1" x14ac:dyDescent="0.25">
      <c r="A3" s="67" t="s">
        <v>153</v>
      </c>
      <c r="B3" s="67"/>
      <c r="C3" s="67"/>
      <c r="D3" s="32"/>
      <c r="E3" s="32"/>
      <c r="F3" s="33"/>
      <c r="G3" s="50" t="s">
        <v>88</v>
      </c>
      <c r="H3" s="33"/>
      <c r="I3" s="47">
        <v>12.425537735111513</v>
      </c>
      <c r="J3" s="47">
        <v>25.239292861919736</v>
      </c>
      <c r="K3" s="47" t="s">
        <v>139</v>
      </c>
      <c r="L3" s="47" t="s">
        <v>139</v>
      </c>
      <c r="M3" s="47">
        <v>12.523000700944024</v>
      </c>
      <c r="N3" s="47">
        <v>13.9875198994171</v>
      </c>
      <c r="O3" s="47">
        <v>26.261939065273285</v>
      </c>
      <c r="P3" s="47" t="s">
        <v>139</v>
      </c>
      <c r="Q3" s="47" t="s">
        <v>139</v>
      </c>
      <c r="R3" s="47">
        <v>14.453798835071112</v>
      </c>
      <c r="S3" s="33"/>
      <c r="T3" s="33"/>
      <c r="U3" s="33"/>
      <c r="V3" s="33"/>
      <c r="W3" s="33"/>
      <c r="X3" s="33"/>
      <c r="Y3" s="33"/>
    </row>
    <row r="4" spans="1:27" customFormat="1" ht="14.45" customHeight="1" x14ac:dyDescent="0.25">
      <c r="A4" s="22" t="s">
        <v>31</v>
      </c>
      <c r="B4" s="22" t="s">
        <v>144</v>
      </c>
      <c r="C4" s="22" t="s">
        <v>146</v>
      </c>
      <c r="D4" s="60" t="s">
        <v>168</v>
      </c>
      <c r="E4" s="24">
        <v>90</v>
      </c>
      <c r="F4" s="23">
        <v>3.9972695099999997</v>
      </c>
      <c r="G4" s="25">
        <v>4711</v>
      </c>
      <c r="H4" s="4"/>
      <c r="I4" s="26">
        <v>13.483571631474289</v>
      </c>
      <c r="J4" s="26">
        <v>26.02523659305993</v>
      </c>
      <c r="K4" s="26" t="s">
        <v>139</v>
      </c>
      <c r="L4" s="26" t="s">
        <v>139</v>
      </c>
      <c r="M4" s="26">
        <v>12.867624495775921</v>
      </c>
      <c r="N4" s="26">
        <v>13.876042323593317</v>
      </c>
      <c r="O4" s="26">
        <v>26.16695456398115</v>
      </c>
      <c r="P4" s="26" t="s">
        <v>139</v>
      </c>
      <c r="Q4" s="26" t="s">
        <v>139</v>
      </c>
      <c r="R4" s="26">
        <v>15.159965235967698</v>
      </c>
      <c r="S4" s="14"/>
      <c r="T4" s="26" t="s">
        <v>139</v>
      </c>
      <c r="U4" s="26" t="s">
        <v>139</v>
      </c>
      <c r="V4" s="14"/>
      <c r="W4" s="26">
        <v>0.49</v>
      </c>
      <c r="X4" s="26">
        <v>0.65</v>
      </c>
      <c r="Y4" s="26" t="s">
        <v>81</v>
      </c>
      <c r="Z4" s="42"/>
      <c r="AA4" s="42"/>
    </row>
    <row r="5" spans="1:27" customFormat="1" ht="14.45" customHeight="1" x14ac:dyDescent="0.25">
      <c r="A5" s="22" t="s">
        <v>166</v>
      </c>
      <c r="B5" s="22" t="s">
        <v>145</v>
      </c>
      <c r="C5" s="22" t="s">
        <v>159</v>
      </c>
      <c r="D5" s="60" t="s">
        <v>168</v>
      </c>
      <c r="E5" s="24">
        <v>97</v>
      </c>
      <c r="F5" s="23">
        <v>3.1796085000000001</v>
      </c>
      <c r="G5" s="25">
        <v>3483</v>
      </c>
      <c r="H5" s="4"/>
      <c r="I5" s="26">
        <v>15.819579894973756</v>
      </c>
      <c r="J5" s="26">
        <v>28.951764460221341</v>
      </c>
      <c r="K5" s="26" t="s">
        <v>139</v>
      </c>
      <c r="L5" s="26" t="s">
        <v>139</v>
      </c>
      <c r="M5" s="26">
        <v>15.160276888812984</v>
      </c>
      <c r="N5" s="26">
        <v>16.839760615475384</v>
      </c>
      <c r="O5" s="26">
        <v>29.687995551619739</v>
      </c>
      <c r="P5" s="26" t="s">
        <v>139</v>
      </c>
      <c r="Q5" s="26" t="s">
        <v>139</v>
      </c>
      <c r="R5" s="26">
        <v>16.673232322183672</v>
      </c>
      <c r="S5" s="14"/>
      <c r="T5" s="26" t="s">
        <v>139</v>
      </c>
      <c r="U5" s="26" t="s">
        <v>139</v>
      </c>
      <c r="V5" s="14"/>
      <c r="W5" s="26">
        <v>0.5</v>
      </c>
      <c r="X5" s="26" t="s">
        <v>81</v>
      </c>
      <c r="Y5" s="26">
        <v>0.64</v>
      </c>
      <c r="Z5" s="42"/>
      <c r="AA5" s="42"/>
    </row>
    <row r="6" spans="1:27" customFormat="1" ht="14.45" customHeight="1" x14ac:dyDescent="0.25">
      <c r="A6" s="22" t="s">
        <v>78</v>
      </c>
      <c r="B6" s="22" t="s">
        <v>140</v>
      </c>
      <c r="C6" s="22" t="s">
        <v>147</v>
      </c>
      <c r="D6" s="60" t="s">
        <v>168</v>
      </c>
      <c r="E6" s="24">
        <v>98</v>
      </c>
      <c r="F6" s="23">
        <v>2.7345286</v>
      </c>
      <c r="G6" s="25">
        <v>2524</v>
      </c>
      <c r="H6" s="4"/>
      <c r="I6" s="26">
        <v>13.222983257229837</v>
      </c>
      <c r="J6" s="26">
        <v>26.455588610284721</v>
      </c>
      <c r="K6" s="26" t="s">
        <v>139</v>
      </c>
      <c r="L6" s="26" t="s">
        <v>139</v>
      </c>
      <c r="M6" s="26">
        <v>12.34449473389545</v>
      </c>
      <c r="N6" s="26">
        <v>14.204362954412698</v>
      </c>
      <c r="O6" s="26">
        <v>27.398026933982635</v>
      </c>
      <c r="P6" s="26" t="s">
        <v>139</v>
      </c>
      <c r="Q6" s="26" t="s">
        <v>139</v>
      </c>
      <c r="R6" s="26">
        <v>15.077736600515612</v>
      </c>
      <c r="S6" s="14"/>
      <c r="T6" s="26" t="s">
        <v>139</v>
      </c>
      <c r="U6" s="26" t="s">
        <v>139</v>
      </c>
      <c r="V6" s="14"/>
      <c r="W6" s="26">
        <v>0.5</v>
      </c>
      <c r="X6" s="26">
        <v>0.61</v>
      </c>
      <c r="Y6" s="26" t="s">
        <v>81</v>
      </c>
      <c r="Z6" s="42"/>
      <c r="AA6" s="42"/>
    </row>
    <row r="7" spans="1:27" customFormat="1" ht="14.45" customHeight="1" x14ac:dyDescent="0.25">
      <c r="A7" s="22" t="s">
        <v>79</v>
      </c>
      <c r="B7" s="22" t="s">
        <v>141</v>
      </c>
      <c r="C7" s="22" t="s">
        <v>149</v>
      </c>
      <c r="D7" s="60" t="s">
        <v>168</v>
      </c>
      <c r="E7" s="24">
        <v>97</v>
      </c>
      <c r="F7" s="23">
        <v>4.0054062300000002</v>
      </c>
      <c r="G7" s="25">
        <v>2927</v>
      </c>
      <c r="H7" s="4"/>
      <c r="I7" s="26">
        <v>10.564803232945263</v>
      </c>
      <c r="J7" s="26">
        <v>21.008845829823073</v>
      </c>
      <c r="K7" s="26" t="s">
        <v>139</v>
      </c>
      <c r="L7" s="26" t="s">
        <v>139</v>
      </c>
      <c r="M7" s="26">
        <v>9.7359923194999975</v>
      </c>
      <c r="N7" s="26">
        <v>12.333061493225195</v>
      </c>
      <c r="O7" s="26">
        <v>24.417521838075572</v>
      </c>
      <c r="P7" s="26" t="s">
        <v>139</v>
      </c>
      <c r="Q7" s="26" t="s">
        <v>139</v>
      </c>
      <c r="R7" s="26">
        <v>13.033010673356205</v>
      </c>
      <c r="S7" s="14"/>
      <c r="T7" s="26" t="s">
        <v>139</v>
      </c>
      <c r="U7" s="26" t="s">
        <v>139</v>
      </c>
      <c r="V7" s="14"/>
      <c r="W7" s="26">
        <v>0.4</v>
      </c>
      <c r="X7" s="26" t="s">
        <v>81</v>
      </c>
      <c r="Y7" s="26">
        <v>0.55659999999999998</v>
      </c>
      <c r="Z7" s="42"/>
      <c r="AA7" s="42"/>
    </row>
    <row r="8" spans="1:27" customFormat="1" ht="14.45" customHeight="1" x14ac:dyDescent="0.25">
      <c r="A8" s="22" t="s">
        <v>106</v>
      </c>
      <c r="B8" s="22" t="s">
        <v>143</v>
      </c>
      <c r="C8" s="22" t="s">
        <v>150</v>
      </c>
      <c r="D8" s="60" t="s">
        <v>168</v>
      </c>
      <c r="E8" s="24">
        <v>90</v>
      </c>
      <c r="F8" s="23">
        <v>2.1810580099999997</v>
      </c>
      <c r="G8" s="25">
        <v>2007</v>
      </c>
      <c r="H8" s="4"/>
      <c r="I8" s="26">
        <v>6.1465721040188992</v>
      </c>
      <c r="J8" s="26">
        <v>21.515561569688767</v>
      </c>
      <c r="K8" s="26" t="s">
        <v>139</v>
      </c>
      <c r="L8" s="26" t="s">
        <v>139</v>
      </c>
      <c r="M8" s="26">
        <v>10.901198348693208</v>
      </c>
      <c r="N8" s="26">
        <v>11.085266543812855</v>
      </c>
      <c r="O8" s="26">
        <v>20.688998505354796</v>
      </c>
      <c r="P8" s="26" t="s">
        <v>139</v>
      </c>
      <c r="Q8" s="26" t="s">
        <v>139</v>
      </c>
      <c r="R8" s="26">
        <v>11.221992701313276</v>
      </c>
      <c r="S8" s="14"/>
      <c r="T8" s="26" t="s">
        <v>139</v>
      </c>
      <c r="U8" s="26" t="s">
        <v>139</v>
      </c>
      <c r="V8" s="14"/>
      <c r="W8" s="26">
        <v>0.5</v>
      </c>
      <c r="X8" s="26">
        <v>1.07</v>
      </c>
      <c r="Y8" s="26" t="s">
        <v>81</v>
      </c>
      <c r="Z8" s="42"/>
      <c r="AA8" s="42"/>
    </row>
    <row r="9" spans="1:27" customFormat="1" ht="14.45" customHeight="1" x14ac:dyDescent="0.25">
      <c r="A9" s="22" t="s">
        <v>134</v>
      </c>
      <c r="B9" s="22" t="s">
        <v>142</v>
      </c>
      <c r="C9" s="22" t="s">
        <v>148</v>
      </c>
      <c r="D9" s="60" t="s">
        <v>168</v>
      </c>
      <c r="E9" s="24">
        <v>100</v>
      </c>
      <c r="F9" s="23">
        <v>4.5962699453999996</v>
      </c>
      <c r="G9" s="25">
        <v>3449</v>
      </c>
      <c r="H9" s="4"/>
      <c r="I9" s="26">
        <v>13.284098345330463</v>
      </c>
      <c r="J9" s="26">
        <v>26.717557251908385</v>
      </c>
      <c r="K9" s="26" t="s">
        <v>139</v>
      </c>
      <c r="L9" s="26" t="s">
        <v>139</v>
      </c>
      <c r="M9" s="26">
        <v>13.703396002009537</v>
      </c>
      <c r="N9" s="26">
        <v>14.801309022907905</v>
      </c>
      <c r="O9" s="26">
        <v>27.550384375649273</v>
      </c>
      <c r="P9" s="26" t="s">
        <v>139</v>
      </c>
      <c r="Q9" s="26" t="s">
        <v>139</v>
      </c>
      <c r="R9" s="26">
        <v>14.704817107414158</v>
      </c>
      <c r="S9" s="14"/>
      <c r="T9" s="26" t="s">
        <v>139</v>
      </c>
      <c r="U9" s="26" t="s">
        <v>139</v>
      </c>
      <c r="V9" s="14"/>
      <c r="W9" s="26">
        <v>0.44640000000000002</v>
      </c>
      <c r="X9" s="26">
        <v>0.57069999999999999</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136</v>
      </c>
    </row>
    <row r="22" spans="1:4" s="40" customFormat="1" ht="12.75" x14ac:dyDescent="0.2">
      <c r="A22" s="39" t="s">
        <v>135</v>
      </c>
    </row>
    <row r="23" spans="1:4" s="40" customFormat="1" ht="12.75" x14ac:dyDescent="0.2">
      <c r="A23" s="36" t="s">
        <v>156</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144</v>
      </c>
      <c r="B36" s="23" t="s">
        <v>139</v>
      </c>
      <c r="C36" s="23" t="s">
        <v>139</v>
      </c>
    </row>
    <row r="37" spans="1:3" x14ac:dyDescent="0.25">
      <c r="A37" s="22" t="s">
        <v>145</v>
      </c>
      <c r="B37" s="23" t="s">
        <v>139</v>
      </c>
      <c r="C37" s="23" t="s">
        <v>139</v>
      </c>
    </row>
    <row r="38" spans="1:3" x14ac:dyDescent="0.25">
      <c r="A38" s="22" t="s">
        <v>140</v>
      </c>
      <c r="B38" s="23" t="s">
        <v>139</v>
      </c>
      <c r="C38" s="23" t="s">
        <v>139</v>
      </c>
    </row>
    <row r="39" spans="1:3" x14ac:dyDescent="0.25">
      <c r="A39" s="22" t="s">
        <v>141</v>
      </c>
      <c r="B39" s="23" t="s">
        <v>139</v>
      </c>
      <c r="C39" s="23" t="s">
        <v>139</v>
      </c>
    </row>
    <row r="40" spans="1:3" x14ac:dyDescent="0.25">
      <c r="A40" s="22" t="s">
        <v>143</v>
      </c>
      <c r="B40" s="23" t="s">
        <v>139</v>
      </c>
      <c r="C40" s="23" t="s">
        <v>139</v>
      </c>
    </row>
    <row r="41" spans="1:3" x14ac:dyDescent="0.25">
      <c r="A41" s="9" t="s">
        <v>142</v>
      </c>
      <c r="B41" s="64" t="s">
        <v>139</v>
      </c>
      <c r="C41" s="64" t="s">
        <v>139</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144</v>
      </c>
      <c r="B66" s="23">
        <v>4.7110000000000003</v>
      </c>
      <c r="C66" s="23" t="s">
        <v>139</v>
      </c>
      <c r="D66" s="23">
        <v>3.9972695099999997</v>
      </c>
    </row>
    <row r="67" spans="1:4" x14ac:dyDescent="0.25">
      <c r="A67" s="22" t="s">
        <v>145</v>
      </c>
      <c r="B67" s="23">
        <v>3.4830000000000001</v>
      </c>
      <c r="C67" s="23" t="s">
        <v>139</v>
      </c>
      <c r="D67" s="23">
        <v>3.1796085000000001</v>
      </c>
    </row>
    <row r="68" spans="1:4" x14ac:dyDescent="0.25">
      <c r="A68" s="22" t="s">
        <v>140</v>
      </c>
      <c r="B68" s="23">
        <v>2.524</v>
      </c>
      <c r="C68" s="23" t="s">
        <v>139</v>
      </c>
      <c r="D68" s="23">
        <v>2.7345286</v>
      </c>
    </row>
    <row r="69" spans="1:4" x14ac:dyDescent="0.25">
      <c r="A69" s="22" t="s">
        <v>141</v>
      </c>
      <c r="B69" s="23">
        <v>2.927</v>
      </c>
      <c r="C69" s="23" t="s">
        <v>139</v>
      </c>
      <c r="D69" s="23">
        <v>4.0054062300000002</v>
      </c>
    </row>
    <row r="70" spans="1:4" x14ac:dyDescent="0.25">
      <c r="A70" s="22" t="s">
        <v>143</v>
      </c>
      <c r="B70" s="23">
        <v>2.0070000000000001</v>
      </c>
      <c r="C70" s="23" t="s">
        <v>139</v>
      </c>
      <c r="D70" s="23">
        <v>2.1810580099999997</v>
      </c>
    </row>
    <row r="71" spans="1:4" x14ac:dyDescent="0.25">
      <c r="A71" s="22" t="s">
        <v>142</v>
      </c>
      <c r="B71" s="23">
        <v>3.4489999999999998</v>
      </c>
      <c r="C71" s="23" t="s">
        <v>139</v>
      </c>
      <c r="D71" s="23">
        <v>4.5962699453999996</v>
      </c>
    </row>
  </sheetData>
  <mergeCells count="7">
    <mergeCell ref="T1:U1"/>
    <mergeCell ref="W1:Y1"/>
    <mergeCell ref="A3:C3"/>
    <mergeCell ref="D1:D2"/>
    <mergeCell ref="F1:F2"/>
    <mergeCell ref="G1:G2"/>
    <mergeCell ref="I1:R1"/>
  </mergeCells>
  <conditionalFormatting sqref="I3:R9">
    <cfRule type="cellIs" dxfId="43" priority="1" operator="greaterThanOrEqual">
      <formula>0</formula>
    </cfRule>
    <cfRule type="cellIs" dxfId="42" priority="2" operator="lessThan">
      <formula>0</formula>
    </cfRule>
  </conditionalFormatting>
  <conditionalFormatting sqref="T4:U9 W4:Y9">
    <cfRule type="cellIs" dxfId="41" priority="3" operator="greaterThanOrEqual">
      <formula>0</formula>
    </cfRule>
    <cfRule type="cellIs" dxfId="40" priority="4" operator="lessThan">
      <formula>0</formula>
    </cfRule>
  </conditionalFormatting>
  <hyperlinks>
    <hyperlink ref="C1" location="GCF_2026!A1" display="Grįžti į pagrindinį puslapį" xr:uid="{571F8C76-23A1-4DAC-8D16-4B38B80741F4}"/>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1"/>
  <sheetViews>
    <sheetView showGridLines="0" zoomScaleNormal="100" workbookViewId="0"/>
  </sheetViews>
  <sheetFormatPr defaultColWidth="8.85546875" defaultRowHeight="15.75" x14ac:dyDescent="0.25"/>
  <cols>
    <col min="1" max="1" width="44.5703125" style="9" customWidth="1"/>
    <col min="2" max="2" width="14.85546875" style="9" bestFit="1" customWidth="1"/>
    <col min="3" max="3" width="67.5703125" style="9" customWidth="1"/>
    <col min="4" max="4" width="15.5703125" style="9" customWidth="1"/>
    <col min="5" max="5" width="16.140625" style="9" bestFit="1" customWidth="1"/>
    <col min="6" max="6" width="17" style="9" customWidth="1"/>
    <col min="7" max="7" width="17.85546875" style="9" customWidth="1"/>
    <col min="8" max="8" width="1.42578125" style="9" customWidth="1"/>
    <col min="9" max="10" width="16.5703125" style="9" customWidth="1"/>
    <col min="11" max="15" width="17.42578125" style="9" customWidth="1"/>
    <col min="16" max="16" width="17.7109375" style="9" customWidth="1"/>
    <col min="17" max="17" width="17.28515625" style="9" customWidth="1"/>
    <col min="18" max="18" width="18.7109375" style="9" customWidth="1"/>
    <col min="19" max="19" width="1.42578125" style="9" customWidth="1"/>
    <col min="20" max="20" width="17.140625" style="9" customWidth="1"/>
    <col min="21" max="21" width="18.140625" style="9" customWidth="1"/>
    <col min="22" max="22" width="1.42578125" style="9" customWidth="1"/>
    <col min="23" max="23" width="15.42578125" style="9" customWidth="1"/>
    <col min="24" max="24" width="14.42578125" style="9" customWidth="1"/>
    <col min="25" max="25" width="17.42578125" style="9" customWidth="1"/>
    <col min="26" max="16384" width="8.85546875" style="9"/>
  </cols>
  <sheetData>
    <row r="1" spans="1:27" ht="22.35" customHeight="1" x14ac:dyDescent="0.25">
      <c r="A1" s="65">
        <v>46203</v>
      </c>
      <c r="B1" s="16"/>
      <c r="C1" s="59" t="s">
        <v>66</v>
      </c>
      <c r="D1" s="45" t="s">
        <v>80</v>
      </c>
      <c r="E1" s="21" t="s">
        <v>65</v>
      </c>
      <c r="F1" s="70" t="s">
        <v>90</v>
      </c>
      <c r="G1" s="70" t="s">
        <v>61</v>
      </c>
      <c r="H1" s="18"/>
      <c r="I1" s="68" t="s">
        <v>62</v>
      </c>
      <c r="J1" s="69"/>
      <c r="K1" s="69">
        <v>0</v>
      </c>
      <c r="L1" s="69"/>
      <c r="M1" s="69"/>
      <c r="N1" s="69">
        <v>0</v>
      </c>
      <c r="O1" s="69"/>
      <c r="P1" s="69">
        <v>0</v>
      </c>
      <c r="Q1" s="57"/>
      <c r="R1" s="57"/>
      <c r="S1" s="19"/>
      <c r="T1" s="72" t="s">
        <v>87</v>
      </c>
      <c r="U1" s="73">
        <v>0</v>
      </c>
      <c r="V1" s="19"/>
      <c r="W1" s="68" t="s">
        <v>171</v>
      </c>
      <c r="X1" s="69">
        <v>0</v>
      </c>
      <c r="Y1" s="69">
        <v>0</v>
      </c>
    </row>
    <row r="2" spans="1:27" ht="92.45" customHeight="1" x14ac:dyDescent="0.25">
      <c r="A2" s="15" t="s">
        <v>37</v>
      </c>
      <c r="B2" s="15" t="s">
        <v>38</v>
      </c>
      <c r="C2" s="15" t="s">
        <v>39</v>
      </c>
      <c r="D2" s="63">
        <v>0</v>
      </c>
      <c r="E2" s="15" t="s">
        <v>89</v>
      </c>
      <c r="F2" s="71">
        <v>0</v>
      </c>
      <c r="G2" s="71">
        <v>0</v>
      </c>
      <c r="H2" s="18"/>
      <c r="I2" s="45" t="s">
        <v>82</v>
      </c>
      <c r="J2" s="45" t="s">
        <v>154</v>
      </c>
      <c r="K2" s="15" t="s">
        <v>137</v>
      </c>
      <c r="L2" s="15" t="s">
        <v>151</v>
      </c>
      <c r="M2" s="15" t="s">
        <v>158</v>
      </c>
      <c r="N2" s="15" t="s">
        <v>84</v>
      </c>
      <c r="O2" s="15" t="s">
        <v>155</v>
      </c>
      <c r="P2" s="15" t="s">
        <v>138</v>
      </c>
      <c r="Q2" s="15" t="s">
        <v>152</v>
      </c>
      <c r="R2" s="15" t="s">
        <v>157</v>
      </c>
      <c r="S2" s="20"/>
      <c r="T2" s="15" t="s">
        <v>101</v>
      </c>
      <c r="U2" s="15" t="s">
        <v>102</v>
      </c>
      <c r="V2" s="20"/>
      <c r="W2" s="15" t="s">
        <v>129</v>
      </c>
      <c r="X2" s="15" t="s">
        <v>130</v>
      </c>
      <c r="Y2" s="15" t="s">
        <v>131</v>
      </c>
    </row>
    <row r="3" spans="1:27" ht="29.1" customHeight="1" x14ac:dyDescent="0.25">
      <c r="A3" s="76" t="s">
        <v>40</v>
      </c>
      <c r="B3" s="76"/>
      <c r="C3" s="76"/>
      <c r="D3" s="32"/>
      <c r="E3" s="32"/>
      <c r="F3" s="33"/>
      <c r="G3" s="50" t="s">
        <v>88</v>
      </c>
      <c r="H3" s="33"/>
      <c r="I3" s="47">
        <v>11.171872890855466</v>
      </c>
      <c r="J3" s="47">
        <v>22.782534626282967</v>
      </c>
      <c r="K3" s="47">
        <v>14.65190203422061</v>
      </c>
      <c r="L3" s="47">
        <v>9.1047217130175273</v>
      </c>
      <c r="M3" s="47">
        <v>11.710190555051742</v>
      </c>
      <c r="N3" s="47">
        <v>13.531682810745091</v>
      </c>
      <c r="O3" s="47">
        <v>25.646264868812711</v>
      </c>
      <c r="P3" s="47">
        <v>17.118915703108744</v>
      </c>
      <c r="Q3" s="47">
        <v>10.876641360869991</v>
      </c>
      <c r="R3" s="47">
        <v>13.323968754691336</v>
      </c>
      <c r="S3" s="33"/>
      <c r="T3" s="33"/>
      <c r="U3" s="33"/>
      <c r="V3" s="33"/>
      <c r="W3" s="33"/>
      <c r="X3" s="33"/>
      <c r="Y3" s="33"/>
    </row>
    <row r="4" spans="1:27" customFormat="1" ht="15" x14ac:dyDescent="0.25">
      <c r="A4" s="22" t="s">
        <v>31</v>
      </c>
      <c r="B4" s="22" t="s">
        <v>4</v>
      </c>
      <c r="C4" s="22" t="s">
        <v>41</v>
      </c>
      <c r="D4" s="46" t="s">
        <v>169</v>
      </c>
      <c r="E4" s="24">
        <v>90</v>
      </c>
      <c r="F4" s="23">
        <v>22.763944410000001</v>
      </c>
      <c r="G4" s="25">
        <v>9591</v>
      </c>
      <c r="H4" s="4"/>
      <c r="I4" s="26">
        <v>14.63450798200958</v>
      </c>
      <c r="J4" s="26">
        <v>27.600814215767166</v>
      </c>
      <c r="K4" s="26">
        <v>16.648391936551032</v>
      </c>
      <c r="L4" s="26">
        <v>8.790807439688674</v>
      </c>
      <c r="M4" s="26">
        <v>11.868510936866027</v>
      </c>
      <c r="N4" s="26">
        <v>13.876288440978923</v>
      </c>
      <c r="O4" s="26">
        <v>26.166716935990951</v>
      </c>
      <c r="P4" s="26">
        <v>17.193422749743782</v>
      </c>
      <c r="Q4" s="26">
        <v>10.271095367524087</v>
      </c>
      <c r="R4" s="26">
        <v>12.798359228481605</v>
      </c>
      <c r="S4" s="14"/>
      <c r="T4" s="26">
        <v>11.378429244176584</v>
      </c>
      <c r="U4" s="26">
        <v>10.655926839147178</v>
      </c>
      <c r="V4" s="14"/>
      <c r="W4" s="26">
        <v>0.49</v>
      </c>
      <c r="X4" s="26">
        <v>0.7</v>
      </c>
      <c r="Y4" s="26" t="s">
        <v>81</v>
      </c>
      <c r="Z4" s="42"/>
      <c r="AA4" s="42"/>
    </row>
    <row r="5" spans="1:27" customFormat="1" ht="15" x14ac:dyDescent="0.25">
      <c r="A5" s="22" t="s">
        <v>166</v>
      </c>
      <c r="B5" s="22" t="s">
        <v>2</v>
      </c>
      <c r="C5" s="22" t="s">
        <v>160</v>
      </c>
      <c r="D5" s="46" t="s">
        <v>169</v>
      </c>
      <c r="E5" s="24">
        <v>97</v>
      </c>
      <c r="F5" s="23">
        <v>37.067448329999998</v>
      </c>
      <c r="G5" s="25">
        <v>12273</v>
      </c>
      <c r="H5" s="4"/>
      <c r="I5" s="26">
        <v>11.872693284762503</v>
      </c>
      <c r="J5" s="26">
        <v>23.433285736950673</v>
      </c>
      <c r="K5" s="26">
        <v>14.715232723927452</v>
      </c>
      <c r="L5" s="26">
        <v>9.5284029151518226</v>
      </c>
      <c r="M5" s="26">
        <v>11.962129684761846</v>
      </c>
      <c r="N5" s="26">
        <v>16.839857961353278</v>
      </c>
      <c r="O5" s="26">
        <v>29.688059794296716</v>
      </c>
      <c r="P5" s="26">
        <v>18.182470405470252</v>
      </c>
      <c r="Q5" s="26">
        <v>11.235363840668789</v>
      </c>
      <c r="R5" s="26">
        <v>13.747066539349429</v>
      </c>
      <c r="S5" s="14"/>
      <c r="T5" s="26">
        <v>9.8997534143277992</v>
      </c>
      <c r="U5" s="26">
        <v>11.719542020851733</v>
      </c>
      <c r="V5" s="14"/>
      <c r="W5" s="26">
        <v>0.5</v>
      </c>
      <c r="X5" s="26" t="s">
        <v>81</v>
      </c>
      <c r="Y5" s="26">
        <v>0.8</v>
      </c>
      <c r="Z5" s="42"/>
      <c r="AA5" s="42"/>
    </row>
    <row r="6" spans="1:27" customFormat="1" ht="15" x14ac:dyDescent="0.25">
      <c r="A6" s="22" t="s">
        <v>78</v>
      </c>
      <c r="B6" s="22" t="s">
        <v>1</v>
      </c>
      <c r="C6" s="49" t="s">
        <v>42</v>
      </c>
      <c r="D6" s="46" t="s">
        <v>169</v>
      </c>
      <c r="E6" s="24">
        <v>98</v>
      </c>
      <c r="F6" s="23">
        <v>48.415422590000006</v>
      </c>
      <c r="G6" s="25">
        <v>12306</v>
      </c>
      <c r="H6" s="4"/>
      <c r="I6" s="26">
        <v>12.750047628119642</v>
      </c>
      <c r="J6" s="26">
        <v>24.870766958539935</v>
      </c>
      <c r="K6" s="26">
        <v>15.512802146260984</v>
      </c>
      <c r="L6" s="26">
        <v>9.4139075848723941</v>
      </c>
      <c r="M6" s="26">
        <v>12.173772851536668</v>
      </c>
      <c r="N6" s="26">
        <v>14.204587906933487</v>
      </c>
      <c r="O6" s="26">
        <v>27.398738848701655</v>
      </c>
      <c r="P6" s="26">
        <v>18.430717749202575</v>
      </c>
      <c r="Q6" s="26">
        <v>12.034617278754101</v>
      </c>
      <c r="R6" s="26">
        <v>14.444466638776788</v>
      </c>
      <c r="S6" s="14"/>
      <c r="T6" s="26">
        <v>11.66837827178256</v>
      </c>
      <c r="U6" s="26">
        <v>12.128032413455076</v>
      </c>
      <c r="V6" s="14"/>
      <c r="W6" s="26">
        <v>0.5</v>
      </c>
      <c r="X6" s="26" t="s">
        <v>81</v>
      </c>
      <c r="Y6" s="26">
        <v>0.78</v>
      </c>
      <c r="Z6" s="42"/>
      <c r="AA6" s="42"/>
    </row>
    <row r="7" spans="1:27" customFormat="1" ht="15" x14ac:dyDescent="0.25">
      <c r="A7" s="22" t="s">
        <v>79</v>
      </c>
      <c r="B7" s="22" t="s">
        <v>3</v>
      </c>
      <c r="C7" s="22" t="s">
        <v>92</v>
      </c>
      <c r="D7" s="46" t="s">
        <v>169</v>
      </c>
      <c r="E7" s="24">
        <v>97</v>
      </c>
      <c r="F7" s="23">
        <v>86.451333610000006</v>
      </c>
      <c r="G7" s="25">
        <v>23176</v>
      </c>
      <c r="H7" s="4"/>
      <c r="I7" s="26">
        <v>10.400490396403761</v>
      </c>
      <c r="J7" s="26">
        <v>19.773886056306811</v>
      </c>
      <c r="K7" s="26">
        <v>12.576192000830755</v>
      </c>
      <c r="L7" s="26">
        <v>8.7186662561022921</v>
      </c>
      <c r="M7" s="26">
        <v>11.150567054001526</v>
      </c>
      <c r="N7" s="26">
        <v>12.333089721397105</v>
      </c>
      <c r="O7" s="26">
        <v>24.417472993778855</v>
      </c>
      <c r="P7" s="26">
        <v>16.837704444006206</v>
      </c>
      <c r="Q7" s="26">
        <v>10.707787523950184</v>
      </c>
      <c r="R7" s="26">
        <v>13.197280612141228</v>
      </c>
      <c r="S7" s="14"/>
      <c r="T7" s="26">
        <v>11.366197104483417</v>
      </c>
      <c r="U7" s="26">
        <v>10.956855202355429</v>
      </c>
      <c r="V7" s="14"/>
      <c r="W7" s="26">
        <v>0.41000000000000003</v>
      </c>
      <c r="X7" s="26" t="s">
        <v>81</v>
      </c>
      <c r="Y7" s="26">
        <v>0.66990000000000005</v>
      </c>
      <c r="Z7" s="42"/>
      <c r="AA7" s="42"/>
    </row>
    <row r="8" spans="1:27" customFormat="1" ht="15" x14ac:dyDescent="0.25">
      <c r="A8" s="22" t="s">
        <v>106</v>
      </c>
      <c r="B8" s="22" t="s">
        <v>5</v>
      </c>
      <c r="C8" s="22" t="s">
        <v>107</v>
      </c>
      <c r="D8" s="46" t="s">
        <v>169</v>
      </c>
      <c r="E8" s="24">
        <v>90</v>
      </c>
      <c r="F8" s="23">
        <v>38.667250899999999</v>
      </c>
      <c r="G8" s="25">
        <v>11540</v>
      </c>
      <c r="H8" s="4"/>
      <c r="I8" s="26">
        <v>6.6470140737923122</v>
      </c>
      <c r="J8" s="26">
        <v>20.571950760629989</v>
      </c>
      <c r="K8" s="26">
        <v>15.172294200241975</v>
      </c>
      <c r="L8" s="26">
        <v>9.3593762390802304</v>
      </c>
      <c r="M8" s="26">
        <v>11.37012170331011</v>
      </c>
      <c r="N8" s="26">
        <v>11.085287291550161</v>
      </c>
      <c r="O8" s="26">
        <v>20.688886689054222</v>
      </c>
      <c r="P8" s="26">
        <v>14.730962455323237</v>
      </c>
      <c r="Q8" s="26">
        <v>9.8168668817629978</v>
      </c>
      <c r="R8" s="26">
        <v>12.237354237941966</v>
      </c>
      <c r="S8" s="14"/>
      <c r="T8" s="26">
        <v>11.551134097197433</v>
      </c>
      <c r="U8" s="26">
        <v>10.513287173703734</v>
      </c>
      <c r="V8" s="14"/>
      <c r="W8" s="26">
        <v>0.5</v>
      </c>
      <c r="X8" s="26">
        <v>1.1100000000000001</v>
      </c>
      <c r="Y8" s="26" t="s">
        <v>81</v>
      </c>
      <c r="Z8" s="42"/>
      <c r="AA8" s="42"/>
    </row>
    <row r="9" spans="1:27" customFormat="1" ht="12.95" customHeight="1" x14ac:dyDescent="0.25">
      <c r="A9" s="22" t="s">
        <v>113</v>
      </c>
      <c r="B9" s="22" t="s">
        <v>114</v>
      </c>
      <c r="C9" s="22" t="s">
        <v>126</v>
      </c>
      <c r="D9" s="46" t="s">
        <v>170</v>
      </c>
      <c r="E9" s="24">
        <v>100</v>
      </c>
      <c r="F9" s="23">
        <v>28.4815877423</v>
      </c>
      <c r="G9" s="25">
        <v>6760</v>
      </c>
      <c r="H9" s="4"/>
      <c r="I9" s="26">
        <v>13.294017336933361</v>
      </c>
      <c r="J9" s="26">
        <v>26.668255481410874</v>
      </c>
      <c r="K9" s="26">
        <v>17.104343653833311</v>
      </c>
      <c r="L9" s="26" t="s">
        <v>139</v>
      </c>
      <c r="M9" s="26">
        <v>12.628062690636588</v>
      </c>
      <c r="N9" s="26">
        <v>14.766381564996101</v>
      </c>
      <c r="O9" s="26">
        <v>27.451134311955407</v>
      </c>
      <c r="P9" s="26">
        <v>17.540798506628906</v>
      </c>
      <c r="Q9" s="26" t="s">
        <v>139</v>
      </c>
      <c r="R9" s="26">
        <v>13.148457725495465</v>
      </c>
      <c r="S9" s="14"/>
      <c r="T9" s="26">
        <v>12.116666372745879</v>
      </c>
      <c r="U9" s="26">
        <v>11.60919343226159</v>
      </c>
      <c r="V9" s="14"/>
      <c r="W9" s="26">
        <v>0.44690000000000002</v>
      </c>
      <c r="X9" s="26">
        <v>0.57340000000000002</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136</v>
      </c>
    </row>
    <row r="22" spans="1:4" s="40" customFormat="1" ht="12.75" x14ac:dyDescent="0.2">
      <c r="A22" s="39" t="s">
        <v>135</v>
      </c>
    </row>
    <row r="23" spans="1:4" s="40" customFormat="1" ht="12.75" x14ac:dyDescent="0.2">
      <c r="A23" s="36" t="s">
        <v>156</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4</v>
      </c>
      <c r="B36" s="23">
        <v>11.378429244176584</v>
      </c>
      <c r="C36" s="23">
        <v>16.648391936551032</v>
      </c>
    </row>
    <row r="37" spans="1:3" x14ac:dyDescent="0.25">
      <c r="A37" s="22" t="s">
        <v>2</v>
      </c>
      <c r="B37" s="23">
        <v>9.8997534143277992</v>
      </c>
      <c r="C37" s="23">
        <v>14.715232723927452</v>
      </c>
    </row>
    <row r="38" spans="1:3" x14ac:dyDescent="0.25">
      <c r="A38" s="22" t="s">
        <v>1</v>
      </c>
      <c r="B38" s="23">
        <v>11.66837827178256</v>
      </c>
      <c r="C38" s="23">
        <v>15.512802146260984</v>
      </c>
    </row>
    <row r="39" spans="1:3" x14ac:dyDescent="0.25">
      <c r="A39" s="22" t="s">
        <v>3</v>
      </c>
      <c r="B39" s="23">
        <v>11.366197104483417</v>
      </c>
      <c r="C39" s="23">
        <v>12.576192000830755</v>
      </c>
    </row>
    <row r="40" spans="1:3" x14ac:dyDescent="0.25">
      <c r="A40" s="22" t="s">
        <v>5</v>
      </c>
      <c r="B40" s="23">
        <v>11.551134097197433</v>
      </c>
      <c r="C40" s="23">
        <v>15.172294200241975</v>
      </c>
    </row>
    <row r="41" spans="1:3" x14ac:dyDescent="0.25">
      <c r="A41" s="9" t="s">
        <v>114</v>
      </c>
      <c r="B41" s="64">
        <v>12.116666372745879</v>
      </c>
      <c r="C41" s="64">
        <v>17.104343653833311</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4</v>
      </c>
      <c r="B66" s="23">
        <v>9.5909999999999993</v>
      </c>
      <c r="C66" s="23">
        <v>16.648391936551032</v>
      </c>
      <c r="D66" s="23">
        <v>22.763944410000001</v>
      </c>
    </row>
    <row r="67" spans="1:4" x14ac:dyDescent="0.25">
      <c r="A67" s="22" t="s">
        <v>2</v>
      </c>
      <c r="B67" s="23">
        <v>12.273</v>
      </c>
      <c r="C67" s="23">
        <v>14.715232723927452</v>
      </c>
      <c r="D67" s="23">
        <v>37.067448329999998</v>
      </c>
    </row>
    <row r="68" spans="1:4" x14ac:dyDescent="0.25">
      <c r="A68" s="22" t="s">
        <v>1</v>
      </c>
      <c r="B68" s="23">
        <v>12.305999999999999</v>
      </c>
      <c r="C68" s="23">
        <v>15.512802146260984</v>
      </c>
      <c r="D68" s="23">
        <v>48.415422590000006</v>
      </c>
    </row>
    <row r="69" spans="1:4" x14ac:dyDescent="0.25">
      <c r="A69" s="22" t="s">
        <v>3</v>
      </c>
      <c r="B69" s="23">
        <v>23.175999999999998</v>
      </c>
      <c r="C69" s="23">
        <v>12.576192000830755</v>
      </c>
      <c r="D69" s="23">
        <v>86.451333610000006</v>
      </c>
    </row>
    <row r="70" spans="1:4" x14ac:dyDescent="0.25">
      <c r="A70" s="22" t="s">
        <v>5</v>
      </c>
      <c r="B70" s="23">
        <v>11.54</v>
      </c>
      <c r="C70" s="23">
        <v>15.172294200241975</v>
      </c>
      <c r="D70" s="23">
        <v>38.667250899999999</v>
      </c>
    </row>
    <row r="71" spans="1:4" x14ac:dyDescent="0.25">
      <c r="A71" t="s">
        <v>114</v>
      </c>
      <c r="B71">
        <v>6.76</v>
      </c>
      <c r="C71">
        <v>17.104343653833311</v>
      </c>
      <c r="D71">
        <v>28.4815877423</v>
      </c>
    </row>
  </sheetData>
  <mergeCells count="6">
    <mergeCell ref="W1:Y1"/>
    <mergeCell ref="T1:U1"/>
    <mergeCell ref="A3:C3"/>
    <mergeCell ref="F1:F2"/>
    <mergeCell ref="G1:G2"/>
    <mergeCell ref="I1:P1"/>
  </mergeCells>
  <conditionalFormatting sqref="I3:R9">
    <cfRule type="cellIs" dxfId="39" priority="7" operator="greaterThanOrEqual">
      <formula>0</formula>
    </cfRule>
    <cfRule type="cellIs" dxfId="38" priority="8" operator="lessThan">
      <formula>0</formula>
    </cfRule>
  </conditionalFormatting>
  <conditionalFormatting sqref="T4:U9 W4:Y9">
    <cfRule type="cellIs" dxfId="37" priority="11" operator="greaterThanOrEqual">
      <formula>0</formula>
    </cfRule>
    <cfRule type="cellIs" dxfId="36" priority="12" operator="lessThan">
      <formula>0</formula>
    </cfRule>
  </conditionalFormatting>
  <hyperlinks>
    <hyperlink ref="C1" location="GCF_2026!A1" display="Grįžti į pagrindinį puslapį" xr:uid="{BDC30F88-6813-465E-B65B-6AD59C57A15B}"/>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1"/>
  <sheetViews>
    <sheetView showGridLines="0" zoomScaleNormal="100" workbookViewId="0"/>
  </sheetViews>
  <sheetFormatPr defaultColWidth="8.85546875" defaultRowHeight="15.75" x14ac:dyDescent="0.25"/>
  <cols>
    <col min="1" max="1" width="45.5703125" style="9" customWidth="1"/>
    <col min="2" max="2" width="14.85546875" style="9" bestFit="1" customWidth="1"/>
    <col min="3" max="3" width="78.140625" style="9" customWidth="1"/>
    <col min="4" max="4" width="13.140625" style="9" customWidth="1"/>
    <col min="5" max="5" width="16.140625" style="9" bestFit="1" customWidth="1"/>
    <col min="6" max="6" width="19.42578125" style="9" customWidth="1"/>
    <col min="7" max="7" width="13.5703125" style="9" customWidth="1"/>
    <col min="8" max="8" width="1.5703125" style="9" customWidth="1"/>
    <col min="9" max="10" width="16.85546875" style="9" customWidth="1"/>
    <col min="11" max="13" width="15.5703125" style="9" customWidth="1"/>
    <col min="14" max="15" width="13.5703125" style="9" customWidth="1"/>
    <col min="16" max="18" width="15.5703125" style="9" customWidth="1"/>
    <col min="19" max="19" width="1.5703125" style="9" customWidth="1"/>
    <col min="20" max="20" width="19.42578125" style="9" customWidth="1"/>
    <col min="21" max="21" width="15.5703125" style="9" customWidth="1"/>
    <col min="22" max="22" width="1.5703125" style="9" customWidth="1"/>
    <col min="23" max="23" width="9.140625" style="9" customWidth="1"/>
    <col min="24" max="24" width="12.5703125" style="9" customWidth="1"/>
    <col min="25" max="25" width="13" style="9" customWidth="1"/>
    <col min="26" max="16384" width="8.85546875" style="9"/>
  </cols>
  <sheetData>
    <row r="1" spans="1:27" ht="22.35" customHeight="1" x14ac:dyDescent="0.25">
      <c r="A1" s="65">
        <v>46203</v>
      </c>
      <c r="B1" s="16"/>
      <c r="C1" s="59" t="s">
        <v>66</v>
      </c>
      <c r="D1" s="70" t="s">
        <v>80</v>
      </c>
      <c r="E1" s="21" t="s">
        <v>65</v>
      </c>
      <c r="F1" s="70" t="s">
        <v>90</v>
      </c>
      <c r="G1" s="70" t="s">
        <v>61</v>
      </c>
      <c r="H1" s="18"/>
      <c r="I1" s="68" t="s">
        <v>62</v>
      </c>
      <c r="J1" s="69"/>
      <c r="K1" s="69">
        <v>0</v>
      </c>
      <c r="L1" s="69"/>
      <c r="M1" s="69"/>
      <c r="N1" s="69">
        <v>0</v>
      </c>
      <c r="O1" s="69"/>
      <c r="P1" s="69">
        <v>0</v>
      </c>
      <c r="Q1" s="57"/>
      <c r="R1" s="57"/>
      <c r="S1" s="19"/>
      <c r="T1" s="72" t="s">
        <v>87</v>
      </c>
      <c r="U1" s="73">
        <v>0</v>
      </c>
      <c r="V1" s="19"/>
      <c r="W1" s="68" t="s">
        <v>171</v>
      </c>
      <c r="X1" s="69">
        <v>0</v>
      </c>
      <c r="Y1" s="69">
        <v>0</v>
      </c>
    </row>
    <row r="2" spans="1:27" ht="99.95" customHeight="1" x14ac:dyDescent="0.25">
      <c r="A2" s="15" t="s">
        <v>37</v>
      </c>
      <c r="B2" s="15" t="s">
        <v>38</v>
      </c>
      <c r="C2" s="15" t="s">
        <v>39</v>
      </c>
      <c r="D2" s="71">
        <v>0</v>
      </c>
      <c r="E2" s="15" t="s">
        <v>89</v>
      </c>
      <c r="F2" s="71">
        <v>0</v>
      </c>
      <c r="G2" s="71">
        <v>0</v>
      </c>
      <c r="H2" s="18"/>
      <c r="I2" s="45" t="s">
        <v>82</v>
      </c>
      <c r="J2" s="45" t="s">
        <v>154</v>
      </c>
      <c r="K2" s="15" t="s">
        <v>137</v>
      </c>
      <c r="L2" s="15" t="s">
        <v>151</v>
      </c>
      <c r="M2" s="15" t="s">
        <v>158</v>
      </c>
      <c r="N2" s="15" t="s">
        <v>84</v>
      </c>
      <c r="O2" s="15" t="s">
        <v>155</v>
      </c>
      <c r="P2" s="15" t="s">
        <v>138</v>
      </c>
      <c r="Q2" s="15" t="s">
        <v>152</v>
      </c>
      <c r="R2" s="15" t="s">
        <v>157</v>
      </c>
      <c r="S2" s="20"/>
      <c r="T2" s="15" t="s">
        <v>101</v>
      </c>
      <c r="U2" s="15" t="s">
        <v>102</v>
      </c>
      <c r="V2" s="20"/>
      <c r="W2" s="15" t="s">
        <v>129</v>
      </c>
      <c r="X2" s="15" t="s">
        <v>130</v>
      </c>
      <c r="Y2" s="15" t="s">
        <v>131</v>
      </c>
    </row>
    <row r="3" spans="1:27" ht="29.1" customHeight="1" x14ac:dyDescent="0.25">
      <c r="A3" s="67" t="s">
        <v>43</v>
      </c>
      <c r="B3" s="67">
        <v>0</v>
      </c>
      <c r="C3" s="67">
        <v>0</v>
      </c>
      <c r="D3" s="32"/>
      <c r="E3" s="32"/>
      <c r="F3" s="33"/>
      <c r="G3" s="50" t="s">
        <v>88</v>
      </c>
      <c r="H3" s="33"/>
      <c r="I3" s="47">
        <v>11.100517006816514</v>
      </c>
      <c r="J3" s="47">
        <v>22.344355240952943</v>
      </c>
      <c r="K3" s="47">
        <v>14.375983845758476</v>
      </c>
      <c r="L3" s="47">
        <v>9.1239185857908804</v>
      </c>
      <c r="M3" s="47">
        <v>11.72473839633056</v>
      </c>
      <c r="N3" s="47">
        <v>13.590357206329504</v>
      </c>
      <c r="O3" s="47">
        <v>25.7681923450596</v>
      </c>
      <c r="P3" s="47">
        <v>17.19291093863265</v>
      </c>
      <c r="Q3" s="47">
        <v>10.932300104801499</v>
      </c>
      <c r="R3" s="47">
        <v>13.385480502096426</v>
      </c>
      <c r="S3" s="33"/>
      <c r="T3" s="33"/>
      <c r="U3" s="33"/>
      <c r="V3" s="33"/>
      <c r="W3" s="33"/>
      <c r="X3" s="33"/>
      <c r="Y3" s="33"/>
    </row>
    <row r="4" spans="1:27" customFormat="1" ht="15" x14ac:dyDescent="0.25">
      <c r="A4" s="22" t="s">
        <v>31</v>
      </c>
      <c r="B4" s="22" t="s">
        <v>9</v>
      </c>
      <c r="C4" s="22" t="s">
        <v>44</v>
      </c>
      <c r="D4" s="46" t="s">
        <v>169</v>
      </c>
      <c r="E4" s="24">
        <v>90</v>
      </c>
      <c r="F4" s="23">
        <v>62.496058120000001</v>
      </c>
      <c r="G4" s="25">
        <v>14367</v>
      </c>
      <c r="H4" s="4"/>
      <c r="I4" s="26">
        <v>14.044470856237323</v>
      </c>
      <c r="J4" s="26">
        <v>26.853585986559448</v>
      </c>
      <c r="K4" s="26">
        <v>16.616369843037869</v>
      </c>
      <c r="L4" s="26">
        <v>8.7501440580245884</v>
      </c>
      <c r="M4" s="26">
        <v>11.762092155151493</v>
      </c>
      <c r="N4" s="26">
        <v>13.876288440978923</v>
      </c>
      <c r="O4" s="26">
        <v>26.166716935990951</v>
      </c>
      <c r="P4" s="26">
        <v>17.193422749743782</v>
      </c>
      <c r="Q4" s="26">
        <v>10.271095367524087</v>
      </c>
      <c r="R4" s="26">
        <v>12.798359228481605</v>
      </c>
      <c r="S4" s="4"/>
      <c r="T4" s="26">
        <v>11.329734689407701</v>
      </c>
      <c r="U4" s="26">
        <v>10.655926839147178</v>
      </c>
      <c r="V4" s="14"/>
      <c r="W4" s="26">
        <v>0.49</v>
      </c>
      <c r="X4" s="26">
        <v>0.71</v>
      </c>
      <c r="Y4" s="26" t="s">
        <v>81</v>
      </c>
      <c r="Z4" s="42"/>
      <c r="AA4" s="42"/>
    </row>
    <row r="5" spans="1:27" customFormat="1" ht="15" x14ac:dyDescent="0.25">
      <c r="A5" s="22" t="s">
        <v>166</v>
      </c>
      <c r="B5" s="22" t="s">
        <v>7</v>
      </c>
      <c r="C5" s="22" t="s">
        <v>161</v>
      </c>
      <c r="D5" s="46" t="s">
        <v>169</v>
      </c>
      <c r="E5" s="24">
        <v>97</v>
      </c>
      <c r="F5" s="23">
        <v>128.989058</v>
      </c>
      <c r="G5" s="25">
        <v>24058</v>
      </c>
      <c r="H5" s="4"/>
      <c r="I5" s="26">
        <v>11.357087975412995</v>
      </c>
      <c r="J5" s="26">
        <v>22.356479527226682</v>
      </c>
      <c r="K5" s="26">
        <v>14.307347283192184</v>
      </c>
      <c r="L5" s="26">
        <v>9.4351368081926559</v>
      </c>
      <c r="M5" s="26">
        <v>11.865295779726438</v>
      </c>
      <c r="N5" s="26">
        <v>16.839857961353278</v>
      </c>
      <c r="O5" s="26">
        <v>29.688059794296716</v>
      </c>
      <c r="P5" s="26">
        <v>18.182470405470252</v>
      </c>
      <c r="Q5" s="26">
        <v>11.235363840668789</v>
      </c>
      <c r="R5" s="26">
        <v>13.747066539349429</v>
      </c>
      <c r="S5" s="4"/>
      <c r="T5" s="26">
        <v>9.4023771204219955</v>
      </c>
      <c r="U5" s="26">
        <v>11.719542020851733</v>
      </c>
      <c r="V5" s="14"/>
      <c r="W5" s="26">
        <v>0.5</v>
      </c>
      <c r="X5" s="26" t="s">
        <v>81</v>
      </c>
      <c r="Y5" s="26">
        <v>0.81</v>
      </c>
      <c r="Z5" s="42"/>
      <c r="AA5" s="42"/>
    </row>
    <row r="6" spans="1:27" customFormat="1" ht="15" x14ac:dyDescent="0.25">
      <c r="A6" s="22" t="s">
        <v>78</v>
      </c>
      <c r="B6" s="22" t="s">
        <v>6</v>
      </c>
      <c r="C6" s="22" t="s">
        <v>45</v>
      </c>
      <c r="D6" s="46" t="s">
        <v>169</v>
      </c>
      <c r="E6" s="24">
        <v>98</v>
      </c>
      <c r="F6" s="23">
        <v>158.18645841</v>
      </c>
      <c r="G6" s="25">
        <v>25620</v>
      </c>
      <c r="H6" s="4"/>
      <c r="I6" s="26">
        <v>12.592379307035229</v>
      </c>
      <c r="J6" s="26">
        <v>24.493261169478941</v>
      </c>
      <c r="K6" s="26">
        <v>15.308896876396005</v>
      </c>
      <c r="L6" s="26">
        <v>9.2427785638394155</v>
      </c>
      <c r="M6" s="26">
        <v>12.039970593187178</v>
      </c>
      <c r="N6" s="26">
        <v>14.204587906933487</v>
      </c>
      <c r="O6" s="26">
        <v>27.398738848701655</v>
      </c>
      <c r="P6" s="26">
        <v>18.430717749202575</v>
      </c>
      <c r="Q6" s="26">
        <v>12.034617278754101</v>
      </c>
      <c r="R6" s="26">
        <v>14.444466638776788</v>
      </c>
      <c r="S6" s="4"/>
      <c r="T6" s="26">
        <v>11.534959010234452</v>
      </c>
      <c r="U6" s="26">
        <v>12.128032413455076</v>
      </c>
      <c r="V6" s="14"/>
      <c r="W6" s="26">
        <v>0.5</v>
      </c>
      <c r="X6" s="26" t="s">
        <v>81</v>
      </c>
      <c r="Y6" s="26">
        <v>0.81</v>
      </c>
      <c r="Z6" s="42"/>
      <c r="AA6" s="42"/>
    </row>
    <row r="7" spans="1:27" customFormat="1" ht="15" x14ac:dyDescent="0.25">
      <c r="A7" s="22" t="s">
        <v>79</v>
      </c>
      <c r="B7" s="22" t="s">
        <v>8</v>
      </c>
      <c r="C7" s="22" t="s">
        <v>93</v>
      </c>
      <c r="D7" s="46" t="s">
        <v>169</v>
      </c>
      <c r="E7" s="24">
        <v>97</v>
      </c>
      <c r="F7" s="23">
        <v>275.75537875999999</v>
      </c>
      <c r="G7" s="25">
        <v>47430</v>
      </c>
      <c r="H7" s="4"/>
      <c r="I7" s="26">
        <v>10.45887358184765</v>
      </c>
      <c r="J7" s="26">
        <v>19.724418093983289</v>
      </c>
      <c r="K7" s="26">
        <v>12.402625622619222</v>
      </c>
      <c r="L7" s="26">
        <v>8.7500424843028224</v>
      </c>
      <c r="M7" s="26">
        <v>11.41009474409338</v>
      </c>
      <c r="N7" s="26">
        <v>12.333089721397105</v>
      </c>
      <c r="O7" s="26">
        <v>24.417472993778855</v>
      </c>
      <c r="P7" s="26">
        <v>16.837704444006206</v>
      </c>
      <c r="Q7" s="26">
        <v>10.707787523950184</v>
      </c>
      <c r="R7" s="26">
        <v>13.197280612141228</v>
      </c>
      <c r="S7" s="4"/>
      <c r="T7" s="26">
        <v>11.015893852774926</v>
      </c>
      <c r="U7" s="26">
        <v>10.956855202355429</v>
      </c>
      <c r="V7" s="14"/>
      <c r="W7" s="26">
        <v>0.41000000000000003</v>
      </c>
      <c r="X7" s="26" t="s">
        <v>81</v>
      </c>
      <c r="Y7" s="26">
        <v>0.68300000000000005</v>
      </c>
      <c r="Z7" s="42"/>
      <c r="AA7" s="42"/>
    </row>
    <row r="8" spans="1:27" customFormat="1" ht="15" x14ac:dyDescent="0.25">
      <c r="A8" s="22" t="s">
        <v>106</v>
      </c>
      <c r="B8" s="22" t="s">
        <v>10</v>
      </c>
      <c r="C8" s="22" t="s">
        <v>108</v>
      </c>
      <c r="D8" s="46" t="s">
        <v>169</v>
      </c>
      <c r="E8" s="24">
        <v>90</v>
      </c>
      <c r="F8" s="23">
        <v>98.824278200000009</v>
      </c>
      <c r="G8" s="25">
        <v>20983</v>
      </c>
      <c r="H8" s="4"/>
      <c r="I8" s="26">
        <v>7.1669437188316421</v>
      </c>
      <c r="J8" s="26">
        <v>21.12948249946318</v>
      </c>
      <c r="K8" s="26">
        <v>15.635319014986869</v>
      </c>
      <c r="L8" s="26">
        <v>9.8070440754073562</v>
      </c>
      <c r="M8" s="26">
        <v>11.458588850625251</v>
      </c>
      <c r="N8" s="26">
        <v>11.085287291550161</v>
      </c>
      <c r="O8" s="26">
        <v>20.688886689054222</v>
      </c>
      <c r="P8" s="26">
        <v>14.730962455323237</v>
      </c>
      <c r="Q8" s="26">
        <v>9.8168668817629978</v>
      </c>
      <c r="R8" s="26">
        <v>12.237354237941966</v>
      </c>
      <c r="S8" s="4"/>
      <c r="T8" s="26">
        <v>11.166703492848312</v>
      </c>
      <c r="U8" s="26">
        <v>10.513287173703734</v>
      </c>
      <c r="V8" s="14"/>
      <c r="W8" s="26">
        <v>0.5</v>
      </c>
      <c r="X8" s="26">
        <v>0.93</v>
      </c>
      <c r="Y8" s="26" t="s">
        <v>81</v>
      </c>
      <c r="Z8" s="42"/>
      <c r="AA8" s="42"/>
    </row>
    <row r="9" spans="1:27" customFormat="1" ht="13.5" customHeight="1" x14ac:dyDescent="0.25">
      <c r="A9" s="22" t="s">
        <v>113</v>
      </c>
      <c r="B9" s="22" t="s">
        <v>115</v>
      </c>
      <c r="C9" s="22" t="s">
        <v>125</v>
      </c>
      <c r="D9" s="46" t="s">
        <v>170</v>
      </c>
      <c r="E9" s="24">
        <v>100</v>
      </c>
      <c r="F9" s="23">
        <v>51.077696819899998</v>
      </c>
      <c r="G9" s="25">
        <v>7999</v>
      </c>
      <c r="H9" s="4"/>
      <c r="I9" s="26">
        <v>13.304843304843317</v>
      </c>
      <c r="J9" s="26">
        <v>26.635886005413155</v>
      </c>
      <c r="K9" s="26">
        <v>17.13572707606037</v>
      </c>
      <c r="L9" s="26" t="s">
        <v>139</v>
      </c>
      <c r="M9" s="26">
        <v>12.56138977360186</v>
      </c>
      <c r="N9" s="26">
        <v>14.766381564996101</v>
      </c>
      <c r="O9" s="26">
        <v>27.451134311955407</v>
      </c>
      <c r="P9" s="26">
        <v>17.540798506628906</v>
      </c>
      <c r="Q9" s="26" t="s">
        <v>139</v>
      </c>
      <c r="R9" s="26">
        <v>13.148457725495465</v>
      </c>
      <c r="S9" s="4"/>
      <c r="T9" s="26">
        <v>12.109640610323885</v>
      </c>
      <c r="U9" s="26">
        <v>11.60919343226159</v>
      </c>
      <c r="V9" s="14"/>
      <c r="W9" s="26">
        <v>0.4466</v>
      </c>
      <c r="X9" s="26">
        <v>0.5766</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136</v>
      </c>
    </row>
    <row r="22" spans="1:4" s="40" customFormat="1" ht="12.75" x14ac:dyDescent="0.2">
      <c r="A22" s="39" t="s">
        <v>135</v>
      </c>
    </row>
    <row r="23" spans="1:4" s="40" customFormat="1" ht="12.75" x14ac:dyDescent="0.2">
      <c r="A23" s="36" t="s">
        <v>156</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9</v>
      </c>
      <c r="B36" s="23">
        <v>11.329734689407701</v>
      </c>
      <c r="C36" s="23">
        <v>16.616369843037869</v>
      </c>
    </row>
    <row r="37" spans="1:3" x14ac:dyDescent="0.25">
      <c r="A37" s="22" t="s">
        <v>7</v>
      </c>
      <c r="B37" s="23">
        <v>9.4023771204219955</v>
      </c>
      <c r="C37" s="23">
        <v>14.307347283192184</v>
      </c>
    </row>
    <row r="38" spans="1:3" x14ac:dyDescent="0.25">
      <c r="A38" s="22" t="s">
        <v>6</v>
      </c>
      <c r="B38" s="23">
        <v>11.534959010234452</v>
      </c>
      <c r="C38" s="23">
        <v>15.308896876396005</v>
      </c>
    </row>
    <row r="39" spans="1:3" x14ac:dyDescent="0.25">
      <c r="A39" s="22" t="s">
        <v>8</v>
      </c>
      <c r="B39" s="23">
        <v>11.015893852774926</v>
      </c>
      <c r="C39" s="23">
        <v>12.402625622619222</v>
      </c>
    </row>
    <row r="40" spans="1:3" x14ac:dyDescent="0.25">
      <c r="A40" s="22" t="s">
        <v>10</v>
      </c>
      <c r="B40" s="23">
        <v>11.166703492848312</v>
      </c>
      <c r="C40" s="23">
        <v>15.635319014986869</v>
      </c>
    </row>
    <row r="41" spans="1:3" x14ac:dyDescent="0.25">
      <c r="A41" s="22" t="s">
        <v>115</v>
      </c>
      <c r="B41" s="23">
        <v>12.109640610323885</v>
      </c>
      <c r="C41" s="23">
        <v>17.13572707606037</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9</v>
      </c>
      <c r="B66" s="23">
        <v>14.367000000000001</v>
      </c>
      <c r="C66" s="23">
        <v>16.616369843037869</v>
      </c>
      <c r="D66" s="23">
        <v>62.496058120000001</v>
      </c>
    </row>
    <row r="67" spans="1:4" x14ac:dyDescent="0.25">
      <c r="A67" s="22" t="s">
        <v>7</v>
      </c>
      <c r="B67" s="23">
        <v>24.058</v>
      </c>
      <c r="C67" s="23">
        <v>14.307347283192184</v>
      </c>
      <c r="D67" s="23">
        <v>128.989058</v>
      </c>
    </row>
    <row r="68" spans="1:4" x14ac:dyDescent="0.25">
      <c r="A68" s="22" t="s">
        <v>6</v>
      </c>
      <c r="B68" s="23">
        <v>25.62</v>
      </c>
      <c r="C68" s="23">
        <v>15.308896876396005</v>
      </c>
      <c r="D68" s="23">
        <v>158.18645841</v>
      </c>
    </row>
    <row r="69" spans="1:4" x14ac:dyDescent="0.25">
      <c r="A69" s="22" t="s">
        <v>8</v>
      </c>
      <c r="B69" s="23">
        <v>47.43</v>
      </c>
      <c r="C69" s="23">
        <v>12.402625622619222</v>
      </c>
      <c r="D69" s="23">
        <v>275.74839023999999</v>
      </c>
    </row>
    <row r="70" spans="1:4" x14ac:dyDescent="0.25">
      <c r="A70" s="22" t="s">
        <v>10</v>
      </c>
      <c r="B70" s="23">
        <v>20.983000000000001</v>
      </c>
      <c r="C70" s="23">
        <v>15.635319014986869</v>
      </c>
      <c r="D70" s="23">
        <v>98.824278200000009</v>
      </c>
    </row>
    <row r="71" spans="1:4" x14ac:dyDescent="0.25">
      <c r="A71" s="22" t="s">
        <v>115</v>
      </c>
      <c r="B71" s="23">
        <v>7.9989999999999997</v>
      </c>
      <c r="C71" s="23">
        <v>17.13572707606037</v>
      </c>
      <c r="D71" s="23">
        <v>51.077696819899998</v>
      </c>
    </row>
  </sheetData>
  <mergeCells count="7">
    <mergeCell ref="W1:Y1"/>
    <mergeCell ref="T1:U1"/>
    <mergeCell ref="A3:C3"/>
    <mergeCell ref="D1:D2"/>
    <mergeCell ref="F1:F2"/>
    <mergeCell ref="G1:G2"/>
    <mergeCell ref="I1:P1"/>
  </mergeCells>
  <conditionalFormatting sqref="I3:R9">
    <cfRule type="cellIs" dxfId="35" priority="9" operator="greaterThanOrEqual">
      <formula>0</formula>
    </cfRule>
    <cfRule type="cellIs" dxfId="34" priority="10" operator="lessThan">
      <formula>0</formula>
    </cfRule>
  </conditionalFormatting>
  <conditionalFormatting sqref="T4:U9">
    <cfRule type="cellIs" dxfId="33" priority="13" operator="greaterThanOrEqual">
      <formula>0</formula>
    </cfRule>
    <cfRule type="cellIs" dxfId="32" priority="14" operator="lessThan">
      <formula>0</formula>
    </cfRule>
  </conditionalFormatting>
  <conditionalFormatting sqref="W4:Y9">
    <cfRule type="cellIs" dxfId="31" priority="7" operator="greaterThanOrEqual">
      <formula>0</formula>
    </cfRule>
    <cfRule type="cellIs" dxfId="30" priority="8" operator="lessThan">
      <formula>0</formula>
    </cfRule>
  </conditionalFormatting>
  <hyperlinks>
    <hyperlink ref="C1" location="GCF_2026!A1" display="Grįžti į pagrindinį puslapį" xr:uid="{E448B6A3-1555-4930-AD69-FE3DE4F1443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1"/>
  <sheetViews>
    <sheetView showGridLines="0" zoomScaleNormal="100" workbookViewId="0"/>
  </sheetViews>
  <sheetFormatPr defaultColWidth="8.85546875" defaultRowHeight="15.75" x14ac:dyDescent="0.25"/>
  <cols>
    <col min="1" max="1" width="43.42578125" style="9" customWidth="1"/>
    <col min="2" max="2" width="14.85546875" style="9" bestFit="1" customWidth="1"/>
    <col min="3" max="3" width="69.5703125" style="9" customWidth="1"/>
    <col min="4" max="4" width="13.5703125" style="9" customWidth="1"/>
    <col min="5" max="5" width="16.140625" style="9" bestFit="1" customWidth="1"/>
    <col min="6" max="6" width="19.42578125" style="9" customWidth="1"/>
    <col min="7" max="7" width="15.140625" style="9" customWidth="1"/>
    <col min="8" max="8" width="1.42578125" style="9" customWidth="1"/>
    <col min="9" max="10" width="16" style="9" customWidth="1"/>
    <col min="11" max="13" width="18.42578125" style="9" customWidth="1"/>
    <col min="14" max="15" width="17.42578125" style="9" customWidth="1"/>
    <col min="16" max="16" width="16.85546875" style="9" customWidth="1"/>
    <col min="17" max="18" width="17.42578125" style="9" customWidth="1"/>
    <col min="19" max="19" width="1.42578125" style="9" customWidth="1"/>
    <col min="20" max="20" width="19.5703125" style="9" customWidth="1"/>
    <col min="21" max="21" width="22.42578125" style="9" customWidth="1"/>
    <col min="22" max="22" width="1.42578125" style="9" customWidth="1"/>
    <col min="23" max="24" width="8.85546875" style="9"/>
    <col min="25" max="25" width="14.5703125" style="9" customWidth="1"/>
    <col min="26" max="16384" width="8.85546875" style="9"/>
  </cols>
  <sheetData>
    <row r="1" spans="1:27" ht="22.35" customHeight="1" x14ac:dyDescent="0.25">
      <c r="A1" s="65">
        <v>46203</v>
      </c>
      <c r="B1" s="16"/>
      <c r="C1" s="59" t="s">
        <v>66</v>
      </c>
      <c r="D1" s="70" t="s">
        <v>80</v>
      </c>
      <c r="E1" s="21" t="s">
        <v>65</v>
      </c>
      <c r="F1" s="70" t="s">
        <v>90</v>
      </c>
      <c r="G1" s="70" t="s">
        <v>61</v>
      </c>
      <c r="H1" s="18"/>
      <c r="I1" s="68" t="s">
        <v>62</v>
      </c>
      <c r="J1" s="69"/>
      <c r="K1" s="69">
        <v>0</v>
      </c>
      <c r="L1" s="69"/>
      <c r="M1" s="69"/>
      <c r="N1" s="69">
        <v>0</v>
      </c>
      <c r="O1" s="69"/>
      <c r="P1" s="69">
        <v>0</v>
      </c>
      <c r="Q1" s="57"/>
      <c r="R1" s="57"/>
      <c r="S1" s="19"/>
      <c r="T1" s="72" t="s">
        <v>87</v>
      </c>
      <c r="U1" s="73">
        <v>0</v>
      </c>
      <c r="V1" s="19"/>
      <c r="W1" s="68" t="s">
        <v>171</v>
      </c>
      <c r="X1" s="69">
        <v>0</v>
      </c>
      <c r="Y1" s="69">
        <v>0</v>
      </c>
    </row>
    <row r="2" spans="1:27" ht="89.25" x14ac:dyDescent="0.25">
      <c r="A2" s="15" t="s">
        <v>37</v>
      </c>
      <c r="B2" s="15" t="s">
        <v>38</v>
      </c>
      <c r="C2" s="15" t="s">
        <v>39</v>
      </c>
      <c r="D2" s="71">
        <v>0</v>
      </c>
      <c r="E2" s="15" t="s">
        <v>89</v>
      </c>
      <c r="F2" s="71">
        <v>0</v>
      </c>
      <c r="G2" s="71">
        <v>0</v>
      </c>
      <c r="H2" s="18"/>
      <c r="I2" s="45" t="s">
        <v>82</v>
      </c>
      <c r="J2" s="45" t="s">
        <v>154</v>
      </c>
      <c r="K2" s="15" t="s">
        <v>137</v>
      </c>
      <c r="L2" s="15" t="s">
        <v>151</v>
      </c>
      <c r="M2" s="15" t="s">
        <v>158</v>
      </c>
      <c r="N2" s="15" t="s">
        <v>84</v>
      </c>
      <c r="O2" s="15" t="s">
        <v>155</v>
      </c>
      <c r="P2" s="15" t="s">
        <v>138</v>
      </c>
      <c r="Q2" s="15" t="s">
        <v>152</v>
      </c>
      <c r="R2" s="15" t="s">
        <v>157</v>
      </c>
      <c r="S2" s="20"/>
      <c r="T2" s="15" t="s">
        <v>101</v>
      </c>
      <c r="U2" s="15" t="s">
        <v>102</v>
      </c>
      <c r="V2" s="20"/>
      <c r="W2" s="15" t="s">
        <v>129</v>
      </c>
      <c r="X2" s="15" t="s">
        <v>130</v>
      </c>
      <c r="Y2" s="15" t="s">
        <v>131</v>
      </c>
    </row>
    <row r="3" spans="1:27" ht="29.1" customHeight="1" x14ac:dyDescent="0.25">
      <c r="A3" s="67" t="s">
        <v>46</v>
      </c>
      <c r="B3" s="67"/>
      <c r="C3" s="67"/>
      <c r="D3" s="32"/>
      <c r="E3" s="32"/>
      <c r="F3" s="33"/>
      <c r="G3" s="50" t="s">
        <v>88</v>
      </c>
      <c r="H3" s="33"/>
      <c r="I3" s="47">
        <v>11.303746536890527</v>
      </c>
      <c r="J3" s="47">
        <v>22.654332031681239</v>
      </c>
      <c r="K3" s="47">
        <v>14.534302825444867</v>
      </c>
      <c r="L3" s="47">
        <v>9.2081795048487258</v>
      </c>
      <c r="M3" s="47">
        <v>11.811831456560922</v>
      </c>
      <c r="N3" s="47">
        <v>13.68749331289464</v>
      </c>
      <c r="O3" s="47">
        <v>25.92928159148234</v>
      </c>
      <c r="P3" s="47">
        <v>17.29102400805295</v>
      </c>
      <c r="Q3" s="47">
        <v>11.021685685684764</v>
      </c>
      <c r="R3" s="47">
        <v>13.471163618851211</v>
      </c>
      <c r="S3" s="33"/>
      <c r="T3" s="33"/>
      <c r="U3" s="33"/>
      <c r="V3" s="33"/>
      <c r="W3" s="33"/>
      <c r="X3" s="33"/>
      <c r="Y3" s="33"/>
    </row>
    <row r="4" spans="1:27" customFormat="1" ht="15" x14ac:dyDescent="0.25">
      <c r="A4" s="22" t="s">
        <v>31</v>
      </c>
      <c r="B4" s="22" t="s">
        <v>14</v>
      </c>
      <c r="C4" s="22" t="s">
        <v>47</v>
      </c>
      <c r="D4" s="46" t="s">
        <v>169</v>
      </c>
      <c r="E4" s="24">
        <v>90</v>
      </c>
      <c r="F4" s="23">
        <v>119.61298962000001</v>
      </c>
      <c r="G4" s="25">
        <v>19116</v>
      </c>
      <c r="H4" s="4"/>
      <c r="I4" s="26">
        <v>13.615816402563198</v>
      </c>
      <c r="J4" s="26">
        <v>26.294864715626719</v>
      </c>
      <c r="K4" s="26">
        <v>16.541006648939138</v>
      </c>
      <c r="L4" s="26">
        <v>8.7831289023173156</v>
      </c>
      <c r="M4" s="26">
        <v>11.660217740367496</v>
      </c>
      <c r="N4" s="26">
        <v>13.876288440978923</v>
      </c>
      <c r="O4" s="26">
        <v>26.166716935990951</v>
      </c>
      <c r="P4" s="26">
        <v>17.193422749743782</v>
      </c>
      <c r="Q4" s="26">
        <v>10.271095367524087</v>
      </c>
      <c r="R4" s="26">
        <v>12.798359228481605</v>
      </c>
      <c r="S4" s="4"/>
      <c r="T4" s="26">
        <v>11.185075128970199</v>
      </c>
      <c r="U4" s="26">
        <v>10.655926839147178</v>
      </c>
      <c r="V4" s="14"/>
      <c r="W4" s="26">
        <v>0.49</v>
      </c>
      <c r="X4" s="26">
        <v>0.7</v>
      </c>
      <c r="Y4" s="26" t="s">
        <v>81</v>
      </c>
      <c r="Z4" s="42"/>
      <c r="AA4" s="42"/>
    </row>
    <row r="5" spans="1:27" customFormat="1" ht="15" x14ac:dyDescent="0.25">
      <c r="A5" s="22" t="s">
        <v>166</v>
      </c>
      <c r="B5" s="22" t="s">
        <v>12</v>
      </c>
      <c r="C5" s="22" t="s">
        <v>162</v>
      </c>
      <c r="D5" s="46" t="s">
        <v>169</v>
      </c>
      <c r="E5" s="24">
        <v>97</v>
      </c>
      <c r="F5" s="23">
        <v>237.65985988</v>
      </c>
      <c r="G5" s="25">
        <v>29827</v>
      </c>
      <c r="H5" s="4"/>
      <c r="I5" s="26">
        <v>11.690370939842399</v>
      </c>
      <c r="J5" s="26">
        <v>22.729672650475187</v>
      </c>
      <c r="K5" s="26">
        <v>14.409114376071109</v>
      </c>
      <c r="L5" s="26">
        <v>9.5696436085090042</v>
      </c>
      <c r="M5" s="26">
        <v>11.901271272928859</v>
      </c>
      <c r="N5" s="26">
        <v>16.839857961353278</v>
      </c>
      <c r="O5" s="26">
        <v>29.688059794296716</v>
      </c>
      <c r="P5" s="26">
        <v>18.182470405470252</v>
      </c>
      <c r="Q5" s="26">
        <v>11.235363840668789</v>
      </c>
      <c r="R5" s="26">
        <v>13.747066539349429</v>
      </c>
      <c r="S5" s="4"/>
      <c r="T5" s="26">
        <v>9.4077556864167438</v>
      </c>
      <c r="U5" s="26">
        <v>11.719542020851733</v>
      </c>
      <c r="V5" s="14"/>
      <c r="W5" s="26">
        <v>0.5</v>
      </c>
      <c r="X5" s="26" t="s">
        <v>81</v>
      </c>
      <c r="Y5" s="26">
        <v>0.82</v>
      </c>
      <c r="Z5" s="42"/>
      <c r="AA5" s="42"/>
    </row>
    <row r="6" spans="1:27" customFormat="1" ht="15" x14ac:dyDescent="0.25">
      <c r="A6" s="22" t="s">
        <v>78</v>
      </c>
      <c r="B6" s="22" t="s">
        <v>11</v>
      </c>
      <c r="C6" s="22" t="s">
        <v>48</v>
      </c>
      <c r="D6" s="46" t="s">
        <v>169</v>
      </c>
      <c r="E6" s="24">
        <v>98</v>
      </c>
      <c r="F6" s="23">
        <v>383.55029230999997</v>
      </c>
      <c r="G6" s="25">
        <v>46609</v>
      </c>
      <c r="H6" s="4"/>
      <c r="I6" s="26">
        <v>12.78952668680764</v>
      </c>
      <c r="J6" s="26">
        <v>24.629080118694358</v>
      </c>
      <c r="K6" s="26">
        <v>15.298451573595706</v>
      </c>
      <c r="L6" s="26">
        <v>9.2402914296656036</v>
      </c>
      <c r="M6" s="26">
        <v>12.07685396281002</v>
      </c>
      <c r="N6" s="26">
        <v>14.204587906933487</v>
      </c>
      <c r="O6" s="26">
        <v>27.398738848701655</v>
      </c>
      <c r="P6" s="26">
        <v>18.430717749202575</v>
      </c>
      <c r="Q6" s="26">
        <v>12.034617278754101</v>
      </c>
      <c r="R6" s="26">
        <v>14.444466638776788</v>
      </c>
      <c r="S6" s="4"/>
      <c r="T6" s="26">
        <v>11.523850669994342</v>
      </c>
      <c r="U6" s="26">
        <v>12.128032413455076</v>
      </c>
      <c r="V6" s="14"/>
      <c r="W6" s="26">
        <v>0.5</v>
      </c>
      <c r="X6" s="26" t="s">
        <v>81</v>
      </c>
      <c r="Y6" s="26">
        <v>0.81</v>
      </c>
      <c r="Z6" s="42"/>
      <c r="AA6" s="42"/>
    </row>
    <row r="7" spans="1:27" customFormat="1" ht="15" x14ac:dyDescent="0.25">
      <c r="A7" s="22" t="s">
        <v>79</v>
      </c>
      <c r="B7" s="22" t="s">
        <v>13</v>
      </c>
      <c r="C7" s="22" t="s">
        <v>94</v>
      </c>
      <c r="D7" s="46" t="s">
        <v>169</v>
      </c>
      <c r="E7" s="24">
        <v>97</v>
      </c>
      <c r="F7" s="23">
        <v>419.0749745</v>
      </c>
      <c r="G7" s="25">
        <v>64417</v>
      </c>
      <c r="H7" s="4"/>
      <c r="I7" s="26">
        <v>10.410284738612962</v>
      </c>
      <c r="J7" s="26">
        <v>19.664725412289762</v>
      </c>
      <c r="K7" s="26">
        <v>12.394485765676455</v>
      </c>
      <c r="L7" s="26">
        <v>8.8229670251707368</v>
      </c>
      <c r="M7" s="26">
        <v>11.548622228653516</v>
      </c>
      <c r="N7" s="26">
        <v>12.333089721397105</v>
      </c>
      <c r="O7" s="26">
        <v>24.417472993778855</v>
      </c>
      <c r="P7" s="26">
        <v>16.837704444006206</v>
      </c>
      <c r="Q7" s="26">
        <v>10.707787523950184</v>
      </c>
      <c r="R7" s="26">
        <v>13.197280612141228</v>
      </c>
      <c r="S7" s="4"/>
      <c r="T7" s="26">
        <v>10.982562385907947</v>
      </c>
      <c r="U7" s="26">
        <v>10.956855202355429</v>
      </c>
      <c r="V7" s="14"/>
      <c r="W7" s="26">
        <v>0.4</v>
      </c>
      <c r="X7" s="26" t="s">
        <v>81</v>
      </c>
      <c r="Y7" s="26">
        <v>0.65239999999999998</v>
      </c>
      <c r="Z7" s="42"/>
      <c r="AA7" s="42"/>
    </row>
    <row r="8" spans="1:27" customFormat="1" ht="15" x14ac:dyDescent="0.25">
      <c r="A8" s="22" t="s">
        <v>106</v>
      </c>
      <c r="B8" s="22" t="s">
        <v>15</v>
      </c>
      <c r="C8" s="22" t="s">
        <v>109</v>
      </c>
      <c r="D8" s="46" t="s">
        <v>169</v>
      </c>
      <c r="E8" s="24">
        <v>90</v>
      </c>
      <c r="F8" s="23">
        <v>180.91161278000001</v>
      </c>
      <c r="G8" s="25">
        <v>32791</v>
      </c>
      <c r="H8" s="4"/>
      <c r="I8" s="26">
        <v>7.4945451095721483</v>
      </c>
      <c r="J8" s="26">
        <v>21.505549300305617</v>
      </c>
      <c r="K8" s="26">
        <v>15.810422969740156</v>
      </c>
      <c r="L8" s="26">
        <v>9.8386113233284611</v>
      </c>
      <c r="M8" s="26">
        <v>11.523000881586732</v>
      </c>
      <c r="N8" s="26">
        <v>11.085287291550161</v>
      </c>
      <c r="O8" s="26">
        <v>20.688886689054222</v>
      </c>
      <c r="P8" s="26">
        <v>14.730962455323237</v>
      </c>
      <c r="Q8" s="26">
        <v>9.8168668817629978</v>
      </c>
      <c r="R8" s="26">
        <v>12.237354237941966</v>
      </c>
      <c r="S8" s="4"/>
      <c r="T8" s="26">
        <v>11.271205433596119</v>
      </c>
      <c r="U8" s="26">
        <v>10.513287173703734</v>
      </c>
      <c r="V8" s="14"/>
      <c r="W8" s="26">
        <v>0.5</v>
      </c>
      <c r="X8" s="26">
        <v>1.01</v>
      </c>
      <c r="Y8" s="26" t="s">
        <v>81</v>
      </c>
      <c r="Z8" s="42"/>
      <c r="AA8" s="42"/>
    </row>
    <row r="9" spans="1:27" customFormat="1" ht="15" x14ac:dyDescent="0.25">
      <c r="A9" s="22" t="s">
        <v>113</v>
      </c>
      <c r="B9" s="22" t="s">
        <v>116</v>
      </c>
      <c r="C9" s="22" t="s">
        <v>124</v>
      </c>
      <c r="D9" s="46" t="s">
        <v>170</v>
      </c>
      <c r="E9" s="24">
        <v>100</v>
      </c>
      <c r="F9" s="23">
        <v>63.270005497900002</v>
      </c>
      <c r="G9" s="25">
        <v>6943</v>
      </c>
      <c r="H9" s="4"/>
      <c r="I9" s="26">
        <v>13.283296749982298</v>
      </c>
      <c r="J9" s="26">
        <v>26.604415604969532</v>
      </c>
      <c r="K9" s="26">
        <v>17.102878172923774</v>
      </c>
      <c r="L9" s="26" t="s">
        <v>139</v>
      </c>
      <c r="M9" s="26">
        <v>12.725162521612955</v>
      </c>
      <c r="N9" s="26">
        <v>14.766381564996101</v>
      </c>
      <c r="O9" s="26">
        <v>27.451134311955407</v>
      </c>
      <c r="P9" s="26">
        <v>17.540798506628906</v>
      </c>
      <c r="Q9" s="26" t="s">
        <v>139</v>
      </c>
      <c r="R9" s="26">
        <v>13.148457725495465</v>
      </c>
      <c r="S9" s="4"/>
      <c r="T9" s="26">
        <v>12.111393643634246</v>
      </c>
      <c r="U9" s="26">
        <v>11.60919343226159</v>
      </c>
      <c r="V9" s="14"/>
      <c r="W9" s="26">
        <v>0.44800000000000001</v>
      </c>
      <c r="X9" s="26">
        <v>0.57979999999999998</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136</v>
      </c>
    </row>
    <row r="22" spans="1:4" s="40" customFormat="1" ht="12.75" x14ac:dyDescent="0.2">
      <c r="A22" s="39" t="s">
        <v>135</v>
      </c>
    </row>
    <row r="23" spans="1:4" s="40" customFormat="1" ht="12.75" x14ac:dyDescent="0.2">
      <c r="A23" s="36" t="s">
        <v>156</v>
      </c>
      <c r="B23" s="37"/>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14</v>
      </c>
      <c r="B36" s="23">
        <v>11.185075128970199</v>
      </c>
      <c r="C36" s="23">
        <v>16.541006648939138</v>
      </c>
    </row>
    <row r="37" spans="1:3" x14ac:dyDescent="0.25">
      <c r="A37" s="22" t="s">
        <v>12</v>
      </c>
      <c r="B37" s="23">
        <v>9.4077556864167438</v>
      </c>
      <c r="C37" s="23">
        <v>14.409114376071109</v>
      </c>
    </row>
    <row r="38" spans="1:3" x14ac:dyDescent="0.25">
      <c r="A38" s="22" t="s">
        <v>11</v>
      </c>
      <c r="B38" s="23">
        <v>11.523850669994342</v>
      </c>
      <c r="C38" s="23">
        <v>15.298451573595706</v>
      </c>
    </row>
    <row r="39" spans="1:3" x14ac:dyDescent="0.25">
      <c r="A39" s="22" t="s">
        <v>13</v>
      </c>
      <c r="B39" s="23">
        <v>10.982562385907947</v>
      </c>
      <c r="C39" s="23">
        <v>12.394485765676455</v>
      </c>
    </row>
    <row r="40" spans="1:3" x14ac:dyDescent="0.25">
      <c r="A40" s="22" t="s">
        <v>15</v>
      </c>
      <c r="B40" s="23">
        <v>11.271205433596119</v>
      </c>
      <c r="C40" s="23">
        <v>15.810422969740156</v>
      </c>
    </row>
    <row r="41" spans="1:3" x14ac:dyDescent="0.25">
      <c r="A41" s="22" t="s">
        <v>116</v>
      </c>
      <c r="B41" s="23">
        <v>12.111393643634246</v>
      </c>
      <c r="C41" s="23">
        <v>17.102878172923774</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14</v>
      </c>
      <c r="B66" s="23">
        <v>19.116</v>
      </c>
      <c r="C66" s="23">
        <v>16.541006648939138</v>
      </c>
      <c r="D66" s="23">
        <v>119.61298962000001</v>
      </c>
    </row>
    <row r="67" spans="1:4" x14ac:dyDescent="0.25">
      <c r="A67" s="22" t="s">
        <v>12</v>
      </c>
      <c r="B67" s="23">
        <v>29.827000000000002</v>
      </c>
      <c r="C67" s="23">
        <v>14.409114376071109</v>
      </c>
      <c r="D67" s="23">
        <v>237.65985988</v>
      </c>
    </row>
    <row r="68" spans="1:4" x14ac:dyDescent="0.25">
      <c r="A68" s="22" t="s">
        <v>11</v>
      </c>
      <c r="B68" s="23">
        <v>46.609000000000002</v>
      </c>
      <c r="C68" s="23">
        <v>15.298451573595706</v>
      </c>
      <c r="D68" s="23">
        <v>383.55029230999997</v>
      </c>
    </row>
    <row r="69" spans="1:4" x14ac:dyDescent="0.25">
      <c r="A69" s="22" t="s">
        <v>13</v>
      </c>
      <c r="B69" s="23">
        <v>64.417000000000002</v>
      </c>
      <c r="C69" s="23">
        <v>12.394485765676455</v>
      </c>
      <c r="D69" s="23">
        <v>419.0749745</v>
      </c>
    </row>
    <row r="70" spans="1:4" x14ac:dyDescent="0.25">
      <c r="A70" s="22" t="s">
        <v>15</v>
      </c>
      <c r="B70" s="23">
        <v>32.790999999999997</v>
      </c>
      <c r="C70" s="23">
        <v>15.810422969740156</v>
      </c>
      <c r="D70" s="23">
        <v>180.91161278000001</v>
      </c>
    </row>
    <row r="71" spans="1:4" x14ac:dyDescent="0.25">
      <c r="A71" s="22" t="s">
        <v>116</v>
      </c>
      <c r="B71" s="23">
        <v>6.9429999999999996</v>
      </c>
      <c r="C71" s="23">
        <v>17.102878172923774</v>
      </c>
      <c r="D71" s="23">
        <v>63.270005497900002</v>
      </c>
    </row>
  </sheetData>
  <mergeCells count="7">
    <mergeCell ref="W1:Y1"/>
    <mergeCell ref="T1:U1"/>
    <mergeCell ref="A3:C3"/>
    <mergeCell ref="D1:D2"/>
    <mergeCell ref="F1:F2"/>
    <mergeCell ref="G1:G2"/>
    <mergeCell ref="I1:P1"/>
  </mergeCells>
  <conditionalFormatting sqref="I3:R9">
    <cfRule type="cellIs" dxfId="29" priority="1" operator="greaterThanOrEqual">
      <formula>0</formula>
    </cfRule>
    <cfRule type="cellIs" dxfId="28" priority="2" operator="lessThan">
      <formula>0</formula>
    </cfRule>
  </conditionalFormatting>
  <conditionalFormatting sqref="T4:U9">
    <cfRule type="cellIs" dxfId="27" priority="9" operator="greaterThanOrEqual">
      <formula>0</formula>
    </cfRule>
    <cfRule type="cellIs" dxfId="26" priority="10" operator="lessThan">
      <formula>0</formula>
    </cfRule>
  </conditionalFormatting>
  <conditionalFormatting sqref="W4:Y9">
    <cfRule type="cellIs" dxfId="25" priority="7" operator="greaterThanOrEqual">
      <formula>0</formula>
    </cfRule>
    <cfRule type="cellIs" dxfId="24" priority="8" operator="lessThan">
      <formula>0</formula>
    </cfRule>
  </conditionalFormatting>
  <hyperlinks>
    <hyperlink ref="C1" location="GCF_2026!A1" display="Grįžti į pagrindinį puslapį" xr:uid="{C67AA5B6-402B-41C1-933C-B6F1F1A0262E}"/>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71"/>
  <sheetViews>
    <sheetView showGridLines="0" zoomScaleNormal="100" workbookViewId="0"/>
  </sheetViews>
  <sheetFormatPr defaultColWidth="8.85546875" defaultRowHeight="15.75" x14ac:dyDescent="0.25"/>
  <cols>
    <col min="1" max="1" width="42.42578125" style="9" customWidth="1"/>
    <col min="2" max="2" width="14.85546875" style="9" bestFit="1" customWidth="1"/>
    <col min="3" max="3" width="67.140625" style="9" customWidth="1"/>
    <col min="4" max="4" width="13.42578125" style="9" customWidth="1"/>
    <col min="5" max="5" width="15.140625" style="9" customWidth="1"/>
    <col min="6" max="6" width="13" style="9" customWidth="1"/>
    <col min="7" max="7" width="14.42578125" style="9" customWidth="1"/>
    <col min="8" max="8" width="1.140625" style="9" customWidth="1"/>
    <col min="9" max="10" width="18.42578125" style="9" customWidth="1"/>
    <col min="11" max="13" width="17.42578125" style="9" customWidth="1"/>
    <col min="14" max="15" width="18.42578125" style="9" customWidth="1"/>
    <col min="16" max="18" width="17.42578125" style="9" customWidth="1"/>
    <col min="19" max="19" width="1.140625" style="9" customWidth="1"/>
    <col min="20" max="21" width="18.42578125" style="9" customWidth="1"/>
    <col min="22" max="22" width="1.140625" style="9" customWidth="1"/>
    <col min="23" max="24" width="8.85546875" style="9"/>
    <col min="25" max="25" width="12.42578125" style="9" customWidth="1"/>
    <col min="26" max="16384" width="8.85546875" style="9"/>
  </cols>
  <sheetData>
    <row r="1" spans="1:27" ht="22.35" customHeight="1" x14ac:dyDescent="0.25">
      <c r="A1" s="65">
        <v>46203</v>
      </c>
      <c r="B1" s="16"/>
      <c r="C1" s="59" t="s">
        <v>66</v>
      </c>
      <c r="D1" s="70" t="s">
        <v>80</v>
      </c>
      <c r="E1" s="21" t="s">
        <v>65</v>
      </c>
      <c r="F1" s="70" t="s">
        <v>90</v>
      </c>
      <c r="G1" s="70" t="s">
        <v>61</v>
      </c>
      <c r="H1" s="18"/>
      <c r="I1" s="68" t="s">
        <v>62</v>
      </c>
      <c r="J1" s="69"/>
      <c r="K1" s="69">
        <v>0</v>
      </c>
      <c r="L1" s="69"/>
      <c r="M1" s="69"/>
      <c r="N1" s="69">
        <v>0</v>
      </c>
      <c r="O1" s="69"/>
      <c r="P1" s="69">
        <v>0</v>
      </c>
      <c r="Q1" s="57"/>
      <c r="R1" s="57"/>
      <c r="S1" s="19"/>
      <c r="T1" s="72" t="s">
        <v>87</v>
      </c>
      <c r="U1" s="73">
        <v>0</v>
      </c>
      <c r="V1" s="19"/>
      <c r="W1" s="68" t="s">
        <v>171</v>
      </c>
      <c r="X1" s="69">
        <v>0</v>
      </c>
      <c r="Y1" s="69">
        <v>0</v>
      </c>
    </row>
    <row r="2" spans="1:27" ht="89.25" x14ac:dyDescent="0.25">
      <c r="A2" s="15" t="s">
        <v>37</v>
      </c>
      <c r="B2" s="15" t="s">
        <v>38</v>
      </c>
      <c r="C2" s="15" t="s">
        <v>39</v>
      </c>
      <c r="D2" s="71">
        <v>0</v>
      </c>
      <c r="E2" s="15" t="s">
        <v>89</v>
      </c>
      <c r="F2" s="71">
        <v>0</v>
      </c>
      <c r="G2" s="71">
        <v>0</v>
      </c>
      <c r="H2" s="18"/>
      <c r="I2" s="45" t="s">
        <v>82</v>
      </c>
      <c r="J2" s="45" t="s">
        <v>154</v>
      </c>
      <c r="K2" s="15" t="s">
        <v>137</v>
      </c>
      <c r="L2" s="15" t="s">
        <v>151</v>
      </c>
      <c r="M2" s="15" t="s">
        <v>158</v>
      </c>
      <c r="N2" s="15" t="s">
        <v>84</v>
      </c>
      <c r="O2" s="15" t="s">
        <v>155</v>
      </c>
      <c r="P2" s="15" t="s">
        <v>138</v>
      </c>
      <c r="Q2" s="15" t="s">
        <v>152</v>
      </c>
      <c r="R2" s="15" t="s">
        <v>157</v>
      </c>
      <c r="S2" s="20"/>
      <c r="T2" s="15" t="s">
        <v>101</v>
      </c>
      <c r="U2" s="15" t="s">
        <v>102</v>
      </c>
      <c r="V2" s="20"/>
      <c r="W2" s="15" t="s">
        <v>129</v>
      </c>
      <c r="X2" s="15" t="s">
        <v>130</v>
      </c>
      <c r="Y2" s="15" t="s">
        <v>131</v>
      </c>
    </row>
    <row r="3" spans="1:27" ht="29.1" customHeight="1" x14ac:dyDescent="0.25">
      <c r="A3" s="67" t="s">
        <v>49</v>
      </c>
      <c r="B3" s="67"/>
      <c r="C3" s="67"/>
      <c r="D3" s="32"/>
      <c r="E3" s="32"/>
      <c r="F3" s="33"/>
      <c r="G3" s="50" t="s">
        <v>88</v>
      </c>
      <c r="H3" s="33"/>
      <c r="I3" s="47">
        <v>10.928183959030218</v>
      </c>
      <c r="J3" s="47">
        <v>22.207618533321941</v>
      </c>
      <c r="K3" s="47">
        <v>14.340331785589463</v>
      </c>
      <c r="L3" s="47">
        <v>9.1025493054173783</v>
      </c>
      <c r="M3" s="47">
        <v>11.820583825684357</v>
      </c>
      <c r="N3" s="47">
        <v>13.140909405079515</v>
      </c>
      <c r="O3" s="47">
        <v>25.265426527354212</v>
      </c>
      <c r="P3" s="47">
        <v>17.109123098297896</v>
      </c>
      <c r="Q3" s="47">
        <v>10.939920635053094</v>
      </c>
      <c r="R3" s="47">
        <v>13.54738037987258</v>
      </c>
      <c r="S3" s="33"/>
      <c r="T3" s="33"/>
      <c r="U3" s="33"/>
      <c r="V3" s="33"/>
      <c r="W3" s="33"/>
      <c r="X3" s="33"/>
      <c r="Y3" s="33"/>
    </row>
    <row r="4" spans="1:27" customFormat="1" ht="15" x14ac:dyDescent="0.25">
      <c r="A4" s="22" t="s">
        <v>31</v>
      </c>
      <c r="B4" s="22" t="s">
        <v>19</v>
      </c>
      <c r="C4" s="22" t="s">
        <v>50</v>
      </c>
      <c r="D4" s="46" t="s">
        <v>169</v>
      </c>
      <c r="E4" s="24">
        <v>90</v>
      </c>
      <c r="F4" s="23">
        <v>129.03930806</v>
      </c>
      <c r="G4" s="25">
        <v>12585</v>
      </c>
      <c r="H4" s="4"/>
      <c r="I4" s="26">
        <v>13.371371868022841</v>
      </c>
      <c r="J4" s="26">
        <v>25.950832322786898</v>
      </c>
      <c r="K4" s="26">
        <v>16.423114774018611</v>
      </c>
      <c r="L4" s="26">
        <v>8.8144260377175598</v>
      </c>
      <c r="M4" s="26">
        <v>11.645893964240495</v>
      </c>
      <c r="N4" s="26">
        <v>13.876288440978923</v>
      </c>
      <c r="O4" s="26">
        <v>26.166716935990951</v>
      </c>
      <c r="P4" s="26">
        <v>17.193422749743782</v>
      </c>
      <c r="Q4" s="26">
        <v>10.271095367524087</v>
      </c>
      <c r="R4" s="26">
        <v>12.798359228481605</v>
      </c>
      <c r="S4" s="14"/>
      <c r="T4" s="26">
        <v>11.125979384918001</v>
      </c>
      <c r="U4" s="26">
        <v>10.655926839147178</v>
      </c>
      <c r="V4" s="14"/>
      <c r="W4" s="26">
        <v>0.49</v>
      </c>
      <c r="X4" s="26">
        <v>0.71</v>
      </c>
      <c r="Y4" s="26" t="s">
        <v>81</v>
      </c>
      <c r="Z4" s="42"/>
      <c r="AA4" s="42"/>
    </row>
    <row r="5" spans="1:27" customFormat="1" ht="15" x14ac:dyDescent="0.25">
      <c r="A5" s="22" t="s">
        <v>166</v>
      </c>
      <c r="B5" s="22" t="s">
        <v>17</v>
      </c>
      <c r="C5" s="22" t="s">
        <v>163</v>
      </c>
      <c r="D5" s="46" t="s">
        <v>169</v>
      </c>
      <c r="E5" s="24">
        <v>91.88</v>
      </c>
      <c r="F5" s="23">
        <v>231.13878505000002</v>
      </c>
      <c r="G5" s="25">
        <v>16956</v>
      </c>
      <c r="H5" s="4"/>
      <c r="I5" s="26">
        <v>10.502283105022837</v>
      </c>
      <c r="J5" s="26">
        <v>20.968166272033663</v>
      </c>
      <c r="K5" s="26">
        <v>13.786760365538896</v>
      </c>
      <c r="L5" s="26">
        <v>9.2333565260476433</v>
      </c>
      <c r="M5" s="26">
        <v>11.736842095455536</v>
      </c>
      <c r="N5" s="26">
        <v>15.760838562464352</v>
      </c>
      <c r="O5" s="26">
        <v>28.135663119302645</v>
      </c>
      <c r="P5" s="26">
        <v>17.723054991894905</v>
      </c>
      <c r="Q5" s="26">
        <v>10.975715973009237</v>
      </c>
      <c r="R5" s="26">
        <v>13.570022760027767</v>
      </c>
      <c r="S5" s="14"/>
      <c r="T5" s="26">
        <v>9.1157421458115042</v>
      </c>
      <c r="U5" s="26">
        <v>11.507436033093759</v>
      </c>
      <c r="V5" s="14"/>
      <c r="W5" s="26">
        <v>0.5</v>
      </c>
      <c r="X5" s="26" t="s">
        <v>81</v>
      </c>
      <c r="Y5" s="26">
        <v>0.83</v>
      </c>
      <c r="Z5" s="42"/>
      <c r="AA5" s="42"/>
    </row>
    <row r="6" spans="1:27" customFormat="1" ht="15" x14ac:dyDescent="0.25">
      <c r="A6" s="22" t="s">
        <v>78</v>
      </c>
      <c r="B6" s="22" t="s">
        <v>16</v>
      </c>
      <c r="C6" s="22" t="s">
        <v>51</v>
      </c>
      <c r="D6" s="46" t="s">
        <v>169</v>
      </c>
      <c r="E6" s="24">
        <v>92.9</v>
      </c>
      <c r="F6" s="23">
        <v>487.52178973000002</v>
      </c>
      <c r="G6" s="25">
        <v>40288</v>
      </c>
      <c r="H6" s="4"/>
      <c r="I6" s="26">
        <v>12.091580085562503</v>
      </c>
      <c r="J6" s="26">
        <v>23.821146655587878</v>
      </c>
      <c r="K6" s="26">
        <v>15.019958370107656</v>
      </c>
      <c r="L6" s="26">
        <v>9.0793950148331692</v>
      </c>
      <c r="M6" s="26">
        <v>12.280825840199938</v>
      </c>
      <c r="N6" s="26">
        <v>13.537204470560305</v>
      </c>
      <c r="O6" s="26">
        <v>26.653941756965338</v>
      </c>
      <c r="P6" s="26">
        <v>18.199470172235486</v>
      </c>
      <c r="Q6" s="26">
        <v>11.903316462079051</v>
      </c>
      <c r="R6" s="26">
        <v>14.778415722584914</v>
      </c>
      <c r="S6" s="14"/>
      <c r="T6" s="26">
        <v>11.334131342981264</v>
      </c>
      <c r="U6" s="26">
        <v>11.957853647463519</v>
      </c>
      <c r="V6" s="14"/>
      <c r="W6" s="26">
        <v>0.5</v>
      </c>
      <c r="X6" s="26" t="s">
        <v>81</v>
      </c>
      <c r="Y6" s="26">
        <v>0.8</v>
      </c>
      <c r="Z6" s="42"/>
      <c r="AA6" s="42"/>
    </row>
    <row r="7" spans="1:27" customFormat="1" ht="15" x14ac:dyDescent="0.25">
      <c r="A7" s="22" t="s">
        <v>79</v>
      </c>
      <c r="B7" s="22" t="s">
        <v>18</v>
      </c>
      <c r="C7" s="22" t="s">
        <v>95</v>
      </c>
      <c r="D7" s="46" t="s">
        <v>169</v>
      </c>
      <c r="E7" s="24">
        <v>95</v>
      </c>
      <c r="F7" s="23">
        <v>508.09286019999996</v>
      </c>
      <c r="G7" s="25">
        <v>54654</v>
      </c>
      <c r="H7" s="4"/>
      <c r="I7" s="26">
        <v>10.643004373837407</v>
      </c>
      <c r="J7" s="26">
        <v>20.078568310781321</v>
      </c>
      <c r="K7" s="26">
        <v>12.524081586604808</v>
      </c>
      <c r="L7" s="26">
        <v>8.9098308122597771</v>
      </c>
      <c r="M7" s="26">
        <v>11.601942276732036</v>
      </c>
      <c r="N7" s="26">
        <v>12.100465436928665</v>
      </c>
      <c r="O7" s="26">
        <v>24.159823838909823</v>
      </c>
      <c r="P7" s="26">
        <v>16.756997828736786</v>
      </c>
      <c r="Q7" s="26">
        <v>10.661897788508501</v>
      </c>
      <c r="R7" s="26">
        <v>13.166003055446707</v>
      </c>
      <c r="S7" s="14"/>
      <c r="T7" s="26">
        <v>10.909436495201803</v>
      </c>
      <c r="U7" s="26">
        <v>10.916861501548889</v>
      </c>
      <c r="V7" s="14"/>
      <c r="W7" s="26">
        <v>0.4</v>
      </c>
      <c r="X7" s="26" t="s">
        <v>81</v>
      </c>
      <c r="Y7" s="26">
        <v>0.65859999999999996</v>
      </c>
      <c r="Z7" s="42"/>
      <c r="AA7" s="42"/>
    </row>
    <row r="8" spans="1:27" customFormat="1" ht="15" x14ac:dyDescent="0.25">
      <c r="A8" s="22" t="s">
        <v>106</v>
      </c>
      <c r="B8" s="22" t="s">
        <v>20</v>
      </c>
      <c r="C8" s="22" t="s">
        <v>110</v>
      </c>
      <c r="D8" s="46" t="s">
        <v>169</v>
      </c>
      <c r="E8" s="24">
        <v>90</v>
      </c>
      <c r="F8" s="23">
        <v>222.94923548</v>
      </c>
      <c r="G8" s="25">
        <v>27430</v>
      </c>
      <c r="H8" s="4"/>
      <c r="I8" s="26">
        <v>7.4498291544347506</v>
      </c>
      <c r="J8" s="26">
        <v>21.514096005224779</v>
      </c>
      <c r="K8" s="26">
        <v>15.634579751485344</v>
      </c>
      <c r="L8" s="26">
        <v>9.623527618642246</v>
      </c>
      <c r="M8" s="26">
        <v>11.301808931964953</v>
      </c>
      <c r="N8" s="26">
        <v>11.085287291550161</v>
      </c>
      <c r="O8" s="26">
        <v>20.688886689054222</v>
      </c>
      <c r="P8" s="26">
        <v>14.730962455323237</v>
      </c>
      <c r="Q8" s="26">
        <v>9.8168668817629978</v>
      </c>
      <c r="R8" s="26">
        <v>12.237354237941966</v>
      </c>
      <c r="S8" s="14"/>
      <c r="T8" s="26">
        <v>11.283659816266253</v>
      </c>
      <c r="U8" s="26">
        <v>10.513287173703734</v>
      </c>
      <c r="V8" s="14"/>
      <c r="W8" s="26">
        <v>0.5</v>
      </c>
      <c r="X8" s="26">
        <v>1.01</v>
      </c>
      <c r="Y8" s="26" t="s">
        <v>81</v>
      </c>
      <c r="Z8" s="42"/>
      <c r="AA8" s="42"/>
    </row>
    <row r="9" spans="1:27" customFormat="1" ht="15" x14ac:dyDescent="0.25">
      <c r="A9" s="22" t="s">
        <v>113</v>
      </c>
      <c r="B9" s="22" t="s">
        <v>117</v>
      </c>
      <c r="C9" s="22" t="s">
        <v>123</v>
      </c>
      <c r="D9" s="46" t="s">
        <v>170</v>
      </c>
      <c r="E9" s="24">
        <v>100</v>
      </c>
      <c r="F9" s="23">
        <v>57.385791469899999</v>
      </c>
      <c r="G9" s="25">
        <v>3509</v>
      </c>
      <c r="H9" s="4"/>
      <c r="I9" s="26">
        <v>13.304873710423347</v>
      </c>
      <c r="J9" s="26">
        <v>26.62002067265643</v>
      </c>
      <c r="K9" s="26">
        <v>17.165601608319037</v>
      </c>
      <c r="L9" s="26" t="s">
        <v>139</v>
      </c>
      <c r="M9" s="26">
        <v>12.592037608512019</v>
      </c>
      <c r="N9" s="26">
        <v>14.766381564996101</v>
      </c>
      <c r="O9" s="26">
        <v>27.451134311955407</v>
      </c>
      <c r="P9" s="26">
        <v>17.540798506628906</v>
      </c>
      <c r="Q9" s="26" t="s">
        <v>139</v>
      </c>
      <c r="R9" s="26">
        <v>13.148457725495465</v>
      </c>
      <c r="S9" s="14"/>
      <c r="T9" s="26">
        <v>12.106453818839794</v>
      </c>
      <c r="U9" s="26">
        <v>11.60919343226159</v>
      </c>
      <c r="V9" s="14"/>
      <c r="W9" s="26">
        <v>0.44800000000000001</v>
      </c>
      <c r="X9" s="26">
        <v>0.57950000000000002</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136</v>
      </c>
    </row>
    <row r="22" spans="1:4" s="40" customFormat="1" ht="12.75" x14ac:dyDescent="0.2">
      <c r="A22" s="39" t="s">
        <v>135</v>
      </c>
    </row>
    <row r="23" spans="1:4" s="40" customFormat="1" ht="12.75" x14ac:dyDescent="0.2">
      <c r="A23" s="36" t="s">
        <v>156</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19</v>
      </c>
      <c r="B36" s="23">
        <v>11.125979384918001</v>
      </c>
      <c r="C36" s="23">
        <v>16.423114774018611</v>
      </c>
    </row>
    <row r="37" spans="1:3" x14ac:dyDescent="0.25">
      <c r="A37" s="22" t="s">
        <v>17</v>
      </c>
      <c r="B37" s="23">
        <v>9.1157421458115042</v>
      </c>
      <c r="C37" s="23">
        <v>13.786760365538896</v>
      </c>
    </row>
    <row r="38" spans="1:3" x14ac:dyDescent="0.25">
      <c r="A38" s="22" t="s">
        <v>16</v>
      </c>
      <c r="B38" s="23">
        <v>11.334131342981264</v>
      </c>
      <c r="C38" s="23">
        <v>15.019958370107656</v>
      </c>
    </row>
    <row r="39" spans="1:3" x14ac:dyDescent="0.25">
      <c r="A39" s="22" t="s">
        <v>18</v>
      </c>
      <c r="B39" s="23">
        <v>10.909436495201803</v>
      </c>
      <c r="C39" s="23">
        <v>12.524081586604808</v>
      </c>
    </row>
    <row r="40" spans="1:3" x14ac:dyDescent="0.25">
      <c r="A40" s="22" t="s">
        <v>20</v>
      </c>
      <c r="B40" s="23">
        <v>11.283659816266253</v>
      </c>
      <c r="C40" s="23">
        <v>15.634579751485344</v>
      </c>
    </row>
    <row r="41" spans="1:3" x14ac:dyDescent="0.25">
      <c r="A41" s="22" t="s">
        <v>117</v>
      </c>
      <c r="B41" s="23">
        <v>12.106453818839794</v>
      </c>
      <c r="C41" s="23">
        <v>17.165601608319037</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17</v>
      </c>
      <c r="B66" s="23">
        <v>16.956</v>
      </c>
      <c r="C66" s="23">
        <v>13.786760365538896</v>
      </c>
      <c r="D66" s="23">
        <v>231.13878505000002</v>
      </c>
    </row>
    <row r="67" spans="1:4" x14ac:dyDescent="0.25">
      <c r="A67" s="22" t="s">
        <v>19</v>
      </c>
      <c r="B67" s="23">
        <v>12.585000000000001</v>
      </c>
      <c r="C67" s="23">
        <v>16.423114774018611</v>
      </c>
      <c r="D67" s="23">
        <v>129.03930806</v>
      </c>
    </row>
    <row r="68" spans="1:4" x14ac:dyDescent="0.25">
      <c r="A68" s="22" t="s">
        <v>16</v>
      </c>
      <c r="B68" s="23">
        <v>40.287999999999997</v>
      </c>
      <c r="C68" s="23">
        <v>15.019958370107656</v>
      </c>
      <c r="D68" s="23">
        <v>487.52178973000002</v>
      </c>
    </row>
    <row r="69" spans="1:4" x14ac:dyDescent="0.25">
      <c r="A69" s="22" t="s">
        <v>18</v>
      </c>
      <c r="B69" s="23">
        <v>54.654000000000003</v>
      </c>
      <c r="C69" s="23">
        <v>12.524081586604808</v>
      </c>
      <c r="D69" s="23">
        <v>508.09286019999996</v>
      </c>
    </row>
    <row r="70" spans="1:4" x14ac:dyDescent="0.25">
      <c r="A70" s="22" t="s">
        <v>20</v>
      </c>
      <c r="B70" s="23">
        <v>27.43</v>
      </c>
      <c r="C70" s="23">
        <v>15.634579751485344</v>
      </c>
      <c r="D70" s="23">
        <v>222.94923548</v>
      </c>
    </row>
    <row r="71" spans="1:4" x14ac:dyDescent="0.25">
      <c r="A71" s="22" t="s">
        <v>117</v>
      </c>
      <c r="B71" s="23">
        <v>3.5089999999999999</v>
      </c>
      <c r="C71" s="23">
        <v>17.165601608319037</v>
      </c>
      <c r="D71" s="23">
        <v>57.385791469899999</v>
      </c>
    </row>
  </sheetData>
  <mergeCells count="7">
    <mergeCell ref="W1:Y1"/>
    <mergeCell ref="T1:U1"/>
    <mergeCell ref="A3:C3"/>
    <mergeCell ref="D1:D2"/>
    <mergeCell ref="F1:F2"/>
    <mergeCell ref="G1:G2"/>
    <mergeCell ref="I1:P1"/>
  </mergeCells>
  <conditionalFormatting sqref="I3:R9">
    <cfRule type="cellIs" dxfId="23" priority="5" operator="greaterThanOrEqual">
      <formula>0</formula>
    </cfRule>
    <cfRule type="cellIs" dxfId="22" priority="6" operator="lessThan">
      <formula>0</formula>
    </cfRule>
  </conditionalFormatting>
  <conditionalFormatting sqref="T4:U9">
    <cfRule type="cellIs" dxfId="21" priority="3" operator="greaterThanOrEqual">
      <formula>0</formula>
    </cfRule>
    <cfRule type="cellIs" dxfId="20" priority="4" operator="lessThan">
      <formula>0</formula>
    </cfRule>
  </conditionalFormatting>
  <conditionalFormatting sqref="W4:Y9">
    <cfRule type="cellIs" dxfId="19" priority="1" operator="greaterThanOrEqual">
      <formula>0</formula>
    </cfRule>
    <cfRule type="cellIs" dxfId="18" priority="2" operator="lessThan">
      <formula>0</formula>
    </cfRule>
  </conditionalFormatting>
  <hyperlinks>
    <hyperlink ref="C1" location="GCF_2026!A1" display="Grįžti į pagrindinį puslapį" xr:uid="{7A556B3B-4070-4FA3-94B7-6CDABB6ECDD8}"/>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71"/>
  <sheetViews>
    <sheetView showGridLines="0" zoomScaleNormal="100" workbookViewId="0"/>
  </sheetViews>
  <sheetFormatPr defaultColWidth="8.85546875" defaultRowHeight="15.75" x14ac:dyDescent="0.25"/>
  <cols>
    <col min="1" max="1" width="44.85546875" style="9" customWidth="1"/>
    <col min="2" max="2" width="14.85546875" style="9" bestFit="1" customWidth="1"/>
    <col min="3" max="3" width="68.42578125" style="9" customWidth="1"/>
    <col min="4" max="4" width="13.42578125" style="9" customWidth="1"/>
    <col min="5" max="5" width="17.5703125" style="9" customWidth="1"/>
    <col min="6" max="6" width="17" style="9" customWidth="1"/>
    <col min="7" max="7" width="13.42578125" style="9" customWidth="1"/>
    <col min="8" max="8" width="1.85546875" style="9" customWidth="1"/>
    <col min="9" max="10" width="16.5703125" style="9" customWidth="1"/>
    <col min="11" max="13" width="17" style="9" customWidth="1"/>
    <col min="14" max="15" width="18.5703125" style="9" customWidth="1"/>
    <col min="16" max="16" width="17.5703125" style="9" customWidth="1"/>
    <col min="17" max="18" width="18.140625" style="9" customWidth="1"/>
    <col min="19" max="19" width="1.85546875" style="9" customWidth="1"/>
    <col min="20" max="20" width="17.85546875" style="9" customWidth="1"/>
    <col min="21" max="21" width="16.42578125" style="9" customWidth="1"/>
    <col min="22" max="22" width="1.85546875" style="9" customWidth="1"/>
    <col min="23" max="23" width="8.85546875" style="9"/>
    <col min="24" max="24" width="10.5703125" style="9" customWidth="1"/>
    <col min="25" max="25" width="12.5703125" style="9" customWidth="1"/>
    <col min="26" max="16384" width="8.85546875" style="9"/>
  </cols>
  <sheetData>
    <row r="1" spans="1:27" ht="22.35" customHeight="1" x14ac:dyDescent="0.25">
      <c r="A1" s="65">
        <v>46203</v>
      </c>
      <c r="B1" s="16"/>
      <c r="C1" s="59" t="s">
        <v>66</v>
      </c>
      <c r="D1" s="70" t="s">
        <v>80</v>
      </c>
      <c r="E1" s="21" t="s">
        <v>65</v>
      </c>
      <c r="F1" s="70" t="s">
        <v>90</v>
      </c>
      <c r="G1" s="70" t="s">
        <v>61</v>
      </c>
      <c r="H1" s="18"/>
      <c r="I1" s="68" t="s">
        <v>62</v>
      </c>
      <c r="J1" s="69"/>
      <c r="K1" s="69">
        <v>0</v>
      </c>
      <c r="L1" s="69"/>
      <c r="M1" s="69"/>
      <c r="N1" s="69">
        <v>0</v>
      </c>
      <c r="O1" s="69"/>
      <c r="P1" s="69">
        <v>0</v>
      </c>
      <c r="Q1" s="57"/>
      <c r="R1" s="57"/>
      <c r="S1" s="19"/>
      <c r="T1" s="72" t="s">
        <v>87</v>
      </c>
      <c r="U1" s="73">
        <v>0</v>
      </c>
      <c r="V1" s="19"/>
      <c r="W1" s="68" t="s">
        <v>171</v>
      </c>
      <c r="X1" s="69">
        <v>0</v>
      </c>
      <c r="Y1" s="69">
        <v>0</v>
      </c>
    </row>
    <row r="2" spans="1:27" ht="89.25" x14ac:dyDescent="0.25">
      <c r="A2" s="15" t="s">
        <v>37</v>
      </c>
      <c r="B2" s="15" t="s">
        <v>38</v>
      </c>
      <c r="C2" s="15" t="s">
        <v>39</v>
      </c>
      <c r="D2" s="71">
        <v>0</v>
      </c>
      <c r="E2" s="15" t="s">
        <v>89</v>
      </c>
      <c r="F2" s="71">
        <v>0</v>
      </c>
      <c r="G2" s="71">
        <v>0</v>
      </c>
      <c r="H2" s="18"/>
      <c r="I2" s="45" t="s">
        <v>82</v>
      </c>
      <c r="J2" s="45" t="s">
        <v>154</v>
      </c>
      <c r="K2" s="15" t="s">
        <v>137</v>
      </c>
      <c r="L2" s="15" t="s">
        <v>151</v>
      </c>
      <c r="M2" s="15" t="s">
        <v>158</v>
      </c>
      <c r="N2" s="15" t="s">
        <v>84</v>
      </c>
      <c r="O2" s="15" t="s">
        <v>155</v>
      </c>
      <c r="P2" s="15" t="s">
        <v>138</v>
      </c>
      <c r="Q2" s="15" t="s">
        <v>152</v>
      </c>
      <c r="R2" s="15" t="s">
        <v>157</v>
      </c>
      <c r="S2" s="20"/>
      <c r="T2" s="15" t="s">
        <v>101</v>
      </c>
      <c r="U2" s="15" t="s">
        <v>102</v>
      </c>
      <c r="V2" s="20"/>
      <c r="W2" s="15" t="s">
        <v>129</v>
      </c>
      <c r="X2" s="15" t="s">
        <v>130</v>
      </c>
      <c r="Y2" s="15" t="s">
        <v>131</v>
      </c>
    </row>
    <row r="3" spans="1:27" ht="29.1" customHeight="1" x14ac:dyDescent="0.25">
      <c r="A3" s="67" t="s">
        <v>52</v>
      </c>
      <c r="B3" s="67"/>
      <c r="C3" s="67"/>
      <c r="D3" s="32"/>
      <c r="E3" s="32"/>
      <c r="F3" s="33"/>
      <c r="G3" s="50" t="s">
        <v>88</v>
      </c>
      <c r="H3" s="33"/>
      <c r="I3" s="47">
        <v>7.3536502108637123</v>
      </c>
      <c r="J3" s="47">
        <v>15.499466999474368</v>
      </c>
      <c r="K3" s="47">
        <v>11.554854007285941</v>
      </c>
      <c r="L3" s="47">
        <v>7.0130881580934341</v>
      </c>
      <c r="M3" s="47">
        <v>9.9619571687995769</v>
      </c>
      <c r="N3" s="47">
        <v>8.7053228452365747</v>
      </c>
      <c r="O3" s="47">
        <v>16.891088068391763</v>
      </c>
      <c r="P3" s="47">
        <v>13.148420281139748</v>
      </c>
      <c r="Q3" s="47">
        <v>7.8885360425539446</v>
      </c>
      <c r="R3" s="47">
        <v>11.005318815324868</v>
      </c>
      <c r="S3" s="33"/>
      <c r="T3" s="33"/>
      <c r="U3" s="33"/>
      <c r="V3" s="33"/>
      <c r="W3" s="33"/>
      <c r="X3" s="33"/>
      <c r="Y3" s="33"/>
    </row>
    <row r="4" spans="1:27" customFormat="1" ht="15" x14ac:dyDescent="0.25">
      <c r="A4" s="22" t="s">
        <v>31</v>
      </c>
      <c r="B4" s="22" t="s">
        <v>24</v>
      </c>
      <c r="C4" s="22" t="s">
        <v>53</v>
      </c>
      <c r="D4" s="46" t="s">
        <v>169</v>
      </c>
      <c r="E4" s="24">
        <v>60</v>
      </c>
      <c r="F4" s="23">
        <v>113.28047340000001</v>
      </c>
      <c r="G4" s="25">
        <v>11300</v>
      </c>
      <c r="H4" s="4"/>
      <c r="I4" s="26">
        <v>8.9469267883364623</v>
      </c>
      <c r="J4" s="26">
        <v>17.920190724868014</v>
      </c>
      <c r="K4" s="26">
        <v>13.261318103699482</v>
      </c>
      <c r="L4" s="26">
        <v>6.7882606920407706</v>
      </c>
      <c r="M4" s="26">
        <v>10.237228443172008</v>
      </c>
      <c r="N4" s="26">
        <v>9.015983328016075</v>
      </c>
      <c r="O4" s="26">
        <v>17.695405160914255</v>
      </c>
      <c r="P4" s="26">
        <v>13.388289327774338</v>
      </c>
      <c r="Q4" s="26">
        <v>7.5960788497575926</v>
      </c>
      <c r="R4" s="26">
        <v>10.925276881026647</v>
      </c>
      <c r="S4" s="14"/>
      <c r="T4" s="26">
        <v>8.5635850942205334</v>
      </c>
      <c r="U4" s="26">
        <v>8.345735315786305</v>
      </c>
      <c r="V4" s="14"/>
      <c r="W4" s="26">
        <v>0.49</v>
      </c>
      <c r="X4" s="26">
        <v>0.72</v>
      </c>
      <c r="Y4" s="26" t="s">
        <v>81</v>
      </c>
      <c r="Z4" s="42"/>
      <c r="AA4" s="42"/>
    </row>
    <row r="5" spans="1:27" customFormat="1" ht="15" x14ac:dyDescent="0.25">
      <c r="A5" s="22" t="s">
        <v>166</v>
      </c>
      <c r="B5" s="22" t="s">
        <v>22</v>
      </c>
      <c r="C5" s="22" t="s">
        <v>164</v>
      </c>
      <c r="D5" s="46" t="s">
        <v>169</v>
      </c>
      <c r="E5" s="24">
        <v>56.06</v>
      </c>
      <c r="F5" s="23">
        <v>170.74967028999998</v>
      </c>
      <c r="G5" s="25">
        <v>14040</v>
      </c>
      <c r="H5" s="4"/>
      <c r="I5" s="26">
        <v>5.8685320660009532</v>
      </c>
      <c r="J5" s="26">
        <v>13.084645220168834</v>
      </c>
      <c r="K5" s="26">
        <v>10.803151321919092</v>
      </c>
      <c r="L5" s="26">
        <v>6.7843139082218284</v>
      </c>
      <c r="M5" s="26">
        <v>9.5529583400233431</v>
      </c>
      <c r="N5" s="26">
        <v>9.9175140668253281</v>
      </c>
      <c r="O5" s="26">
        <v>18.240548446885963</v>
      </c>
      <c r="P5" s="26">
        <v>13.517168175042539</v>
      </c>
      <c r="Q5" s="26">
        <v>7.2747294056411782</v>
      </c>
      <c r="R5" s="26">
        <v>10.521836510753158</v>
      </c>
      <c r="S5" s="14"/>
      <c r="T5" s="26">
        <v>6.2772775948879174</v>
      </c>
      <c r="U5" s="26">
        <v>8.2326956135047222</v>
      </c>
      <c r="V5" s="14"/>
      <c r="W5" s="26">
        <v>0.5</v>
      </c>
      <c r="X5" s="26" t="s">
        <v>81</v>
      </c>
      <c r="Y5" s="26">
        <v>0.78</v>
      </c>
      <c r="Z5" s="42"/>
      <c r="AA5" s="42"/>
    </row>
    <row r="6" spans="1:27" customFormat="1" ht="15" x14ac:dyDescent="0.25">
      <c r="A6" s="22" t="s">
        <v>78</v>
      </c>
      <c r="B6" s="22" t="s">
        <v>21</v>
      </c>
      <c r="C6" s="22" t="s">
        <v>54</v>
      </c>
      <c r="D6" s="46" t="s">
        <v>169</v>
      </c>
      <c r="E6" s="24">
        <v>58.5</v>
      </c>
      <c r="F6" s="23">
        <v>398.48738677999995</v>
      </c>
      <c r="G6" s="25">
        <v>34697</v>
      </c>
      <c r="H6" s="4"/>
      <c r="I6" s="26">
        <v>8.011557656947744</v>
      </c>
      <c r="J6" s="26">
        <v>16.151629851420822</v>
      </c>
      <c r="K6" s="26">
        <v>11.868168738338959</v>
      </c>
      <c r="L6" s="26">
        <v>6.8937418678504558</v>
      </c>
      <c r="M6" s="26">
        <v>10.085163813423591</v>
      </c>
      <c r="N6" s="26">
        <v>9.0223503095487665</v>
      </c>
      <c r="O6" s="26">
        <v>17.65994161850244</v>
      </c>
      <c r="P6" s="26">
        <v>13.853526650126003</v>
      </c>
      <c r="Q6" s="26">
        <v>8.7188535397993547</v>
      </c>
      <c r="R6" s="26">
        <v>11.711528929924796</v>
      </c>
      <c r="S6" s="14"/>
      <c r="T6" s="26">
        <v>8.3534240085683926</v>
      </c>
      <c r="U6" s="26">
        <v>8.700514225032931</v>
      </c>
      <c r="V6" s="14"/>
      <c r="W6" s="26">
        <v>0.5</v>
      </c>
      <c r="X6" s="26" t="s">
        <v>81</v>
      </c>
      <c r="Y6" s="26">
        <v>0.79</v>
      </c>
      <c r="Z6" s="42"/>
      <c r="AA6" s="42"/>
    </row>
    <row r="7" spans="1:27" customFormat="1" ht="15" x14ac:dyDescent="0.25">
      <c r="A7" s="22" t="s">
        <v>79</v>
      </c>
      <c r="B7" s="22" t="s">
        <v>23</v>
      </c>
      <c r="C7" s="22" t="s">
        <v>96</v>
      </c>
      <c r="D7" s="46" t="s">
        <v>169</v>
      </c>
      <c r="E7" s="24">
        <v>60</v>
      </c>
      <c r="F7" s="23">
        <v>474.41144729000001</v>
      </c>
      <c r="G7" s="25">
        <v>51909</v>
      </c>
      <c r="H7" s="4"/>
      <c r="I7" s="26">
        <v>7.5484989704129202</v>
      </c>
      <c r="J7" s="26">
        <v>13.638705983395361</v>
      </c>
      <c r="K7" s="26">
        <v>9.9222706772773108</v>
      </c>
      <c r="L7" s="26">
        <v>6.8818834056211031</v>
      </c>
      <c r="M7" s="26">
        <v>10.026327191557872</v>
      </c>
      <c r="N7" s="26">
        <v>8.0706340758339259</v>
      </c>
      <c r="O7" s="26">
        <v>15.944901695844038</v>
      </c>
      <c r="P7" s="26">
        <v>12.674661409077025</v>
      </c>
      <c r="Q7" s="26">
        <v>7.5831017474115026</v>
      </c>
      <c r="R7" s="26">
        <v>10.858430652898111</v>
      </c>
      <c r="S7" s="14"/>
      <c r="T7" s="26">
        <v>8.0726157146106257</v>
      </c>
      <c r="U7" s="26">
        <v>8.2215049936525517</v>
      </c>
      <c r="V7" s="14"/>
      <c r="W7" s="26">
        <v>0.4</v>
      </c>
      <c r="X7" s="26" t="s">
        <v>81</v>
      </c>
      <c r="Y7" s="26">
        <v>0.61209999999999998</v>
      </c>
      <c r="Z7" s="42"/>
      <c r="AA7" s="42"/>
    </row>
    <row r="8" spans="1:27" customFormat="1" ht="15" x14ac:dyDescent="0.25">
      <c r="A8" s="22" t="s">
        <v>106</v>
      </c>
      <c r="B8" s="22" t="s">
        <v>25</v>
      </c>
      <c r="C8" s="22" t="s">
        <v>111</v>
      </c>
      <c r="D8" s="46" t="s">
        <v>169</v>
      </c>
      <c r="E8" s="24">
        <v>60</v>
      </c>
      <c r="F8" s="23">
        <v>216.18946431999998</v>
      </c>
      <c r="G8" s="25">
        <v>26209</v>
      </c>
      <c r="H8" s="4"/>
      <c r="I8" s="26">
        <v>5.2190271432410729</v>
      </c>
      <c r="J8" s="26">
        <v>17.305848513902198</v>
      </c>
      <c r="K8" s="26">
        <v>13.363665443920958</v>
      </c>
      <c r="L8" s="26">
        <v>7.8194859994733301</v>
      </c>
      <c r="M8" s="26">
        <v>9.3677869848052708</v>
      </c>
      <c r="N8" s="26">
        <v>7.5490857202759498</v>
      </c>
      <c r="O8" s="26">
        <v>14.453885333986038</v>
      </c>
      <c r="P8" s="26">
        <v>11.776138708565664</v>
      </c>
      <c r="Q8" s="26">
        <v>7.6663579928894388</v>
      </c>
      <c r="R8" s="26">
        <v>10.129061515639059</v>
      </c>
      <c r="S8" s="14"/>
      <c r="T8" s="26">
        <v>8.8172322430233994</v>
      </c>
      <c r="U8" s="26">
        <v>7.9550502714346578</v>
      </c>
      <c r="V8" s="14"/>
      <c r="W8" s="26">
        <v>0.5</v>
      </c>
      <c r="X8" s="26">
        <v>0.91</v>
      </c>
      <c r="Y8" s="26" t="s">
        <v>81</v>
      </c>
      <c r="Z8" s="42"/>
      <c r="AA8" s="42"/>
    </row>
    <row r="9" spans="1:27" customFormat="1" ht="15" x14ac:dyDescent="0.25">
      <c r="A9" s="22" t="s">
        <v>113</v>
      </c>
      <c r="B9" s="22" t="s">
        <v>118</v>
      </c>
      <c r="C9" s="22" t="s">
        <v>122</v>
      </c>
      <c r="D9" s="46" t="s">
        <v>170</v>
      </c>
      <c r="E9" s="24">
        <v>90</v>
      </c>
      <c r="F9" s="23">
        <v>37.900403934799996</v>
      </c>
      <c r="G9" s="25">
        <v>2554</v>
      </c>
      <c r="H9" s="4"/>
      <c r="I9" s="26">
        <v>12.102228233786573</v>
      </c>
      <c r="J9" s="26">
        <v>25.27446300715992</v>
      </c>
      <c r="K9" s="26">
        <v>16.664620166658175</v>
      </c>
      <c r="L9" s="26" t="s">
        <v>139</v>
      </c>
      <c r="M9" s="26">
        <v>12.269919883981295</v>
      </c>
      <c r="N9" s="26">
        <v>13.522301548031379</v>
      </c>
      <c r="O9" s="26">
        <v>26.069550200172699</v>
      </c>
      <c r="P9" s="26">
        <v>17.114536200412502</v>
      </c>
      <c r="Q9" s="26" t="s">
        <v>139</v>
      </c>
      <c r="R9" s="26">
        <v>12.834556078673565</v>
      </c>
      <c r="S9" s="14"/>
      <c r="T9" s="26">
        <v>11.895551943512258</v>
      </c>
      <c r="U9" s="26">
        <v>11.398203873169519</v>
      </c>
      <c r="V9" s="14"/>
      <c r="W9" s="26">
        <v>0.44790000000000002</v>
      </c>
      <c r="X9" s="26">
        <v>0.57889999999999997</v>
      </c>
      <c r="Y9" s="26" t="s">
        <v>81</v>
      </c>
      <c r="Z9" s="42"/>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136</v>
      </c>
    </row>
    <row r="22" spans="1:4" s="40" customFormat="1" ht="12.75" x14ac:dyDescent="0.2">
      <c r="A22" s="39" t="s">
        <v>135</v>
      </c>
    </row>
    <row r="23" spans="1:4" s="40" customFormat="1" ht="12.75" x14ac:dyDescent="0.2">
      <c r="A23" s="36" t="s">
        <v>156</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24</v>
      </c>
      <c r="B36" s="23">
        <v>8.5635850942205334</v>
      </c>
      <c r="C36" s="23">
        <v>13.261318103699482</v>
      </c>
    </row>
    <row r="37" spans="1:3" x14ac:dyDescent="0.25">
      <c r="A37" s="22" t="s">
        <v>22</v>
      </c>
      <c r="B37" s="23">
        <v>6.2772775948879174</v>
      </c>
      <c r="C37" s="23">
        <v>10.803151321919092</v>
      </c>
    </row>
    <row r="38" spans="1:3" x14ac:dyDescent="0.25">
      <c r="A38" s="22" t="s">
        <v>21</v>
      </c>
      <c r="B38" s="23">
        <v>8.3534240085683926</v>
      </c>
      <c r="C38" s="23">
        <v>11.868168738338959</v>
      </c>
    </row>
    <row r="39" spans="1:3" x14ac:dyDescent="0.25">
      <c r="A39" s="22" t="s">
        <v>23</v>
      </c>
      <c r="B39" s="23">
        <v>8.0726157146106257</v>
      </c>
      <c r="C39" s="23">
        <v>9.9222706772773108</v>
      </c>
    </row>
    <row r="40" spans="1:3" x14ac:dyDescent="0.25">
      <c r="A40" s="22" t="s">
        <v>25</v>
      </c>
      <c r="B40" s="23">
        <v>8.8172322430233994</v>
      </c>
      <c r="C40" s="23">
        <v>13.363665443920958</v>
      </c>
    </row>
    <row r="41" spans="1:3" x14ac:dyDescent="0.25">
      <c r="A41" s="22" t="s">
        <v>118</v>
      </c>
      <c r="B41" s="23">
        <v>11.895551943512258</v>
      </c>
      <c r="C41" s="23">
        <v>16.664620166658175</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22</v>
      </c>
      <c r="B66" s="23">
        <v>14.04</v>
      </c>
      <c r="C66" s="23">
        <v>10.803151321919092</v>
      </c>
      <c r="D66" s="23">
        <v>170.74967028999998</v>
      </c>
    </row>
    <row r="67" spans="1:4" x14ac:dyDescent="0.25">
      <c r="A67" s="22" t="s">
        <v>24</v>
      </c>
      <c r="B67" s="23">
        <v>11.3</v>
      </c>
      <c r="C67" s="23">
        <v>13.261318103699482</v>
      </c>
      <c r="D67" s="23">
        <v>113.28047340000001</v>
      </c>
    </row>
    <row r="68" spans="1:4" x14ac:dyDescent="0.25">
      <c r="A68" s="22" t="s">
        <v>21</v>
      </c>
      <c r="B68" s="23">
        <v>34.697000000000003</v>
      </c>
      <c r="C68" s="23">
        <v>11.868168738338959</v>
      </c>
      <c r="D68" s="23">
        <v>398.48738677999995</v>
      </c>
    </row>
    <row r="69" spans="1:4" x14ac:dyDescent="0.25">
      <c r="A69" s="22" t="s">
        <v>23</v>
      </c>
      <c r="B69" s="23">
        <v>51.908999999999999</v>
      </c>
      <c r="C69" s="23">
        <v>9.9222706772773108</v>
      </c>
      <c r="D69" s="23">
        <v>474.41144729000001</v>
      </c>
    </row>
    <row r="70" spans="1:4" x14ac:dyDescent="0.25">
      <c r="A70" s="22" t="s">
        <v>25</v>
      </c>
      <c r="B70" s="23">
        <v>26.209</v>
      </c>
      <c r="C70" s="23">
        <v>13.363665443920958</v>
      </c>
      <c r="D70" s="23">
        <v>216.18946431999998</v>
      </c>
    </row>
    <row r="71" spans="1:4" x14ac:dyDescent="0.25">
      <c r="A71" s="22" t="s">
        <v>118</v>
      </c>
      <c r="B71" s="23">
        <v>2.5539999999999998</v>
      </c>
      <c r="C71" s="23">
        <v>16.664620166658175</v>
      </c>
      <c r="D71" s="23">
        <v>37.900403934799996</v>
      </c>
    </row>
  </sheetData>
  <mergeCells count="7">
    <mergeCell ref="W1:Y1"/>
    <mergeCell ref="T1:U1"/>
    <mergeCell ref="A3:C3"/>
    <mergeCell ref="D1:D2"/>
    <mergeCell ref="F1:F2"/>
    <mergeCell ref="G1:G2"/>
    <mergeCell ref="I1:P1"/>
  </mergeCells>
  <conditionalFormatting sqref="I3:R9">
    <cfRule type="cellIs" dxfId="17" priority="5" operator="greaterThanOrEqual">
      <formula>0</formula>
    </cfRule>
    <cfRule type="cellIs" dxfId="16" priority="6" operator="lessThan">
      <formula>0</formula>
    </cfRule>
  </conditionalFormatting>
  <conditionalFormatting sqref="T4:U9">
    <cfRule type="cellIs" dxfId="15" priority="3" operator="greaterThanOrEqual">
      <formula>0</formula>
    </cfRule>
    <cfRule type="cellIs" dxfId="14" priority="4" operator="lessThan">
      <formula>0</formula>
    </cfRule>
  </conditionalFormatting>
  <conditionalFormatting sqref="W4:Y9">
    <cfRule type="cellIs" dxfId="13" priority="1" operator="greaterThanOrEqual">
      <formula>0</formula>
    </cfRule>
    <cfRule type="cellIs" dxfId="12" priority="2" operator="lessThan">
      <formula>0</formula>
    </cfRule>
  </conditionalFormatting>
  <hyperlinks>
    <hyperlink ref="C1" location="GCF_2026!A1" display="Grįžti į pagrindinį puslapį" xr:uid="{318AE099-49B6-4D74-B3D6-A5B785B2092F}"/>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71"/>
  <sheetViews>
    <sheetView showGridLines="0" zoomScaleNormal="100" workbookViewId="0"/>
  </sheetViews>
  <sheetFormatPr defaultColWidth="8.85546875" defaultRowHeight="15.75" x14ac:dyDescent="0.25"/>
  <cols>
    <col min="1" max="1" width="43.5703125" style="9" customWidth="1"/>
    <col min="2" max="2" width="14.85546875" style="9" bestFit="1" customWidth="1"/>
    <col min="3" max="3" width="68.5703125" style="9" customWidth="1"/>
    <col min="4" max="4" width="17.42578125" style="9" customWidth="1"/>
    <col min="5" max="5" width="16.140625" style="9" bestFit="1" customWidth="1"/>
    <col min="6" max="6" width="19.42578125" style="9" customWidth="1"/>
    <col min="7" max="7" width="13.5703125" style="9" customWidth="1"/>
    <col min="8" max="8" width="1.42578125" style="9" customWidth="1"/>
    <col min="9" max="10" width="17.42578125" style="9" customWidth="1"/>
    <col min="11" max="13" width="17" style="9" customWidth="1"/>
    <col min="14" max="15" width="18.42578125" style="9" customWidth="1"/>
    <col min="16" max="18" width="17.140625" style="9" customWidth="1"/>
    <col min="19" max="19" width="1.42578125" style="9" customWidth="1"/>
    <col min="20" max="20" width="16" style="9" customWidth="1"/>
    <col min="21" max="21" width="18.85546875" style="9" customWidth="1"/>
    <col min="22" max="22" width="1.42578125" style="9" customWidth="1"/>
    <col min="23" max="23" width="8.85546875" style="9"/>
    <col min="24" max="24" width="11" style="9" customWidth="1"/>
    <col min="25" max="25" width="13.42578125" style="9" customWidth="1"/>
    <col min="26" max="16384" width="8.85546875" style="9"/>
  </cols>
  <sheetData>
    <row r="1" spans="1:27" ht="22.35" customHeight="1" x14ac:dyDescent="0.25">
      <c r="A1" s="65">
        <v>46203</v>
      </c>
      <c r="B1" s="16"/>
      <c r="C1" s="59" t="s">
        <v>66</v>
      </c>
      <c r="D1" s="70" t="s">
        <v>80</v>
      </c>
      <c r="E1" s="21" t="s">
        <v>65</v>
      </c>
      <c r="F1" s="70" t="s">
        <v>90</v>
      </c>
      <c r="G1" s="70" t="s">
        <v>61</v>
      </c>
      <c r="H1" s="18"/>
      <c r="I1" s="68" t="s">
        <v>62</v>
      </c>
      <c r="J1" s="69"/>
      <c r="K1" s="69">
        <v>0</v>
      </c>
      <c r="L1" s="69"/>
      <c r="M1" s="69"/>
      <c r="N1" s="69">
        <v>0</v>
      </c>
      <c r="O1" s="69"/>
      <c r="P1" s="69">
        <v>0</v>
      </c>
      <c r="Q1" s="57"/>
      <c r="R1" s="57"/>
      <c r="S1" s="19"/>
      <c r="T1" s="72" t="s">
        <v>87</v>
      </c>
      <c r="U1" s="73">
        <v>0</v>
      </c>
      <c r="V1" s="19"/>
      <c r="W1" s="68" t="s">
        <v>171</v>
      </c>
      <c r="X1" s="69">
        <v>0</v>
      </c>
      <c r="Y1" s="69">
        <v>0</v>
      </c>
    </row>
    <row r="2" spans="1:27" ht="92.45" customHeight="1" x14ac:dyDescent="0.25">
      <c r="A2" s="15" t="s">
        <v>37</v>
      </c>
      <c r="B2" s="15" t="s">
        <v>38</v>
      </c>
      <c r="C2" s="15" t="s">
        <v>39</v>
      </c>
      <c r="D2" s="71">
        <v>0</v>
      </c>
      <c r="E2" s="15" t="s">
        <v>89</v>
      </c>
      <c r="F2" s="71">
        <v>0</v>
      </c>
      <c r="G2" s="71">
        <v>0</v>
      </c>
      <c r="H2" s="18"/>
      <c r="I2" s="45" t="s">
        <v>82</v>
      </c>
      <c r="J2" s="45" t="s">
        <v>154</v>
      </c>
      <c r="K2" s="15" t="s">
        <v>137</v>
      </c>
      <c r="L2" s="15" t="s">
        <v>151</v>
      </c>
      <c r="M2" s="15" t="s">
        <v>158</v>
      </c>
      <c r="N2" s="15" t="s">
        <v>84</v>
      </c>
      <c r="O2" s="15" t="s">
        <v>155</v>
      </c>
      <c r="P2" s="15" t="s">
        <v>138</v>
      </c>
      <c r="Q2" s="15" t="s">
        <v>152</v>
      </c>
      <c r="R2" s="15" t="s">
        <v>157</v>
      </c>
      <c r="S2" s="20"/>
      <c r="T2" s="15" t="s">
        <v>101</v>
      </c>
      <c r="U2" s="15" t="s">
        <v>102</v>
      </c>
      <c r="V2" s="20"/>
      <c r="W2" s="15" t="s">
        <v>129</v>
      </c>
      <c r="X2" s="15" t="s">
        <v>130</v>
      </c>
      <c r="Y2" s="15" t="s">
        <v>131</v>
      </c>
    </row>
    <row r="3" spans="1:27" ht="29.1" customHeight="1" x14ac:dyDescent="0.25">
      <c r="A3" s="67" t="s">
        <v>55</v>
      </c>
      <c r="B3" s="67"/>
      <c r="C3" s="67"/>
      <c r="D3" s="32"/>
      <c r="E3" s="32"/>
      <c r="F3" s="33"/>
      <c r="G3" s="50" t="s">
        <v>88</v>
      </c>
      <c r="H3" s="33"/>
      <c r="I3" s="47">
        <v>3.8369671752039149</v>
      </c>
      <c r="J3" s="47">
        <v>8.2821777601496329</v>
      </c>
      <c r="K3" s="47">
        <v>7.9226172861606203</v>
      </c>
      <c r="L3" s="47">
        <v>3.857144202470892</v>
      </c>
      <c r="M3" s="47">
        <v>6.064191372606194</v>
      </c>
      <c r="N3" s="47">
        <v>4.2689089391943069</v>
      </c>
      <c r="O3" s="47">
        <v>8.3031962513952244</v>
      </c>
      <c r="P3" s="47">
        <v>8.2320849133186051</v>
      </c>
      <c r="Q3" s="47">
        <v>3.6940240824553414</v>
      </c>
      <c r="R3" s="47">
        <v>6.2391739197059586</v>
      </c>
      <c r="S3" s="33"/>
      <c r="T3" s="33"/>
      <c r="U3" s="33"/>
      <c r="V3" s="33"/>
      <c r="W3" s="33"/>
      <c r="X3" s="33"/>
      <c r="Y3" s="33"/>
    </row>
    <row r="4" spans="1:27" customFormat="1" x14ac:dyDescent="0.25">
      <c r="A4" s="22" t="s">
        <v>31</v>
      </c>
      <c r="B4" s="22" t="s">
        <v>27</v>
      </c>
      <c r="C4" s="22" t="s">
        <v>56</v>
      </c>
      <c r="D4" s="46" t="s">
        <v>169</v>
      </c>
      <c r="E4" s="24">
        <v>25</v>
      </c>
      <c r="F4" s="23">
        <v>88.388505519999995</v>
      </c>
      <c r="G4" s="25">
        <v>10541</v>
      </c>
      <c r="H4" s="4"/>
      <c r="I4" s="26">
        <v>4.8155467720685019</v>
      </c>
      <c r="J4" s="26">
        <v>10.065024903154395</v>
      </c>
      <c r="K4" s="26">
        <v>9.107296720427227</v>
      </c>
      <c r="L4" s="26">
        <v>3.5706581367090262</v>
      </c>
      <c r="M4" s="26">
        <v>6.3868832197757408</v>
      </c>
      <c r="N4" s="26">
        <v>4.7412973117902046</v>
      </c>
      <c r="O4" s="26">
        <v>9.6356994371680216</v>
      </c>
      <c r="P4" s="26">
        <v>9.0282075292232413</v>
      </c>
      <c r="Q4" s="26">
        <v>4.0848451401859887</v>
      </c>
      <c r="R4" s="26">
        <v>6.8234913713917766</v>
      </c>
      <c r="S4" s="14"/>
      <c r="T4" s="26">
        <v>5.724594558233604</v>
      </c>
      <c r="U4" s="26">
        <v>5.5773512347753202</v>
      </c>
      <c r="V4" s="14"/>
      <c r="W4" s="26">
        <v>0.49</v>
      </c>
      <c r="X4" s="26">
        <v>0.71</v>
      </c>
      <c r="Y4" s="26" t="s">
        <v>81</v>
      </c>
      <c r="Z4" s="9"/>
      <c r="AA4" s="42"/>
    </row>
    <row r="5" spans="1:27" customFormat="1" x14ac:dyDescent="0.25">
      <c r="A5" s="22" t="s">
        <v>166</v>
      </c>
      <c r="B5" s="22" t="s">
        <v>29</v>
      </c>
      <c r="C5" s="22" t="s">
        <v>167</v>
      </c>
      <c r="D5" s="46" t="s">
        <v>169</v>
      </c>
      <c r="E5" s="24">
        <v>20.239999999999998</v>
      </c>
      <c r="F5" s="23">
        <v>110.78209669</v>
      </c>
      <c r="G5" s="25">
        <v>11428</v>
      </c>
      <c r="H5" s="4"/>
      <c r="I5" s="26">
        <v>3.570009272751351</v>
      </c>
      <c r="J5" s="26">
        <v>7.8265066887325929</v>
      </c>
      <c r="K5" s="26">
        <v>8.3830698168219762</v>
      </c>
      <c r="L5" s="26">
        <v>4.1193176318966351</v>
      </c>
      <c r="M5" s="26">
        <v>6.1408099693879503</v>
      </c>
      <c r="N5" s="26">
        <v>4.2291180837114251</v>
      </c>
      <c r="O5" s="26">
        <v>8.6223816550729424</v>
      </c>
      <c r="P5" s="26">
        <v>8.7333733615305285</v>
      </c>
      <c r="Q5" s="26">
        <v>2.6792246789281826</v>
      </c>
      <c r="R5" s="26">
        <v>5.58311215343823</v>
      </c>
      <c r="S5" s="14"/>
      <c r="T5" s="26">
        <v>4.276506456032596</v>
      </c>
      <c r="U5" s="26">
        <v>4.7426527292568581</v>
      </c>
      <c r="V5" s="14"/>
      <c r="W5" s="26">
        <v>0.5</v>
      </c>
      <c r="X5" s="26" t="s">
        <v>81</v>
      </c>
      <c r="Y5" s="26">
        <v>0.67</v>
      </c>
      <c r="Z5" s="9"/>
      <c r="AA5" s="42"/>
    </row>
    <row r="6" spans="1:27" customFormat="1" x14ac:dyDescent="0.25">
      <c r="A6" s="22" t="s">
        <v>78</v>
      </c>
      <c r="B6" s="22" t="s">
        <v>28</v>
      </c>
      <c r="C6" s="22" t="s">
        <v>57</v>
      </c>
      <c r="D6" s="46" t="s">
        <v>169</v>
      </c>
      <c r="E6" s="24">
        <v>26.6</v>
      </c>
      <c r="F6" s="23">
        <v>292.18365029</v>
      </c>
      <c r="G6" s="25">
        <v>31243</v>
      </c>
      <c r="H6" s="4"/>
      <c r="I6" s="26">
        <v>4.4358598641268232</v>
      </c>
      <c r="J6" s="26">
        <v>8.9721314893321349</v>
      </c>
      <c r="K6" s="26">
        <v>8.262405010271312</v>
      </c>
      <c r="L6" s="26">
        <v>3.765663726320545</v>
      </c>
      <c r="M6" s="26">
        <v>6.179673288263321</v>
      </c>
      <c r="N6" s="26">
        <v>4.8532532046063226</v>
      </c>
      <c r="O6" s="26">
        <v>9.2811275754438824</v>
      </c>
      <c r="P6" s="26">
        <v>8.7906519181287344</v>
      </c>
      <c r="Q6" s="26">
        <v>4.5404135680597868</v>
      </c>
      <c r="R6" s="26">
        <v>7.111862037567529</v>
      </c>
      <c r="S6" s="14"/>
      <c r="T6" s="26">
        <v>5.1805810736267128</v>
      </c>
      <c r="U6" s="26">
        <v>5.5784358254086062</v>
      </c>
      <c r="V6" s="14"/>
      <c r="W6" s="26">
        <v>0.5</v>
      </c>
      <c r="X6" s="26" t="s">
        <v>81</v>
      </c>
      <c r="Y6" s="26">
        <v>0.67</v>
      </c>
      <c r="Z6" s="9"/>
      <c r="AA6" s="42"/>
    </row>
    <row r="7" spans="1:27" customFormat="1" x14ac:dyDescent="0.25">
      <c r="A7" s="22" t="s">
        <v>79</v>
      </c>
      <c r="B7" s="22" t="s">
        <v>26</v>
      </c>
      <c r="C7" s="22" t="s">
        <v>97</v>
      </c>
      <c r="D7" s="46" t="s">
        <v>169</v>
      </c>
      <c r="E7" s="24">
        <v>25</v>
      </c>
      <c r="F7" s="23">
        <v>364.81654727</v>
      </c>
      <c r="G7" s="25">
        <v>49078</v>
      </c>
      <c r="H7" s="4"/>
      <c r="I7" s="26">
        <v>4.3079190673991796</v>
      </c>
      <c r="J7" s="26">
        <v>7.379819297882606</v>
      </c>
      <c r="K7" s="26">
        <v>7.0138719433318508</v>
      </c>
      <c r="L7" s="26">
        <v>3.8875332494794135</v>
      </c>
      <c r="M7" s="26">
        <v>6.3652399436902485</v>
      </c>
      <c r="N7" s="26">
        <v>4.1200606615807489</v>
      </c>
      <c r="O7" s="26">
        <v>7.8240356566956049</v>
      </c>
      <c r="P7" s="26">
        <v>7.9151245443533025</v>
      </c>
      <c r="Q7" s="26">
        <v>3.0637087609634905</v>
      </c>
      <c r="R7" s="26">
        <v>6.0280652109236721</v>
      </c>
      <c r="S7" s="14"/>
      <c r="T7" s="26">
        <v>4.9881551291709663</v>
      </c>
      <c r="U7" s="26">
        <v>5.5222168737528898</v>
      </c>
      <c r="V7" s="14"/>
      <c r="W7" s="26">
        <v>0.4</v>
      </c>
      <c r="X7" s="26" t="s">
        <v>81</v>
      </c>
      <c r="Y7" s="26">
        <v>0.47349999999999998</v>
      </c>
      <c r="Z7" s="9"/>
      <c r="AA7" s="42"/>
    </row>
    <row r="8" spans="1:27" customFormat="1" x14ac:dyDescent="0.25">
      <c r="A8" s="22" t="s">
        <v>106</v>
      </c>
      <c r="B8" s="22" t="s">
        <v>30</v>
      </c>
      <c r="C8" s="22" t="s">
        <v>112</v>
      </c>
      <c r="D8" s="46" t="s">
        <v>169</v>
      </c>
      <c r="E8" s="24">
        <v>25</v>
      </c>
      <c r="F8" s="23">
        <v>182.65464415</v>
      </c>
      <c r="G8" s="25">
        <v>24981</v>
      </c>
      <c r="H8" s="4"/>
      <c r="I8" s="26">
        <v>1.6711136076393851</v>
      </c>
      <c r="J8" s="26">
        <v>8.4644194756554381</v>
      </c>
      <c r="K8" s="26">
        <v>8.3457405367552528</v>
      </c>
      <c r="L8" s="26">
        <v>3.9224101567206349</v>
      </c>
      <c r="M8" s="26">
        <v>5.0586688476753849</v>
      </c>
      <c r="N8" s="26">
        <v>3.4634515692004486</v>
      </c>
      <c r="O8" s="26">
        <v>6.8906657798277982</v>
      </c>
      <c r="P8" s="26">
        <v>7.2747115576839994</v>
      </c>
      <c r="Q8" s="26">
        <v>4.0253342683744142</v>
      </c>
      <c r="R8" s="26">
        <v>5.3510208039435847</v>
      </c>
      <c r="S8" s="14"/>
      <c r="T8" s="26">
        <v>5.0761176329735891</v>
      </c>
      <c r="U8" s="26">
        <v>4.2656658912428416</v>
      </c>
      <c r="V8" s="14"/>
      <c r="W8" s="26">
        <v>0.5</v>
      </c>
      <c r="X8" s="26">
        <v>0.84</v>
      </c>
      <c r="Y8" s="26" t="s">
        <v>81</v>
      </c>
      <c r="Z8" s="9"/>
      <c r="AA8" s="42"/>
    </row>
    <row r="9" spans="1:27" customFormat="1" x14ac:dyDescent="0.25">
      <c r="A9" s="22" t="s">
        <v>113</v>
      </c>
      <c r="B9" s="22" t="s">
        <v>119</v>
      </c>
      <c r="C9" s="22" t="s">
        <v>121</v>
      </c>
      <c r="D9" s="46" t="s">
        <v>170</v>
      </c>
      <c r="E9" s="24">
        <v>20</v>
      </c>
      <c r="F9" s="23">
        <v>10.6534397669</v>
      </c>
      <c r="G9" s="25">
        <v>974</v>
      </c>
      <c r="H9" s="4"/>
      <c r="I9" s="26">
        <v>3.0759268253197414</v>
      </c>
      <c r="J9" s="26">
        <v>7.0803901782711121</v>
      </c>
      <c r="K9" s="26">
        <v>7.8496332477584474</v>
      </c>
      <c r="L9" s="26" t="s">
        <v>139</v>
      </c>
      <c r="M9" s="26">
        <v>6.3541173573290255</v>
      </c>
      <c r="N9" s="26">
        <v>3.6436597110754532</v>
      </c>
      <c r="O9" s="26">
        <v>7.7333778259781383</v>
      </c>
      <c r="P9" s="26">
        <v>8.3625400622590931</v>
      </c>
      <c r="Q9" s="26" t="s">
        <v>139</v>
      </c>
      <c r="R9" s="26">
        <v>6.7353037624265921</v>
      </c>
      <c r="S9" s="14"/>
      <c r="T9" s="26">
        <v>4.9039019494829299</v>
      </c>
      <c r="U9" s="26">
        <v>4.8590815184407976</v>
      </c>
      <c r="V9" s="14"/>
      <c r="W9" s="26">
        <v>0.44790000000000002</v>
      </c>
      <c r="X9" s="26">
        <v>0.59889999999999999</v>
      </c>
      <c r="Y9" s="26" t="s">
        <v>81</v>
      </c>
      <c r="Z9" s="9"/>
      <c r="AA9" s="42"/>
    </row>
    <row r="10" spans="1:27"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7" s="40" customFormat="1" ht="12.75" x14ac:dyDescent="0.2">
      <c r="A11" s="36" t="s">
        <v>172</v>
      </c>
      <c r="B11" s="36"/>
      <c r="C11" s="36"/>
      <c r="D11" s="39"/>
      <c r="E11" s="39"/>
      <c r="F11" s="39"/>
      <c r="G11" s="39"/>
      <c r="H11" s="39"/>
      <c r="I11" s="39"/>
      <c r="J11" s="39"/>
      <c r="K11" s="39"/>
      <c r="L11" s="39"/>
      <c r="M11" s="39"/>
      <c r="N11" s="39"/>
      <c r="O11" s="39"/>
      <c r="P11" s="39"/>
      <c r="Q11" s="39"/>
      <c r="R11" s="39"/>
    </row>
    <row r="12" spans="1:27" s="40" customFormat="1" ht="12.75" x14ac:dyDescent="0.2">
      <c r="A12" s="36" t="s">
        <v>83</v>
      </c>
      <c r="B12" s="36"/>
      <c r="C12" s="36"/>
    </row>
    <row r="13" spans="1:27" s="40" customFormat="1" ht="12.75" x14ac:dyDescent="0.2">
      <c r="A13" s="36" t="s">
        <v>85</v>
      </c>
      <c r="B13" s="36"/>
      <c r="C13" s="36"/>
    </row>
    <row r="14" spans="1:27" s="40" customFormat="1" ht="12.75" x14ac:dyDescent="0.2">
      <c r="A14" s="36" t="s">
        <v>86</v>
      </c>
      <c r="B14" s="36"/>
      <c r="C14" s="36"/>
    </row>
    <row r="15" spans="1:27" s="40" customFormat="1" ht="12.75" x14ac:dyDescent="0.2">
      <c r="A15" s="36" t="s">
        <v>173</v>
      </c>
      <c r="B15" s="39"/>
      <c r="C15" s="39"/>
    </row>
    <row r="16" spans="1:27" s="40" customFormat="1" ht="12.75" x14ac:dyDescent="0.2">
      <c r="A16" s="39" t="s">
        <v>105</v>
      </c>
      <c r="B16" s="39"/>
      <c r="C16" s="39"/>
    </row>
    <row r="17" spans="1:4" s="40" customFormat="1" ht="12.75" x14ac:dyDescent="0.2">
      <c r="A17" s="39" t="s">
        <v>91</v>
      </c>
    </row>
    <row r="18" spans="1:4" s="40" customFormat="1" ht="12.75" x14ac:dyDescent="0.2">
      <c r="A18" s="39" t="s">
        <v>174</v>
      </c>
    </row>
    <row r="19" spans="1:4" s="40" customFormat="1" ht="12.75" x14ac:dyDescent="0.2">
      <c r="A19" s="39" t="s">
        <v>132</v>
      </c>
    </row>
    <row r="20" spans="1:4" s="40" customFormat="1" ht="12.75" x14ac:dyDescent="0.2">
      <c r="A20" s="39" t="s">
        <v>133</v>
      </c>
    </row>
    <row r="21" spans="1:4" s="40" customFormat="1" ht="12.75" x14ac:dyDescent="0.2">
      <c r="A21" s="39" t="s">
        <v>136</v>
      </c>
    </row>
    <row r="22" spans="1:4" s="40" customFormat="1" ht="12.75" x14ac:dyDescent="0.2">
      <c r="A22" s="39" t="s">
        <v>135</v>
      </c>
    </row>
    <row r="23" spans="1:4" s="40" customFormat="1" ht="12.75" x14ac:dyDescent="0.2">
      <c r="A23" s="36" t="s">
        <v>156</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27</v>
      </c>
      <c r="B36" s="23">
        <v>5.724594558233604</v>
      </c>
      <c r="C36" s="23">
        <v>9.107296720427227</v>
      </c>
    </row>
    <row r="37" spans="1:3" x14ac:dyDescent="0.25">
      <c r="A37" s="22" t="s">
        <v>29</v>
      </c>
      <c r="B37" s="23">
        <v>4.276506456032596</v>
      </c>
      <c r="C37" s="23">
        <v>8.3830698168219762</v>
      </c>
    </row>
    <row r="38" spans="1:3" x14ac:dyDescent="0.25">
      <c r="A38" s="22" t="s">
        <v>28</v>
      </c>
      <c r="B38" s="23">
        <v>5.1805810736267128</v>
      </c>
      <c r="C38" s="23">
        <v>8.262405010271312</v>
      </c>
    </row>
    <row r="39" spans="1:3" x14ac:dyDescent="0.25">
      <c r="A39" s="22" t="s">
        <v>26</v>
      </c>
      <c r="B39" s="23">
        <v>4.9881551291709663</v>
      </c>
      <c r="C39" s="23">
        <v>7.0138719433318508</v>
      </c>
    </row>
    <row r="40" spans="1:3" x14ac:dyDescent="0.25">
      <c r="A40" s="22" t="s">
        <v>30</v>
      </c>
      <c r="B40" s="23">
        <v>5.0761176329735891</v>
      </c>
      <c r="C40" s="23">
        <v>8.3457405367552528</v>
      </c>
    </row>
    <row r="41" spans="1:3" x14ac:dyDescent="0.25">
      <c r="A41" s="22" t="s">
        <v>119</v>
      </c>
      <c r="B41" s="23">
        <v>4.9039019494829299</v>
      </c>
      <c r="C41" s="23">
        <v>7.8496332477584474</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27</v>
      </c>
      <c r="B66" s="23">
        <v>10.541</v>
      </c>
      <c r="C66" s="23">
        <v>9.107296720427227</v>
      </c>
      <c r="D66" s="23">
        <v>88.388505519999995</v>
      </c>
    </row>
    <row r="67" spans="1:4" x14ac:dyDescent="0.25">
      <c r="A67" s="22" t="s">
        <v>29</v>
      </c>
      <c r="B67" s="23">
        <v>11.428000000000001</v>
      </c>
      <c r="C67" s="23">
        <v>8.3830698168219762</v>
      </c>
      <c r="D67" s="23">
        <v>110.78209669</v>
      </c>
    </row>
    <row r="68" spans="1:4" x14ac:dyDescent="0.25">
      <c r="A68" s="22" t="s">
        <v>28</v>
      </c>
      <c r="B68" s="23">
        <v>31.242999999999999</v>
      </c>
      <c r="C68" s="23">
        <v>8.262405010271312</v>
      </c>
      <c r="D68" s="23">
        <v>292.18365029</v>
      </c>
    </row>
    <row r="69" spans="1:4" x14ac:dyDescent="0.25">
      <c r="A69" s="22" t="s">
        <v>26</v>
      </c>
      <c r="B69" s="23">
        <v>49.078000000000003</v>
      </c>
      <c r="C69" s="23">
        <v>7.0138719433318508</v>
      </c>
      <c r="D69" s="23">
        <v>364.79994904</v>
      </c>
    </row>
    <row r="70" spans="1:4" x14ac:dyDescent="0.25">
      <c r="A70" s="22" t="s">
        <v>30</v>
      </c>
      <c r="B70" s="23">
        <v>24.981000000000002</v>
      </c>
      <c r="C70" s="23">
        <v>8.3457405367552528</v>
      </c>
      <c r="D70" s="23">
        <v>182.65464415</v>
      </c>
    </row>
    <row r="71" spans="1:4" x14ac:dyDescent="0.25">
      <c r="A71" s="22" t="s">
        <v>119</v>
      </c>
      <c r="B71" s="23">
        <v>0.97399999999999998</v>
      </c>
      <c r="C71" s="23">
        <v>7.8496332477584474</v>
      </c>
      <c r="D71" s="23">
        <v>10.6534397669</v>
      </c>
    </row>
  </sheetData>
  <mergeCells count="7">
    <mergeCell ref="W1:Y1"/>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conditionalFormatting sqref="W4:Y9">
    <cfRule type="cellIs" dxfId="7" priority="1" operator="greaterThanOrEqual">
      <formula>0</formula>
    </cfRule>
    <cfRule type="cellIs" dxfId="6" priority="2" operator="lessThan">
      <formula>0</formula>
    </cfRule>
  </conditionalFormatting>
  <hyperlinks>
    <hyperlink ref="C1" location="GCF_2026!A1" display="Grįžti į pagrindinį puslapį" xr:uid="{EC2B8825-3275-4CED-A131-F2983093106B}"/>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71"/>
  <sheetViews>
    <sheetView showGridLines="0" zoomScaleNormal="100" workbookViewId="0"/>
  </sheetViews>
  <sheetFormatPr defaultColWidth="8.85546875" defaultRowHeight="15.75" x14ac:dyDescent="0.25"/>
  <cols>
    <col min="1" max="1" width="43.5703125" style="9" customWidth="1"/>
    <col min="2" max="2" width="14.85546875" style="9" bestFit="1" customWidth="1"/>
    <col min="3" max="3" width="50" style="9" customWidth="1"/>
    <col min="4" max="4" width="16" style="9" customWidth="1"/>
    <col min="5" max="5" width="16.140625" style="9" bestFit="1" customWidth="1"/>
    <col min="6" max="6" width="19.42578125" style="9" customWidth="1"/>
    <col min="7" max="7" width="12.42578125" style="9" customWidth="1"/>
    <col min="8" max="8" width="3.42578125" style="9" customWidth="1"/>
    <col min="9" max="10" width="17.5703125" style="9" customWidth="1"/>
    <col min="11" max="11" width="18.140625" style="9" customWidth="1"/>
    <col min="12" max="13" width="17.85546875" style="9" customWidth="1"/>
    <col min="14" max="14" width="15.85546875" style="9" customWidth="1"/>
    <col min="15" max="15" width="16.5703125" style="9" customWidth="1"/>
    <col min="16" max="16" width="18.140625" style="9" customWidth="1"/>
    <col min="17" max="18" width="18.5703125" style="9" customWidth="1"/>
    <col min="19" max="19" width="3.42578125" style="9" customWidth="1"/>
    <col min="20" max="20" width="17.5703125" style="9" customWidth="1"/>
    <col min="21" max="21" width="17.140625" style="9" customWidth="1"/>
    <col min="22" max="22" width="3.42578125" style="9" customWidth="1"/>
    <col min="23" max="23" width="11" style="9" customWidth="1"/>
    <col min="24" max="24" width="11.140625" style="9" customWidth="1"/>
    <col min="25" max="25" width="12.42578125" style="9" customWidth="1"/>
    <col min="26" max="16384" width="8.85546875" style="9"/>
  </cols>
  <sheetData>
    <row r="1" spans="1:25" ht="22.35" customHeight="1" x14ac:dyDescent="0.25">
      <c r="A1" s="65">
        <v>46203</v>
      </c>
      <c r="B1" s="16"/>
      <c r="C1" s="59" t="s">
        <v>66</v>
      </c>
      <c r="D1" s="70" t="s">
        <v>80</v>
      </c>
      <c r="E1" s="21" t="s">
        <v>65</v>
      </c>
      <c r="F1" s="70" t="s">
        <v>90</v>
      </c>
      <c r="G1" s="70" t="s">
        <v>61</v>
      </c>
      <c r="H1" s="18"/>
      <c r="I1" s="68" t="s">
        <v>62</v>
      </c>
      <c r="J1" s="69"/>
      <c r="K1" s="69">
        <v>0</v>
      </c>
      <c r="L1" s="69"/>
      <c r="M1" s="69"/>
      <c r="N1" s="69">
        <v>0</v>
      </c>
      <c r="O1" s="69"/>
      <c r="P1" s="69">
        <v>0</v>
      </c>
      <c r="Q1" s="57"/>
      <c r="R1" s="57"/>
      <c r="S1" s="19"/>
      <c r="T1" s="72" t="s">
        <v>87</v>
      </c>
      <c r="U1" s="73">
        <v>0</v>
      </c>
      <c r="V1" s="19"/>
      <c r="W1" s="68" t="s">
        <v>171</v>
      </c>
      <c r="X1" s="69">
        <v>0</v>
      </c>
      <c r="Y1" s="69">
        <v>0</v>
      </c>
    </row>
    <row r="2" spans="1:25" ht="92.45" customHeight="1" x14ac:dyDescent="0.25">
      <c r="A2" s="15" t="s">
        <v>37</v>
      </c>
      <c r="B2" s="15" t="s">
        <v>38</v>
      </c>
      <c r="C2" s="15" t="s">
        <v>39</v>
      </c>
      <c r="D2" s="71">
        <v>0</v>
      </c>
      <c r="E2" s="15" t="s">
        <v>89</v>
      </c>
      <c r="F2" s="71">
        <v>0</v>
      </c>
      <c r="G2" s="71">
        <v>0</v>
      </c>
      <c r="H2" s="18"/>
      <c r="I2" s="45" t="s">
        <v>82</v>
      </c>
      <c r="J2" s="45" t="s">
        <v>154</v>
      </c>
      <c r="K2" s="15" t="s">
        <v>137</v>
      </c>
      <c r="L2" s="15" t="s">
        <v>151</v>
      </c>
      <c r="M2" s="15" t="s">
        <v>158</v>
      </c>
      <c r="N2" s="15" t="s">
        <v>84</v>
      </c>
      <c r="O2" s="15" t="s">
        <v>155</v>
      </c>
      <c r="P2" s="15" t="s">
        <v>138</v>
      </c>
      <c r="Q2" s="15" t="s">
        <v>152</v>
      </c>
      <c r="R2" s="15" t="s">
        <v>157</v>
      </c>
      <c r="S2" s="20"/>
      <c r="T2" s="15" t="s">
        <v>101</v>
      </c>
      <c r="U2" s="15" t="s">
        <v>102</v>
      </c>
      <c r="V2" s="20"/>
      <c r="W2" s="15" t="s">
        <v>129</v>
      </c>
      <c r="X2" s="15" t="s">
        <v>130</v>
      </c>
      <c r="Y2" s="15" t="s">
        <v>131</v>
      </c>
    </row>
    <row r="3" spans="1:25" ht="29.1" customHeight="1" x14ac:dyDescent="0.25">
      <c r="A3" s="67" t="s">
        <v>58</v>
      </c>
      <c r="B3" s="67"/>
      <c r="C3" s="67"/>
      <c r="D3" s="32"/>
      <c r="E3" s="32"/>
      <c r="F3" s="33"/>
      <c r="G3" s="50" t="s">
        <v>88</v>
      </c>
      <c r="H3" s="33"/>
      <c r="I3" s="47">
        <v>3.0020664533070698</v>
      </c>
      <c r="J3" s="47">
        <v>5.6583115633480308</v>
      </c>
      <c r="K3" s="47">
        <v>5.8501105199924268</v>
      </c>
      <c r="L3" s="47">
        <v>1.8352584019350426</v>
      </c>
      <c r="M3" s="47">
        <v>2.616726275007403</v>
      </c>
      <c r="N3" s="47">
        <v>2.7847292513522213</v>
      </c>
      <c r="O3" s="47">
        <v>4.8353463510294894</v>
      </c>
      <c r="P3" s="47">
        <v>5.4255398439208973</v>
      </c>
      <c r="Q3" s="47">
        <v>1.0902581317022038</v>
      </c>
      <c r="R3" s="47">
        <v>2.1626149265079713</v>
      </c>
      <c r="S3" s="33"/>
      <c r="T3" s="33"/>
      <c r="U3" s="33"/>
      <c r="V3" s="33"/>
      <c r="W3" s="33"/>
      <c r="X3" s="33"/>
      <c r="Y3" s="33"/>
    </row>
    <row r="4" spans="1:25" customFormat="1" ht="15" x14ac:dyDescent="0.25">
      <c r="A4" s="22" t="s">
        <v>31</v>
      </c>
      <c r="B4" s="22" t="s">
        <v>35</v>
      </c>
      <c r="C4" s="22" t="s">
        <v>100</v>
      </c>
      <c r="D4" s="46" t="s">
        <v>169</v>
      </c>
      <c r="E4" s="24">
        <v>10</v>
      </c>
      <c r="F4" s="23">
        <v>14.871573960000001</v>
      </c>
      <c r="G4" s="25">
        <v>3300</v>
      </c>
      <c r="H4" s="4"/>
      <c r="I4" s="26">
        <v>3.1862745098039102</v>
      </c>
      <c r="J4" s="26">
        <v>6.1408247793985238</v>
      </c>
      <c r="K4" s="26">
        <v>5.6117103134537993</v>
      </c>
      <c r="L4" s="26">
        <v>1.4635529377421408</v>
      </c>
      <c r="M4" s="26">
        <v>2.217113036112428</v>
      </c>
      <c r="N4" s="26">
        <v>3.0990705074739555</v>
      </c>
      <c r="O4" s="26">
        <v>6.0005693684972217</v>
      </c>
      <c r="P4" s="26">
        <v>6.0045243870743059</v>
      </c>
      <c r="Q4" s="26">
        <v>1.9867978632522432</v>
      </c>
      <c r="R4" s="26">
        <v>2.6589741156332503</v>
      </c>
      <c r="S4" s="14"/>
      <c r="T4" s="26">
        <v>3.6428677144006669</v>
      </c>
      <c r="U4" s="26">
        <v>3.5651851014222018</v>
      </c>
      <c r="V4" s="14"/>
      <c r="W4" s="26">
        <v>0.19</v>
      </c>
      <c r="X4" s="26">
        <v>0.34</v>
      </c>
      <c r="Y4" s="26" t="s">
        <v>81</v>
      </c>
    </row>
    <row r="5" spans="1:25" customFormat="1" ht="15" x14ac:dyDescent="0.25">
      <c r="A5" s="22" t="s">
        <v>166</v>
      </c>
      <c r="B5" s="22" t="s">
        <v>33</v>
      </c>
      <c r="C5" s="22" t="s">
        <v>165</v>
      </c>
      <c r="D5" s="46" t="s">
        <v>169</v>
      </c>
      <c r="E5" s="24">
        <v>17</v>
      </c>
      <c r="F5" s="23">
        <v>17.775611440000002</v>
      </c>
      <c r="G5" s="25">
        <v>2904</v>
      </c>
      <c r="H5" s="4"/>
      <c r="I5" s="26">
        <v>2.5091352009744217</v>
      </c>
      <c r="J5" s="26">
        <v>4.3996030433344213</v>
      </c>
      <c r="K5" s="26">
        <v>5.7787593128055814</v>
      </c>
      <c r="L5" s="26">
        <v>2.0517224558348257</v>
      </c>
      <c r="M5" s="26">
        <v>3.1550437134618692</v>
      </c>
      <c r="N5" s="26">
        <v>2.2651659766467436</v>
      </c>
      <c r="O5" s="26">
        <v>3.9409541407693593</v>
      </c>
      <c r="P5" s="26">
        <v>5.4086219721983131</v>
      </c>
      <c r="Q5" s="26">
        <v>1.5465160326306959</v>
      </c>
      <c r="R5" s="26">
        <v>2.8816901145610307</v>
      </c>
      <c r="S5" s="14"/>
      <c r="T5" s="26">
        <v>3.0713846221106089</v>
      </c>
      <c r="U5" s="26">
        <v>2.7349908125819797</v>
      </c>
      <c r="V5" s="14"/>
      <c r="W5" s="26">
        <v>0.2</v>
      </c>
      <c r="X5" s="26" t="s">
        <v>81</v>
      </c>
      <c r="Y5" s="26">
        <v>0.28000000000000003</v>
      </c>
    </row>
    <row r="6" spans="1:25" customFormat="1" ht="15" x14ac:dyDescent="0.25">
      <c r="A6" s="22" t="s">
        <v>78</v>
      </c>
      <c r="B6" s="22" t="s">
        <v>32</v>
      </c>
      <c r="C6" s="22" t="s">
        <v>59</v>
      </c>
      <c r="D6" s="46" t="s">
        <v>169</v>
      </c>
      <c r="E6" s="24">
        <v>15</v>
      </c>
      <c r="F6" s="23">
        <v>59.424914350000002</v>
      </c>
      <c r="G6" s="25">
        <v>6666</v>
      </c>
      <c r="H6" s="4"/>
      <c r="I6" s="26">
        <v>3.1531911305960891</v>
      </c>
      <c r="J6" s="26">
        <v>5.8482567696167553</v>
      </c>
      <c r="K6" s="26">
        <v>6.0852373325396281</v>
      </c>
      <c r="L6" s="26">
        <v>1.9001797945491283</v>
      </c>
      <c r="M6" s="26">
        <v>2.7255314558139121</v>
      </c>
      <c r="N6" s="26">
        <v>3.3154406965864469</v>
      </c>
      <c r="O6" s="26">
        <v>5.608612180133421</v>
      </c>
      <c r="P6" s="26">
        <v>5.6321894268776873</v>
      </c>
      <c r="Q6" s="26">
        <v>1.4969700571582978</v>
      </c>
      <c r="R6" s="26">
        <v>2.5135583822475382</v>
      </c>
      <c r="S6" s="14"/>
      <c r="T6" s="26">
        <v>3.6955464976330745</v>
      </c>
      <c r="U6" s="26">
        <v>4.2692645237823976</v>
      </c>
      <c r="V6" s="14"/>
      <c r="W6" s="26">
        <v>0.2</v>
      </c>
      <c r="X6" s="26">
        <v>0.33</v>
      </c>
      <c r="Y6" s="26" t="s">
        <v>81</v>
      </c>
    </row>
    <row r="7" spans="1:25" customFormat="1" ht="15" x14ac:dyDescent="0.25">
      <c r="A7" s="22" t="s">
        <v>79</v>
      </c>
      <c r="B7" s="22" t="s">
        <v>34</v>
      </c>
      <c r="C7" s="22" t="s">
        <v>60</v>
      </c>
      <c r="D7" s="46" t="s">
        <v>169</v>
      </c>
      <c r="E7" s="24">
        <v>15</v>
      </c>
      <c r="F7" s="23">
        <v>68.367087650000002</v>
      </c>
      <c r="G7" s="25">
        <v>6310</v>
      </c>
      <c r="H7" s="4"/>
      <c r="I7" s="26">
        <v>3.3381466066423116</v>
      </c>
      <c r="J7" s="26">
        <v>5.0876738360542406</v>
      </c>
      <c r="K7" s="26">
        <v>5.5738660882963531</v>
      </c>
      <c r="L7" s="26">
        <v>1.8417491627845894</v>
      </c>
      <c r="M7" s="26">
        <v>2.6481126028432556</v>
      </c>
      <c r="N7" s="26">
        <v>3.0062052797953376</v>
      </c>
      <c r="O7" s="26">
        <v>5.0474618658334247</v>
      </c>
      <c r="P7" s="26">
        <v>5.6865607398580265</v>
      </c>
      <c r="Q7" s="26">
        <v>0.19713414716513444</v>
      </c>
      <c r="R7" s="26">
        <v>1.822071677389947</v>
      </c>
      <c r="S7" s="14"/>
      <c r="T7" s="26">
        <v>3.8858573681986837</v>
      </c>
      <c r="U7" s="26">
        <v>4.5929623310961611</v>
      </c>
      <c r="V7" s="14"/>
      <c r="W7" s="26">
        <v>0.2</v>
      </c>
      <c r="X7" s="26" t="s">
        <v>81</v>
      </c>
      <c r="Y7" s="26">
        <v>0.23169999999999999</v>
      </c>
    </row>
    <row r="8" spans="1:25" customFormat="1" ht="15" x14ac:dyDescent="0.25">
      <c r="A8" s="22" t="s">
        <v>106</v>
      </c>
      <c r="B8" s="22" t="s">
        <v>36</v>
      </c>
      <c r="C8" s="49" t="s">
        <v>128</v>
      </c>
      <c r="D8" s="46" t="s">
        <v>169</v>
      </c>
      <c r="E8" s="24">
        <v>10</v>
      </c>
      <c r="F8" s="23">
        <v>35.863099409999997</v>
      </c>
      <c r="G8" s="25">
        <v>6905</v>
      </c>
      <c r="H8" s="4"/>
      <c r="I8" s="26">
        <v>2.4202610424410187</v>
      </c>
      <c r="J8" s="26">
        <v>7.1047636265027636</v>
      </c>
      <c r="K8" s="26">
        <v>6.277219244562815</v>
      </c>
      <c r="L8" s="26">
        <v>1.7621730537180413</v>
      </c>
      <c r="M8" s="26">
        <v>2.2874689956590366</v>
      </c>
      <c r="N8" s="26">
        <v>1.7271760554439464</v>
      </c>
      <c r="O8" s="26">
        <v>3.2960572572232172</v>
      </c>
      <c r="P8" s="26">
        <v>4.4564518239565754</v>
      </c>
      <c r="Q8" s="26">
        <v>1.5188228604987586</v>
      </c>
      <c r="R8" s="26">
        <v>1.63998958893663</v>
      </c>
      <c r="S8" s="14"/>
      <c r="T8" s="26">
        <v>3.0265602043850781</v>
      </c>
      <c r="U8" s="26">
        <v>2.4367772296728556</v>
      </c>
      <c r="V8" s="14"/>
      <c r="W8" s="26">
        <v>0.2</v>
      </c>
      <c r="X8" s="26">
        <v>0.45</v>
      </c>
      <c r="Y8" s="26" t="s">
        <v>81</v>
      </c>
    </row>
    <row r="9" spans="1:25" customFormat="1" ht="15" x14ac:dyDescent="0.25">
      <c r="A9" s="22" t="s">
        <v>113</v>
      </c>
      <c r="B9" s="22" t="s">
        <v>120</v>
      </c>
      <c r="C9" s="49" t="s">
        <v>127</v>
      </c>
      <c r="D9" s="46" t="s">
        <v>170</v>
      </c>
      <c r="E9" s="24">
        <v>0</v>
      </c>
      <c r="F9" s="23">
        <v>2.0097266678999999</v>
      </c>
      <c r="G9" s="25">
        <v>112</v>
      </c>
      <c r="H9" s="4"/>
      <c r="I9" s="26">
        <v>0.49436967865970072</v>
      </c>
      <c r="J9" s="26">
        <v>1.1798322426030072</v>
      </c>
      <c r="K9" s="26">
        <v>3.0564894192512959</v>
      </c>
      <c r="L9" s="26" t="s">
        <v>139</v>
      </c>
      <c r="M9" s="26">
        <v>2.4044456801308511</v>
      </c>
      <c r="N9" s="26">
        <v>0.70896200690784283</v>
      </c>
      <c r="O9" s="26">
        <v>1.5209822246655902</v>
      </c>
      <c r="P9" s="26">
        <v>3.6055951983980927</v>
      </c>
      <c r="Q9" s="26" t="s">
        <v>139</v>
      </c>
      <c r="R9" s="26">
        <v>2.6485129930367446</v>
      </c>
      <c r="S9" s="14"/>
      <c r="T9" s="26">
        <v>1.8859879587833313</v>
      </c>
      <c r="U9" s="26">
        <v>2.0288214853879269</v>
      </c>
      <c r="V9" s="14"/>
      <c r="W9" s="26">
        <v>0.17879999999999999</v>
      </c>
      <c r="X9" s="26">
        <v>0.32829999999999998</v>
      </c>
      <c r="Y9" s="26" t="s">
        <v>81</v>
      </c>
    </row>
    <row r="10" spans="1:25" x14ac:dyDescent="0.25">
      <c r="A10" s="10"/>
      <c r="B10" s="10"/>
      <c r="C10" s="10"/>
      <c r="D10" s="10"/>
      <c r="E10" s="10"/>
      <c r="F10" s="10"/>
      <c r="G10" s="10"/>
      <c r="H10" s="10"/>
      <c r="I10" s="10"/>
      <c r="J10" s="10"/>
      <c r="K10" s="10"/>
      <c r="L10" s="10"/>
      <c r="M10" s="10"/>
      <c r="N10" s="10"/>
      <c r="O10" s="10"/>
      <c r="P10" s="10"/>
      <c r="Q10" s="10"/>
      <c r="R10" s="10"/>
      <c r="S10" s="10"/>
      <c r="T10" s="10"/>
      <c r="U10" s="10"/>
      <c r="V10" s="10"/>
    </row>
    <row r="11" spans="1:25" s="40" customFormat="1" ht="12.75" x14ac:dyDescent="0.2">
      <c r="A11" s="36" t="s">
        <v>172</v>
      </c>
      <c r="B11" s="36"/>
      <c r="C11" s="36"/>
      <c r="D11" s="39"/>
      <c r="E11" s="39"/>
      <c r="F11" s="39"/>
      <c r="G11" s="39"/>
      <c r="H11" s="39"/>
      <c r="I11" s="39"/>
      <c r="J11" s="39"/>
      <c r="K11" s="39"/>
      <c r="L11" s="39"/>
      <c r="M11" s="39"/>
      <c r="N11" s="39"/>
      <c r="O11" s="39"/>
      <c r="P11" s="39"/>
      <c r="Q11" s="39"/>
      <c r="R11" s="39"/>
    </row>
    <row r="12" spans="1:25" s="40" customFormat="1" ht="12.75" x14ac:dyDescent="0.2">
      <c r="A12" s="36" t="s">
        <v>83</v>
      </c>
      <c r="B12" s="36"/>
      <c r="C12" s="36"/>
    </row>
    <row r="13" spans="1:25" s="40" customFormat="1" ht="12.75" x14ac:dyDescent="0.2">
      <c r="A13" s="36" t="s">
        <v>85</v>
      </c>
      <c r="B13" s="36"/>
      <c r="C13" s="36"/>
    </row>
    <row r="14" spans="1:25" s="40" customFormat="1" ht="12.75" x14ac:dyDescent="0.2">
      <c r="A14" s="36" t="s">
        <v>86</v>
      </c>
      <c r="B14" s="36"/>
      <c r="C14" s="36"/>
    </row>
    <row r="15" spans="1:25" s="40" customFormat="1" ht="12.75" x14ac:dyDescent="0.2">
      <c r="A15" s="36" t="s">
        <v>173</v>
      </c>
      <c r="B15" s="39"/>
      <c r="C15" s="39"/>
    </row>
    <row r="16" spans="1:25" s="40" customFormat="1" ht="12.75" x14ac:dyDescent="0.2">
      <c r="A16" s="39" t="s">
        <v>105</v>
      </c>
      <c r="B16" s="39"/>
      <c r="C16" s="39"/>
    </row>
    <row r="17" spans="1:4" s="40" customFormat="1" ht="12.75" x14ac:dyDescent="0.2">
      <c r="A17" s="39" t="s">
        <v>91</v>
      </c>
    </row>
    <row r="18" spans="1:4" s="40" customFormat="1" ht="12.75" x14ac:dyDescent="0.2">
      <c r="A18" s="39" t="s">
        <v>174</v>
      </c>
    </row>
    <row r="19" spans="1:4" x14ac:dyDescent="0.25">
      <c r="A19" s="39" t="s">
        <v>132</v>
      </c>
    </row>
    <row r="20" spans="1:4" x14ac:dyDescent="0.25">
      <c r="A20" s="39" t="s">
        <v>133</v>
      </c>
    </row>
    <row r="21" spans="1:4" x14ac:dyDescent="0.25">
      <c r="A21" s="39" t="s">
        <v>136</v>
      </c>
    </row>
    <row r="22" spans="1:4" x14ac:dyDescent="0.25">
      <c r="A22" s="39" t="s">
        <v>135</v>
      </c>
    </row>
    <row r="23" spans="1:4" x14ac:dyDescent="0.25">
      <c r="A23" s="36" t="s">
        <v>156</v>
      </c>
    </row>
    <row r="24" spans="1:4" x14ac:dyDescent="0.25">
      <c r="A24" s="39"/>
    </row>
    <row r="25" spans="1:4" x14ac:dyDescent="0.25">
      <c r="A25" s="27" t="s">
        <v>103</v>
      </c>
      <c r="B25" s="27"/>
      <c r="C25" s="27"/>
      <c r="D25" s="27"/>
    </row>
    <row r="26" spans="1:4" s="40" customFormat="1" ht="12.75" x14ac:dyDescent="0.2">
      <c r="A26" s="36" t="s">
        <v>73</v>
      </c>
      <c r="B26" s="39"/>
      <c r="C26" s="39"/>
    </row>
    <row r="27" spans="1:4" s="40" customFormat="1" ht="12.75" x14ac:dyDescent="0.2">
      <c r="A27" s="36" t="s">
        <v>74</v>
      </c>
      <c r="B27" s="39"/>
      <c r="C27" s="39"/>
    </row>
    <row r="35" spans="1:3" x14ac:dyDescent="0.25">
      <c r="A35" s="27" t="s">
        <v>0</v>
      </c>
      <c r="B35" s="27" t="s">
        <v>63</v>
      </c>
      <c r="C35" s="27" t="s">
        <v>62</v>
      </c>
    </row>
    <row r="36" spans="1:3" x14ac:dyDescent="0.25">
      <c r="A36" s="22" t="s">
        <v>35</v>
      </c>
      <c r="B36" s="23">
        <v>3.6428677144006669</v>
      </c>
      <c r="C36" s="23">
        <v>5.6117103134537993</v>
      </c>
    </row>
    <row r="37" spans="1:3" x14ac:dyDescent="0.25">
      <c r="A37" s="22" t="s">
        <v>33</v>
      </c>
      <c r="B37" s="23">
        <v>3.0713846221106089</v>
      </c>
      <c r="C37" s="23">
        <v>5.7787593128055814</v>
      </c>
    </row>
    <row r="38" spans="1:3" x14ac:dyDescent="0.25">
      <c r="A38" s="22" t="s">
        <v>32</v>
      </c>
      <c r="B38" s="23">
        <v>3.6955464976330745</v>
      </c>
      <c r="C38" s="23">
        <v>6.0852373325396281</v>
      </c>
    </row>
    <row r="39" spans="1:3" x14ac:dyDescent="0.25">
      <c r="A39" s="22" t="s">
        <v>34</v>
      </c>
      <c r="B39" s="23">
        <v>3.8858573681986837</v>
      </c>
      <c r="C39" s="23">
        <v>5.5738660882963531</v>
      </c>
    </row>
    <row r="40" spans="1:3" x14ac:dyDescent="0.25">
      <c r="A40" s="22" t="s">
        <v>36</v>
      </c>
      <c r="B40" s="23">
        <v>3.0265602043850781</v>
      </c>
      <c r="C40" s="23">
        <v>6.277219244562815</v>
      </c>
    </row>
    <row r="41" spans="1:3" x14ac:dyDescent="0.25">
      <c r="A41" s="22" t="s">
        <v>120</v>
      </c>
      <c r="B41" s="23">
        <v>1.8859879587833313</v>
      </c>
      <c r="C41" s="23">
        <v>3.0564894192512959</v>
      </c>
    </row>
    <row r="57" spans="1:5" x14ac:dyDescent="0.25">
      <c r="A57" s="27" t="s">
        <v>104</v>
      </c>
      <c r="B57" s="27"/>
      <c r="C57" s="27"/>
      <c r="D57" s="27"/>
      <c r="E57" s="27"/>
    </row>
    <row r="58" spans="1:5" s="40" customFormat="1" ht="12.75" x14ac:dyDescent="0.2">
      <c r="A58" s="36" t="s">
        <v>75</v>
      </c>
      <c r="B58" s="39"/>
      <c r="C58" s="39"/>
    </row>
    <row r="59" spans="1:5" s="40" customFormat="1" ht="12.75" x14ac:dyDescent="0.2">
      <c r="A59" s="36" t="s">
        <v>76</v>
      </c>
      <c r="B59" s="39"/>
      <c r="C59" s="39"/>
    </row>
    <row r="60" spans="1:5" s="40" customFormat="1" ht="12.75" x14ac:dyDescent="0.2">
      <c r="A60" s="36" t="s">
        <v>77</v>
      </c>
      <c r="B60" s="39"/>
      <c r="C60" s="39"/>
    </row>
    <row r="65" spans="1:4" x14ac:dyDescent="0.25">
      <c r="A65" s="27" t="s">
        <v>0</v>
      </c>
      <c r="B65" s="27" t="s">
        <v>67</v>
      </c>
      <c r="C65" s="27" t="s">
        <v>68</v>
      </c>
      <c r="D65" s="27" t="s">
        <v>69</v>
      </c>
    </row>
    <row r="66" spans="1:4" x14ac:dyDescent="0.25">
      <c r="A66" s="22" t="s">
        <v>35</v>
      </c>
      <c r="B66" s="23">
        <v>3.3</v>
      </c>
      <c r="C66" s="23">
        <v>5.6117103134537993</v>
      </c>
      <c r="D66" s="23">
        <v>14.871573960000001</v>
      </c>
    </row>
    <row r="67" spans="1:4" x14ac:dyDescent="0.25">
      <c r="A67" s="22" t="s">
        <v>33</v>
      </c>
      <c r="B67" s="23">
        <v>2.9039999999999999</v>
      </c>
      <c r="C67" s="23">
        <v>5.7787593128055814</v>
      </c>
      <c r="D67" s="23">
        <v>17.775611440000002</v>
      </c>
    </row>
    <row r="68" spans="1:4" x14ac:dyDescent="0.25">
      <c r="A68" s="22" t="s">
        <v>32</v>
      </c>
      <c r="B68" s="23">
        <v>6.6660000000000004</v>
      </c>
      <c r="C68" s="23">
        <v>6.0852373325396281</v>
      </c>
      <c r="D68" s="23">
        <v>59.424914350000002</v>
      </c>
    </row>
    <row r="69" spans="1:4" x14ac:dyDescent="0.25">
      <c r="A69" s="22" t="s">
        <v>34</v>
      </c>
      <c r="B69" s="23">
        <v>6.31</v>
      </c>
      <c r="C69" s="23">
        <v>5.5738660882963531</v>
      </c>
      <c r="D69" s="23">
        <v>68.279098930000004</v>
      </c>
    </row>
    <row r="70" spans="1:4" x14ac:dyDescent="0.25">
      <c r="A70" s="22" t="s">
        <v>36</v>
      </c>
      <c r="B70" s="23">
        <v>6.9050000000000002</v>
      </c>
      <c r="C70" s="23">
        <v>6.277219244562815</v>
      </c>
      <c r="D70" s="23">
        <v>35.863099409999997</v>
      </c>
    </row>
    <row r="71" spans="1:4" x14ac:dyDescent="0.25">
      <c r="A71" s="22" t="s">
        <v>120</v>
      </c>
      <c r="B71" s="23">
        <v>0.112</v>
      </c>
      <c r="C71" s="23">
        <v>3.0564894192512959</v>
      </c>
      <c r="D71" s="23">
        <v>2.0097266678999999</v>
      </c>
    </row>
  </sheetData>
  <mergeCells count="7">
    <mergeCell ref="W1:Y1"/>
    <mergeCell ref="T1:U1"/>
    <mergeCell ref="A3:C3"/>
    <mergeCell ref="D1:D2"/>
    <mergeCell ref="F1:F2"/>
    <mergeCell ref="G1:G2"/>
    <mergeCell ref="I1:P1"/>
  </mergeCells>
  <conditionalFormatting sqref="I3:R9">
    <cfRule type="cellIs" dxfId="5" priority="5" operator="greaterThanOrEqual">
      <formula>0</formula>
    </cfRule>
    <cfRule type="cellIs" dxfId="4" priority="6" operator="lessThan">
      <formula>0</formula>
    </cfRule>
  </conditionalFormatting>
  <conditionalFormatting sqref="T4:U9">
    <cfRule type="cellIs" dxfId="3" priority="3" operator="greaterThanOrEqual">
      <formula>0</formula>
    </cfRule>
    <cfRule type="cellIs" dxfId="2" priority="4" operator="lessThan">
      <formula>0</formula>
    </cfRule>
  </conditionalFormatting>
  <conditionalFormatting sqref="W4:Y9">
    <cfRule type="cellIs" dxfId="1" priority="1" operator="greaterThanOrEqual">
      <formula>0</formula>
    </cfRule>
    <cfRule type="cellIs" dxfId="0" priority="2" operator="lessThan">
      <formula>0</formula>
    </cfRule>
  </conditionalFormatting>
  <hyperlinks>
    <hyperlink ref="C1" location="GCF_2026!A1" display="Grįžti į pagrindinį puslapį" xr:uid="{12351CE8-FD70-426E-BE7A-E5DB12E7CAD5}"/>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O69"/>
  <sheetViews>
    <sheetView showGridLines="0" zoomScaleNormal="10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70" t="s">
        <v>64</v>
      </c>
      <c r="B1" s="68" t="s">
        <v>70</v>
      </c>
      <c r="C1" s="69"/>
      <c r="D1" s="69"/>
      <c r="E1" s="69"/>
      <c r="F1" s="69"/>
      <c r="G1" s="69"/>
      <c r="O1" s="11"/>
    </row>
    <row r="2" spans="1:15" ht="59.1" customHeight="1" x14ac:dyDescent="0.2">
      <c r="A2" s="71" t="s">
        <v>64</v>
      </c>
      <c r="B2" s="15" t="s">
        <v>78</v>
      </c>
      <c r="C2" s="15" t="s">
        <v>166</v>
      </c>
      <c r="D2" s="15" t="s">
        <v>79</v>
      </c>
      <c r="E2" s="15" t="s">
        <v>31</v>
      </c>
      <c r="F2" s="15" t="s">
        <v>106</v>
      </c>
      <c r="G2" s="15" t="s">
        <v>113</v>
      </c>
      <c r="H2" s="59" t="s">
        <v>66</v>
      </c>
    </row>
    <row r="3" spans="1:15" x14ac:dyDescent="0.2">
      <c r="A3" s="41">
        <v>20</v>
      </c>
      <c r="B3" s="24">
        <v>98</v>
      </c>
      <c r="C3" s="24">
        <v>97</v>
      </c>
      <c r="D3" s="24">
        <v>97</v>
      </c>
      <c r="E3" s="24">
        <v>90</v>
      </c>
      <c r="F3" s="24">
        <v>90</v>
      </c>
      <c r="G3" s="24">
        <v>100</v>
      </c>
    </row>
    <row r="4" spans="1:15" x14ac:dyDescent="0.2">
      <c r="A4" s="41">
        <v>21</v>
      </c>
      <c r="B4" s="24">
        <v>98</v>
      </c>
      <c r="C4" s="24">
        <v>97</v>
      </c>
      <c r="D4" s="24">
        <v>97</v>
      </c>
      <c r="E4" s="24">
        <v>90</v>
      </c>
      <c r="F4" s="24">
        <v>90</v>
      </c>
      <c r="G4" s="24">
        <v>100</v>
      </c>
    </row>
    <row r="5" spans="1:15" x14ac:dyDescent="0.2">
      <c r="A5" s="41">
        <v>22</v>
      </c>
      <c r="B5" s="24">
        <v>98</v>
      </c>
      <c r="C5" s="24">
        <v>97</v>
      </c>
      <c r="D5" s="24">
        <v>97</v>
      </c>
      <c r="E5" s="24">
        <v>90</v>
      </c>
      <c r="F5" s="24">
        <v>90</v>
      </c>
      <c r="G5" s="24">
        <v>100</v>
      </c>
    </row>
    <row r="6" spans="1:15" x14ac:dyDescent="0.2">
      <c r="A6" s="41">
        <v>23</v>
      </c>
      <c r="B6" s="24">
        <v>98</v>
      </c>
      <c r="C6" s="24">
        <v>97</v>
      </c>
      <c r="D6" s="24">
        <v>97</v>
      </c>
      <c r="E6" s="24">
        <v>90</v>
      </c>
      <c r="F6" s="24">
        <v>90</v>
      </c>
      <c r="G6" s="24">
        <v>100</v>
      </c>
    </row>
    <row r="7" spans="1:15" x14ac:dyDescent="0.2">
      <c r="A7" s="41">
        <v>24</v>
      </c>
      <c r="B7" s="24">
        <v>98</v>
      </c>
      <c r="C7" s="24">
        <v>97</v>
      </c>
      <c r="D7" s="24">
        <v>97</v>
      </c>
      <c r="E7" s="24">
        <v>90</v>
      </c>
      <c r="F7" s="24">
        <v>90</v>
      </c>
      <c r="G7" s="24">
        <v>100</v>
      </c>
    </row>
    <row r="8" spans="1:15" x14ac:dyDescent="0.2">
      <c r="A8" s="41">
        <v>25</v>
      </c>
      <c r="B8" s="24">
        <v>98</v>
      </c>
      <c r="C8" s="24">
        <v>97</v>
      </c>
      <c r="D8" s="24">
        <v>97</v>
      </c>
      <c r="E8" s="24">
        <v>90</v>
      </c>
      <c r="F8" s="24">
        <v>90</v>
      </c>
      <c r="G8" s="24">
        <v>100</v>
      </c>
    </row>
    <row r="9" spans="1:15" x14ac:dyDescent="0.2">
      <c r="A9" s="41">
        <v>26</v>
      </c>
      <c r="B9" s="24">
        <v>98</v>
      </c>
      <c r="C9" s="24">
        <v>97</v>
      </c>
      <c r="D9" s="24">
        <v>97</v>
      </c>
      <c r="E9" s="24">
        <v>90</v>
      </c>
      <c r="F9" s="24">
        <v>90</v>
      </c>
      <c r="G9" s="24">
        <v>100</v>
      </c>
    </row>
    <row r="10" spans="1:15" x14ac:dyDescent="0.2">
      <c r="A10" s="41">
        <v>27</v>
      </c>
      <c r="B10" s="24">
        <v>98</v>
      </c>
      <c r="C10" s="24">
        <v>97</v>
      </c>
      <c r="D10" s="24">
        <v>97</v>
      </c>
      <c r="E10" s="24">
        <v>90</v>
      </c>
      <c r="F10" s="24">
        <v>90</v>
      </c>
      <c r="G10" s="24">
        <v>100</v>
      </c>
    </row>
    <row r="11" spans="1:15" x14ac:dyDescent="0.2">
      <c r="A11" s="41">
        <v>28</v>
      </c>
      <c r="B11" s="24">
        <v>98</v>
      </c>
      <c r="C11" s="24">
        <v>97</v>
      </c>
      <c r="D11" s="24">
        <v>97</v>
      </c>
      <c r="E11" s="24">
        <v>90</v>
      </c>
      <c r="F11" s="24">
        <v>90</v>
      </c>
      <c r="G11" s="24">
        <v>100</v>
      </c>
    </row>
    <row r="12" spans="1:15" x14ac:dyDescent="0.2">
      <c r="A12" s="41">
        <v>29</v>
      </c>
      <c r="B12" s="24">
        <v>98</v>
      </c>
      <c r="C12" s="24">
        <v>97</v>
      </c>
      <c r="D12" s="24">
        <v>97</v>
      </c>
      <c r="E12" s="24">
        <v>90</v>
      </c>
      <c r="F12" s="24">
        <v>90</v>
      </c>
      <c r="G12" s="24">
        <v>100</v>
      </c>
    </row>
    <row r="13" spans="1:15" x14ac:dyDescent="0.2">
      <c r="A13" s="41">
        <v>30</v>
      </c>
      <c r="B13" s="24">
        <v>98</v>
      </c>
      <c r="C13" s="24">
        <v>97</v>
      </c>
      <c r="D13" s="24">
        <v>97</v>
      </c>
      <c r="E13" s="24">
        <v>90</v>
      </c>
      <c r="F13" s="24">
        <v>90</v>
      </c>
      <c r="G13" s="24">
        <v>100</v>
      </c>
    </row>
    <row r="14" spans="1:15" x14ac:dyDescent="0.2">
      <c r="A14" s="41">
        <v>31</v>
      </c>
      <c r="B14" s="24">
        <v>98</v>
      </c>
      <c r="C14" s="24">
        <v>97</v>
      </c>
      <c r="D14" s="24">
        <v>97</v>
      </c>
      <c r="E14" s="24">
        <v>90</v>
      </c>
      <c r="F14" s="24">
        <v>90</v>
      </c>
      <c r="G14" s="24">
        <v>100</v>
      </c>
    </row>
    <row r="15" spans="1:15" x14ac:dyDescent="0.2">
      <c r="A15" s="41">
        <v>32</v>
      </c>
      <c r="B15" s="24">
        <v>98</v>
      </c>
      <c r="C15" s="24">
        <v>97</v>
      </c>
      <c r="D15" s="24">
        <v>97</v>
      </c>
      <c r="E15" s="24">
        <v>90</v>
      </c>
      <c r="F15" s="24">
        <v>90</v>
      </c>
      <c r="G15" s="24">
        <v>100</v>
      </c>
    </row>
    <row r="16" spans="1:15" x14ac:dyDescent="0.2">
      <c r="A16" s="41">
        <v>33</v>
      </c>
      <c r="B16" s="24">
        <v>98</v>
      </c>
      <c r="C16" s="24">
        <v>97</v>
      </c>
      <c r="D16" s="24">
        <v>97</v>
      </c>
      <c r="E16" s="24">
        <v>90</v>
      </c>
      <c r="F16" s="24">
        <v>90</v>
      </c>
      <c r="G16" s="24">
        <v>100</v>
      </c>
    </row>
    <row r="17" spans="1:7" x14ac:dyDescent="0.2">
      <c r="A17" s="41">
        <v>34</v>
      </c>
      <c r="B17" s="24">
        <v>98</v>
      </c>
      <c r="C17" s="24">
        <v>97</v>
      </c>
      <c r="D17" s="24">
        <v>97</v>
      </c>
      <c r="E17" s="24">
        <v>90</v>
      </c>
      <c r="F17" s="24">
        <v>90</v>
      </c>
      <c r="G17" s="24">
        <v>100</v>
      </c>
    </row>
    <row r="18" spans="1:7" x14ac:dyDescent="0.2">
      <c r="A18" s="41">
        <v>35</v>
      </c>
      <c r="B18" s="24">
        <v>98</v>
      </c>
      <c r="C18" s="24">
        <v>97</v>
      </c>
      <c r="D18" s="24">
        <v>97</v>
      </c>
      <c r="E18" s="24">
        <v>90</v>
      </c>
      <c r="F18" s="24">
        <v>90</v>
      </c>
      <c r="G18" s="24">
        <v>100</v>
      </c>
    </row>
    <row r="19" spans="1:7" x14ac:dyDescent="0.2">
      <c r="A19" s="41">
        <v>36</v>
      </c>
      <c r="B19" s="24">
        <v>98</v>
      </c>
      <c r="C19" s="24">
        <v>97</v>
      </c>
      <c r="D19" s="24">
        <v>97</v>
      </c>
      <c r="E19" s="24">
        <v>90</v>
      </c>
      <c r="F19" s="24">
        <v>90</v>
      </c>
      <c r="G19" s="24">
        <v>100</v>
      </c>
    </row>
    <row r="20" spans="1:7" x14ac:dyDescent="0.2">
      <c r="A20" s="41">
        <v>37</v>
      </c>
      <c r="B20" s="24">
        <v>98</v>
      </c>
      <c r="C20" s="24">
        <v>97</v>
      </c>
      <c r="D20" s="24">
        <v>97</v>
      </c>
      <c r="E20" s="24">
        <v>90</v>
      </c>
      <c r="F20" s="24">
        <v>90</v>
      </c>
      <c r="G20" s="24">
        <v>100</v>
      </c>
    </row>
    <row r="21" spans="1:7" x14ac:dyDescent="0.2">
      <c r="A21" s="41">
        <v>38</v>
      </c>
      <c r="B21" s="24">
        <v>98</v>
      </c>
      <c r="C21" s="24">
        <v>97</v>
      </c>
      <c r="D21" s="24">
        <v>97</v>
      </c>
      <c r="E21" s="24">
        <v>90</v>
      </c>
      <c r="F21" s="24">
        <v>90</v>
      </c>
      <c r="G21" s="24">
        <v>100</v>
      </c>
    </row>
    <row r="22" spans="1:7" x14ac:dyDescent="0.2">
      <c r="A22" s="41">
        <v>39</v>
      </c>
      <c r="B22" s="24">
        <v>98</v>
      </c>
      <c r="C22" s="24">
        <v>97</v>
      </c>
      <c r="D22" s="24">
        <v>97</v>
      </c>
      <c r="E22" s="24">
        <v>90</v>
      </c>
      <c r="F22" s="24">
        <v>90</v>
      </c>
      <c r="G22" s="24">
        <v>100</v>
      </c>
    </row>
    <row r="23" spans="1:7" x14ac:dyDescent="0.2">
      <c r="A23" s="41">
        <v>40</v>
      </c>
      <c r="B23" s="24">
        <v>98</v>
      </c>
      <c r="C23" s="24">
        <v>97</v>
      </c>
      <c r="D23" s="24">
        <v>97</v>
      </c>
      <c r="E23" s="24">
        <v>90</v>
      </c>
      <c r="F23" s="24">
        <v>90</v>
      </c>
      <c r="G23" s="24">
        <v>100</v>
      </c>
    </row>
    <row r="24" spans="1:7" x14ac:dyDescent="0.2">
      <c r="A24" s="41">
        <v>41</v>
      </c>
      <c r="B24" s="24">
        <v>98</v>
      </c>
      <c r="C24" s="24">
        <v>97</v>
      </c>
      <c r="D24" s="24">
        <v>97</v>
      </c>
      <c r="E24" s="24">
        <v>90</v>
      </c>
      <c r="F24" s="24">
        <v>90</v>
      </c>
      <c r="G24" s="24">
        <v>100</v>
      </c>
    </row>
    <row r="25" spans="1:7" x14ac:dyDescent="0.2">
      <c r="A25" s="41">
        <v>42</v>
      </c>
      <c r="B25" s="24">
        <v>98</v>
      </c>
      <c r="C25" s="24">
        <v>97</v>
      </c>
      <c r="D25" s="24">
        <v>97</v>
      </c>
      <c r="E25" s="24">
        <v>90</v>
      </c>
      <c r="F25" s="24">
        <v>90</v>
      </c>
      <c r="G25" s="24">
        <v>100</v>
      </c>
    </row>
    <row r="26" spans="1:7" x14ac:dyDescent="0.2">
      <c r="A26" s="41">
        <v>43</v>
      </c>
      <c r="B26" s="24">
        <v>98</v>
      </c>
      <c r="C26" s="24">
        <v>97</v>
      </c>
      <c r="D26" s="24">
        <v>97</v>
      </c>
      <c r="E26" s="24">
        <v>90</v>
      </c>
      <c r="F26" s="24">
        <v>90</v>
      </c>
      <c r="G26" s="24">
        <v>100</v>
      </c>
    </row>
    <row r="27" spans="1:7" x14ac:dyDescent="0.2">
      <c r="A27" s="41">
        <v>44</v>
      </c>
      <c r="B27" s="24">
        <v>98</v>
      </c>
      <c r="C27" s="24">
        <v>97</v>
      </c>
      <c r="D27" s="24">
        <v>97</v>
      </c>
      <c r="E27" s="24">
        <v>90</v>
      </c>
      <c r="F27" s="24">
        <v>90</v>
      </c>
      <c r="G27" s="24">
        <v>100</v>
      </c>
    </row>
    <row r="28" spans="1:7" x14ac:dyDescent="0.2">
      <c r="A28" s="41">
        <v>45</v>
      </c>
      <c r="B28" s="24">
        <v>98</v>
      </c>
      <c r="C28" s="24">
        <v>97</v>
      </c>
      <c r="D28" s="24">
        <v>97</v>
      </c>
      <c r="E28" s="24">
        <v>90</v>
      </c>
      <c r="F28" s="24">
        <v>90</v>
      </c>
      <c r="G28" s="24">
        <v>100</v>
      </c>
    </row>
    <row r="29" spans="1:7" x14ac:dyDescent="0.2">
      <c r="A29" s="41">
        <v>46</v>
      </c>
      <c r="B29" s="24">
        <v>98</v>
      </c>
      <c r="C29" s="24">
        <v>97</v>
      </c>
      <c r="D29" s="24">
        <v>97</v>
      </c>
      <c r="E29" s="24">
        <v>90</v>
      </c>
      <c r="F29" s="24">
        <v>90</v>
      </c>
      <c r="G29" s="24">
        <v>100</v>
      </c>
    </row>
    <row r="30" spans="1:7" x14ac:dyDescent="0.2">
      <c r="A30" s="41">
        <v>47</v>
      </c>
      <c r="B30" s="24">
        <v>98</v>
      </c>
      <c r="C30" s="24">
        <v>97</v>
      </c>
      <c r="D30" s="24">
        <v>97</v>
      </c>
      <c r="E30" s="24">
        <v>90</v>
      </c>
      <c r="F30" s="24">
        <v>90</v>
      </c>
      <c r="G30" s="24">
        <v>100</v>
      </c>
    </row>
    <row r="31" spans="1:7" x14ac:dyDescent="0.2">
      <c r="A31" s="41">
        <v>48</v>
      </c>
      <c r="B31" s="24">
        <v>92.9</v>
      </c>
      <c r="C31" s="24">
        <v>91.88</v>
      </c>
      <c r="D31" s="24">
        <v>95</v>
      </c>
      <c r="E31" s="24">
        <v>90</v>
      </c>
      <c r="F31" s="24">
        <v>90</v>
      </c>
      <c r="G31" s="24">
        <v>100</v>
      </c>
    </row>
    <row r="32" spans="1:7" x14ac:dyDescent="0.2">
      <c r="A32" s="41">
        <v>49</v>
      </c>
      <c r="B32" s="24">
        <v>87.9</v>
      </c>
      <c r="C32" s="24">
        <v>86.77</v>
      </c>
      <c r="D32" s="24">
        <v>90</v>
      </c>
      <c r="E32" s="24">
        <v>90</v>
      </c>
      <c r="F32" s="24">
        <v>90</v>
      </c>
      <c r="G32" s="24">
        <v>100</v>
      </c>
    </row>
    <row r="33" spans="1:7" x14ac:dyDescent="0.2">
      <c r="A33" s="41">
        <v>50</v>
      </c>
      <c r="B33" s="24">
        <v>82.899999999999991</v>
      </c>
      <c r="C33" s="24">
        <v>81.64</v>
      </c>
      <c r="D33" s="24">
        <v>85</v>
      </c>
      <c r="E33" s="24">
        <v>85</v>
      </c>
      <c r="F33" s="24">
        <v>85</v>
      </c>
      <c r="G33" s="24">
        <v>100</v>
      </c>
    </row>
    <row r="34" spans="1:7" x14ac:dyDescent="0.2">
      <c r="A34" s="41">
        <v>51</v>
      </c>
      <c r="B34" s="24">
        <v>78</v>
      </c>
      <c r="C34" s="24">
        <v>76.530000000000015</v>
      </c>
      <c r="D34" s="24">
        <v>80</v>
      </c>
      <c r="E34" s="24">
        <v>80</v>
      </c>
      <c r="F34" s="24">
        <v>80</v>
      </c>
      <c r="G34" s="24">
        <v>100</v>
      </c>
    </row>
    <row r="35" spans="1:7" x14ac:dyDescent="0.2">
      <c r="A35" s="41">
        <v>52</v>
      </c>
      <c r="B35" s="24">
        <v>73.099999999999994</v>
      </c>
      <c r="C35" s="24">
        <v>71.41</v>
      </c>
      <c r="D35" s="24">
        <v>75</v>
      </c>
      <c r="E35" s="24">
        <v>75</v>
      </c>
      <c r="F35" s="24">
        <v>75</v>
      </c>
      <c r="G35" s="24">
        <v>100</v>
      </c>
    </row>
    <row r="36" spans="1:7" x14ac:dyDescent="0.2">
      <c r="A36" s="41">
        <v>53</v>
      </c>
      <c r="B36" s="24">
        <v>68.099999999999994</v>
      </c>
      <c r="C36" s="24">
        <v>66.3</v>
      </c>
      <c r="D36" s="24">
        <v>70</v>
      </c>
      <c r="E36" s="24">
        <v>70</v>
      </c>
      <c r="F36" s="24">
        <v>70</v>
      </c>
      <c r="G36" s="24">
        <v>100</v>
      </c>
    </row>
    <row r="37" spans="1:7" x14ac:dyDescent="0.2">
      <c r="A37" s="41">
        <v>54</v>
      </c>
      <c r="B37" s="24">
        <v>63.3</v>
      </c>
      <c r="C37" s="24">
        <v>61.18</v>
      </c>
      <c r="D37" s="24">
        <v>65</v>
      </c>
      <c r="E37" s="24">
        <v>65</v>
      </c>
      <c r="F37" s="24">
        <v>65</v>
      </c>
      <c r="G37" s="24">
        <v>100</v>
      </c>
    </row>
    <row r="38" spans="1:7" x14ac:dyDescent="0.2">
      <c r="A38" s="41">
        <v>55</v>
      </c>
      <c r="B38" s="24">
        <v>58.5</v>
      </c>
      <c r="C38" s="24">
        <v>56.06</v>
      </c>
      <c r="D38" s="24">
        <v>60</v>
      </c>
      <c r="E38" s="24">
        <v>60</v>
      </c>
      <c r="F38" s="24">
        <v>60</v>
      </c>
      <c r="G38" s="24">
        <v>90</v>
      </c>
    </row>
    <row r="39" spans="1:7" x14ac:dyDescent="0.2">
      <c r="A39" s="41">
        <v>56</v>
      </c>
      <c r="B39" s="24">
        <v>53.800000000000004</v>
      </c>
      <c r="C39" s="24">
        <v>50.94</v>
      </c>
      <c r="D39" s="24">
        <v>55.000000000000007</v>
      </c>
      <c r="E39" s="24">
        <v>55.000000000000007</v>
      </c>
      <c r="F39" s="24">
        <v>55.000000000000007</v>
      </c>
      <c r="G39" s="24">
        <v>80</v>
      </c>
    </row>
    <row r="40" spans="1:7" x14ac:dyDescent="0.2">
      <c r="A40" s="41">
        <v>57</v>
      </c>
      <c r="B40" s="24">
        <v>49.1</v>
      </c>
      <c r="C40" s="24">
        <v>45.82</v>
      </c>
      <c r="D40" s="24">
        <v>50</v>
      </c>
      <c r="E40" s="24">
        <v>50</v>
      </c>
      <c r="F40" s="24">
        <v>50</v>
      </c>
      <c r="G40" s="24">
        <v>70</v>
      </c>
    </row>
    <row r="41" spans="1:7" x14ac:dyDescent="0.2">
      <c r="A41" s="41">
        <v>58</v>
      </c>
      <c r="B41" s="24">
        <v>44.4</v>
      </c>
      <c r="C41" s="24">
        <v>40.71</v>
      </c>
      <c r="D41" s="24">
        <v>45</v>
      </c>
      <c r="E41" s="24">
        <v>45</v>
      </c>
      <c r="F41" s="24">
        <v>45</v>
      </c>
      <c r="G41" s="24">
        <v>60</v>
      </c>
    </row>
    <row r="42" spans="1:7" x14ac:dyDescent="0.2">
      <c r="A42" s="41">
        <v>59</v>
      </c>
      <c r="B42" s="24">
        <v>39.800000000000004</v>
      </c>
      <c r="C42" s="24">
        <v>35.589999999999996</v>
      </c>
      <c r="D42" s="24">
        <v>40</v>
      </c>
      <c r="E42" s="24">
        <v>40</v>
      </c>
      <c r="F42" s="24">
        <v>40</v>
      </c>
      <c r="G42" s="24">
        <v>50</v>
      </c>
    </row>
    <row r="43" spans="1:7" x14ac:dyDescent="0.2">
      <c r="A43" s="41">
        <v>60</v>
      </c>
      <c r="B43" s="24">
        <v>35.299999999999997</v>
      </c>
      <c r="C43" s="24">
        <v>30.470000000000002</v>
      </c>
      <c r="D43" s="24">
        <v>35</v>
      </c>
      <c r="E43" s="24">
        <v>35</v>
      </c>
      <c r="F43" s="24">
        <v>35</v>
      </c>
      <c r="G43" s="24">
        <v>40</v>
      </c>
    </row>
    <row r="44" spans="1:7" x14ac:dyDescent="0.2">
      <c r="A44" s="41">
        <v>61</v>
      </c>
      <c r="B44" s="24">
        <v>30.8</v>
      </c>
      <c r="C44" s="24">
        <v>25.35</v>
      </c>
      <c r="D44" s="24">
        <v>30</v>
      </c>
      <c r="E44" s="24">
        <v>30</v>
      </c>
      <c r="F44" s="24">
        <v>30</v>
      </c>
      <c r="G44" s="24">
        <v>30</v>
      </c>
    </row>
    <row r="45" spans="1:7" x14ac:dyDescent="0.2">
      <c r="A45" s="41">
        <v>62</v>
      </c>
      <c r="B45" s="24">
        <v>26.6</v>
      </c>
      <c r="C45" s="24">
        <v>20.239999999999998</v>
      </c>
      <c r="D45" s="24">
        <v>25</v>
      </c>
      <c r="E45" s="24">
        <v>25</v>
      </c>
      <c r="F45" s="24">
        <v>25</v>
      </c>
      <c r="G45" s="24">
        <v>20</v>
      </c>
    </row>
    <row r="46" spans="1:7" x14ac:dyDescent="0.2">
      <c r="A46" s="41">
        <v>63</v>
      </c>
      <c r="B46" s="24">
        <v>22.400000000000002</v>
      </c>
      <c r="C46" s="24">
        <v>15.120000000000001</v>
      </c>
      <c r="D46" s="24">
        <v>20</v>
      </c>
      <c r="E46" s="24">
        <v>20</v>
      </c>
      <c r="F46" s="24">
        <v>20</v>
      </c>
      <c r="G46" s="24">
        <v>10</v>
      </c>
    </row>
    <row r="47" spans="1:7" x14ac:dyDescent="0.2">
      <c r="A47" s="41">
        <v>64</v>
      </c>
      <c r="B47" s="24">
        <v>18.5</v>
      </c>
      <c r="C47" s="24">
        <v>10</v>
      </c>
      <c r="D47" s="24">
        <v>15</v>
      </c>
      <c r="E47" s="24">
        <v>15</v>
      </c>
      <c r="F47" s="24">
        <v>15</v>
      </c>
      <c r="G47" s="24">
        <v>0</v>
      </c>
    </row>
    <row r="48" spans="1:7" x14ac:dyDescent="0.2">
      <c r="A48" s="41">
        <v>65</v>
      </c>
      <c r="B48" s="24">
        <v>18.5</v>
      </c>
      <c r="C48" s="24">
        <v>10</v>
      </c>
      <c r="D48" s="24">
        <v>15</v>
      </c>
      <c r="E48" s="24">
        <v>10</v>
      </c>
      <c r="F48" s="24">
        <v>15</v>
      </c>
      <c r="G48" s="24">
        <v>0</v>
      </c>
    </row>
    <row r="49" spans="1:7" x14ac:dyDescent="0.2">
      <c r="A49" s="41">
        <v>66</v>
      </c>
      <c r="B49" s="24">
        <v>18.5</v>
      </c>
      <c r="C49" s="24">
        <v>10</v>
      </c>
      <c r="D49" s="24">
        <v>15</v>
      </c>
      <c r="E49" s="24">
        <v>10</v>
      </c>
      <c r="F49" s="24">
        <v>15</v>
      </c>
      <c r="G49" s="24">
        <v>0</v>
      </c>
    </row>
    <row r="50" spans="1:7" x14ac:dyDescent="0.2">
      <c r="A50" s="41">
        <v>67</v>
      </c>
      <c r="B50" s="24">
        <v>18.5</v>
      </c>
      <c r="C50" s="24">
        <v>10</v>
      </c>
      <c r="D50" s="24">
        <v>15</v>
      </c>
      <c r="E50" s="24">
        <v>10</v>
      </c>
      <c r="F50" s="24">
        <v>15</v>
      </c>
      <c r="G50" s="24">
        <v>0</v>
      </c>
    </row>
    <row r="51" spans="1:7" x14ac:dyDescent="0.2">
      <c r="A51" s="41">
        <v>68</v>
      </c>
      <c r="B51" s="24">
        <v>18.5</v>
      </c>
      <c r="C51" s="24">
        <v>10</v>
      </c>
      <c r="D51" s="24">
        <v>15</v>
      </c>
      <c r="E51" s="24">
        <v>10</v>
      </c>
      <c r="F51" s="24">
        <v>15</v>
      </c>
      <c r="G51" s="24">
        <v>0</v>
      </c>
    </row>
    <row r="52" spans="1:7" x14ac:dyDescent="0.2">
      <c r="A52" s="36" t="s">
        <v>71</v>
      </c>
      <c r="B52" s="36"/>
      <c r="C52" s="36"/>
      <c r="D52" s="36"/>
      <c r="E52" s="36"/>
      <c r="F52" s="36"/>
      <c r="G52" s="36"/>
    </row>
    <row r="53" spans="1:7" x14ac:dyDescent="0.2">
      <c r="D53" s="2"/>
    </row>
    <row r="54" spans="1:7" x14ac:dyDescent="0.2">
      <c r="D54" s="2"/>
    </row>
    <row r="55" spans="1:7" x14ac:dyDescent="0.2">
      <c r="D55" s="2"/>
    </row>
    <row r="56" spans="1:7" x14ac:dyDescent="0.2">
      <c r="D56" s="2"/>
    </row>
    <row r="57" spans="1:7" x14ac:dyDescent="0.2">
      <c r="D57" s="2"/>
    </row>
    <row r="58" spans="1:7" x14ac:dyDescent="0.2">
      <c r="D58" s="2"/>
    </row>
    <row r="59" spans="1:7" x14ac:dyDescent="0.2">
      <c r="D59" s="2"/>
    </row>
    <row r="65" spans="3:3" x14ac:dyDescent="0.2">
      <c r="C65" s="2"/>
    </row>
    <row r="66" spans="3:3" x14ac:dyDescent="0.2">
      <c r="C66" s="2"/>
    </row>
    <row r="67" spans="3:3" x14ac:dyDescent="0.2">
      <c r="C67" s="2"/>
    </row>
    <row r="68" spans="3:3" x14ac:dyDescent="0.2">
      <c r="C68" s="2"/>
    </row>
    <row r="69" spans="3:3" x14ac:dyDescent="0.2">
      <c r="C69" s="2"/>
    </row>
  </sheetData>
  <mergeCells count="2">
    <mergeCell ref="A1:A2"/>
    <mergeCell ref="B1:G1"/>
  </mergeCells>
  <hyperlinks>
    <hyperlink ref="H2" location="GCF_2026!A1" display="Grįžti į pagrindinį puslapį" xr:uid="{0D998CA8-08C5-4810-9053-AB093D2EF9E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GCF_2026</vt:lpstr>
      <vt:lpstr>2003-2009</vt:lpstr>
      <vt:lpstr>1996-2002</vt:lpstr>
      <vt:lpstr>1989-1995</vt:lpstr>
      <vt:lpstr>1982-1988</vt:lpstr>
      <vt:lpstr>1975-1981</vt:lpstr>
      <vt:lpstr>1968-1974</vt:lpstr>
      <vt:lpstr>1961-1967</vt:lpstr>
      <vt:lpstr>TIF</vt:lpstr>
      <vt:lpstr>Strategijų_palyginimas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2026-10-19T09:49:14Z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2026-07-09T07:21:56Z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2c8c1dab-4514-4c46-accb-c7fd41d5d6cf</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