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13" documentId="13_ncr:1_{9326AB1D-57AA-4D16-938B-65F1CD2FF489}" xr6:coauthVersionLast="47" xr6:coauthVersionMax="47" xr10:uidLastSave="{6A487FCE-A013-4746-BADB-65A00302574D}"/>
  <bookViews>
    <workbookView xWindow="28680" yWindow="630" windowWidth="29040" windowHeight="15720" xr2:uid="{00000000-000D-0000-FFFF-FFFF00000000}"/>
  </bookViews>
  <sheets>
    <sheet name="GCF_2026" sheetId="12" r:id="rId1"/>
    <sheet name="2003-2009" sheetId="24" r:id="rId2"/>
    <sheet name="1996-2002" sheetId="14" r:id="rId3"/>
    <sheet name="1989-1995" sheetId="16" r:id="rId4"/>
    <sheet name="1982-1988" sheetId="17" r:id="rId5"/>
    <sheet name="1975-1981" sheetId="18" r:id="rId6"/>
    <sheet name="1968-1974" sheetId="19" r:id="rId7"/>
    <sheet name="1961-1967" sheetId="20" r:id="rId8"/>
    <sheet name="TIF" sheetId="22" r:id="rId9"/>
    <sheet name="Strategijų_palyginimas" sheetId="3" r:id="rId10"/>
  </sheets>
  <definedNames>
    <definedName name="_xlnm._FilterDatabase" localSheetId="0" hidden="1">GCF_2026!$A$1:$Y$58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<sst xmlns="http://schemas.openxmlformats.org/spreadsheetml/2006/main" count="1219" uniqueCount="175">
  <si>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</si>
  <si>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</si>
  <si>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</si>
  <si>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</si>
  <si>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</si>
  <si>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</si>
  <si>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</si>
  <si>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</si>
  <si>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</si>
  <si>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</si>
  <si>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</si>
  <si>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</si>
  <si>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</si>
  <si>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</si>
  <si>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</si>
  <si>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</si>
  <si>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</si>
  <si>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</si>
  <si>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</si>
  <si>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</si>
  <si>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</si>
  <si>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</si>
  <si>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</si>
  <si>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</si>
  <si>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</si>
  <si>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</si>
  <si>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</si>
  <si>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</si>
  <si>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</si>
  <si>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</si>
  <si>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</si>
  <si>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 xml:space="preserve">Luminor investicijų valdymas UAB </t>
  </si>
  <si>
    <t>SBN-TIPF</t>
  </si>
  <si>
    <t>INV-TIPF</t>
  </si>
  <si>
    <t>SWD-TIPF</t>
  </si>
  <si>
    <t>LMN-TIPF</t>
  </si>
  <si>
    <t>AVI-TIPF</t>
  </si>
  <si>
    <t xml:space="preserve">Pensijų kaupimo bendrovės pavadinimas
</t>
  </si>
  <si>
    <t xml:space="preserve">Fondo kodas
</t>
  </si>
  <si>
    <t xml:space="preserve">Pensijų fondo pavadinimas
</t>
  </si>
  <si>
    <t>Tikslinės pensijų fondų dalyvių grupės pensijų fondai, 1996-2002</t>
  </si>
  <si>
    <t>Luminor 1996–2002 tikslinės grupės pensijų fondas</t>
  </si>
  <si>
    <t>SEB 1996–2002 metų tikslinės grupės pensijų kaupimo fondas</t>
  </si>
  <si>
    <t>Tikslinės pensijų fondų dalyvių grupės pensijų fondai, 1989-1995</t>
  </si>
  <si>
    <t>Luminor 1989–1995 tikslinės grupės pensijų fondas</t>
  </si>
  <si>
    <t>SEB 1989–1995 metų tikslinės grupės pensijų kaupimo fondas</t>
  </si>
  <si>
    <t>Tikslinės pensijų fondų dalyvių grupės pensijų fondai, 1982-1988</t>
  </si>
  <si>
    <t>Luminor 1982–1988 tikslinės grupės pensijų fondas</t>
  </si>
  <si>
    <t>SEB 1982–1988 metų tikslinės grupės pensijų kaupimo fondas</t>
  </si>
  <si>
    <t>Tikslinės pensijų fondų dalyvių grupės pensijų fondai, 1975-1981</t>
  </si>
  <si>
    <t>Luminor 1975–1981 tikslinės grupės pensijų fondas</t>
  </si>
  <si>
    <t>SEB 1975–1981 metų tikslinės grupės pensijų kaupimo fondas</t>
  </si>
  <si>
    <t>Tikslinės pensijų fondų dalyvių grupės pensijų fondai, 1968-1974</t>
  </si>
  <si>
    <t>Luminor 1968–1974 tikslinės grupės pensijų fondas</t>
  </si>
  <si>
    <t>SEB 1968–1974 metų tikslinės grupės pensijų kaupimo fondas</t>
  </si>
  <si>
    <t>Tikslinės pensijų fondų dalyvių grupės pensijų fondai, 1961-1967</t>
  </si>
  <si>
    <t>Luminor 1961–1967 tikslinės grupės pensijų fondas</t>
  </si>
  <si>
    <t>SEB 1961–1967 metų tikslinės grupės pensijų kaupimo fondas</t>
  </si>
  <si>
    <t>Pensijų turto išsaugojimo pensijų fondai</t>
  </si>
  <si>
    <t>SEB turto išsaugojimo pensijų kaupimo fondas</t>
  </si>
  <si>
    <t>Swedbank turto išsaugojimo pensijų fondas</t>
  </si>
  <si>
    <t>Dalyvių skaičius</t>
  </si>
  <si>
    <t>Grąža</t>
  </si>
  <si>
    <t>Rizika</t>
  </si>
  <si>
    <t>Dalyvio amžius</t>
  </si>
  <si>
    <t xml:space="preserve">Strategija </t>
  </si>
  <si>
    <t>Grįžti į pagrindinį puslapį</t>
  </si>
  <si>
    <t>Dalyvių sk. (tūkst.)</t>
  </si>
  <si>
    <t>Grąža (proc.)</t>
  </si>
  <si>
    <t>Fondo turtas (mln. Eur)</t>
  </si>
  <si>
    <t>Rizikingų turto klasių dalis *</t>
  </si>
  <si>
    <t>* Rizikingų turto klasių dalis gali būti padidinta arba sumažinta iki 10 procentinių punktų.</t>
  </si>
  <si>
    <r>
      <rPr>
        <b/>
        <u/>
        <sz val="10"/>
        <rFont val="Verdana"/>
        <family val="2"/>
        <charset val="186"/>
      </rPr>
      <t>Pastaba:</t>
    </r>
    <r>
      <rPr>
        <b/>
        <sz val="10"/>
        <rFont val="Verdana"/>
        <family val="2"/>
        <charset val="186"/>
      </rPr>
      <t xml:space="preserve"> </t>
    </r>
    <r>
      <rPr>
        <sz val="10"/>
        <rFont val="Verdana"/>
        <family val="2"/>
        <charset val="186"/>
      </rPr>
      <t>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r>
  </si>
  <si>
    <t>Kuo pensijų fondas paveiksle vaizduojamas aukščiau, tuo jo uždirbama grąža yra didesnė. Kuo žemiau – tuo grąža mažesnė.</t>
  </si>
  <si>
    <t>Dešiniau pavaizduoti pensijų fondai prisiima didesnę riziką (jų vieneto vertės svyruoja daugiau). Kairiau – mažesnę (jų vieneto vertės svyruoja mažiau).</t>
  </si>
  <si>
    <t>Kuo pensijų fondas paveiksle pavaizduotas aukščiau, tuo jo uždirbama grąža yra didesnė. Kuo žemiau – tuo grąža mažesnė.</t>
  </si>
  <si>
    <t>Dešiniau pavaizduoti pensijų fondai turi daugiau dalyvių. Kairiau – mažiau.</t>
  </si>
  <si>
    <t>Kuo didesnis fondą vaizduojančio skritulio dydis – tuo fondas turi daugiau turto. Kuo mažesnis – mažiau.</t>
  </si>
  <si>
    <t>UAB „SEB investicijų valdymas“</t>
  </si>
  <si>
    <t>UAB „Swedbank investicijų valdymas“</t>
  </si>
  <si>
    <t>Veiklos 
laikotarpis, metais</t>
  </si>
  <si>
    <t>-</t>
  </si>
  <si>
    <t>vieneto vertės pokytis nuo metų pradžios, proc. [1]</t>
  </si>
  <si>
    <t>[1] Apskaitos vieneto vertės pokytis. Juo atsižvelgiama į atskaitymus nuo turto.</t>
  </si>
  <si>
    <t>lyginamojo indekso vertės pokytis nuo metų pradžios, proc. [2]</t>
  </si>
  <si>
    <t xml:space="preserve">[2] Lyginamasis indeksas apibrėžiamas kaip pensijų kaupimo bendrovės pasirinktas orientacinis investicijų portfelis, atitinkantis fondo investavimo strategiją, su kurio vertės pokyčio reikšme lyginama fondo investicijų portfelio investicijų grąža. </t>
  </si>
  <si>
    <t xml:space="preserve">[3] Rodikliui apskaičiuoti naudoti mėnesiniai apskaitos vieneto (lyginamojo indekso) verčių pokyčiai, rezultatas perskaičiuotas į metinį.  Standartinis nuokrypis parodo, kaip intensyviai per laikotarpį svyruoja fondo investicinio vieneto vertė (lyginamojo indekso vertė). Kuo šis rodiklis didesnis, tuo didesnė rizika. </t>
  </si>
  <si>
    <t xml:space="preserve">Rizika [3] </t>
  </si>
  <si>
    <t>Svertinis vidurkis [4]:</t>
  </si>
  <si>
    <t>rizikingų aktyvų dalis fonde, proc. [5]</t>
  </si>
  <si>
    <t>Grynųjų aktyvų vertė, mln. Eur [6]</t>
  </si>
  <si>
    <t>[6] Grynieji aktyvai – pensijų fondą sudarančio turto ir įsipareigojimų verčių skirtumas.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</si>
  <si>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</si>
  <si>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</si>
  <si>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</si>
  <si>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</si>
  <si>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</si>
  <si>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</si>
  <si>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r>
      <t xml:space="preserve">[7] Šie </t>
    </r>
    <r>
      <rPr>
        <sz val="10"/>
        <rFont val="Verdana"/>
        <family val="2"/>
      </rPr>
      <t>UAB „Swedbank investicijų valdymas“</t>
    </r>
    <r>
      <rPr>
        <sz val="10"/>
        <rFont val="Verdana"/>
        <family val="2"/>
        <charset val="186"/>
      </rPr>
      <t xml:space="preserve"> valdomi pensijų fondai pradėjo veiklą 2018-03-01, tačiau dėl 2019 m. sausio mėnesį įsigaliojusios pensijų pertvark</t>
    </r>
    <r>
      <rPr>
        <sz val="10"/>
        <rFont val="Verdana"/>
        <family val="2"/>
      </rPr>
      <t>os paga</t>
    </r>
    <r>
      <rPr>
        <sz val="10"/>
        <rFont val="Verdana"/>
        <family val="2"/>
        <charset val="186"/>
      </rPr>
      <t>l galiojančius teisės aktus buvo įsteigti iš naujo, todėl jų rezultatai skaičiuojami nuo 2019 m. sausio 1 d. (kaip ir visų II pakopos pensijų fondų).</t>
    </r>
  </si>
  <si>
    <t>Visų pensijų fondų svertinis vidurkis [4]:</t>
  </si>
  <si>
    <t>Luminor turto išsaugojimo fondas</t>
  </si>
  <si>
    <t xml:space="preserve">vieneto vertės standartinis nuokrypis, per praėjusius 3 metus, proc. </t>
  </si>
  <si>
    <t xml:space="preserve">lyginamojo indekso standartinis nuokrypis, per praėjusius 3 metus, proc. </t>
  </si>
  <si>
    <t>Rizikos ir grąžos palyginimas (per praėjusius 3 metus)</t>
  </si>
  <si>
    <t>Dalyvių skaičiaus, grąžos (per praėjusius 3 metus) ir fondo turto palyginimas</t>
  </si>
  <si>
    <t>[5] Investicijų į akcijas dalis, numatyta pensijų fondo strategijoje. Rizikingų turto klasių dalis gali būti padidinta arba sumažinta iki 10 procentinių punktų.</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</si>
  <si>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</si>
  <si>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</si>
  <si>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</si>
  <si>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</si>
  <si>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</si>
  <si>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</si>
  <si>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</si>
  <si>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Goindex, UAB</t>
  </si>
  <si>
    <t>GOX-96/02</t>
  </si>
  <si>
    <t>GOX-89/95</t>
  </si>
  <si>
    <t>GOX-82/88</t>
  </si>
  <si>
    <t>GOX-75/81</t>
  </si>
  <si>
    <t>GOX-68/74</t>
  </si>
  <si>
    <t>GOX-61/67</t>
  </si>
  <si>
    <t>GOX-TIPF</t>
  </si>
  <si>
    <t>Goindex pensija 1961–1967 tikslinės grupės pensijų fondas</t>
  </si>
  <si>
    <t>Goindex pensija 1968–1974 tikslinės grupės pensijų fondas</t>
  </si>
  <si>
    <t>Goindex pensija 1975–1981 tikslinės grupės pensijų fondas</t>
  </si>
  <si>
    <t>Goindex pensija 1982–1988 tikslinės grupės pensijų fondas</t>
  </si>
  <si>
    <t>Goindex pensija 1989–1995 tikslinės grupės pensijų fondas</t>
  </si>
  <si>
    <t>Goindex pensija 1996–2002 tikslinės grupės pensijų fondas</t>
  </si>
  <si>
    <t>Goindex turto išsaugojimo pensijų fondas</t>
  </si>
  <si>
    <t>Allianz S turto išsaugojimo pensijų fondas</t>
  </si>
  <si>
    <t>BAR, proc. [8]</t>
  </si>
  <si>
    <t>Sąlyginis BIK, proc. [9]</t>
  </si>
  <si>
    <t>Tikėtinas  sąlyginis BIK, proc. [9]</t>
  </si>
  <si>
    <t>[8] Bendrasis atskaitymų rodiklis (BAR) – procentinis dydis, apskaičiuojamas bendrąsias veiklos išlaidas (kurias sudaro atskaitymai nuo pensijų turto) dalijant iš vidutinės atitinkamo laikotarpio grynųjų aktyvų vertės. Kuo šis rodiklis didesnis, tuo daugiau mokesčių yra atskaitoma. Rodiklis skaičiuojamas kartą per metus. Daugiau informacijos apie šį rodiklį ir jo skaičiavimo tvarką galima rasti Lietuvos banko valdybos 2012 m. liepos 12 d. nutarimo Nr. 03-154 „Dėl Valdymo įmonių, kolektyvinio investavimo subjektų ir pensijų fondų informacijos rengimo ir teikimo taisyklių patvirtinimo“ VI skyriuje.</t>
  </si>
  <si>
    <t>[9] Bendrasis išlaidų koeficientas (BIK) – procentinis dydis, kuris parodo, kokia vidutinė pensijų fondo grynųjų aktyvų dalis skiriama jo valdymo išlaidoms padengti. Kai daugiau kaip 10 proc. pensijų fondo grynųjų aktyvų investuota į kitus kolektyvinio investavimo subjektus (skelbiančius savo BIK), turi būti apskaičiuojamas ir paskelbiamas sąlyginis šio pensijų fondo BIK. Jei ne visi šie kolektyvinio investavimo subjektai skaičiuoja savo BIK, skaičiuojamas tikėtinas sąlyginis tokio pensijų fondo BIK. Šios išlaidos tiesiogiai sumažina investuotojo investicijų grąžą (t. y. kuo šie rodikliai didesni, tuo daugiau mokesčių atskaitoma).  Rodikliai skaičiuojami kartą per metus. Daugiau informacijos apie šiuos rodiklius ir jų skaičiavimo tvarką galima rasti  Lietuvos banko valdybos 2012 m. liepos 12 d. nutarimo Nr. 03-154 „Dėl Valdymo įmonių, kolektyvinio investavimo subjektų ir pensijų fondų informacijos rengimo ir teikimo taisyklių patvirtinimo“ VI skyriuje.</t>
  </si>
  <si>
    <t>Goindex, UAB [11]</t>
  </si>
  <si>
    <t>[11] Goindex, UAB valdomi pensijų fondai įsteigti 2022-07-05</t>
  </si>
  <si>
    <t>[10] Apskaičiuota taikant geometrinį vidurkį.</t>
  </si>
  <si>
    <t>vidutinis metinis vieneto vertės pokytis [10] per praėjusius 3 metus, proc.</t>
  </si>
  <si>
    <t>vidutinis lyginamojo indekso vertės pokytis [10] per praėjusius 3 metus, proc.</t>
  </si>
  <si>
    <t>Veikia trumpiau</t>
  </si>
  <si>
    <t>SBN-03/09</t>
  </si>
  <si>
    <t>SWD-03/09</t>
  </si>
  <si>
    <t>GOX-03/09</t>
  </si>
  <si>
    <t>AVI-03/09</t>
  </si>
  <si>
    <t>LMN-03/09</t>
  </si>
  <si>
    <t>INV-03/09</t>
  </si>
  <si>
    <t>Luminor 2003-2009 tikslinės grupės pensijų fondas</t>
  </si>
  <si>
    <t>SEB 2003-2009 metų tikslinės grupės pensijų kaupimo fondas</t>
  </si>
  <si>
    <t>Goindex pensija 2003-2009 tikslinės grupės pensijų fondas</t>
  </si>
  <si>
    <t>Swedbank pensija 2003-2009</t>
  </si>
  <si>
    <t>Allianz D1 2003-2009 tikslinės grupės pensijų fondas</t>
  </si>
  <si>
    <t>vidutinis metinis vieneto vertės pokytis [10] per praėjusius 5 metus, proc.</t>
  </si>
  <si>
    <t>vidutinis lyginamojo indekso vertės pokytis [10] per praėjusius 5 metus, proc.</t>
  </si>
  <si>
    <t>Tikslinės pensijų fondų dalyvių grupės pensijų fondai, 2003-2009</t>
  </si>
  <si>
    <t>vieneto vertės pokytis [1] per praėjusius 1 metus, proc.</t>
  </si>
  <si>
    <t>lyginamojo indekso vertės pokytis [2] per praėjusius 1 metus, proc.</t>
  </si>
  <si>
    <t>[12] Apskaičiuota nuo faktinės GCF (t. y., gyvenimo ciklo fondų) pradžios. Išskyrus Goindex, UAB pensijų fondus, kurių grąža apskaičiuota nuo fondų veiklos pradžios (2022 m. liepos mėn.) ir 2003-2009 m. tikslinės pensijų fondų dalyvių grupės pensijų fondus, kurių grąža apskaičiuota nuo fondų veiklos pradžios (2025 m.).</t>
  </si>
  <si>
    <t>vidutinis metinis lyginamojo indekso vertės pokytis [2] nuo faktinės GCF [12] pradžios</t>
  </si>
  <si>
    <t>vidutinis metinis vieneto vertės pokytis [1] nuo faktinės GCF [12] pradžios</t>
  </si>
  <si>
    <t>Artea pensija 2003-2009 Index Plus</t>
  </si>
  <si>
    <t>Artea pensija 1996–2002 Index Plus</t>
  </si>
  <si>
    <t>Artea pensija 1989–1995 Index Plus</t>
  </si>
  <si>
    <t>Artea pensija 1982–1988 Index Plus</t>
  </si>
  <si>
    <t>Artea pensija 1975–1981 Index Plus</t>
  </si>
  <si>
    <t>Artea pensija 1968–1974 Index Plus</t>
  </si>
  <si>
    <t>Artea pensijų turto išsaugojimo fondas</t>
  </si>
  <si>
    <t>UAB Artea Asset Management</t>
  </si>
  <si>
    <t>Artea pensija 1961–1967 Index Plus</t>
  </si>
  <si>
    <t>1 m. 3 mėn.</t>
  </si>
  <si>
    <t>7 m. 3 mėn.</t>
  </si>
  <si>
    <t>3 m. 8 mėn.</t>
  </si>
  <si>
    <t>Pastaba: 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</si>
  <si>
    <t>[4] Svertiniam vidurkiui apskaičiuoti naudotas 2026-03-31 dienos fondų grynųjų aktyvų dydis.</t>
  </si>
  <si>
    <t>[7] Šie UAB „Swedbank investicijų valdymas“ valdomi pensijų fondai pradėjo veiklą 2018-03-01, tačiau dėl 2019 m. sausio mėnesį įsigaliojusios pensijų pertvarkos pagal galiojančius teisės aktus buvo įsteigti iš naujo, todėl jų rezultatai skaičiuojami nuo 2019 m. sausio 1 d. (kaip ir visų II pakopos pensijų fondų).</t>
  </si>
  <si>
    <t>Išlaidų rodikliai (2025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</si>
</sst>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0_ ;[Red]\-0.00\ "/>
    <numFmt numFmtId="167" formatCode="0.000"/>
    <numFmt numFmtId="168" formatCode="0.0%"/>
    <numFmt numFmtId="169" formatCode="_-* #,##0.000\ _€_-;\-* #,##0.000\ _€_-;_-* &quot;-&quot;??\ _€_-;_-@_-"/>
  </numFmts>
  <fonts count="34"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b/>
      <sz val="11"/>
      <color theme="1"/>
      <name val="Calibri"/>
      <family val="2"/>
      <charset val="186"/>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theme="1"/>
      <name val="Calibri"/>
      <family val="2"/>
      <scheme val="minor"/>
    </font>
    <font>
      <sz val="10"/>
      <name val="Calibri"/>
      <family val="2"/>
      <scheme val="minor"/>
    </font>
    <font>
      <b/>
      <u/>
      <sz val="10"/>
      <name val="Verdana"/>
      <family val="2"/>
      <charset val="186"/>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top style="thin">
        <color theme="0"/>
      </top>
      <bottom style="thin">
        <color theme="0" tint="-0.249977111117893"/>
      </bottom>
      <diagonal/>
    </border>
  </borders>
  <cellStyleXfs count="10">
    <xf numFmtId="0" fontId="0" fillId="0" borderId="0"/>
    <xf numFmtId="164" fontId="3"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xf numFmtId="0" fontId="13" fillId="0" borderId="0"/>
    <xf numFmtId="0" fontId="3" fillId="0" borderId="0"/>
    <xf numFmtId="9" fontId="3" fillId="0" borderId="0" applyFont="0" applyFill="0" applyBorder="0" applyAlignment="0" applyProtection="0"/>
    <xf numFmtId="0" fontId="2" fillId="0" borderId="0"/>
    <xf numFmtId="9" fontId="2" fillId="0" borderId="0" applyFont="0" applyFill="0" applyBorder="0" applyAlignment="0" applyProtection="0"/>
    <xf numFmtId="0" fontId="1" fillId="0" borderId="0"/>
  </cellStyleXfs>
  <cellXfs count="77">
    <xf numFmtId="0" fontId="0" fillId="0" borderId="0" xfId="0"/>
    <xf numFmtId="0" fontId="5" fillId="0" borderId="0" xfId="0" applyFont="1"/>
    <xf numFmtId="10" fontId="5" fillId="0" borderId="0" xfId="0" applyNumberFormat="1" applyFont="1"/>
    <xf numFmtId="165" fontId="0" fillId="0" borderId="0" xfId="1" applyNumberFormat="1" applyFont="1"/>
    <xf numFmtId="0" fontId="9" fillId="0" borderId="0" xfId="0" applyFont="1"/>
    <xf numFmtId="2" fontId="9" fillId="0" borderId="0" xfId="0" applyNumberFormat="1" applyFont="1"/>
    <xf numFmtId="166" fontId="9" fillId="0" borderId="0" xfId="0" applyNumberFormat="1" applyFont="1" applyAlignment="1">
      <alignment horizontal="center"/>
    </xf>
    <xf numFmtId="166" fontId="12" fillId="0" borderId="0" xfId="0" applyNumberFormat="1" applyFont="1" applyAlignment="1">
      <alignment horizontal="center"/>
    </xf>
    <xf numFmtId="0" fontId="14" fillId="2" borderId="0" xfId="4" applyFont="1" applyFill="1"/>
    <xf numFmtId="0" fontId="15" fillId="0" borderId="0" xfId="0" applyFont="1"/>
    <xf numFmtId="14" fontId="15" fillId="0" borderId="0" xfId="0" applyNumberFormat="1" applyFont="1"/>
    <xf numFmtId="0" fontId="18" fillId="0" borderId="0" xfId="0" applyFont="1"/>
    <xf numFmtId="9" fontId="10" fillId="0" borderId="0" xfId="2" applyFont="1" applyFill="1" applyBorder="1"/>
    <xf numFmtId="164" fontId="9" fillId="0" borderId="0" xfId="1" applyFont="1" applyFill="1" applyBorder="1"/>
    <xf numFmtId="0" fontId="11" fillId="0" borderId="0" xfId="0" applyFont="1"/>
    <xf numFmtId="0" fontId="20" fillId="3" borderId="1" xfId="0" applyFont="1" applyFill="1" applyBorder="1" applyAlignment="1">
      <alignment horizontal="center" vertical="center" wrapText="1"/>
    </xf>
    <xf numFmtId="0" fontId="19" fillId="0" borderId="0" xfId="0" applyFont="1"/>
    <xf numFmtId="0" fontId="9" fillId="0" borderId="0" xfId="0" applyFont="1" applyAlignment="1">
      <alignment horizontal="left"/>
    </xf>
    <xf numFmtId="0" fontId="9" fillId="0" borderId="0" xfId="0" applyFont="1" applyAlignment="1">
      <alignment horizontal="center"/>
    </xf>
    <xf numFmtId="0" fontId="23" fillId="0" borderId="0" xfId="0" applyFont="1" applyAlignment="1">
      <alignment horizontal="left"/>
    </xf>
    <xf numFmtId="0" fontId="22" fillId="3" borderId="1" xfId="3" applyFont="1" applyFill="1" applyBorder="1" applyAlignment="1">
      <alignment horizontal="center" vertical="center" wrapText="1"/>
    </xf>
    <xf numFmtId="0" fontId="24" fillId="0" borderId="6" xfId="0" applyFont="1" applyBorder="1" applyAlignment="1">
      <alignment wrapText="1"/>
    </xf>
    <xf numFmtId="2" fontId="24" fillId="0" borderId="6" xfId="0" applyNumberFormat="1" applyFont="1" applyBorder="1" applyAlignment="1">
      <alignment horizontal="center" vertical="center"/>
    </xf>
    <xf numFmtId="1" fontId="24" fillId="0" borderId="6" xfId="0" applyNumberFormat="1" applyFont="1" applyBorder="1" applyAlignment="1">
      <alignment horizontal="center" vertical="center"/>
    </xf>
    <xf numFmtId="165" fontId="24" fillId="0" borderId="6" xfId="1" applyNumberFormat="1" applyFont="1" applyFill="1" applyBorder="1" applyAlignment="1">
      <alignment horizontal="center" vertical="center"/>
    </xf>
    <xf numFmtId="2" fontId="24" fillId="0" borderId="6" xfId="0" applyNumberFormat="1" applyFont="1" applyBorder="1" applyAlignment="1">
      <alignment horizontal="center" vertical="center" wrapText="1"/>
    </xf>
    <xf numFmtId="0" fontId="20" fillId="3" borderId="0" xfId="0" applyFont="1" applyFill="1" applyAlignment="1">
      <alignment vertical="center"/>
    </xf>
    <xf numFmtId="9" fontId="20" fillId="3" borderId="0" xfId="2"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horizontal="right" vertical="center"/>
    </xf>
    <xf numFmtId="2" fontId="20" fillId="3" borderId="0" xfId="0" applyNumberFormat="1" applyFont="1" applyFill="1" applyAlignment="1">
      <alignment vertical="center" wrapText="1"/>
    </xf>
    <xf numFmtId="0" fontId="6" fillId="0" borderId="0" xfId="0" applyFont="1" applyAlignment="1">
      <alignment wrapText="1"/>
    </xf>
    <xf numFmtId="2" fontId="5" fillId="0" borderId="0" xfId="0" applyNumberFormat="1" applyFont="1" applyAlignment="1">
      <alignment horizontal="center"/>
    </xf>
    <xf numFmtId="0" fontId="28" fillId="0" borderId="0" xfId="0" applyFont="1" applyAlignment="1">
      <alignment horizontal="right"/>
    </xf>
    <xf numFmtId="9" fontId="0" fillId="0" borderId="0" xfId="2" applyFont="1"/>
    <xf numFmtId="0" fontId="29" fillId="2" borderId="0" xfId="4" applyFont="1" applyFill="1"/>
    <xf numFmtId="0" fontId="31" fillId="0" borderId="0" xfId="0" applyFont="1"/>
    <xf numFmtId="0" fontId="29" fillId="0" borderId="0" xfId="0" applyFont="1"/>
    <xf numFmtId="0" fontId="24" fillId="0" borderId="0" xfId="0" applyFont="1"/>
    <xf numFmtId="0" fontId="30" fillId="0" borderId="0" xfId="0" applyFont="1"/>
    <xf numFmtId="1" fontId="7" fillId="0" borderId="6" xfId="0" applyNumberFormat="1" applyFont="1" applyBorder="1" applyAlignment="1">
      <alignment horizontal="center" vertical="center"/>
    </xf>
    <xf numFmtId="2" fontId="0" fillId="0" borderId="0" xfId="0" applyNumberFormat="1"/>
    <xf numFmtId="167" fontId="0" fillId="0" borderId="0" xfId="0" applyNumberFormat="1"/>
    <xf numFmtId="168" fontId="0" fillId="0" borderId="0" xfId="2" applyNumberFormat="1" applyFont="1"/>
    <xf numFmtId="0" fontId="20" fillId="3" borderId="2" xfId="0" applyFont="1" applyFill="1" applyBorder="1" applyAlignment="1">
      <alignment horizontal="center" vertical="center" wrapText="1"/>
    </xf>
    <xf numFmtId="1" fontId="29" fillId="0" borderId="6" xfId="0" applyNumberFormat="1" applyFont="1" applyBorder="1" applyAlignment="1">
      <alignment horizontal="center" vertical="center"/>
    </xf>
    <xf numFmtId="2" fontId="7" fillId="0" borderId="0" xfId="0" applyNumberFormat="1" applyFont="1" applyAlignment="1">
      <alignment horizontal="center" wrapText="1"/>
    </xf>
    <xf numFmtId="2" fontId="7" fillId="0" borderId="0" xfId="0" applyNumberFormat="1" applyFont="1" applyAlignment="1">
      <alignment horizontal="right" wrapText="1"/>
    </xf>
    <xf numFmtId="0" fontId="24" fillId="0" borderId="6" xfId="0" applyFont="1" applyBorder="1" applyAlignment="1">
      <alignment horizontal="left" wrapText="1"/>
    </xf>
    <xf numFmtId="2" fontId="6" fillId="0" borderId="0" xfId="0" applyNumberFormat="1" applyFont="1" applyAlignment="1">
      <alignment horizontal="right"/>
    </xf>
    <xf numFmtId="10" fontId="0" fillId="0" borderId="0" xfId="2" applyNumberFormat="1" applyFont="1"/>
    <xf numFmtId="2" fontId="29"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9" fontId="4" fillId="0" borderId="0" xfId="2" applyFont="1"/>
    <xf numFmtId="0" fontId="20" fillId="3" borderId="0" xfId="0" applyFont="1" applyFill="1" applyAlignment="1">
      <alignment horizontal="center" vertical="center" wrapText="1"/>
    </xf>
    <xf numFmtId="14" fontId="8" fillId="0" borderId="0" xfId="3" applyNumberFormat="1" applyAlignment="1">
      <alignment vertical="top"/>
    </xf>
    <xf numFmtId="1" fontId="17" fillId="0" borderId="6" xfId="0" applyNumberFormat="1" applyFont="1" applyBorder="1" applyAlignment="1">
      <alignment horizontal="center" vertical="center"/>
    </xf>
    <xf numFmtId="1" fontId="29" fillId="0" borderId="6" xfId="0" applyNumberFormat="1" applyFont="1" applyBorder="1" applyAlignment="1">
      <alignment horizontal="right" vertical="center"/>
    </xf>
    <xf numFmtId="2" fontId="29" fillId="0" borderId="6" xfId="0" applyNumberFormat="1" applyFont="1" applyBorder="1" applyAlignment="1">
      <alignment horizontal="center" vertical="center"/>
    </xf>
    <xf numFmtId="169" fontId="9" fillId="0" borderId="0" xfId="1" applyNumberFormat="1" applyFont="1" applyFill="1" applyBorder="1"/>
    <xf numFmtId="0" fontId="20" fillId="3" borderId="5" xfId="0" applyFont="1" applyFill="1" applyBorder="1" applyAlignment="1">
      <alignment horizontal="center" vertical="center" wrapText="1"/>
    </xf>
    <xf numFmtId="2" fontId="15" fillId="0" borderId="0" xfId="0" applyNumberFormat="1" applyFont="1"/>
    <xf numFmtId="14" fontId="21" fillId="2" borderId="1" xfId="0" applyNumberFormat="1" applyFont="1" applyFill="1" applyBorder="1" applyAlignment="1">
      <alignment horizontal="left" wrapText="1"/>
    </xf>
    <xf numFmtId="14" fontId="16" fillId="0" borderId="0" xfId="0" applyNumberFormat="1" applyFont="1" applyAlignment="1">
      <alignment horizontal="left"/>
    </xf>
    <xf numFmtId="0" fontId="28" fillId="0" borderId="0" xfId="0" applyFont="1" applyAlignment="1">
      <alignment horizontal="right" wrapText="1"/>
    </xf>
    <xf numFmtId="0" fontId="20" fillId="3" borderId="8"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3"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7" fillId="0" borderId="11" xfId="0" applyFont="1" applyBorder="1" applyAlignment="1">
      <alignment horizontal="left" wrapText="1"/>
    </xf>
    <xf numFmtId="0" fontId="20" fillId="3" borderId="2"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27" fillId="0" borderId="7" xfId="0" applyFont="1" applyBorder="1" applyAlignment="1">
      <alignment horizontal="left" wrapText="1"/>
    </xf>
    <xf numFmtId="0" fontId="20" fillId="3" borderId="9" xfId="0" applyFont="1" applyFill="1" applyBorder="1" applyAlignment="1">
      <alignment horizontal="center" vertical="center" wrapText="1"/>
    </xf>
    <xf numFmtId="0" fontId="20" fillId="3" borderId="10" xfId="0" applyFont="1" applyFill="1" applyBorder="1" applyAlignment="1">
      <alignment horizontal="center" vertical="center" wrapText="1"/>
    </xf>
  </cellXfs>
  <cellStyles count="10">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Normal 5" xfId="9" xr:uid="{03AA33ED-A262-4F28-AA5E-23D507FF25FB}"/>
    <cellStyle name="Percent" xfId="2" builtinId="5"/>
    <cellStyle name="Percent 2" xfId="6" xr:uid="{00000000-0005-0000-0000-000006000000}"/>
    <cellStyle name="Percent 3" xfId="8" xr:uid="{A965C833-06AC-4255-A737-E6F2932E09BB}"/>
  </cellStyles>
  <dxfs count="67">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00B07D"/>
      <color rgb="FFCCFFCC"/>
      <color rgb="FF903F98"/>
      <color rgb="FFFCAF17"/>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'2003-2009'!$C$35</c:f>
              <c:strCache>
                <c:ptCount val="1"/>
                <c:pt idx="0">
                  <c:v>Grąža</c:v>
                </c:pt>
              </c:strCache>
            </c:strRef>
          </c:tx>
          <c:spPr>
            <a:ln w="28575">
              <a:noFill/>
            </a:ln>
          </c:spPr>
          <c:marker>
            <c:symbol val="diamond"/>
            <c:size val="15"/>
            <c:spPr>
              <a:solidFill>
                <a:srgbClr val="00B07D"/>
              </a:solidFill>
            </c:spPr>
          </c:marker>
          <c:dLbls>
            <c:dLbl>
              <c:idx val="0"/>
              <c:layout>
                <c:manualLayout>
                  <c:x val="-4.6964649902132893E-2"/>
                  <c:y val="-5.4971048056560966E-2"/>
                </c:manualLayout>
              </c:layout>
              <c:tx>
                <c:rich>
                  <a:bodyPr wrap="square" lIns="38100" tIns="19050" rIns="38100" bIns="19050" anchor="ctr">
                    <a:spAutoFit/>
                  </a:bodyPr>
                  <a:lstStyle/>
                  <a:p>
                    <a:pPr>
                      <a:defRPr b="0"/>
                    </a:pPr>
                    <a:r>
                      <a:rPr lang="en-US" sz="1100" b="0" i="0" u="none" strike="noStrike" baseline="0">
                        <a:effectLst/>
                      </a:rPr>
                      <a:t>LMN-03/09</a:t>
                    </a:r>
                    <a:r>
                      <a:rPr lang="en-US" sz="1100" b="0" i="0" u="none" strike="noStrike" baseline="0"/>
                      <a:t> </a:t>
                    </a:r>
                    <a:endParaRPr lang="en-US" b="0"/>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3D0-41A3-B541-7460FBE8F9B1}"/>
                </c:ext>
              </c:extLst>
            </c:dLbl>
            <c:dLbl>
              <c:idx val="1"/>
              <c:layout>
                <c:manualLayout>
                  <c:x val="3.7328937154873829E-4"/>
                  <c:y val="-2.0978161782844198E-2"/>
                </c:manualLayout>
              </c:layout>
              <c:tx>
                <c:rich>
                  <a:bodyPr/>
                  <a:lstStyle/>
                  <a:p>
                    <a:r>
                      <a:rPr lang="en-US" sz="1100" b="0" i="0" u="none" strike="noStrike" baseline="0">
                        <a:effectLst/>
                      </a:rPr>
                      <a:t>INV-03/09</a:t>
                    </a:r>
                    <a:r>
                      <a:rPr lang="en-US" sz="1100" b="0" i="0" u="none" strike="noStrike" baseline="0"/>
                      <a:t> </a:t>
                    </a:r>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D0-41A3-B541-7460FBE8F9B1}"/>
                </c:ext>
              </c:extLst>
            </c:dLbl>
            <c:dLbl>
              <c:idx val="2"/>
              <c:layout>
                <c:manualLayout>
                  <c:x val="-2.7122859370390152E-2"/>
                  <c:y val="-6.0536833722085535E-2"/>
                </c:manualLayout>
              </c:layout>
              <c:tx>
                <c:rich>
                  <a:bodyPr/>
                  <a:lstStyle/>
                  <a:p>
                    <a:r>
                      <a:rPr lang="en-US"/>
                      <a:t>SBN-03/09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D0-41A3-B541-7460FBE8F9B1}"/>
                </c:ext>
              </c:extLst>
            </c:dLbl>
            <c:dLbl>
              <c:idx val="3"/>
              <c:layout>
                <c:manualLayout>
                  <c:x val="-4.0095122842978399E-2"/>
                  <c:y val="-3.3055454171810612E-2"/>
                </c:manualLayout>
              </c:layout>
              <c:tx>
                <c:rich>
                  <a:bodyPr/>
                  <a:lstStyle/>
                  <a:p>
                    <a:r>
                      <a:rPr lang="en-US"/>
                      <a:t>SWD-03/09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D0-41A3-B541-7460FBE8F9B1}"/>
                </c:ext>
              </c:extLst>
            </c:dLbl>
            <c:dLbl>
              <c:idx val="4"/>
              <c:layout>
                <c:manualLayout>
                  <c:x val="-9.2805629000064893E-2"/>
                  <c:y val="7.7519819320951394E-2"/>
                </c:manualLayout>
              </c:layout>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rPr>
                      <a:t>AVI-03/09</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D0-41A3-B541-7460FBE8F9B1}"/>
                </c:ext>
              </c:extLst>
            </c:dLbl>
            <c:dLbl>
              <c:idx val="5"/>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2C4A1D7A-B693-4504-951B-E64A4A01263A}" type="CELLRANGE">
                      <a:rPr lang="en-US"/>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t>[CELLRANGE]</a:t>
                    </a:fld>
                    <a:endParaRPr lang="lt-LT"/>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5B1-4635-9765-B751F8B37D1A}"/>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strRef>
              <c:f>'2003-2009'!$B$36:$B$41</c:f>
              <c:strCache>
                <c:ptCount val="6"/>
                <c:pt idx="0">
                  <c:v>Veikia trumpiau</c:v>
                </c:pt>
                <c:pt idx="1">
                  <c:v>Veikia trumpiau</c:v>
                </c:pt>
                <c:pt idx="2">
                  <c:v>Veikia trumpiau</c:v>
                </c:pt>
                <c:pt idx="3">
                  <c:v>Veikia trumpiau</c:v>
                </c:pt>
                <c:pt idx="4">
                  <c:v>Veikia trumpiau</c:v>
                </c:pt>
                <c:pt idx="5">
                  <c:v>Veikia trumpiau</c:v>
                </c:pt>
              </c:strCache>
            </c:strRef>
          </c:xVal>
          <c:yVal>
            <c:numRef>
              <c:f>'2003-2009'!$C$36:$C$41</c:f>
              <c:numCache>
                <c:formatCode>0.00</c:formatCode>
                <c:ptCount val="6"/>
                <c:pt idx="0">
                  <c:v>0</c:v>
                </c:pt>
                <c:pt idx="1">
                  <c:v>0</c:v>
                </c:pt>
                <c:pt idx="2">
                  <c:v>0</c:v>
                </c:pt>
                <c:pt idx="3">
                  <c:v>0</c:v>
                </c:pt>
                <c:pt idx="4">
                  <c:v>0</c:v>
                </c:pt>
                <c:pt idx="5">
                  <c:v>0</c:v>
                </c:pt>
              </c:numCache>
            </c:numRef>
          </c:yVal>
          <c:smooth val="0"/>
          <c:extLst>
            <c:ext xmlns:c15="http://schemas.microsoft.com/office/drawing/2012/chart" uri="{02D57815-91ED-43cb-92C2-25804820EDAC}">
              <c15:datalabelsRange>
                <c15:f>'2003-2009'!$A$36:$A$41</c15:f>
                <c15:dlblRangeCache>
                  <c:ptCount val="6"/>
                  <c:pt idx="0">
                    <c:v>LMN-03/09</c:v>
                  </c:pt>
                  <c:pt idx="1">
                    <c:v>INV-03/09</c:v>
                  </c:pt>
                  <c:pt idx="2">
                    <c:v>SBN-03/09</c:v>
                  </c:pt>
                  <c:pt idx="3">
                    <c:v>SWD-03/09</c:v>
                  </c:pt>
                  <c:pt idx="4">
                    <c:v>AVI-03/09</c:v>
                  </c:pt>
                  <c:pt idx="5">
                    <c:v>GOX-03/09</c:v>
                  </c:pt>
                </c15:dlblRangeCache>
              </c15:datalabelsRange>
            </c:ext>
            <c:ext xmlns:c16="http://schemas.microsoft.com/office/drawing/2014/chart" uri="{C3380CC4-5D6E-409C-BE32-E72D297353CC}">
              <c16:uniqueId val="{00000005-E3D0-41A3-B541-7460FBE8F9B1}"/>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'2003-2009'!$C$65</c:f>
              <c:strCache>
                <c:ptCount val="1"/>
                <c:pt idx="0">
                  <c:v>Grąža (proc.)</c:v>
                </c:pt>
              </c:strCache>
            </c:strRef>
          </c:tx>
          <c:spPr>
            <a:solidFill>
              <a:srgbClr val="00B07D"/>
            </a:solidFill>
          </c:spPr>
          <c:invertIfNegative val="0"/>
          <c:dLbls>
            <c:dLbl>
              <c:idx val="0"/>
              <c:tx>
                <c:rich>
                  <a:bodyPr/>
                  <a:lstStyle/>
                  <a:p>
                    <a:r>
                      <a:rPr lang="en-US"/>
                      <a:t>LMN-03/09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D1F-4973-B0BB-08A245F13C09}"/>
                </c:ext>
              </c:extLst>
            </c:dLbl>
            <c:dLbl>
              <c:idx val="1"/>
              <c:tx>
                <c:rich>
                  <a:bodyPr/>
                  <a:lstStyle/>
                  <a:p>
                    <a:r>
                      <a:rPr lang="en-US"/>
                      <a:t>INV-03/09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D1F-4973-B0BB-08A245F13C09}"/>
                </c:ext>
              </c:extLst>
            </c:dLbl>
            <c:dLbl>
              <c:idx val="2"/>
              <c:tx>
                <c:rich>
                  <a:bodyPr/>
                  <a:lstStyle/>
                  <a:p>
                    <a:r>
                      <a:rPr lang="en-US"/>
                      <a:t>SBN-03/09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D1F-4973-B0BB-08A245F13C09}"/>
                </c:ext>
              </c:extLst>
            </c:dLbl>
            <c:dLbl>
              <c:idx val="3"/>
              <c:tx>
                <c:rich>
                  <a:bodyPr/>
                  <a:lstStyle/>
                  <a:p>
                    <a:r>
                      <a:rPr lang="en-US"/>
                      <a:t>SWD-03/09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D1F-4973-B0BB-08A245F13C09}"/>
                </c:ext>
              </c:extLst>
            </c:dLbl>
            <c:dLbl>
              <c:idx val="4"/>
              <c:tx>
                <c:rich>
                  <a:bodyPr/>
                  <a:lstStyle/>
                  <a:p>
                    <a:r>
                      <a:rPr lang="en-US"/>
                      <a:t>AVI-03/09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D1F-4973-B0BB-08A245F13C09}"/>
                </c:ext>
              </c:extLst>
            </c:dLbl>
            <c:dLbl>
              <c:idx val="5"/>
              <c:tx>
                <c:rich>
                  <a:bodyPr/>
                  <a:lstStyle/>
                  <a:p>
                    <a:r>
                      <a:rPr lang="en-US"/>
                      <a:t>GOX-03/09</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FB2-45BF-AD92-67BB3DFBF383}"/>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1"/>
              </c:ext>
            </c:extLst>
          </c:dLbls>
          <c:xVal>
            <c:numRef>
              <c:f>'2003-2009'!$B$66:$B$71</c:f>
              <c:numCache>
                <c:formatCode>0.00</c:formatCode>
                <c:ptCount val="6"/>
                <c:pt idx="0">
                  <c:v>5.8680000000000003</c:v>
                </c:pt>
                <c:pt idx="1">
                  <c:v>4.1429999999999998</c:v>
                </c:pt>
                <c:pt idx="2">
                  <c:v>3.1120000000000001</c:v>
                </c:pt>
                <c:pt idx="3">
                  <c:v>4.3230000000000004</c:v>
                </c:pt>
                <c:pt idx="4">
                  <c:v>2.46</c:v>
                </c:pt>
                <c:pt idx="5">
                  <c:v>4.7140000000000004</c:v>
                </c:pt>
              </c:numCache>
            </c:numRef>
          </c:xVal>
          <c:yVal>
            <c:numRef>
              <c:f>'2003-2009'!$C$66:$C$71</c:f>
              <c:numCache>
                <c:formatCode>0.00</c:formatCode>
                <c:ptCount val="6"/>
                <c:pt idx="0">
                  <c:v>0</c:v>
                </c:pt>
                <c:pt idx="1">
                  <c:v>0</c:v>
                </c:pt>
                <c:pt idx="2">
                  <c:v>0</c:v>
                </c:pt>
                <c:pt idx="3">
                  <c:v>0</c:v>
                </c:pt>
                <c:pt idx="4">
                  <c:v>0</c:v>
                </c:pt>
                <c:pt idx="5">
                  <c:v>0</c:v>
                </c:pt>
              </c:numCache>
            </c:numRef>
          </c:yVal>
          <c:bubbleSize>
            <c:numRef>
              <c:f>'2003-2009'!$D$66:$D$71</c:f>
              <c:numCache>
                <c:formatCode>0.00</c:formatCode>
                <c:ptCount val="6"/>
                <c:pt idx="0">
                  <c:v>4.36555537</c:v>
                </c:pt>
                <c:pt idx="1">
                  <c:v>3.0868366200000001</c:v>
                </c:pt>
                <c:pt idx="2">
                  <c:v>3.1829080800000003</c:v>
                </c:pt>
                <c:pt idx="3">
                  <c:v>5.2341209100000006</c:v>
                </c:pt>
                <c:pt idx="4">
                  <c:v>2.5199542500000001</c:v>
                </c:pt>
                <c:pt idx="5">
                  <c:v>5.1905747122000001</c:v>
                </c:pt>
              </c:numCache>
            </c:numRef>
          </c:bubbleSize>
          <c:bubble3D val="1"/>
          <c:extLst>
            <c:ext xmlns:c16="http://schemas.microsoft.com/office/drawing/2014/chart" uri="{C3380CC4-5D6E-409C-BE32-E72D297353CC}">
              <c16:uniqueId val="{00000005-AD1F-4973-B0BB-08A245F13C09}"/>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'1996-2002'!$C$35</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dLbl>
              <c:idx val="5"/>
              <c:tx>
                <c:rich>
                  <a:bodyPr/>
                  <a:lstStyle/>
                  <a:p>
                    <a:r>
                      <a:rPr lang="en-US"/>
                      <a:t>GOX-96/02</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FC4-4B45-9EB1-F4D4521B7183}"/>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'1996-2002'!$B$36:$B$41</c:f>
              <c:numCache>
                <c:formatCode>0.00</c:formatCode>
                <c:ptCount val="6"/>
                <c:pt idx="0">
                  <c:v>10.071660892185088</c:v>
                </c:pt>
                <c:pt idx="1">
                  <c:v>9.2220390415889106</c:v>
                </c:pt>
                <c:pt idx="2">
                  <c:v>10.555061442034877</c:v>
                </c:pt>
                <c:pt idx="3">
                  <c:v>10.570137115153605</c:v>
                </c:pt>
                <c:pt idx="4">
                  <c:v>11.103310407170646</c:v>
                </c:pt>
                <c:pt idx="5">
                  <c:v>11.028722908924678</c:v>
                </c:pt>
              </c:numCache>
            </c:numRef>
          </c:xVal>
          <c:yVal>
            <c:numRef>
              <c:f>'1996-2002'!$C$36:$C$41</c:f>
              <c:numCache>
                <c:formatCode>0.00</c:formatCode>
                <c:ptCount val="6"/>
                <c:pt idx="0">
                  <c:v>12.53772259808963</c:v>
                </c:pt>
                <c:pt idx="1">
                  <c:v>11.563060486794964</c:v>
                </c:pt>
                <c:pt idx="2">
                  <c:v>11.579395706869565</c:v>
                </c:pt>
                <c:pt idx="3">
                  <c:v>9.6270232168549121</c:v>
                </c:pt>
                <c:pt idx="4">
                  <c:v>13.812966933420846</c:v>
                </c:pt>
                <c:pt idx="5">
                  <c:v>13.319848763545528</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'1996-2002'!$C$65</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3C-4946-AE92-4A6B05DD8755}"/>
                </c:ext>
              </c:extLst>
            </c:dLbl>
            <c:dLbl>
              <c:idx val="5"/>
              <c:tx>
                <c:rich>
                  <a:bodyPr/>
                  <a:lstStyle/>
                  <a:p>
                    <a:fld id="{9DBCE068-BB5B-4160-B646-9F068F75883E}" type="CELLRANGE">
                      <a:rPr lang="en-US"/>
                      <a:pPr/>
                      <a:t>[CELLRANGE]</a:t>
                    </a:fld>
                    <a:endParaRPr lang="lt-LT"/>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3603-4A70-8CF3-E62D10BD7754}"/>
                </c:ext>
              </c:extLst>
            </c:dLbl>
            <c:spPr>
              <a:noFill/>
              <a:ln>
                <a:noFill/>
              </a:ln>
              <a:effectLst/>
            </c:sp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'1996-2002'!$B$66:$B$71</c:f>
              <c:numCache>
                <c:formatCode>0.00</c:formatCode>
                <c:ptCount val="6"/>
                <c:pt idx="0">
                  <c:v>14.85</c:v>
                </c:pt>
                <c:pt idx="1">
                  <c:v>18.948</c:v>
                </c:pt>
                <c:pt idx="2">
                  <c:v>22.071000000000002</c:v>
                </c:pt>
                <c:pt idx="3">
                  <c:v>51.89</c:v>
                </c:pt>
                <c:pt idx="4">
                  <c:v>19.591999999999999</c:v>
                </c:pt>
                <c:pt idx="5" formatCode="General">
                  <c:v>12.829000000000001</c:v>
                </c:pt>
              </c:numCache>
            </c:numRef>
          </c:xVal>
          <c:yVal>
            <c:numRef>
              <c:f>'1996-2002'!$C$66:$C$71</c:f>
              <c:numCache>
                <c:formatCode>0.00</c:formatCode>
                <c:ptCount val="6"/>
                <c:pt idx="0">
                  <c:v>12.53772259808963</c:v>
                </c:pt>
                <c:pt idx="1">
                  <c:v>11.563060486794964</c:v>
                </c:pt>
                <c:pt idx="2">
                  <c:v>11.579395706869565</c:v>
                </c:pt>
                <c:pt idx="3">
                  <c:v>9.6270232168549121</c:v>
                </c:pt>
                <c:pt idx="4">
                  <c:v>13.812966933420846</c:v>
                </c:pt>
                <c:pt idx="5" formatCode="General">
                  <c:v>13.319848763545528</c:v>
                </c:pt>
              </c:numCache>
            </c:numRef>
          </c:yVal>
          <c:bubbleSize>
            <c:numRef>
              <c:f>'1996-2002'!$D$66:$D$71</c:f>
              <c:numCache>
                <c:formatCode>0.00</c:formatCode>
                <c:ptCount val="6"/>
                <c:pt idx="0">
                  <c:v>37.579841569999999</c:v>
                </c:pt>
                <c:pt idx="1">
                  <c:v>60.380723539999998</c:v>
                </c:pt>
                <c:pt idx="2">
                  <c:v>85.734996230000007</c:v>
                </c:pt>
                <c:pt idx="3">
                  <c:v>190.68363540999999</c:v>
                </c:pt>
                <c:pt idx="4">
                  <c:v>69.73619604000001</c:v>
                </c:pt>
                <c:pt idx="5" formatCode="General">
                  <c:v>48.168595248099997</c:v>
                </c:pt>
              </c:numCache>
            </c:numRef>
          </c:bubbleSize>
          <c:bubble3D val="1"/>
          <c:extLst>
            <c:ext xmlns:c15="http://schemas.microsoft.com/office/drawing/2012/chart" uri="{02D57815-91ED-43cb-92C2-25804820EDAC}">
              <c15:datalabelsRange>
                <c15:f>'1996-2002'!$A$66:$A$71</c15:f>
                <c15:dlblRangeCache>
                  <c:ptCount val="6"/>
                  <c:pt idx="0">
                    <c:v>LMN-96/02</c:v>
                  </c:pt>
                  <c:pt idx="1">
                    <c:v>INV-96/02</c:v>
                  </c:pt>
                  <c:pt idx="2">
                    <c:v>SBN-96/02</c:v>
                  </c:pt>
                  <c:pt idx="3">
                    <c:v>SWD-96/02</c:v>
                  </c:pt>
                  <c:pt idx="4">
                    <c:v>AVI-96/02</c:v>
                  </c:pt>
                  <c:pt idx="5">
                    <c:v>GOX-96/02</c:v>
                  </c:pt>
                </c15:dlblRangeCache>
              </c15:datalabelsRange>
            </c:ex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'1989-1995'!$C$35</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dLbl>
              <c:idx val="5"/>
              <c:tx>
                <c:rich>
                  <a:bodyPr/>
                  <a:lstStyle/>
                  <a:p>
                    <a:r>
                      <a:rPr lang="en-US"/>
                      <a:t>GOX-89/95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562-4472-A1AD-C6652C6333F0}"/>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'1989-1995'!$B$36:$B$41</c:f>
              <c:numCache>
                <c:formatCode>0.00</c:formatCode>
                <c:ptCount val="6"/>
                <c:pt idx="0">
                  <c:v>10.099320861135572</c:v>
                </c:pt>
                <c:pt idx="1">
                  <c:v>8.7651743415921093</c:v>
                </c:pt>
                <c:pt idx="2">
                  <c:v>10.438300803299528</c:v>
                </c:pt>
                <c:pt idx="3">
                  <c:v>10.232534641345051</c:v>
                </c:pt>
                <c:pt idx="4">
                  <c:v>10.643857994248851</c:v>
                </c:pt>
                <c:pt idx="5">
                  <c:v>11.025564634493875</c:v>
                </c:pt>
              </c:numCache>
            </c:numRef>
          </c:xVal>
          <c:yVal>
            <c:numRef>
              <c:f>'1989-1995'!$C$36:$C$41</c:f>
              <c:numCache>
                <c:formatCode>0.00</c:formatCode>
                <c:ptCount val="6"/>
                <c:pt idx="0">
                  <c:v>12.686525305518103</c:v>
                </c:pt>
                <c:pt idx="1">
                  <c:v>11.261732807962765</c:v>
                </c:pt>
                <c:pt idx="2">
                  <c:v>11.4197215118885</c:v>
                </c:pt>
                <c:pt idx="3">
                  <c:v>9.5289351461532501</c:v>
                </c:pt>
                <c:pt idx="4">
                  <c:v>14.385301172828635</c:v>
                </c:pt>
                <c:pt idx="5">
                  <c:v>13.358955422830455</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Rizika</a:t>
                </a:r>
                <a:r>
                  <a:rPr lang="lt-LT"/>
                  <a:t>, proc.</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'1989-1995'!$C$65</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dLbl>
              <c:idx val="5"/>
              <c:layout>
                <c:manualLayout>
                  <c:x val="-0.11193440118689314"/>
                  <c:y val="6.2567871076078321E-2"/>
                </c:manualLayout>
              </c:layout>
              <c:tx>
                <c:rich>
                  <a:bodyPr/>
                  <a:lstStyle/>
                  <a:p>
                    <a:r>
                      <a:rPr lang="en-US"/>
                      <a:t>GOX-89/95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1BF-49A7-B395-308999B71C4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'1989-1995'!$B$66:$B$71</c:f>
              <c:numCache>
                <c:formatCode>0.00</c:formatCode>
                <c:ptCount val="6"/>
                <c:pt idx="0">
                  <c:v>22.573</c:v>
                </c:pt>
                <c:pt idx="1">
                  <c:v>36.015000000000001</c:v>
                </c:pt>
                <c:pt idx="2">
                  <c:v>46.332000000000001</c:v>
                </c:pt>
                <c:pt idx="3">
                  <c:v>96.736000000000004</c:v>
                </c:pt>
                <c:pt idx="4">
                  <c:v>33.866999999999997</c:v>
                </c:pt>
                <c:pt idx="5">
                  <c:v>13.496</c:v>
                </c:pt>
              </c:numCache>
            </c:numRef>
          </c:xVal>
          <c:yVal>
            <c:numRef>
              <c:f>'1989-1995'!$C$66:$C$71</c:f>
              <c:numCache>
                <c:formatCode>0.00</c:formatCode>
                <c:ptCount val="6"/>
                <c:pt idx="0">
                  <c:v>12.686525305518103</c:v>
                </c:pt>
                <c:pt idx="1">
                  <c:v>11.261732807962765</c:v>
                </c:pt>
                <c:pt idx="2">
                  <c:v>11.4197215118885</c:v>
                </c:pt>
                <c:pt idx="3">
                  <c:v>9.5289351461532501</c:v>
                </c:pt>
                <c:pt idx="4">
                  <c:v>14.385301172828635</c:v>
                </c:pt>
                <c:pt idx="5">
                  <c:v>13.358955422830455</c:v>
                </c:pt>
              </c:numCache>
            </c:numRef>
          </c:yVal>
          <c:bubbleSize>
            <c:numRef>
              <c:f>'1989-1995'!$D$66:$D$71</c:f>
              <c:numCache>
                <c:formatCode>0.00</c:formatCode>
                <c:ptCount val="6"/>
                <c:pt idx="0">
                  <c:v>102.26047507</c:v>
                </c:pt>
                <c:pt idx="1">
                  <c:v>193.68391294</c:v>
                </c:pt>
                <c:pt idx="2">
                  <c:v>275.30235245999995</c:v>
                </c:pt>
                <c:pt idx="3">
                  <c:v>535.65353883</c:v>
                </c:pt>
                <c:pt idx="4">
                  <c:v>176.03911553999998</c:v>
                </c:pt>
                <c:pt idx="5">
                  <c:v>78.284068771500003</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'1982-1988'!$C$35</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dLbl>
              <c:idx val="5"/>
              <c:tx>
                <c:rich>
                  <a:bodyPr/>
                  <a:lstStyle/>
                  <a:p>
                    <a:r>
                      <a:rPr lang="en-US"/>
                      <a:t>GOX-82/88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094-4DEC-9D52-87EF2B16D7B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'1982-1988'!$B$36:$B$41</c:f>
              <c:numCache>
                <c:formatCode>0.00</c:formatCode>
                <c:ptCount val="6"/>
                <c:pt idx="0">
                  <c:v>10.060015149405931</c:v>
                </c:pt>
                <c:pt idx="1">
                  <c:v>8.7227934491920891</c:v>
                </c:pt>
                <c:pt idx="2">
                  <c:v>10.396230298798534</c:v>
                </c:pt>
                <c:pt idx="3">
                  <c:v>10.211864083545999</c:v>
                </c:pt>
                <c:pt idx="4">
                  <c:v>10.69563987033761</c:v>
                </c:pt>
                <c:pt idx="5">
                  <c:v>11.028504482644855</c:v>
                </c:pt>
              </c:numCache>
            </c:numRef>
          </c:xVal>
          <c:yVal>
            <c:numRef>
              <c:f>'1982-1988'!$C$36:$C$41</c:f>
              <c:numCache>
                <c:formatCode>0.00</c:formatCode>
                <c:ptCount val="6"/>
                <c:pt idx="0">
                  <c:v>12.776981304358559</c:v>
                </c:pt>
                <c:pt idx="1">
                  <c:v>11.238125860473192</c:v>
                </c:pt>
                <c:pt idx="2">
                  <c:v>11.322131745960174</c:v>
                </c:pt>
                <c:pt idx="3">
                  <c:v>9.6040005297745026</c:v>
                </c:pt>
                <c:pt idx="4">
                  <c:v>14.335214806908493</c:v>
                </c:pt>
                <c:pt idx="5">
                  <c:v>13.354618524991402</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'1982-1988'!$C$65</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dLbl>
              <c:idx val="5"/>
              <c:tx>
                <c:rich>
                  <a:bodyPr/>
                  <a:lstStyle/>
                  <a:p>
                    <a:r>
                      <a:rPr lang="en-US"/>
                      <a:t>GOX-82/88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4D5A-4299-9F29-8E2C485F1302}"/>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'1982-1988'!$B$66:$B$71</c:f>
              <c:numCache>
                <c:formatCode>0.00</c:formatCode>
                <c:ptCount val="6"/>
                <c:pt idx="0">
                  <c:v>28.826000000000001</c:v>
                </c:pt>
                <c:pt idx="1">
                  <c:v>42.161000000000001</c:v>
                </c:pt>
                <c:pt idx="2">
                  <c:v>74.162999999999997</c:v>
                </c:pt>
                <c:pt idx="3">
                  <c:v>114.342</c:v>
                </c:pt>
                <c:pt idx="4">
                  <c:v>47.335999999999999</c:v>
                </c:pt>
                <c:pt idx="5">
                  <c:v>10.5</c:v>
                </c:pt>
              </c:numCache>
            </c:numRef>
          </c:xVal>
          <c:yVal>
            <c:numRef>
              <c:f>'1982-1988'!$C$66:$C$71</c:f>
              <c:numCache>
                <c:formatCode>0.00</c:formatCode>
                <c:ptCount val="6"/>
                <c:pt idx="0">
                  <c:v>12.776981304358559</c:v>
                </c:pt>
                <c:pt idx="1">
                  <c:v>11.238125860473192</c:v>
                </c:pt>
                <c:pt idx="2">
                  <c:v>11.322131745960174</c:v>
                </c:pt>
                <c:pt idx="3">
                  <c:v>9.6040005297745026</c:v>
                </c:pt>
                <c:pt idx="4">
                  <c:v>14.335214806908493</c:v>
                </c:pt>
                <c:pt idx="5">
                  <c:v>13.354618524991402</c:v>
                </c:pt>
              </c:numCache>
            </c:numRef>
          </c:yVal>
          <c:bubbleSize>
            <c:numRef>
              <c:f>'1982-1988'!$D$66:$D$71</c:f>
              <c:numCache>
                <c:formatCode>0.00</c:formatCode>
                <c:ptCount val="6"/>
                <c:pt idx="0">
                  <c:v>179.70525714999999</c:v>
                </c:pt>
                <c:pt idx="1">
                  <c:v>320.18787305000001</c:v>
                </c:pt>
                <c:pt idx="2">
                  <c:v>567.24522090999994</c:v>
                </c:pt>
                <c:pt idx="3">
                  <c:v>721.90634323000006</c:v>
                </c:pt>
                <c:pt idx="4">
                  <c:v>286.17628793</c:v>
                </c:pt>
                <c:pt idx="5">
                  <c:v>82.5497752263</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'1975-1981'!$C$35</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0.10385046290320697"/>
                  <c:y val="-3.7906641140897743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dLbl>
              <c:idx val="5"/>
              <c:tx>
                <c:rich>
                  <a:bodyPr/>
                  <a:lstStyle/>
                  <a:p>
                    <a:r>
                      <a:rPr lang="en-US"/>
                      <a:t>GOX-75/81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0B6-46C6-AFC0-7E65BAABD9ED}"/>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'1975-1981'!$B$36:$B$41</c:f>
              <c:numCache>
                <c:formatCode>0.00</c:formatCode>
                <c:ptCount val="6"/>
                <c:pt idx="0">
                  <c:v>10.056763596631765</c:v>
                </c:pt>
                <c:pt idx="1">
                  <c:v>8.5537930220911242</c:v>
                </c:pt>
                <c:pt idx="2">
                  <c:v>10.327484588773617</c:v>
                </c:pt>
                <c:pt idx="3">
                  <c:v>10.140517866344821</c:v>
                </c:pt>
                <c:pt idx="4">
                  <c:v>10.741540838684175</c:v>
                </c:pt>
                <c:pt idx="5">
                  <c:v>11.028870834148584</c:v>
                </c:pt>
              </c:numCache>
            </c:numRef>
          </c:xVal>
          <c:yVal>
            <c:numRef>
              <c:f>'1975-1981'!$C$36:$C$41</c:f>
              <c:numCache>
                <c:formatCode>0.00</c:formatCode>
                <c:ptCount val="6"/>
                <c:pt idx="0">
                  <c:v>12.744001867202503</c:v>
                </c:pt>
                <c:pt idx="1">
                  <c:v>11.002387517070101</c:v>
                </c:pt>
                <c:pt idx="2">
                  <c:v>11.314394223259772</c:v>
                </c:pt>
                <c:pt idx="3">
                  <c:v>9.7408286076355886</c:v>
                </c:pt>
                <c:pt idx="4">
                  <c:v>14.161964483870193</c:v>
                </c:pt>
                <c:pt idx="5">
                  <c:v>13.406033706499976</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Rizika</a:t>
                </a:r>
                <a:r>
                  <a:rPr lang="lt-LT"/>
                  <a:t>, proc.</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'1975-1981'!$C$65</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tx>
                <c:rich>
                  <a:bodyPr/>
                  <a:lstStyle/>
                  <a:p>
                    <a:r>
                      <a:rPr lang="en-US"/>
                      <a:t>LMN-75/81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tx>
                <c:rich>
                  <a:bodyPr/>
                  <a:lstStyle/>
                  <a:p>
                    <a:r>
                      <a:rPr lang="en-US"/>
                      <a:t>INV-75/81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tx>
                <c:rich>
                  <a:bodyPr/>
                  <a:lstStyle/>
                  <a:p>
                    <a:r>
                      <a:rPr lang="en-US"/>
                      <a:t>SBN-75/81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tx>
                <c:rich>
                  <a:bodyPr/>
                  <a:lstStyle/>
                  <a:p>
                    <a:r>
                      <a:rPr lang="en-US"/>
                      <a:t>SWD-75/81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tx>
                <c:rich>
                  <a:bodyPr/>
                  <a:lstStyle/>
                  <a:p>
                    <a:r>
                      <a:rPr lang="en-US"/>
                      <a:t>AVI-75/81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dLbl>
              <c:idx val="5"/>
              <c:tx>
                <c:rich>
                  <a:bodyPr/>
                  <a:lstStyle/>
                  <a:p>
                    <a:r>
                      <a:rPr lang="en-US"/>
                      <a:t>GOX-75/81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448-4F67-97FD-34F99F734FCC}"/>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'1975-1981'!$B$66:$B$71</c:f>
              <c:numCache>
                <c:formatCode>0.00</c:formatCode>
                <c:ptCount val="6"/>
                <c:pt idx="0">
                  <c:v>25.558</c:v>
                </c:pt>
                <c:pt idx="1">
                  <c:v>19.541</c:v>
                </c:pt>
                <c:pt idx="2">
                  <c:v>61.847999999999999</c:v>
                </c:pt>
                <c:pt idx="3">
                  <c:v>96.384</c:v>
                </c:pt>
                <c:pt idx="4">
                  <c:v>39.344999999999999</c:v>
                </c:pt>
                <c:pt idx="5">
                  <c:v>5.1849999999999996</c:v>
                </c:pt>
              </c:numCache>
            </c:numRef>
          </c:xVal>
          <c:yVal>
            <c:numRef>
              <c:f>'1975-1981'!$C$66:$C$71</c:f>
              <c:numCache>
                <c:formatCode>0.00</c:formatCode>
                <c:ptCount val="6"/>
                <c:pt idx="0">
                  <c:v>11.002387517070101</c:v>
                </c:pt>
                <c:pt idx="1">
                  <c:v>12.744001867202503</c:v>
                </c:pt>
                <c:pt idx="2">
                  <c:v>11.314394223259772</c:v>
                </c:pt>
                <c:pt idx="3">
                  <c:v>9.7408286076355886</c:v>
                </c:pt>
                <c:pt idx="4">
                  <c:v>14.161964483870193</c:v>
                </c:pt>
                <c:pt idx="5">
                  <c:v>13.406033706499976</c:v>
                </c:pt>
              </c:numCache>
            </c:numRef>
          </c:yVal>
          <c:bubbleSize>
            <c:numRef>
              <c:f>'1975-1981'!$D$66:$D$71</c:f>
              <c:numCache>
                <c:formatCode>0.00</c:formatCode>
                <c:ptCount val="6"/>
                <c:pt idx="0">
                  <c:v>306.96547383999996</c:v>
                </c:pt>
                <c:pt idx="1">
                  <c:v>183.43600044999999</c:v>
                </c:pt>
                <c:pt idx="2">
                  <c:v>668.05806966</c:v>
                </c:pt>
                <c:pt idx="3">
                  <c:v>819.29262088999997</c:v>
                </c:pt>
                <c:pt idx="4">
                  <c:v>333.93124797000002</c:v>
                </c:pt>
                <c:pt idx="5">
                  <c:v>67.502731463200007</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'1968-1974'!$C$35</c:f>
              <c:strCache>
                <c:ptCount val="1"/>
                <c:pt idx="0">
                  <c:v>Grąža</c:v>
                </c:pt>
              </c:strCache>
            </c:strRef>
          </c:tx>
          <c:spPr>
            <a:ln w="28575">
              <a:noFill/>
            </a:ln>
          </c:spPr>
          <c:marker>
            <c:symbol val="diamond"/>
            <c:size val="15"/>
            <c:spPr>
              <a:solidFill>
                <a:srgbClr val="00B07D"/>
              </a:solidFill>
            </c:spPr>
          </c:marker>
          <c:dLbls>
            <c:dLbl>
              <c:idx val="0"/>
              <c:layout>
                <c:manualLayout>
                  <c:x val="5.5590291863670937E-3"/>
                  <c:y val="-6.4506786627679805E-5"/>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4.5782393101680282E-4"/>
                  <c:y val="-1.4098443445530108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dLbl>
              <c:idx val="5"/>
              <c:tx>
                <c:rich>
                  <a:bodyPr/>
                  <a:lstStyle/>
                  <a:p>
                    <a:r>
                      <a:rPr lang="en-US"/>
                      <a:t>GOX-68/74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FFF-4A42-830F-9075A5EE23F5}"/>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'1968-1974'!$B$36:$B$41</c:f>
              <c:numCache>
                <c:formatCode>0.00</c:formatCode>
                <c:ptCount val="6"/>
                <c:pt idx="0">
                  <c:v>7.985854315850176</c:v>
                </c:pt>
                <c:pt idx="1">
                  <c:v>6.0284722764333125</c:v>
                </c:pt>
                <c:pt idx="2">
                  <c:v>7.7482002253145348</c:v>
                </c:pt>
                <c:pt idx="3">
                  <c:v>7.6938936645282325</c:v>
                </c:pt>
                <c:pt idx="4">
                  <c:v>8.5014038760611026</c:v>
                </c:pt>
                <c:pt idx="5">
                  <c:v>10.997018448811076</c:v>
                </c:pt>
              </c:numCache>
            </c:numRef>
          </c:xVal>
          <c:yVal>
            <c:numRef>
              <c:f>'1968-1974'!$C$36:$C$41</c:f>
              <c:numCache>
                <c:formatCode>0.00</c:formatCode>
                <c:ptCount val="6"/>
                <c:pt idx="0">
                  <c:v>10.965597750477141</c:v>
                </c:pt>
                <c:pt idx="1">
                  <c:v>9.3370269837566013</c:v>
                </c:pt>
                <c:pt idx="2">
                  <c:v>9.5329387681113644</c:v>
                </c:pt>
                <c:pt idx="3">
                  <c:v>8.3746549238067569</c:v>
                </c:pt>
                <c:pt idx="4">
                  <c:v>12.766199219815544</c:v>
                </c:pt>
                <c:pt idx="5">
                  <c:v>13.336708845266187</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'1968-1974'!$C$65</c:f>
              <c:strCache>
                <c:ptCount val="1"/>
                <c:pt idx="0">
                  <c:v>Grąža (proc.)</c:v>
                </c:pt>
              </c:strCache>
            </c:strRef>
          </c:tx>
          <c:spPr>
            <a:solidFill>
              <a:srgbClr val="00B07D"/>
            </a:solidFill>
          </c:spPr>
          <c:invertIfNegative val="0"/>
          <c:dLbls>
            <c:dLbl>
              <c:idx val="0"/>
              <c:tx>
                <c:rich>
                  <a:bodyPr/>
                  <a:lstStyle/>
                  <a:p>
                    <a:r>
                      <a:rPr lang="en-US"/>
                      <a:t>LMN-68/74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8E-4B4A-8C0F-A76F2F968B7C}"/>
                </c:ext>
              </c:extLst>
            </c:dLbl>
            <c:dLbl>
              <c:idx val="1"/>
              <c:tx>
                <c:rich>
                  <a:bodyPr/>
                  <a:lstStyle/>
                  <a:p>
                    <a:r>
                      <a:rPr lang="en-US"/>
                      <a:t>INV-68/74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8E-4B4A-8C0F-A76F2F968B7C}"/>
                </c:ext>
              </c:extLst>
            </c:dLbl>
            <c:dLbl>
              <c:idx val="2"/>
              <c:tx>
                <c:rich>
                  <a:bodyPr/>
                  <a:lstStyle/>
                  <a:p>
                    <a:r>
                      <a:rPr lang="en-US"/>
                      <a:t>SBN-68/74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8E-4B4A-8C0F-A76F2F968B7C}"/>
                </c:ext>
              </c:extLst>
            </c:dLbl>
            <c:dLbl>
              <c:idx val="3"/>
              <c:tx>
                <c:rich>
                  <a:bodyPr/>
                  <a:lstStyle/>
                  <a:p>
                    <a:r>
                      <a:rPr lang="en-US"/>
                      <a:t>SWD-68/74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8E-4B4A-8C0F-A76F2F968B7C}"/>
                </c:ext>
              </c:extLst>
            </c:dLbl>
            <c:dLbl>
              <c:idx val="4"/>
              <c:tx>
                <c:rich>
                  <a:bodyPr/>
                  <a:lstStyle/>
                  <a:p>
                    <a:r>
                      <a:rPr lang="en-US"/>
                      <a:t>AVI-68/74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8E-4B4A-8C0F-A76F2F968B7C}"/>
                </c:ext>
              </c:extLst>
            </c:dLbl>
            <c:dLbl>
              <c:idx val="5"/>
              <c:tx>
                <c:rich>
                  <a:bodyPr/>
                  <a:lstStyle/>
                  <a:p>
                    <a:fld id="{01C62450-34A6-4727-BD35-38967B32D492}"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C08-476B-88BD-6DB95536B8A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'1968-1974'!$B$66:$B$71</c:f>
              <c:numCache>
                <c:formatCode>0.00</c:formatCode>
                <c:ptCount val="6"/>
                <c:pt idx="0">
                  <c:v>21.763000000000002</c:v>
                </c:pt>
                <c:pt idx="1">
                  <c:v>17.812999999999999</c:v>
                </c:pt>
                <c:pt idx="2">
                  <c:v>52.246000000000002</c:v>
                </c:pt>
                <c:pt idx="3">
                  <c:v>92.287999999999997</c:v>
                </c:pt>
                <c:pt idx="4">
                  <c:v>37.743000000000002</c:v>
                </c:pt>
                <c:pt idx="5">
                  <c:v>3.6549999999999998</c:v>
                </c:pt>
              </c:numCache>
            </c:numRef>
          </c:xVal>
          <c:yVal>
            <c:numRef>
              <c:f>'1968-1974'!$C$66:$C$71</c:f>
              <c:numCache>
                <c:formatCode>0.00</c:formatCode>
                <c:ptCount val="6"/>
                <c:pt idx="0">
                  <c:v>9.3370269837566013</c:v>
                </c:pt>
                <c:pt idx="1">
                  <c:v>10.965597750477141</c:v>
                </c:pt>
                <c:pt idx="2">
                  <c:v>9.5329387681113644</c:v>
                </c:pt>
                <c:pt idx="3">
                  <c:v>8.3746549238067569</c:v>
                </c:pt>
                <c:pt idx="4">
                  <c:v>12.766199219815544</c:v>
                </c:pt>
                <c:pt idx="5">
                  <c:v>13.336708845266187</c:v>
                </c:pt>
              </c:numCache>
            </c:numRef>
          </c:yVal>
          <c:bubbleSize>
            <c:numRef>
              <c:f>'1968-1974'!$D$66:$D$71</c:f>
              <c:numCache>
                <c:formatCode>0.00</c:formatCode>
                <c:ptCount val="6"/>
                <c:pt idx="0">
                  <c:v>244.09128232</c:v>
                </c:pt>
                <c:pt idx="1">
                  <c:v>166.19494813999998</c:v>
                </c:pt>
                <c:pt idx="2">
                  <c:v>564.7990423</c:v>
                </c:pt>
                <c:pt idx="3">
                  <c:v>791.49468879999995</c:v>
                </c:pt>
                <c:pt idx="4">
                  <c:v>332.19238048</c:v>
                </c:pt>
                <c:pt idx="5">
                  <c:v>45.039000649199998</c:v>
                </c:pt>
              </c:numCache>
            </c:numRef>
          </c:bubbleSize>
          <c:bubble3D val="1"/>
          <c:extLst>
            <c:ext xmlns:c15="http://schemas.microsoft.com/office/drawing/2012/chart" uri="{02D57815-91ED-43cb-92C2-25804820EDAC}">
              <c15:datalabelsRange>
                <c15:f>'1968-1974'!$A$66:$A$71</c15:f>
                <c15:dlblRangeCache>
                  <c:ptCount val="6"/>
                  <c:pt idx="0">
                    <c:v>INV-68/74</c:v>
                  </c:pt>
                  <c:pt idx="1">
                    <c:v>LMN-68/74</c:v>
                  </c:pt>
                  <c:pt idx="2">
                    <c:v>SBN-68/74</c:v>
                  </c:pt>
                  <c:pt idx="3">
                    <c:v>SWD-68/74</c:v>
                  </c:pt>
                  <c:pt idx="4">
                    <c:v>AVI-68/74</c:v>
                  </c:pt>
                  <c:pt idx="5">
                    <c:v>GOX-68/74</c:v>
                  </c:pt>
                </c15:dlblRangeCache>
              </c15:datalabelsRange>
            </c:ex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'1961-1967'!$C$35</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AE-48EE-B7CC-A6410D89A4DD}"/>
                </c:ext>
              </c:extLst>
            </c:dLbl>
            <c:dLbl>
              <c:idx val="5"/>
              <c:tx>
                <c:rich>
                  <a:bodyPr/>
                  <a:lstStyle/>
                  <a:p>
                    <a:fld id="{0EB3A648-8FB4-4359-A035-97E3EDD13BFE}"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7E6-4065-BC97-2D3C70DBAB3C}"/>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'1961-1967'!$B$36:$B$41</c:f>
              <c:numCache>
                <c:formatCode>0.00</c:formatCode>
                <c:ptCount val="6"/>
                <c:pt idx="0">
                  <c:v>5.4978537243839654</c:v>
                </c:pt>
                <c:pt idx="1">
                  <c:v>4.143465092345509</c:v>
                </c:pt>
                <c:pt idx="2">
                  <c:v>4.9101794156223777</c:v>
                </c:pt>
                <c:pt idx="3">
                  <c:v>4.8178845062257016</c:v>
                </c:pt>
                <c:pt idx="4">
                  <c:v>5.0053164842534192</c:v>
                </c:pt>
                <c:pt idx="5">
                  <c:v>4.7873284775464526</c:v>
                </c:pt>
              </c:numCache>
            </c:numRef>
          </c:xVal>
          <c:yVal>
            <c:numRef>
              <c:f>'1961-1967'!$C$36:$C$41</c:f>
              <c:numCache>
                <c:formatCode>0.00</c:formatCode>
                <c:ptCount val="6"/>
                <c:pt idx="0">
                  <c:v>7.7505679436836061</c:v>
                </c:pt>
                <c:pt idx="1">
                  <c:v>7.4608712676946132</c:v>
                </c:pt>
                <c:pt idx="2">
                  <c:v>7.0270619033072856</c:v>
                </c:pt>
                <c:pt idx="3">
                  <c:v>6.2270627432213566</c:v>
                </c:pt>
                <c:pt idx="4">
                  <c:v>8.5428395690296135</c:v>
                </c:pt>
                <c:pt idx="5">
                  <c:v>7.2784812549820943</c:v>
                </c:pt>
              </c:numCache>
            </c:numRef>
          </c:yVal>
          <c:smooth val="0"/>
          <c:extLst>
            <c:ext xmlns:c15="http://schemas.microsoft.com/office/drawing/2012/chart" uri="{02D57815-91ED-43cb-92C2-25804820EDAC}">
              <c15:datalabelsRange>
                <c15:f>'1961-1967'!$A$36:$A$41</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'1961-1967'!$C$65</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46-428A-89DC-04A981D16938}"/>
                </c:ext>
              </c:extLst>
            </c:dLbl>
            <c:dLbl>
              <c:idx val="2"/>
              <c:layout>
                <c:manualLayout>
                  <c:x val="-8.8001284910312227E-2"/>
                  <c:y val="-0.12474076790415757"/>
                </c:manualLayout>
              </c:layout>
              <c:tx>
                <c:rich>
                  <a:bodyPr/>
                  <a:lstStyle/>
                  <a:p>
                    <a:r>
                      <a:rPr lang="en-US"/>
                      <a:t>SBN-61/67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46-428A-89DC-04A981D16938}"/>
                </c:ext>
              </c:extLst>
            </c:dLbl>
            <c:dLbl>
              <c:idx val="4"/>
              <c:layout>
                <c:manualLayout>
                  <c:x val="-7.7066348566345838E-2"/>
                  <c:y val="-0.10660570239162544"/>
                </c:manualLayout>
              </c:layout>
              <c:tx>
                <c:rich>
                  <a:bodyPr/>
                  <a:lstStyle/>
                  <a:p>
                    <a:r>
                      <a:rPr lang="en-US"/>
                      <a:t>AVI-61/67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46-428A-89DC-04A981D16938}"/>
                </c:ext>
              </c:extLst>
            </c:dLbl>
            <c:dLbl>
              <c:idx val="5"/>
              <c:tx>
                <c:rich>
                  <a:bodyPr/>
                  <a:lstStyle/>
                  <a:p>
                    <a:fld id="{A2F9CBD0-2412-4932-A24B-AA2425237810}" type="CELLRANGE">
                      <a:rPr lang="lt-LT"/>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5EA4-4028-836A-A34A657B85D3}"/>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'1961-1967'!$B$66:$B$71</c:f>
              <c:numCache>
                <c:formatCode>0.00</c:formatCode>
                <c:ptCount val="6"/>
                <c:pt idx="0">
                  <c:v>14.068</c:v>
                </c:pt>
                <c:pt idx="1">
                  <c:v>14.68</c:v>
                </c:pt>
                <c:pt idx="2">
                  <c:v>39.299999999999997</c:v>
                </c:pt>
                <c:pt idx="3">
                  <c:v>63.845999999999997</c:v>
                </c:pt>
                <c:pt idx="4">
                  <c:v>29.678000000000001</c:v>
                </c:pt>
                <c:pt idx="5">
                  <c:v>1.266</c:v>
                </c:pt>
              </c:numCache>
            </c:numRef>
          </c:xVal>
          <c:yVal>
            <c:numRef>
              <c:f>'1961-1967'!$C$66:$C$71</c:f>
              <c:numCache>
                <c:formatCode>0.00</c:formatCode>
                <c:ptCount val="6"/>
                <c:pt idx="0">
                  <c:v>7.7505679436836061</c:v>
                </c:pt>
                <c:pt idx="1">
                  <c:v>7.4608712676946132</c:v>
                </c:pt>
                <c:pt idx="2">
                  <c:v>7.0270619033072856</c:v>
                </c:pt>
                <c:pt idx="3">
                  <c:v>6.2270627432213566</c:v>
                </c:pt>
                <c:pt idx="4">
                  <c:v>8.5428395690296135</c:v>
                </c:pt>
                <c:pt idx="5">
                  <c:v>7.2784812549820943</c:v>
                </c:pt>
              </c:numCache>
            </c:numRef>
          </c:yVal>
          <c:bubbleSize>
            <c:numRef>
              <c:f>'1961-1967'!$D$66:$D$71</c:f>
              <c:numCache>
                <c:formatCode>0.00</c:formatCode>
                <c:ptCount val="6"/>
                <c:pt idx="0">
                  <c:v>113.10240065000001</c:v>
                </c:pt>
                <c:pt idx="1">
                  <c:v>139.85928677000001</c:v>
                </c:pt>
                <c:pt idx="2">
                  <c:v>370.43905016000002</c:v>
                </c:pt>
                <c:pt idx="3">
                  <c:v>486.64198779000003</c:v>
                </c:pt>
                <c:pt idx="4">
                  <c:v>233.76037037</c:v>
                </c:pt>
                <c:pt idx="5">
                  <c:v>13.305802054099999</c:v>
                </c:pt>
              </c:numCache>
            </c:numRef>
          </c:bubbleSize>
          <c:bubble3D val="1"/>
          <c:extLst>
            <c:ext xmlns:c15="http://schemas.microsoft.com/office/drawing/2012/chart" uri="{02D57815-91ED-43cb-92C2-25804820EDAC}">
              <c15:datalabelsRange>
                <c15:f>'1961-1967'!$A$66:$A$71</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TIF!$C$35</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E1-4D3B-9813-EF7F39486E9A}"/>
                </c:ext>
              </c:extLst>
            </c:dLbl>
            <c:dLbl>
              <c:idx val="5"/>
              <c:tx>
                <c:rich>
                  <a:bodyPr/>
                  <a:lstStyle/>
                  <a:p>
                    <a:fld id="{77D5FD9E-03C8-49D2-8A8B-838E7E93E6AF}" type="CELLRANGE">
                      <a:rPr lang="en-US"/>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D08-463A-AF9E-9A81D2A6BBE5}"/>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TIF!$B$36:$B$41</c:f>
              <c:numCache>
                <c:formatCode>0.00</c:formatCode>
                <c:ptCount val="6"/>
                <c:pt idx="0">
                  <c:v>3.4575769617803944</c:v>
                </c:pt>
                <c:pt idx="1">
                  <c:v>3.0183119469922306</c:v>
                </c:pt>
                <c:pt idx="2">
                  <c:v>3.5189817790767539</c:v>
                </c:pt>
                <c:pt idx="3">
                  <c:v>3.7311172136996711</c:v>
                </c:pt>
                <c:pt idx="4">
                  <c:v>3.0233002752637246</c:v>
                </c:pt>
                <c:pt idx="5">
                  <c:v>1.9541952602192505</c:v>
                </c:pt>
              </c:numCache>
            </c:numRef>
          </c:xVal>
          <c:yVal>
            <c:numRef>
              <c:f>TIF!$C$36:$C$41</c:f>
              <c:numCache>
                <c:formatCode>0.00</c:formatCode>
                <c:ptCount val="6"/>
                <c:pt idx="0">
                  <c:v>4.2466215496483217</c:v>
                </c:pt>
                <c:pt idx="1">
                  <c:v>5.1534857812776114</c:v>
                </c:pt>
                <c:pt idx="2">
                  <c:v>5.0320745293981339</c:v>
                </c:pt>
                <c:pt idx="3">
                  <c:v>4.7242204887898431</c:v>
                </c:pt>
                <c:pt idx="4">
                  <c:v>5.9900478395526147</c:v>
                </c:pt>
                <c:pt idx="5">
                  <c:v>2.5332877200907156</c:v>
                </c:pt>
              </c:numCache>
            </c:numRef>
          </c:yVal>
          <c:smooth val="0"/>
          <c:extLst>
            <c:ext xmlns:c15="http://schemas.microsoft.com/office/drawing/2012/chart" uri="{02D57815-91ED-43cb-92C2-25804820EDAC}">
              <c15:datalabelsRange>
                <c15:f>TIF!$A$36:$A$41</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TIF!$C$65</c:f>
              <c:strCache>
                <c:ptCount val="1"/>
                <c:pt idx="0">
                  <c:v>Grąža (proc.)</c:v>
                </c:pt>
              </c:strCache>
            </c:strRef>
          </c:tx>
          <c:spPr>
            <a:solidFill>
              <a:srgbClr val="00B07D"/>
            </a:solidFill>
          </c:spPr>
          <c:invertIfNegative val="0"/>
          <c:dLbls>
            <c:dLbl>
              <c:idx val="0"/>
              <c:layout>
                <c:manualLayout>
                  <c:x val="7.8952748075250944E-3"/>
                  <c:y val="-4.6230533763779003E-2"/>
                </c:manualLayout>
              </c:layout>
              <c:tx>
                <c:rich>
                  <a:bodyPr/>
                  <a:lstStyle/>
                  <a:p>
                    <a:r>
                      <a:rPr lang="en-US"/>
                      <a:t>LMN-TIPF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1C-460D-B8F3-9A44B1F95391}"/>
                </c:ext>
              </c:extLst>
            </c:dLbl>
            <c:dLbl>
              <c:idx val="1"/>
              <c:tx>
                <c:rich>
                  <a:bodyPr/>
                  <a:lstStyle/>
                  <a:p>
                    <a:r>
                      <a:rPr lang="en-US"/>
                      <a:t>INV-TIPF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1C-460D-B8F3-9A44B1F95391}"/>
                </c:ext>
              </c:extLst>
            </c:dLbl>
            <c:dLbl>
              <c:idx val="2"/>
              <c:layout>
                <c:manualLayout>
                  <c:x val="-9.3818388318186022E-2"/>
                  <c:y val="-0.14970067670668175"/>
                </c:manualLayout>
              </c:layout>
              <c:tx>
                <c:rich>
                  <a:bodyPr/>
                  <a:lstStyle/>
                  <a:p>
                    <a:r>
                      <a:rPr lang="en-US"/>
                      <a:t>SBN-TIPF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1C-460D-B8F3-9A44B1F95391}"/>
                </c:ext>
              </c:extLst>
            </c:dLbl>
            <c:dLbl>
              <c:idx val="3"/>
              <c:tx>
                <c:rich>
                  <a:bodyPr/>
                  <a:lstStyle/>
                  <a:p>
                    <a:r>
                      <a:rPr lang="en-US"/>
                      <a:t>SWD-TIPF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1C-460D-B8F3-9A44B1F95391}"/>
                </c:ext>
              </c:extLst>
            </c:dLbl>
            <c:dLbl>
              <c:idx val="4"/>
              <c:layout>
                <c:manualLayout>
                  <c:x val="-0.11590595712899995"/>
                  <c:y val="0.20697002306489953"/>
                </c:manualLayout>
              </c:layout>
              <c:tx>
                <c:rich>
                  <a:bodyPr/>
                  <a:lstStyle/>
                  <a:p>
                    <a:r>
                      <a:rPr lang="en-US"/>
                      <a:t>AVI-TIPF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1C-460D-B8F3-9A44B1F95391}"/>
                </c:ext>
              </c:extLst>
            </c:dLbl>
            <c:dLbl>
              <c:idx val="5"/>
              <c:tx>
                <c:rich>
                  <a:bodyPr/>
                  <a:lstStyle/>
                  <a:p>
                    <a:fld id="{AF693345-3221-44F7-A99E-B7378A348BDD}"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E29-4860-B8E2-E1177DA22B1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TIF!$B$66:$B$71</c:f>
              <c:numCache>
                <c:formatCode>0.00</c:formatCode>
                <c:ptCount val="6"/>
                <c:pt idx="0">
                  <c:v>3.7330000000000001</c:v>
                </c:pt>
                <c:pt idx="1">
                  <c:v>3.3769999999999998</c:v>
                </c:pt>
                <c:pt idx="2">
                  <c:v>8.4019999999999992</c:v>
                </c:pt>
                <c:pt idx="3">
                  <c:v>8.4770000000000003</c:v>
                </c:pt>
                <c:pt idx="4">
                  <c:v>9.18</c:v>
                </c:pt>
                <c:pt idx="5">
                  <c:v>0.219</c:v>
                </c:pt>
              </c:numCache>
            </c:numRef>
          </c:xVal>
          <c:yVal>
            <c:numRef>
              <c:f>TIF!$C$66:$C$71</c:f>
              <c:numCache>
                <c:formatCode>0.00</c:formatCode>
                <c:ptCount val="6"/>
                <c:pt idx="0">
                  <c:v>4.2466215496483217</c:v>
                </c:pt>
                <c:pt idx="1">
                  <c:v>5.1534857812776114</c:v>
                </c:pt>
                <c:pt idx="2">
                  <c:v>5.0320745293981339</c:v>
                </c:pt>
                <c:pt idx="3">
                  <c:v>4.7242204887898431</c:v>
                </c:pt>
                <c:pt idx="4">
                  <c:v>5.9900478395526147</c:v>
                </c:pt>
                <c:pt idx="5">
                  <c:v>2.5332877200907156</c:v>
                </c:pt>
              </c:numCache>
            </c:numRef>
          </c:yVal>
          <c:bubbleSize>
            <c:numRef>
              <c:f>TIF!$D$66:$D$71</c:f>
              <c:numCache>
                <c:formatCode>0.00</c:formatCode>
                <c:ptCount val="6"/>
                <c:pt idx="0">
                  <c:v>19.375466280000001</c:v>
                </c:pt>
                <c:pt idx="1">
                  <c:v>24.413729850000003</c:v>
                </c:pt>
                <c:pt idx="2">
                  <c:v>75.983023239999994</c:v>
                </c:pt>
                <c:pt idx="3">
                  <c:v>103.80728084</c:v>
                </c:pt>
                <c:pt idx="4">
                  <c:v>58.283767869999998</c:v>
                </c:pt>
                <c:pt idx="5">
                  <c:v>3.6026478385000003</c:v>
                </c:pt>
              </c:numCache>
            </c:numRef>
          </c:bubbleSize>
          <c:bubble3D val="1"/>
          <c:extLst>
            <c:ext xmlns:c15="http://schemas.microsoft.com/office/drawing/2012/chart" uri="{02D57815-91ED-43cb-92C2-25804820EDAC}">
              <c15:datalabelsRange>
                <c15:f>TIF!$A$66:$A$71</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Tikslinės pensijų fondų dalyvių grupės pensijų fondų strategijos (pagal dalyvio amžių)</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77095806615270224"/>
        </c:manualLayout>
      </c:layout>
      <c:lineChart>
        <c:grouping val="standard"/>
        <c:varyColors val="0"/>
        <c:ser>
          <c:idx val="1"/>
          <c:order val="0"/>
          <c:tx>
            <c:strRef>
              <c:f>Strategijų_palyginimas!$B$2</c:f>
              <c:strCache>
                <c:ptCount val="1"/>
                <c:pt idx="0">
                  <c:v>UAB „SEB investicijų valdymas“</c:v>
                </c:pt>
              </c:strCache>
            </c:strRef>
          </c:tx>
          <c:spPr>
            <a:ln w="44450">
              <a:solidFill>
                <a:srgbClr val="00B07D"/>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Strategijų_palyginimas!$C$2</c:f>
              <c:strCache>
                <c:ptCount val="1"/>
                <c:pt idx="0">
                  <c:v>UAB Artea Asset Management</c:v>
                </c:pt>
              </c:strCache>
            </c:strRef>
          </c:tx>
          <c:spPr>
            <a:ln w="44450">
              <a:solidFill>
                <a:schemeClr val="accent5">
                  <a:lumMod val="75000"/>
                </a:schemeClr>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Strategijų_palyginimas!$D$2</c:f>
              <c:strCache>
                <c:ptCount val="1"/>
                <c:pt idx="0">
                  <c:v>UAB „Swedbank investicijų valdymas“</c:v>
                </c:pt>
              </c:strCache>
            </c:strRef>
          </c:tx>
          <c:spPr>
            <a:ln w="44450">
              <a:solidFill>
                <a:srgbClr val="C00000"/>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Strategijų_palyginimas!$E$2</c:f>
              <c:strCache>
                <c:ptCount val="1"/>
                <c:pt idx="0">
                  <c:v>Luminor investicijų valdymas UAB </c:v>
                </c:pt>
              </c:strCache>
            </c:strRef>
          </c:tx>
          <c:spPr>
            <a:ln w="44450">
              <a:solidFill>
                <a:srgbClr val="903F98"/>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Strategijų_palyginimas!$F$2</c:f>
              <c:strCache>
                <c:ptCount val="1"/>
                <c:pt idx="0">
                  <c:v>Allianz Lietuva gyvybės draudimas UAB</c:v>
                </c:pt>
              </c:strCache>
            </c:strRef>
          </c:tx>
          <c:spPr>
            <a:ln w="44450">
              <a:solidFill>
                <a:srgbClr val="FCAF17"/>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ser>
          <c:idx val="0"/>
          <c:order val="5"/>
          <c:tx>
            <c:strRef>
              <c:f>Strategijų_palyginimas!$G$2</c:f>
              <c:strCache>
                <c:ptCount val="1"/>
                <c:pt idx="0">
                  <c:v>Goindex, UAB</c:v>
                </c:pt>
              </c:strCache>
            </c:strRef>
          </c:tx>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1-4E1A-48DD-A783-BCE09CAD7F32}"/>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title>
          <c:tx>
            <c:rich>
              <a:bodyPr anchor="b" anchorCtr="1"/>
              <a:lstStyle/>
              <a:p>
                <a:pPr>
                  <a:defRPr/>
                </a:pPr>
                <a:r>
                  <a:rPr lang="lt-LT" sz="1000" b="1" i="0" u="none" strike="noStrike" baseline="0">
                    <a:effectLst/>
                  </a:rPr>
                  <a:t>Dalyvio amžius</a:t>
                </a:r>
                <a:r>
                  <a:rPr lang="lt-LT" sz="1000" b="1" i="0" u="none" strike="noStrike" baseline="0"/>
                  <a:t> </a:t>
                </a:r>
                <a:endParaRPr lang="lt-LT"/>
              </a:p>
            </c:rich>
          </c:tx>
          <c:overlay val="0"/>
        </c:title>
        <c:numFmt formatCode="0" sourceLinked="1"/>
        <c:majorTickMark val="none"/>
        <c:minorTickMark val="none"/>
        <c:tickLblPos val="nextTo"/>
        <c:txPr>
          <a:bodyPr rot="-5400000" vert="horz"/>
          <a:lstStyle/>
          <a:p>
            <a:pPr>
              <a:defRPr/>
            </a:pPr>
            <a:endParaRPr lang="lt-LT"/>
          </a:p>
        </c:txPr>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Rizikingų turto klasių dalis</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2" name="Chart 1">
          <a:extLst>
            <a:ext uri="{FF2B5EF4-FFF2-40B4-BE49-F238E27FC236}">
              <a16:creationId xmlns:a16="http://schemas.microsoft.com/office/drawing/2014/main" id="{26A6A7CE-D90F-4D52-9967-78960BB21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3" name="Chart 2">
          <a:extLst>
            <a:ext uri="{FF2B5EF4-FFF2-40B4-BE49-F238E27FC236}">
              <a16:creationId xmlns:a16="http://schemas.microsoft.com/office/drawing/2014/main" id="{EFF1657B-53C8-44D7-B205-95F69D36D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27</xdr:row>
      <xdr:rowOff>109845</xdr:rowOff>
    </xdr:from>
    <xdr:to>
      <xdr:col>4</xdr:col>
      <xdr:colOff>1025236</xdr:colOff>
      <xdr:row>55</xdr:row>
      <xdr:rowOff>55416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152400</xdr:rowOff>
    </xdr:from>
    <xdr:to>
      <xdr:col>4</xdr:col>
      <xdr:colOff>1094509</xdr:colOff>
      <xdr:row>86</xdr:row>
      <xdr:rowOff>67294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27</xdr:row>
      <xdr:rowOff>91044</xdr:rowOff>
    </xdr:from>
    <xdr:to>
      <xdr:col>5</xdr:col>
      <xdr:colOff>0</xdr:colOff>
      <xdr:row>54</xdr:row>
      <xdr:rowOff>111827</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64321</xdr:rowOff>
    </xdr:from>
    <xdr:to>
      <xdr:col>5</xdr:col>
      <xdr:colOff>41564</xdr:colOff>
      <xdr:row>86</xdr:row>
      <xdr:rowOff>8903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27</xdr:row>
      <xdr:rowOff>77190</xdr:rowOff>
    </xdr:from>
    <xdr:to>
      <xdr:col>4</xdr:col>
      <xdr:colOff>1025236</xdr:colOff>
      <xdr:row>54</xdr:row>
      <xdr:rowOff>97973</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125678</xdr:rowOff>
    </xdr:from>
    <xdr:to>
      <xdr:col>4</xdr:col>
      <xdr:colOff>1020288</xdr:colOff>
      <xdr:row>86</xdr:row>
      <xdr:rowOff>72239</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27</xdr:row>
      <xdr:rowOff>168235</xdr:rowOff>
    </xdr:from>
    <xdr:to>
      <xdr:col>4</xdr:col>
      <xdr:colOff>1025236</xdr:colOff>
      <xdr:row>54</xdr:row>
      <xdr:rowOff>189018</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84115</xdr:rowOff>
    </xdr:from>
    <xdr:to>
      <xdr:col>4</xdr:col>
      <xdr:colOff>1094509</xdr:colOff>
      <xdr:row>86</xdr:row>
      <xdr:rowOff>30676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27</xdr:row>
      <xdr:rowOff>90055</xdr:rowOff>
    </xdr:from>
    <xdr:to>
      <xdr:col>4</xdr:col>
      <xdr:colOff>1025236</xdr:colOff>
      <xdr:row>54</xdr:row>
      <xdr:rowOff>110838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103909</xdr:rowOff>
    </xdr:from>
    <xdr:to>
      <xdr:col>4</xdr:col>
      <xdr:colOff>1094509</xdr:colOff>
      <xdr:row>86</xdr:row>
      <xdr:rowOff>50470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27</xdr:row>
      <xdr:rowOff>74222</xdr:rowOff>
    </xdr:from>
    <xdr:to>
      <xdr:col>4</xdr:col>
      <xdr:colOff>1025236</xdr:colOff>
      <xdr:row>54</xdr:row>
      <xdr:rowOff>95005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39584</xdr:rowOff>
    </xdr:from>
    <xdr:to>
      <xdr:col>4</xdr:col>
      <xdr:colOff>1094509</xdr:colOff>
      <xdr:row>85</xdr:row>
      <xdr:rowOff>178129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108856</xdr:colOff>
      <xdr:row>2</xdr:row>
      <xdr:rowOff>38098</xdr:rowOff>
    </xdr:from>
    <xdr:to>
      <xdr:col>29</xdr:col>
      <xdr:colOff>21772</xdr:colOff>
      <xdr:row>48</xdr:row>
      <xdr:rowOff>52917</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AC79"/>
  <sheetViews>
    <sheetView showGridLines="0" tabSelected="1" zoomScale="70" zoomScaleNormal="70" workbookViewId="0">
      <pane xSplit="3" ySplit="2" topLeftCell="D3" activePane="bottomRight" state="frozen"/>
      <selection activeCell="D39" sqref="D39"/>
      <selection pane="topRight" activeCell="D39" sqref="D39"/>
      <selection pane="bottomLeft" activeCell="D39" sqref="D39"/>
      <selection pane="bottomRight"/>
    </sheetView>
  </sheetViews>
  <sheetFormatPr defaultRowHeight="15" x14ac:dyDescent="0.25"/>
  <cols>
    <col min="1" max="1" width="48.42578125" style="4" customWidth="1"/>
    <col min="2" max="2" width="16.42578125" style="4" customWidth="1"/>
    <col min="3" max="3" width="71.28515625" style="4" customWidth="1"/>
    <col min="4" max="4" width="12.85546875" customWidth="1"/>
    <col min="5" max="5" width="13.5703125" customWidth="1"/>
    <col min="6" max="6" width="14.85546875" customWidth="1"/>
    <col min="7" max="7" width="15.42578125" customWidth="1"/>
    <col min="8" max="8" width="1.85546875" customWidth="1"/>
    <col min="9" max="9" width="17.28515625" bestFit="1" customWidth="1"/>
    <col min="10" max="10" width="17.28515625" customWidth="1"/>
    <col min="11" max="11" width="17.5703125" customWidth="1"/>
    <col min="12" max="13" width="17.85546875" customWidth="1"/>
    <col min="14" max="14" width="17.28515625" bestFit="1" customWidth="1"/>
    <col min="15" max="16" width="17.28515625" customWidth="1"/>
    <col min="17" max="17" width="17.42578125" customWidth="1"/>
    <col min="18" max="18" width="19.5703125" customWidth="1"/>
    <col min="19" max="19" width="1.85546875" customWidth="1"/>
    <col min="20" max="20" width="17.140625" customWidth="1"/>
    <col min="21" max="21" width="19.140625" customWidth="1"/>
    <col min="22" max="22" width="1.85546875" customWidth="1"/>
    <col min="23" max="23" width="14.42578125" bestFit="1" customWidth="1"/>
    <col min="24" max="24" width="18.42578125" bestFit="1" customWidth="1"/>
    <col min="25" max="25" width="15.5703125" bestFit="1" customWidth="1"/>
    <col min="27" max="27" width="10.7109375" bestFit="1" customWidth="1"/>
  </cols>
  <sheetData>
    <row r="1" spans="1:27" ht="20.100000000000001" customHeight="1" x14ac:dyDescent="0.25">
      <c r="A1" s="64">
        <v>46112</v>
      </c>
      <c r="B1" s="16"/>
      <c r="C1" s="65"/>
      <c r="D1" s="72" t="s">
        <v>80</v>
      </c>
      <c r="E1" s="20" t="s">
        <v>65</v>
      </c>
      <c r="F1" s="72" t="s">
        <v>90</v>
      </c>
      <c r="G1" s="72" t="s">
        <v>61</v>
      </c>
      <c r="H1" s="17"/>
      <c r="I1" s="67" t="s">
        <v>62</v>
      </c>
      <c r="J1" s="68"/>
      <c r="K1" s="68"/>
      <c r="L1" s="68"/>
      <c r="M1" s="68"/>
      <c r="N1" s="68"/>
      <c r="O1" s="68"/>
      <c r="P1" s="68"/>
      <c r="Q1" s="68"/>
      <c r="R1" s="68"/>
      <c r="S1" s="18"/>
      <c r="T1" s="69" t="s">
        <v>87</v>
      </c>
      <c r="U1" s="70"/>
      <c r="W1" s="67" t="s">
        <v>174</v>
      </c>
      <c r="X1" s="68"/>
      <c r="Y1" s="68"/>
    </row>
    <row r="2" spans="1:27" ht="84.95" customHeight="1" x14ac:dyDescent="0.25">
      <c r="A2" s="15" t="s">
        <v>37</v>
      </c>
      <c r="B2" s="15" t="s">
        <v>38</v>
      </c>
      <c r="C2" s="15" t="s">
        <v>39</v>
      </c>
      <c r="D2" s="73"/>
      <c r="E2" s="15" t="s">
        <v>89</v>
      </c>
      <c r="F2" s="73"/>
      <c r="G2" s="73"/>
      <c r="H2" s="17"/>
      <c r="I2" s="44" t="s">
        <v>82</v>
      </c>
      <c r="J2" s="15" t="s">
        <v>154</v>
      </c>
      <c r="K2" s="15" t="s">
        <v>137</v>
      </c>
      <c r="L2" s="15" t="s">
        <v>151</v>
      </c>
      <c r="M2" s="15" t="s">
        <v>158</v>
      </c>
      <c r="N2" s="15" t="s">
        <v>84</v>
      </c>
      <c r="O2" s="15" t="s">
        <v>155</v>
      </c>
      <c r="P2" s="15" t="s">
        <v>138</v>
      </c>
      <c r="Q2" s="15" t="s">
        <v>152</v>
      </c>
      <c r="R2" s="15" t="s">
        <v>157</v>
      </c>
      <c r="S2" s="19"/>
      <c r="T2" s="15" t="s">
        <v>101</v>
      </c>
      <c r="U2" s="15" t="s">
        <v>102</v>
      </c>
      <c r="W2" s="15" t="s">
        <v>129</v>
      </c>
      <c r="X2" s="15" t="s">
        <v>130</v>
      </c>
      <c r="Y2" s="15" t="s">
        <v>131</v>
      </c>
      <c r="Z2" s="34"/>
    </row>
    <row r="3" spans="1:27" ht="18.75" customHeight="1" x14ac:dyDescent="0.25">
      <c r="A3" s="71" t="s">
        <v>153</v>
      </c>
      <c r="B3" s="71"/>
      <c r="C3" s="71"/>
      <c r="D3" s="31"/>
      <c r="E3" s="31"/>
      <c r="F3" s="32"/>
      <c r="G3" s="33" t="s">
        <v>88</v>
      </c>
      <c r="H3" s="31"/>
      <c r="I3" s="47">
        <v>-3.2098085980981073</v>
      </c>
      <c r="J3" s="47">
        <v>11.301272097888399</v>
      </c>
      <c r="K3" s="47" t="s">
        <v>139</v>
      </c>
      <c r="L3" s="47" t="s">
        <v>139</v>
      </c>
      <c r="M3" s="47">
        <v>2.1380410660075864</v>
      </c>
      <c r="N3" s="47">
        <v>-1.4404758311597738</v>
      </c>
      <c r="O3" s="47">
        <v>12.142292211017331</v>
      </c>
      <c r="P3" s="47" t="s">
        <v>139</v>
      </c>
      <c r="Q3" s="47" t="s">
        <v>139</v>
      </c>
      <c r="R3" s="47">
        <v>4.6122838575281824</v>
      </c>
      <c r="S3" s="31"/>
      <c r="T3" s="47" t="s">
        <v>139</v>
      </c>
      <c r="U3" s="47" t="s">
        <v>139</v>
      </c>
    </row>
    <row r="4" spans="1:27" ht="14.45" customHeight="1" x14ac:dyDescent="0.25">
      <c r="A4" s="21" t="s">
        <v>31</v>
      </c>
      <c r="B4" s="21" t="s">
        <v>144</v>
      </c>
      <c r="C4" s="21" t="s">
        <v>146</v>
      </c>
      <c r="D4" s="59" t="s">
        <v>168</v>
      </c>
      <c r="E4" s="23">
        <v>90</v>
      </c>
      <c r="F4" s="22">
        <v>4.36555537</v>
      </c>
      <c r="G4" s="24">
        <v>5868</v>
      </c>
      <c r="H4" s="4"/>
      <c r="I4" s="25">
        <v>-2.7080768866584615</v>
      </c>
      <c r="J4" s="25">
        <v>11.273554256010399</v>
      </c>
      <c r="K4" s="25" t="s">
        <v>139</v>
      </c>
      <c r="L4" s="25" t="s">
        <v>139</v>
      </c>
      <c r="M4" s="25">
        <v>2.2001089017104736</v>
      </c>
      <c r="N4" s="25">
        <v>-1.3145908707020815</v>
      </c>
      <c r="O4" s="25">
        <v>12.253709757430254</v>
      </c>
      <c r="P4" s="25" t="s">
        <v>139</v>
      </c>
      <c r="Q4" s="25" t="s">
        <v>139</v>
      </c>
      <c r="R4" s="25">
        <v>5.6043083931616167</v>
      </c>
      <c r="S4" s="14"/>
      <c r="T4" s="25" t="s">
        <v>139</v>
      </c>
      <c r="U4" s="25" t="s">
        <v>139</v>
      </c>
      <c r="W4" s="60">
        <v>0.49</v>
      </c>
      <c r="X4" s="60">
        <v>0.65</v>
      </c>
      <c r="Y4" s="60" t="s">
        <v>81</v>
      </c>
      <c r="Z4" s="41"/>
      <c r="AA4" s="41"/>
    </row>
    <row r="5" spans="1:27" ht="14.45" customHeight="1" x14ac:dyDescent="0.25">
      <c r="A5" s="21" t="s">
        <v>166</v>
      </c>
      <c r="B5" s="21" t="s">
        <v>145</v>
      </c>
      <c r="C5" s="21" t="s">
        <v>159</v>
      </c>
      <c r="D5" s="59" t="s">
        <v>168</v>
      </c>
      <c r="E5" s="23">
        <v>97</v>
      </c>
      <c r="F5" s="22">
        <v>3.0868366200000001</v>
      </c>
      <c r="G5" s="24">
        <v>4143</v>
      </c>
      <c r="H5" s="4"/>
      <c r="I5" s="25">
        <v>-1.6597899474868782</v>
      </c>
      <c r="J5" s="25">
        <v>13.250539956803454</v>
      </c>
      <c r="K5" s="25" t="s">
        <v>139</v>
      </c>
      <c r="L5" s="25" t="s">
        <v>139</v>
      </c>
      <c r="M5" s="25">
        <v>3.8882431048813837</v>
      </c>
      <c r="N5" s="25">
        <v>-5.6033271146294084E-2</v>
      </c>
      <c r="O5" s="25">
        <v>14.783139564617031</v>
      </c>
      <c r="P5" s="25" t="s">
        <v>139</v>
      </c>
      <c r="Q5" s="25" t="s">
        <v>139</v>
      </c>
      <c r="R5" s="25">
        <v>6.1571202807887637</v>
      </c>
      <c r="S5" s="14"/>
      <c r="T5" s="25" t="s">
        <v>139</v>
      </c>
      <c r="U5" s="25" t="s">
        <v>139</v>
      </c>
      <c r="W5" s="60">
        <v>0.5</v>
      </c>
      <c r="X5" s="60" t="s">
        <v>81</v>
      </c>
      <c r="Y5" s="60">
        <v>0.68</v>
      </c>
      <c r="Z5" s="41"/>
      <c r="AA5" s="41"/>
    </row>
    <row r="6" spans="1:27" ht="14.45" customHeight="1" x14ac:dyDescent="0.25">
      <c r="A6" s="21" t="s">
        <v>78</v>
      </c>
      <c r="B6" s="21" t="s">
        <v>140</v>
      </c>
      <c r="C6" s="21" t="s">
        <v>147</v>
      </c>
      <c r="D6" s="59" t="s">
        <v>168</v>
      </c>
      <c r="E6" s="23">
        <v>98</v>
      </c>
      <c r="F6" s="22">
        <v>3.1829080800000003</v>
      </c>
      <c r="G6" s="24">
        <v>3112</v>
      </c>
      <c r="H6" s="4"/>
      <c r="I6" s="25">
        <v>-3.8337138508371393</v>
      </c>
      <c r="J6" s="25">
        <v>9.6420824295010643</v>
      </c>
      <c r="K6" s="25" t="s">
        <v>139</v>
      </c>
      <c r="L6" s="25" t="s">
        <v>139</v>
      </c>
      <c r="M6" s="25">
        <v>0.87345706460386641</v>
      </c>
      <c r="N6" s="25">
        <v>-3.4825695648431187</v>
      </c>
      <c r="O6" s="25">
        <v>10.85772001169496</v>
      </c>
      <c r="P6" s="25" t="s">
        <v>139</v>
      </c>
      <c r="Q6" s="25" t="s">
        <v>139</v>
      </c>
      <c r="R6" s="25">
        <v>3.4111599409967219</v>
      </c>
      <c r="S6" s="14"/>
      <c r="T6" s="25" t="s">
        <v>139</v>
      </c>
      <c r="U6" s="25" t="s">
        <v>139</v>
      </c>
      <c r="W6" s="60">
        <v>0.5</v>
      </c>
      <c r="X6" s="60">
        <v>0.61</v>
      </c>
      <c r="Y6" s="60" t="s">
        <v>81</v>
      </c>
      <c r="Z6" s="41"/>
      <c r="AA6" s="41"/>
    </row>
    <row r="7" spans="1:27" ht="14.45" customHeight="1" x14ac:dyDescent="0.25">
      <c r="A7" s="21" t="s">
        <v>79</v>
      </c>
      <c r="B7" s="21" t="s">
        <v>141</v>
      </c>
      <c r="C7" s="21" t="s">
        <v>149</v>
      </c>
      <c r="D7" s="59" t="s">
        <v>168</v>
      </c>
      <c r="E7" s="23">
        <v>97</v>
      </c>
      <c r="F7" s="22">
        <v>5.2341209100000006</v>
      </c>
      <c r="G7" s="24">
        <v>4323</v>
      </c>
      <c r="H7" s="4"/>
      <c r="I7" s="25">
        <v>-4.6762243817954241</v>
      </c>
      <c r="J7" s="25">
        <v>8.1786416248089253</v>
      </c>
      <c r="K7" s="25" t="s">
        <v>139</v>
      </c>
      <c r="L7" s="25" t="s">
        <v>139</v>
      </c>
      <c r="M7" s="25">
        <v>-0.74673271359133597</v>
      </c>
      <c r="N7" s="25">
        <v>-1.6779891812624848</v>
      </c>
      <c r="O7" s="25">
        <v>11.55756178931151</v>
      </c>
      <c r="P7" s="25" t="s">
        <v>139</v>
      </c>
      <c r="Q7" s="25" t="s">
        <v>139</v>
      </c>
      <c r="R7" s="25">
        <v>4.0959233630502911</v>
      </c>
      <c r="S7" s="14"/>
      <c r="T7" s="25" t="s">
        <v>139</v>
      </c>
      <c r="U7" s="25" t="s">
        <v>139</v>
      </c>
      <c r="W7" s="60">
        <v>0.4</v>
      </c>
      <c r="X7" s="60" t="s">
        <v>81</v>
      </c>
      <c r="Y7" s="60">
        <v>0.55659999999999998</v>
      </c>
      <c r="Z7" s="41"/>
      <c r="AA7" s="41"/>
    </row>
    <row r="8" spans="1:27" ht="14.45" customHeight="1" x14ac:dyDescent="0.25">
      <c r="A8" s="21" t="s">
        <v>106</v>
      </c>
      <c r="B8" s="21" t="s">
        <v>143</v>
      </c>
      <c r="C8" s="21" t="s">
        <v>150</v>
      </c>
      <c r="D8" s="59" t="s">
        <v>168</v>
      </c>
      <c r="E8" s="23">
        <v>90</v>
      </c>
      <c r="F8" s="22">
        <v>2.5199542500000001</v>
      </c>
      <c r="G8" s="24">
        <v>2460</v>
      </c>
      <c r="H8" s="4"/>
      <c r="I8" s="25">
        <v>-2.882342244044378</v>
      </c>
      <c r="J8" s="25">
        <v>16.338089532730638</v>
      </c>
      <c r="K8" s="25" t="s">
        <v>139</v>
      </c>
      <c r="L8" s="25" t="s">
        <v>139</v>
      </c>
      <c r="M8" s="25">
        <v>5.4271376046446163</v>
      </c>
      <c r="N8" s="25">
        <v>-1.476993334628196</v>
      </c>
      <c r="O8" s="25">
        <v>9.5317546088264482</v>
      </c>
      <c r="P8" s="25" t="s">
        <v>139</v>
      </c>
      <c r="Q8" s="25" t="s">
        <v>139</v>
      </c>
      <c r="R8" s="25">
        <v>3.1856289633409363</v>
      </c>
      <c r="S8" s="14"/>
      <c r="T8" s="25" t="s">
        <v>139</v>
      </c>
      <c r="U8" s="25" t="s">
        <v>139</v>
      </c>
      <c r="W8" s="60">
        <v>0.5</v>
      </c>
      <c r="X8" s="60">
        <v>1.07</v>
      </c>
      <c r="Y8" s="60" t="s">
        <v>81</v>
      </c>
      <c r="AA8" s="41"/>
    </row>
    <row r="9" spans="1:27" ht="14.45" customHeight="1" x14ac:dyDescent="0.25">
      <c r="A9" s="21" t="s">
        <v>134</v>
      </c>
      <c r="B9" s="21" t="s">
        <v>142</v>
      </c>
      <c r="C9" s="21" t="s">
        <v>148</v>
      </c>
      <c r="D9" s="59" t="s">
        <v>168</v>
      </c>
      <c r="E9" s="23">
        <v>100</v>
      </c>
      <c r="F9" s="22">
        <v>5.1905747122000001</v>
      </c>
      <c r="G9" s="24">
        <v>4714</v>
      </c>
      <c r="H9" s="4"/>
      <c r="I9" s="25">
        <v>-2.8512667102926215</v>
      </c>
      <c r="J9" s="25">
        <v>11.886304909560707</v>
      </c>
      <c r="K9" s="25" t="s">
        <v>139</v>
      </c>
      <c r="L9" s="25" t="s">
        <v>139</v>
      </c>
      <c r="M9" s="25">
        <v>3.1326107547053228</v>
      </c>
      <c r="N9" s="25">
        <v>-0.86021505376342455</v>
      </c>
      <c r="O9" s="25">
        <v>13.122799530566521</v>
      </c>
      <c r="P9" s="25" t="s">
        <v>139</v>
      </c>
      <c r="Q9" s="25" t="s">
        <v>139</v>
      </c>
      <c r="R9" s="25">
        <v>4.8090770295456498</v>
      </c>
      <c r="S9" s="14"/>
      <c r="T9" s="25" t="s">
        <v>139</v>
      </c>
      <c r="U9" s="25" t="s">
        <v>139</v>
      </c>
      <c r="W9" s="60">
        <v>0.44640000000000002</v>
      </c>
      <c r="X9" s="60">
        <v>0.57069999999999999</v>
      </c>
      <c r="Y9" s="60" t="s">
        <v>81</v>
      </c>
      <c r="Z9" s="41"/>
      <c r="AA9" s="41"/>
    </row>
    <row r="10" spans="1:27" ht="18.600000000000001" customHeight="1" x14ac:dyDescent="0.25">
      <c r="A10" s="71" t="s">
        <v>40</v>
      </c>
      <c r="B10" s="71"/>
      <c r="C10" s="71"/>
      <c r="D10" s="66"/>
      <c r="E10" s="31"/>
      <c r="F10" s="32"/>
      <c r="G10" s="33" t="s">
        <v>88</v>
      </c>
      <c r="H10" s="31"/>
      <c r="I10" s="47">
        <v>-2.8768417407842741</v>
      </c>
      <c r="J10" s="47">
        <v>10.245466517015061</v>
      </c>
      <c r="K10" s="47">
        <v>11.381010006040206</v>
      </c>
      <c r="L10" s="47">
        <v>7.4121042361558027</v>
      </c>
      <c r="M10" s="47">
        <v>9.8518112047598798</v>
      </c>
      <c r="N10" s="47">
        <v>-1.6607739898026359</v>
      </c>
      <c r="O10" s="47">
        <v>11.771887791281797</v>
      </c>
      <c r="P10" s="47">
        <v>13.615855839755641</v>
      </c>
      <c r="Q10" s="47">
        <v>8.9767625970062337</v>
      </c>
      <c r="R10" s="47">
        <v>11.417167499354585</v>
      </c>
      <c r="S10" s="31"/>
      <c r="T10" s="31"/>
      <c r="U10" s="31"/>
    </row>
    <row r="11" spans="1:27" ht="14.45" customHeight="1" x14ac:dyDescent="0.25">
      <c r="A11" s="21" t="s">
        <v>31</v>
      </c>
      <c r="B11" s="21" t="s">
        <v>4</v>
      </c>
      <c r="C11" s="21" t="s">
        <v>41</v>
      </c>
      <c r="D11" s="59" t="s">
        <v>169</v>
      </c>
      <c r="E11" s="23">
        <v>90</v>
      </c>
      <c r="F11" s="22">
        <v>37.579841569999999</v>
      </c>
      <c r="G11" s="24">
        <v>14850</v>
      </c>
      <c r="H11" s="4"/>
      <c r="I11" s="25">
        <v>-2.1202985222161796</v>
      </c>
      <c r="J11" s="25">
        <v>11.981905569691831</v>
      </c>
      <c r="K11" s="25">
        <v>12.53772259808963</v>
      </c>
      <c r="L11" s="25">
        <v>6.5037729018941226</v>
      </c>
      <c r="M11" s="25">
        <v>9.880300743955317</v>
      </c>
      <c r="N11" s="25">
        <v>-1.3146146892999422</v>
      </c>
      <c r="O11" s="25">
        <v>12.653830027958568</v>
      </c>
      <c r="P11" s="25">
        <v>13.498181567461254</v>
      </c>
      <c r="Q11" s="25">
        <v>8.3052934512973575</v>
      </c>
      <c r="R11" s="25">
        <v>11.052078233207796</v>
      </c>
      <c r="S11" s="14"/>
      <c r="T11" s="25">
        <v>10.071660892185088</v>
      </c>
      <c r="U11" s="25">
        <v>9.6728224814002193</v>
      </c>
      <c r="W11" s="60">
        <v>0.49</v>
      </c>
      <c r="X11" s="60">
        <v>0.68</v>
      </c>
      <c r="Y11" s="60" t="s">
        <v>81</v>
      </c>
      <c r="Z11" s="41"/>
      <c r="AA11" s="41"/>
    </row>
    <row r="12" spans="1:27" ht="14.45" customHeight="1" x14ac:dyDescent="0.25">
      <c r="A12" s="21" t="s">
        <v>166</v>
      </c>
      <c r="B12" s="21" t="s">
        <v>2</v>
      </c>
      <c r="C12" s="21" t="s">
        <v>160</v>
      </c>
      <c r="D12" s="59" t="s">
        <v>169</v>
      </c>
      <c r="E12" s="23">
        <v>97</v>
      </c>
      <c r="F12" s="22">
        <v>60.380723539999998</v>
      </c>
      <c r="G12" s="24">
        <v>18948</v>
      </c>
      <c r="H12" s="4"/>
      <c r="I12" s="25">
        <v>-0.95863490389684891</v>
      </c>
      <c r="J12" s="25">
        <v>12.414993743539515</v>
      </c>
      <c r="K12" s="25">
        <v>11.563060486794964</v>
      </c>
      <c r="L12" s="25">
        <v>7.9737398582993224</v>
      </c>
      <c r="M12" s="25">
        <v>10.525536121327296</v>
      </c>
      <c r="N12" s="25">
        <v>-5.5974288284033058E-2</v>
      </c>
      <c r="O12" s="25">
        <v>14.78298343399025</v>
      </c>
      <c r="P12" s="25">
        <v>13.971235648067726</v>
      </c>
      <c r="Q12" s="25">
        <v>9.0624161164967632</v>
      </c>
      <c r="R12" s="25">
        <v>11.817443886915079</v>
      </c>
      <c r="S12" s="14"/>
      <c r="T12" s="25">
        <v>9.2220390415889106</v>
      </c>
      <c r="U12" s="25">
        <v>10.738254193475282</v>
      </c>
      <c r="W12" s="60">
        <v>0.5</v>
      </c>
      <c r="X12" s="60" t="s">
        <v>81</v>
      </c>
      <c r="Y12" s="60">
        <v>1.07</v>
      </c>
      <c r="Z12" s="41"/>
      <c r="AA12" s="41"/>
    </row>
    <row r="13" spans="1:27" ht="14.45" customHeight="1" x14ac:dyDescent="0.25">
      <c r="A13" s="21" t="s">
        <v>78</v>
      </c>
      <c r="B13" s="21" t="s">
        <v>1</v>
      </c>
      <c r="C13" s="21" t="s">
        <v>42</v>
      </c>
      <c r="D13" s="59" t="s">
        <v>169</v>
      </c>
      <c r="E13" s="23">
        <v>98</v>
      </c>
      <c r="F13" s="22">
        <v>85.734996230000007</v>
      </c>
      <c r="G13" s="24">
        <v>22071</v>
      </c>
      <c r="H13" s="4"/>
      <c r="I13" s="25">
        <v>-3.4482758620689613</v>
      </c>
      <c r="J13" s="25">
        <v>9.6139288417865352</v>
      </c>
      <c r="K13" s="25">
        <v>11.579395706869565</v>
      </c>
      <c r="L13" s="25">
        <v>7.2139737181633246</v>
      </c>
      <c r="M13" s="25">
        <v>10.234762626701222</v>
      </c>
      <c r="N13" s="25">
        <v>-3.482729764776793</v>
      </c>
      <c r="O13" s="25">
        <v>10.857827490508809</v>
      </c>
      <c r="P13" s="25">
        <v>14.241826493735953</v>
      </c>
      <c r="Q13" s="25">
        <v>9.6512013379209893</v>
      </c>
      <c r="R13" s="25">
        <v>12.339442242954469</v>
      </c>
      <c r="S13" s="14"/>
      <c r="T13" s="25">
        <v>10.555061442034877</v>
      </c>
      <c r="U13" s="25">
        <v>10.856145547765919</v>
      </c>
      <c r="W13" s="60">
        <v>0.5</v>
      </c>
      <c r="X13" s="60" t="s">
        <v>81</v>
      </c>
      <c r="Y13" s="60">
        <v>0.8</v>
      </c>
      <c r="Z13" s="41"/>
      <c r="AA13" s="41"/>
    </row>
    <row r="14" spans="1:27" ht="14.45" customHeight="1" x14ac:dyDescent="0.25">
      <c r="A14" s="21" t="s">
        <v>79</v>
      </c>
      <c r="B14" s="21" t="s">
        <v>3</v>
      </c>
      <c r="C14" s="21" t="s">
        <v>92</v>
      </c>
      <c r="D14" s="59" t="s">
        <v>169</v>
      </c>
      <c r="E14" s="23">
        <v>97</v>
      </c>
      <c r="F14" s="22">
        <v>190.68363540999999</v>
      </c>
      <c r="G14" s="24">
        <v>51890</v>
      </c>
      <c r="H14" s="4"/>
      <c r="I14" s="25">
        <v>-3.4685328974254248</v>
      </c>
      <c r="J14" s="25">
        <v>7.3632179989773228</v>
      </c>
      <c r="K14" s="25">
        <v>9.6270232168549121</v>
      </c>
      <c r="L14" s="25">
        <v>7.0720964356988825</v>
      </c>
      <c r="M14" s="25">
        <v>9.5092159347018637</v>
      </c>
      <c r="N14" s="25">
        <v>-1.677955694020894</v>
      </c>
      <c r="O14" s="25">
        <v>11.557521263357874</v>
      </c>
      <c r="P14" s="25">
        <v>13.705698081246265</v>
      </c>
      <c r="Q14" s="25">
        <v>9.0117579641519008</v>
      </c>
      <c r="R14" s="25">
        <v>11.611465060718773</v>
      </c>
      <c r="S14" s="14"/>
      <c r="T14" s="25">
        <v>10.570137115153605</v>
      </c>
      <c r="U14" s="25">
        <v>10.213409920963104</v>
      </c>
      <c r="W14" s="60">
        <v>0.4</v>
      </c>
      <c r="X14" s="60" t="s">
        <v>81</v>
      </c>
      <c r="Y14" s="60">
        <v>0.63560000000000005</v>
      </c>
      <c r="Z14" s="41"/>
      <c r="AA14" s="41"/>
    </row>
    <row r="15" spans="1:27" ht="14.45" customHeight="1" x14ac:dyDescent="0.25">
      <c r="A15" s="21" t="s">
        <v>106</v>
      </c>
      <c r="B15" s="21" t="s">
        <v>5</v>
      </c>
      <c r="C15" s="21" t="s">
        <v>107</v>
      </c>
      <c r="D15" s="59" t="s">
        <v>169</v>
      </c>
      <c r="E15" s="23">
        <v>90</v>
      </c>
      <c r="F15" s="22">
        <v>69.73619604000001</v>
      </c>
      <c r="G15" s="24">
        <v>19592</v>
      </c>
      <c r="H15" s="4"/>
      <c r="I15" s="25">
        <v>-2.6293267402054177</v>
      </c>
      <c r="J15" s="25">
        <v>15.095824200528284</v>
      </c>
      <c r="K15" s="25">
        <v>13.812966933420846</v>
      </c>
      <c r="L15" s="25">
        <v>8.5885897592364415</v>
      </c>
      <c r="M15" s="25">
        <v>10.389297868423952</v>
      </c>
      <c r="N15" s="25">
        <v>-1.4769573808852909</v>
      </c>
      <c r="O15" s="25">
        <v>9.5317301838295556</v>
      </c>
      <c r="P15" s="25">
        <v>12.099026071521845</v>
      </c>
      <c r="Q15" s="25">
        <v>8.3395875483449622</v>
      </c>
      <c r="R15" s="25">
        <v>10.834334743570784</v>
      </c>
      <c r="S15" s="14"/>
      <c r="T15" s="25">
        <v>11.103310407170646</v>
      </c>
      <c r="U15" s="25">
        <v>9.8392850322825538</v>
      </c>
      <c r="W15" s="60">
        <v>0.5</v>
      </c>
      <c r="X15" s="60">
        <v>1.1100000000000001</v>
      </c>
      <c r="Y15" s="60" t="s">
        <v>81</v>
      </c>
      <c r="Z15" s="41"/>
      <c r="AA15" s="41"/>
    </row>
    <row r="16" spans="1:27" ht="14.45" customHeight="1" x14ac:dyDescent="0.25">
      <c r="A16" s="21" t="s">
        <v>113</v>
      </c>
      <c r="B16" s="21" t="s">
        <v>114</v>
      </c>
      <c r="C16" s="21" t="s">
        <v>126</v>
      </c>
      <c r="D16" s="59" t="s">
        <v>170</v>
      </c>
      <c r="E16" s="23">
        <v>100</v>
      </c>
      <c r="F16" s="22">
        <v>48.168595248099997</v>
      </c>
      <c r="G16" s="24">
        <v>12829</v>
      </c>
      <c r="H16" s="4"/>
      <c r="I16" s="25">
        <v>-2.8705414239022287</v>
      </c>
      <c r="J16" s="25">
        <v>11.683006535947715</v>
      </c>
      <c r="K16" s="25">
        <v>13.319848763545528</v>
      </c>
      <c r="L16" s="25" t="s">
        <v>139</v>
      </c>
      <c r="M16" s="25">
        <v>8.881512350256294</v>
      </c>
      <c r="N16" s="25">
        <v>-0.89771683042342287</v>
      </c>
      <c r="O16" s="25">
        <v>13.028055465978717</v>
      </c>
      <c r="P16" s="25">
        <v>13.988359784635751</v>
      </c>
      <c r="Q16" s="25" t="s">
        <v>139</v>
      </c>
      <c r="R16" s="25">
        <v>9.6333282909343509</v>
      </c>
      <c r="S16" s="14"/>
      <c r="T16" s="25">
        <v>11.028722908924678</v>
      </c>
      <c r="U16" s="25">
        <v>10.710378731705841</v>
      </c>
      <c r="W16" s="60">
        <v>0.4481</v>
      </c>
      <c r="X16" s="60">
        <v>0.58079999999999998</v>
      </c>
      <c r="Y16" s="60" t="s">
        <v>81</v>
      </c>
      <c r="Z16" s="41"/>
      <c r="AA16" s="41"/>
    </row>
    <row r="17" spans="1:29" ht="18.600000000000001" customHeight="1" x14ac:dyDescent="0.25">
      <c r="A17" s="71" t="s">
        <v>43</v>
      </c>
      <c r="B17" s="71"/>
      <c r="C17" s="71"/>
      <c r="D17" s="66"/>
      <c r="E17" s="31"/>
      <c r="F17" s="32"/>
      <c r="G17" s="33" t="s">
        <v>88</v>
      </c>
      <c r="H17" s="31"/>
      <c r="I17" s="47">
        <v>-2.7012869718168449</v>
      </c>
      <c r="J17" s="47">
        <v>10.111493392932459</v>
      </c>
      <c r="K17" s="47">
        <v>11.243414545700174</v>
      </c>
      <c r="L17" s="47">
        <v>7.472001152684971</v>
      </c>
      <c r="M17" s="47">
        <v>10.00105240644891</v>
      </c>
      <c r="N17" s="47">
        <v>-1.7140170618935693</v>
      </c>
      <c r="O17" s="47">
        <v>11.779896785455659</v>
      </c>
      <c r="P17" s="47">
        <v>13.644795384022313</v>
      </c>
      <c r="Q17" s="47">
        <v>9.0080791091862338</v>
      </c>
      <c r="R17" s="47">
        <v>11.531715865675316</v>
      </c>
      <c r="S17" s="31"/>
      <c r="T17" s="31"/>
      <c r="U17" s="31"/>
      <c r="W17" s="31"/>
      <c r="X17" s="31"/>
      <c r="Y17" s="31"/>
      <c r="Z17" s="41"/>
      <c r="AA17" s="41"/>
    </row>
    <row r="18" spans="1:29" ht="14.45" customHeight="1" x14ac:dyDescent="0.25">
      <c r="A18" s="21" t="s">
        <v>31</v>
      </c>
      <c r="B18" s="21" t="s">
        <v>9</v>
      </c>
      <c r="C18" s="21" t="s">
        <v>44</v>
      </c>
      <c r="D18" s="59" t="s">
        <v>169</v>
      </c>
      <c r="E18" s="23">
        <v>90</v>
      </c>
      <c r="F18" s="22">
        <v>102.26047507</v>
      </c>
      <c r="G18" s="24">
        <v>22573</v>
      </c>
      <c r="H18" s="4"/>
      <c r="I18" s="25">
        <v>-2.2383994453523459</v>
      </c>
      <c r="J18" s="25">
        <v>11.885060077080034</v>
      </c>
      <c r="K18" s="25">
        <v>12.686525305518103</v>
      </c>
      <c r="L18" s="25">
        <v>6.5630537040716197</v>
      </c>
      <c r="M18" s="25">
        <v>9.832034590047023</v>
      </c>
      <c r="N18" s="25">
        <v>-1.3146146892999422</v>
      </c>
      <c r="O18" s="25">
        <v>12.653830027958568</v>
      </c>
      <c r="P18" s="25">
        <v>13.498181567461254</v>
      </c>
      <c r="Q18" s="25">
        <v>8.3052934512973575</v>
      </c>
      <c r="R18" s="25">
        <v>11.052078233207796</v>
      </c>
      <c r="S18" s="14"/>
      <c r="T18" s="25">
        <v>10.099320861135572</v>
      </c>
      <c r="U18" s="25">
        <v>9.6728224814002193</v>
      </c>
      <c r="W18" s="60">
        <v>0.49</v>
      </c>
      <c r="X18" s="60">
        <v>0.7</v>
      </c>
      <c r="Y18" s="60" t="s">
        <v>81</v>
      </c>
      <c r="Z18" s="41"/>
      <c r="AA18" s="41"/>
    </row>
    <row r="19" spans="1:29" ht="14.45" customHeight="1" x14ac:dyDescent="0.25">
      <c r="A19" s="21" t="s">
        <v>166</v>
      </c>
      <c r="B19" s="21" t="s">
        <v>7</v>
      </c>
      <c r="C19" s="21" t="s">
        <v>161</v>
      </c>
      <c r="D19" s="59" t="s">
        <v>169</v>
      </c>
      <c r="E19" s="23">
        <v>97</v>
      </c>
      <c r="F19" s="22">
        <v>193.68391294</v>
      </c>
      <c r="G19" s="24">
        <v>36015</v>
      </c>
      <c r="H19" s="4"/>
      <c r="I19" s="25">
        <v>-0.92681521321551497</v>
      </c>
      <c r="J19" s="25">
        <v>11.906053373833814</v>
      </c>
      <c r="K19" s="25">
        <v>11.261732807962765</v>
      </c>
      <c r="L19" s="25">
        <v>7.9801846940210419</v>
      </c>
      <c r="M19" s="25">
        <v>10.50191784201302</v>
      </c>
      <c r="N19" s="25">
        <v>-5.5974288284033058E-2</v>
      </c>
      <c r="O19" s="25">
        <v>14.78298343399025</v>
      </c>
      <c r="P19" s="25">
        <v>13.971235648067726</v>
      </c>
      <c r="Q19" s="25">
        <v>9.0624161164967632</v>
      </c>
      <c r="R19" s="25">
        <v>11.817443886915079</v>
      </c>
      <c r="S19" s="14"/>
      <c r="T19" s="25">
        <v>8.7651743415921093</v>
      </c>
      <c r="U19" s="25">
        <v>10.738254193475282</v>
      </c>
      <c r="W19" s="60">
        <v>0.5</v>
      </c>
      <c r="X19" s="60" t="s">
        <v>81</v>
      </c>
      <c r="Y19" s="60">
        <v>1.18</v>
      </c>
      <c r="Z19" s="41"/>
      <c r="AA19" s="41"/>
    </row>
    <row r="20" spans="1:29" ht="14.45" customHeight="1" x14ac:dyDescent="0.25">
      <c r="A20" s="21" t="s">
        <v>78</v>
      </c>
      <c r="B20" s="21" t="s">
        <v>6</v>
      </c>
      <c r="C20" s="21" t="s">
        <v>45</v>
      </c>
      <c r="D20" s="59" t="s">
        <v>169</v>
      </c>
      <c r="E20" s="23">
        <v>98</v>
      </c>
      <c r="F20" s="22">
        <v>275.30235245999995</v>
      </c>
      <c r="G20" s="24">
        <v>46332</v>
      </c>
      <c r="H20" s="4"/>
      <c r="I20" s="25">
        <v>-3.412035704002303</v>
      </c>
      <c r="J20" s="25">
        <v>9.5645073489385002</v>
      </c>
      <c r="K20" s="25">
        <v>11.4197215118885</v>
      </c>
      <c r="L20" s="25">
        <v>7.0991048659805767</v>
      </c>
      <c r="M20" s="25">
        <v>10.125701038633284</v>
      </c>
      <c r="N20" s="25">
        <v>-3.482729764776793</v>
      </c>
      <c r="O20" s="25">
        <v>10.857827490508809</v>
      </c>
      <c r="P20" s="25">
        <v>14.241826493735953</v>
      </c>
      <c r="Q20" s="25">
        <v>9.6512013379209893</v>
      </c>
      <c r="R20" s="25">
        <v>12.339442242954469</v>
      </c>
      <c r="S20" s="14"/>
      <c r="T20" s="25">
        <v>10.438300803299528</v>
      </c>
      <c r="U20" s="25">
        <v>10.856145547765919</v>
      </c>
      <c r="W20" s="60">
        <v>0.5</v>
      </c>
      <c r="X20" s="60" t="s">
        <v>81</v>
      </c>
      <c r="Y20" s="60">
        <v>0.81</v>
      </c>
      <c r="Z20" s="41"/>
      <c r="AA20" s="41"/>
    </row>
    <row r="21" spans="1:29" ht="14.45" customHeight="1" x14ac:dyDescent="0.25">
      <c r="A21" s="21" t="s">
        <v>79</v>
      </c>
      <c r="B21" s="21" t="s">
        <v>8</v>
      </c>
      <c r="C21" s="21" t="s">
        <v>93</v>
      </c>
      <c r="D21" s="59" t="s">
        <v>169</v>
      </c>
      <c r="E21" s="23">
        <v>97</v>
      </c>
      <c r="F21" s="22">
        <v>535.65353883</v>
      </c>
      <c r="G21" s="24">
        <v>96736</v>
      </c>
      <c r="H21" s="4"/>
      <c r="I21" s="25">
        <v>-3.1756482982171819</v>
      </c>
      <c r="J21" s="25">
        <v>7.6528888388331939</v>
      </c>
      <c r="K21" s="25">
        <v>9.5289351461532501</v>
      </c>
      <c r="L21" s="25">
        <v>7.1674545930586309</v>
      </c>
      <c r="M21" s="25">
        <v>9.8115731486539293</v>
      </c>
      <c r="N21" s="25">
        <v>-1.677955694020894</v>
      </c>
      <c r="O21" s="25">
        <v>11.557521263357874</v>
      </c>
      <c r="P21" s="25">
        <v>13.705698081246265</v>
      </c>
      <c r="Q21" s="25">
        <v>9.0117579641519008</v>
      </c>
      <c r="R21" s="25">
        <v>11.611465060718773</v>
      </c>
      <c r="S21" s="14"/>
      <c r="T21" s="25">
        <v>10.232534641345051</v>
      </c>
      <c r="U21" s="25">
        <v>10.213409920963104</v>
      </c>
      <c r="W21" s="60">
        <v>0.4</v>
      </c>
      <c r="X21" s="60" t="s">
        <v>81</v>
      </c>
      <c r="Y21" s="60">
        <v>0.64659999999999995</v>
      </c>
      <c r="Z21" s="41"/>
      <c r="AA21" s="41"/>
    </row>
    <row r="22" spans="1:29" ht="14.45" customHeight="1" x14ac:dyDescent="0.25">
      <c r="A22" s="21" t="s">
        <v>106</v>
      </c>
      <c r="B22" s="21" t="s">
        <v>10</v>
      </c>
      <c r="C22" s="21" t="s">
        <v>108</v>
      </c>
      <c r="D22" s="59" t="s">
        <v>169</v>
      </c>
      <c r="E22" s="23">
        <v>90</v>
      </c>
      <c r="F22" s="22">
        <v>176.03911553999998</v>
      </c>
      <c r="G22" s="24">
        <v>33867</v>
      </c>
      <c r="H22" s="4"/>
      <c r="I22" s="25">
        <v>-2.2987413915934507</v>
      </c>
      <c r="J22" s="25">
        <v>14.723105236740853</v>
      </c>
      <c r="K22" s="25">
        <v>14.385301172828635</v>
      </c>
      <c r="L22" s="25">
        <v>8.9507241494936487</v>
      </c>
      <c r="M22" s="25">
        <v>10.45754831604162</v>
      </c>
      <c r="N22" s="25">
        <v>-1.4769573808852909</v>
      </c>
      <c r="O22" s="25">
        <v>9.5317301838295556</v>
      </c>
      <c r="P22" s="25">
        <v>12.099026071521845</v>
      </c>
      <c r="Q22" s="25">
        <v>8.3395875483449622</v>
      </c>
      <c r="R22" s="25">
        <v>10.834334743570784</v>
      </c>
      <c r="S22" s="14"/>
      <c r="T22" s="25">
        <v>10.643857994248851</v>
      </c>
      <c r="U22" s="25">
        <v>9.8392850322825538</v>
      </c>
      <c r="W22" s="60">
        <v>0.5</v>
      </c>
      <c r="X22" s="60">
        <v>0.98</v>
      </c>
      <c r="Y22" s="60" t="s">
        <v>81</v>
      </c>
      <c r="Z22" s="41"/>
      <c r="AA22" s="41"/>
    </row>
    <row r="23" spans="1:29" ht="14.45" customHeight="1" x14ac:dyDescent="0.25">
      <c r="A23" s="21" t="s">
        <v>113</v>
      </c>
      <c r="B23" s="21" t="s">
        <v>115</v>
      </c>
      <c r="C23" s="21" t="s">
        <v>125</v>
      </c>
      <c r="D23" s="59" t="s">
        <v>170</v>
      </c>
      <c r="E23" s="23">
        <v>100</v>
      </c>
      <c r="F23" s="22">
        <v>78.284068771500003</v>
      </c>
      <c r="G23" s="24">
        <v>13496</v>
      </c>
      <c r="H23" s="4"/>
      <c r="I23" s="25">
        <v>-2.8561253561253608</v>
      </c>
      <c r="J23" s="25">
        <v>11.730974031293528</v>
      </c>
      <c r="K23" s="25">
        <v>13.358955422830455</v>
      </c>
      <c r="L23" s="25" t="s">
        <v>139</v>
      </c>
      <c r="M23" s="25">
        <v>8.8142502953075805</v>
      </c>
      <c r="N23" s="25">
        <v>-0.89771683042342287</v>
      </c>
      <c r="O23" s="25">
        <v>13.028055465978717</v>
      </c>
      <c r="P23" s="25">
        <v>13.988359784635751</v>
      </c>
      <c r="Q23" s="25" t="s">
        <v>139</v>
      </c>
      <c r="R23" s="25">
        <v>9.6333282909343509</v>
      </c>
      <c r="S23" s="14"/>
      <c r="T23" s="25">
        <v>11.025564634493875</v>
      </c>
      <c r="U23" s="25">
        <v>10.710378731705841</v>
      </c>
      <c r="W23" s="60">
        <v>0.44800000000000001</v>
      </c>
      <c r="X23" s="60">
        <v>0.58030000000000004</v>
      </c>
      <c r="Y23" s="60" t="s">
        <v>81</v>
      </c>
      <c r="Z23" s="41"/>
      <c r="AA23" s="41"/>
    </row>
    <row r="24" spans="1:29" ht="18.600000000000001" customHeight="1" x14ac:dyDescent="0.25">
      <c r="A24" s="71" t="s">
        <v>46</v>
      </c>
      <c r="B24" s="71"/>
      <c r="C24" s="71"/>
      <c r="D24" s="66"/>
      <c r="E24" s="31"/>
      <c r="F24" s="32"/>
      <c r="G24" s="33" t="s">
        <v>88</v>
      </c>
      <c r="H24" s="31"/>
      <c r="I24" s="47">
        <v>-2.7215943743422555</v>
      </c>
      <c r="J24" s="47">
        <v>10.267895536633242</v>
      </c>
      <c r="K24" s="47">
        <v>11.333379871844246</v>
      </c>
      <c r="L24" s="47">
        <v>7.4983847760477307</v>
      </c>
      <c r="M24" s="47">
        <v>10.098474894118965</v>
      </c>
      <c r="N24" s="47">
        <v>-1.824953194239324</v>
      </c>
      <c r="O24" s="47">
        <v>11.731092652743859</v>
      </c>
      <c r="P24" s="47">
        <v>13.666485671286374</v>
      </c>
      <c r="Q24" s="47">
        <v>9.0404906644149516</v>
      </c>
      <c r="R24" s="47">
        <v>11.608071619148236</v>
      </c>
      <c r="S24" s="31"/>
      <c r="T24" s="31"/>
      <c r="U24" s="31"/>
      <c r="W24" s="31"/>
      <c r="X24" s="31"/>
      <c r="Y24" s="31"/>
      <c r="Z24" s="41"/>
      <c r="AA24" s="41"/>
    </row>
    <row r="25" spans="1:29" ht="14.45" customHeight="1" x14ac:dyDescent="0.25">
      <c r="A25" s="21" t="s">
        <v>31</v>
      </c>
      <c r="B25" s="21" t="s">
        <v>14</v>
      </c>
      <c r="C25" s="21" t="s">
        <v>47</v>
      </c>
      <c r="D25" s="59" t="s">
        <v>169</v>
      </c>
      <c r="E25" s="23">
        <v>90</v>
      </c>
      <c r="F25" s="22">
        <v>179.70525714999999</v>
      </c>
      <c r="G25" s="24">
        <v>28826</v>
      </c>
      <c r="H25" s="4"/>
      <c r="I25" s="25">
        <v>-2.2353584024638717</v>
      </c>
      <c r="J25" s="25">
        <v>11.760363429869392</v>
      </c>
      <c r="K25" s="25">
        <v>12.776981304358559</v>
      </c>
      <c r="L25" s="25">
        <v>6.6800079219964559</v>
      </c>
      <c r="M25" s="25">
        <v>9.7859432072983523</v>
      </c>
      <c r="N25" s="25">
        <v>-1.3146146892999422</v>
      </c>
      <c r="O25" s="25">
        <v>12.653830027958568</v>
      </c>
      <c r="P25" s="25">
        <v>13.498181567461254</v>
      </c>
      <c r="Q25" s="25">
        <v>8.3052934512973575</v>
      </c>
      <c r="R25" s="25">
        <v>11.052078233207796</v>
      </c>
      <c r="S25" s="14"/>
      <c r="T25" s="25">
        <v>10.060015149405931</v>
      </c>
      <c r="U25" s="25">
        <v>9.6728224814002193</v>
      </c>
      <c r="W25" s="60">
        <v>0.49</v>
      </c>
      <c r="X25" s="60">
        <v>0.7</v>
      </c>
      <c r="Y25" s="60" t="s">
        <v>81</v>
      </c>
      <c r="Z25" s="41"/>
      <c r="AA25" s="41"/>
    </row>
    <row r="26" spans="1:29" ht="14.45" customHeight="1" x14ac:dyDescent="0.25">
      <c r="A26" s="21" t="s">
        <v>166</v>
      </c>
      <c r="B26" s="21" t="s">
        <v>12</v>
      </c>
      <c r="C26" s="21" t="s">
        <v>162</v>
      </c>
      <c r="D26" s="59" t="s">
        <v>169</v>
      </c>
      <c r="E26" s="23">
        <v>97</v>
      </c>
      <c r="F26" s="22">
        <v>320.18787305000001</v>
      </c>
      <c r="G26" s="24">
        <v>42161</v>
      </c>
      <c r="H26" s="4"/>
      <c r="I26" s="25">
        <v>-0.91293484528157665</v>
      </c>
      <c r="J26" s="25">
        <v>11.984795004072769</v>
      </c>
      <c r="K26" s="25">
        <v>11.238125860473192</v>
      </c>
      <c r="L26" s="25">
        <v>8.0446662010136052</v>
      </c>
      <c r="M26" s="25">
        <v>10.495269510776017</v>
      </c>
      <c r="N26" s="25">
        <v>-5.5974288284033058E-2</v>
      </c>
      <c r="O26" s="25">
        <v>14.78298343399025</v>
      </c>
      <c r="P26" s="25">
        <v>13.971235648067726</v>
      </c>
      <c r="Q26" s="25">
        <v>9.0624161164967632</v>
      </c>
      <c r="R26" s="25">
        <v>11.817443886915079</v>
      </c>
      <c r="S26" s="14"/>
      <c r="T26" s="25">
        <v>8.7227934491920891</v>
      </c>
      <c r="U26" s="25">
        <v>10.738254193475282</v>
      </c>
      <c r="W26" s="60">
        <v>0.5</v>
      </c>
      <c r="X26" s="60" t="s">
        <v>81</v>
      </c>
      <c r="Y26" s="60">
        <v>1.17</v>
      </c>
      <c r="Z26" s="41"/>
      <c r="AA26" s="41"/>
    </row>
    <row r="27" spans="1:29" ht="14.45" customHeight="1" x14ac:dyDescent="0.25">
      <c r="A27" s="21" t="s">
        <v>78</v>
      </c>
      <c r="B27" s="21" t="s">
        <v>11</v>
      </c>
      <c r="C27" s="21" t="s">
        <v>48</v>
      </c>
      <c r="D27" s="59" t="s">
        <v>169</v>
      </c>
      <c r="E27" s="23">
        <v>98</v>
      </c>
      <c r="F27" s="22">
        <v>567.24522090999994</v>
      </c>
      <c r="G27" s="24">
        <v>74163</v>
      </c>
      <c r="H27" s="4"/>
      <c r="I27" s="25">
        <v>-3.4239677744209551</v>
      </c>
      <c r="J27" s="25">
        <v>9.5165588123334643</v>
      </c>
      <c r="K27" s="25">
        <v>11.322131745960174</v>
      </c>
      <c r="L27" s="25">
        <v>7.0639451445110524</v>
      </c>
      <c r="M27" s="25">
        <v>10.134752489988319</v>
      </c>
      <c r="N27" s="25">
        <v>-3.482729764776793</v>
      </c>
      <c r="O27" s="25">
        <v>10.857827490508809</v>
      </c>
      <c r="P27" s="25">
        <v>14.241826493735953</v>
      </c>
      <c r="Q27" s="25">
        <v>9.6512013379209893</v>
      </c>
      <c r="R27" s="25">
        <v>12.339442242954469</v>
      </c>
      <c r="S27" s="14"/>
      <c r="T27" s="25">
        <v>10.396230298798534</v>
      </c>
      <c r="U27" s="25">
        <v>10.856145547765919</v>
      </c>
      <c r="W27" s="60">
        <v>0.5</v>
      </c>
      <c r="X27" s="60" t="s">
        <v>81</v>
      </c>
      <c r="Y27" s="60">
        <v>0.81</v>
      </c>
      <c r="Z27" s="41"/>
      <c r="AA27" s="41"/>
    </row>
    <row r="28" spans="1:29" ht="14.45" customHeight="1" x14ac:dyDescent="0.25">
      <c r="A28" s="21" t="s">
        <v>79</v>
      </c>
      <c r="B28" s="21" t="s">
        <v>13</v>
      </c>
      <c r="C28" s="21" t="s">
        <v>94</v>
      </c>
      <c r="D28" s="59" t="s">
        <v>169</v>
      </c>
      <c r="E28" s="23">
        <v>97</v>
      </c>
      <c r="F28" s="22">
        <v>721.90634323000006</v>
      </c>
      <c r="G28" s="24">
        <v>114342</v>
      </c>
      <c r="H28" s="4"/>
      <c r="I28" s="25">
        <v>-3.1386531411640606</v>
      </c>
      <c r="J28" s="25">
        <v>7.868687433588728</v>
      </c>
      <c r="K28" s="25">
        <v>9.6040005297745026</v>
      </c>
      <c r="L28" s="25">
        <v>7.2650647695576387</v>
      </c>
      <c r="M28" s="25">
        <v>9.9652734969245529</v>
      </c>
      <c r="N28" s="25">
        <v>-1.677955694020894</v>
      </c>
      <c r="O28" s="25">
        <v>11.557521263357874</v>
      </c>
      <c r="P28" s="25">
        <v>13.705698081246265</v>
      </c>
      <c r="Q28" s="25">
        <v>9.0117579641519008</v>
      </c>
      <c r="R28" s="25">
        <v>11.611465060718773</v>
      </c>
      <c r="S28" s="14"/>
      <c r="T28" s="25">
        <v>10.211864083545999</v>
      </c>
      <c r="U28" s="25">
        <v>10.213409920963104</v>
      </c>
      <c r="W28" s="60">
        <v>0.4</v>
      </c>
      <c r="X28" s="60" t="s">
        <v>81</v>
      </c>
      <c r="Y28" s="60">
        <v>0.65239999999999998</v>
      </c>
      <c r="Z28" s="41"/>
      <c r="AA28" s="41"/>
    </row>
    <row r="29" spans="1:29" ht="14.45" customHeight="1" x14ac:dyDescent="0.25">
      <c r="A29" s="21" t="s">
        <v>106</v>
      </c>
      <c r="B29" s="21" t="s">
        <v>15</v>
      </c>
      <c r="C29" s="21" t="s">
        <v>109</v>
      </c>
      <c r="D29" s="59" t="s">
        <v>169</v>
      </c>
      <c r="E29" s="23">
        <v>90</v>
      </c>
      <c r="F29" s="22">
        <v>286.17628793</v>
      </c>
      <c r="G29" s="24">
        <v>47336</v>
      </c>
      <c r="H29" s="4"/>
      <c r="I29" s="25">
        <v>-2.5661701925813518</v>
      </c>
      <c r="J29" s="25">
        <v>14.530248118204625</v>
      </c>
      <c r="K29" s="25">
        <v>14.335214806908493</v>
      </c>
      <c r="L29" s="25">
        <v>8.8507782105511357</v>
      </c>
      <c r="M29" s="25">
        <v>10.435321700025856</v>
      </c>
      <c r="N29" s="25">
        <v>-1.4769573808852909</v>
      </c>
      <c r="O29" s="25">
        <v>9.5317301838295556</v>
      </c>
      <c r="P29" s="25">
        <v>12.099026071521845</v>
      </c>
      <c r="Q29" s="25">
        <v>8.3395875483449622</v>
      </c>
      <c r="R29" s="25">
        <v>10.834334743570784</v>
      </c>
      <c r="S29" s="14"/>
      <c r="T29" s="25">
        <v>10.69563987033761</v>
      </c>
      <c r="U29" s="25">
        <v>9.8392850322825538</v>
      </c>
      <c r="W29" s="60">
        <v>0.5</v>
      </c>
      <c r="X29" s="60">
        <v>1.01</v>
      </c>
      <c r="Y29" s="60" t="s">
        <v>81</v>
      </c>
      <c r="Z29" s="41"/>
      <c r="AA29" s="41"/>
    </row>
    <row r="30" spans="1:29" ht="14.45" customHeight="1" x14ac:dyDescent="0.25">
      <c r="A30" s="21" t="s">
        <v>113</v>
      </c>
      <c r="B30" s="21" t="s">
        <v>116</v>
      </c>
      <c r="C30" s="21" t="s">
        <v>124</v>
      </c>
      <c r="D30" s="59" t="s">
        <v>170</v>
      </c>
      <c r="E30" s="23">
        <v>100</v>
      </c>
      <c r="F30" s="22">
        <v>82.5497752263</v>
      </c>
      <c r="G30" s="24">
        <v>10500</v>
      </c>
      <c r="H30" s="4"/>
      <c r="I30" s="25">
        <v>-2.8605820293138962</v>
      </c>
      <c r="J30" s="25">
        <v>11.727339359882727</v>
      </c>
      <c r="K30" s="25">
        <v>13.354618524991402</v>
      </c>
      <c r="L30" s="25" t="s">
        <v>139</v>
      </c>
      <c r="M30" s="25">
        <v>8.9876037284147827</v>
      </c>
      <c r="N30" s="25">
        <v>-0.89771683042342287</v>
      </c>
      <c r="O30" s="25">
        <v>13.028055465978717</v>
      </c>
      <c r="P30" s="25">
        <v>13.988359784635751</v>
      </c>
      <c r="Q30" s="25" t="s">
        <v>139</v>
      </c>
      <c r="R30" s="25">
        <v>9.6333282909343509</v>
      </c>
      <c r="S30" s="14"/>
      <c r="T30" s="25">
        <v>11.028504482644855</v>
      </c>
      <c r="U30" s="25">
        <v>10.710378731705841</v>
      </c>
      <c r="W30" s="60">
        <v>0.44800000000000001</v>
      </c>
      <c r="X30" s="60">
        <v>0.57979999999999998</v>
      </c>
      <c r="Y30" s="60" t="s">
        <v>81</v>
      </c>
      <c r="Z30" s="41"/>
      <c r="AA30" s="41"/>
    </row>
    <row r="31" spans="1:29" ht="18.600000000000001" customHeight="1" x14ac:dyDescent="0.25">
      <c r="A31" s="71" t="s">
        <v>49</v>
      </c>
      <c r="B31" s="71"/>
      <c r="C31" s="71"/>
      <c r="D31" s="66"/>
      <c r="E31" s="31"/>
      <c r="F31" s="32"/>
      <c r="G31" s="33" t="s">
        <v>88</v>
      </c>
      <c r="H31" s="31"/>
      <c r="I31" s="47">
        <v>-2.6605771415587953</v>
      </c>
      <c r="J31" s="47">
        <v>10.322095746963154</v>
      </c>
      <c r="K31" s="47">
        <v>11.301507292883516</v>
      </c>
      <c r="L31" s="47">
        <v>7.4843575824299036</v>
      </c>
      <c r="M31" s="47">
        <v>10.181700618900129</v>
      </c>
      <c r="N31" s="47">
        <v>-1.8588049389457753</v>
      </c>
      <c r="O31" s="47">
        <v>11.627829315902961</v>
      </c>
      <c r="P31" s="47">
        <v>13.660330816987592</v>
      </c>
      <c r="Q31" s="47">
        <v>9.0520736179347718</v>
      </c>
      <c r="R31" s="47">
        <v>11.756307882784126</v>
      </c>
      <c r="S31" s="31"/>
      <c r="T31" s="31"/>
      <c r="U31" s="31"/>
      <c r="W31" s="31"/>
      <c r="X31" s="31"/>
      <c r="Y31" s="31"/>
      <c r="Z31" s="41"/>
      <c r="AA31" s="41"/>
      <c r="AB31" s="52"/>
      <c r="AC31" s="52"/>
    </row>
    <row r="32" spans="1:29" ht="14.45" customHeight="1" x14ac:dyDescent="0.25">
      <c r="A32" s="21" t="s">
        <v>31</v>
      </c>
      <c r="B32" s="21" t="s">
        <v>19</v>
      </c>
      <c r="C32" s="21" t="s">
        <v>50</v>
      </c>
      <c r="D32" s="59" t="s">
        <v>169</v>
      </c>
      <c r="E32" s="23">
        <v>90</v>
      </c>
      <c r="F32" s="22">
        <v>183.43600044999999</v>
      </c>
      <c r="G32" s="24">
        <v>19541</v>
      </c>
      <c r="H32" s="4"/>
      <c r="I32" s="25">
        <v>-2.2525427933515196</v>
      </c>
      <c r="J32" s="25">
        <v>11.639372131240444</v>
      </c>
      <c r="K32" s="25">
        <v>12.744001867202503</v>
      </c>
      <c r="L32" s="25">
        <v>6.7496880153601113</v>
      </c>
      <c r="M32" s="25">
        <v>9.80132044523776</v>
      </c>
      <c r="N32" s="25">
        <v>-1.3146146892999422</v>
      </c>
      <c r="O32" s="25">
        <v>12.653830027958568</v>
      </c>
      <c r="P32" s="25">
        <v>13.498181567461254</v>
      </c>
      <c r="Q32" s="25">
        <v>8.3052934512973575</v>
      </c>
      <c r="R32" s="25">
        <v>11.052078233207796</v>
      </c>
      <c r="S32" s="14"/>
      <c r="T32" s="25">
        <v>10.056763596631765</v>
      </c>
      <c r="U32" s="25">
        <v>9.6728224814002193</v>
      </c>
      <c r="W32" s="60">
        <v>0.49</v>
      </c>
      <c r="X32" s="60">
        <v>0.71</v>
      </c>
      <c r="Y32" s="60" t="s">
        <v>81</v>
      </c>
      <c r="Z32" s="41"/>
      <c r="AA32" s="41"/>
      <c r="AB32" s="34"/>
      <c r="AC32" s="34"/>
    </row>
    <row r="33" spans="1:29" ht="14.45" customHeight="1" x14ac:dyDescent="0.25">
      <c r="A33" s="21" t="s">
        <v>166</v>
      </c>
      <c r="B33" s="21" t="s">
        <v>17</v>
      </c>
      <c r="C33" s="21" t="s">
        <v>163</v>
      </c>
      <c r="D33" s="59" t="s">
        <v>169</v>
      </c>
      <c r="E33" s="23">
        <v>91.88</v>
      </c>
      <c r="F33" s="22">
        <v>306.96547383999996</v>
      </c>
      <c r="G33" s="24">
        <v>25558</v>
      </c>
      <c r="H33" s="4"/>
      <c r="I33" s="25">
        <v>-0.90362893535206323</v>
      </c>
      <c r="J33" s="25">
        <v>11.533675953475786</v>
      </c>
      <c r="K33" s="25">
        <v>11.002387517070101</v>
      </c>
      <c r="L33" s="25">
        <v>7.9455632284969546</v>
      </c>
      <c r="M33" s="25">
        <v>10.491574912489753</v>
      </c>
      <c r="N33" s="25">
        <v>-0.10744972903593553</v>
      </c>
      <c r="O33" s="25">
        <v>14.451760488765085</v>
      </c>
      <c r="P33" s="25">
        <v>13.860282275491631</v>
      </c>
      <c r="Q33" s="25">
        <v>8.9986989865938227</v>
      </c>
      <c r="R33" s="25">
        <v>11.772399676087097</v>
      </c>
      <c r="S33" s="14"/>
      <c r="T33" s="25">
        <v>8.5537930220911242</v>
      </c>
      <c r="U33" s="25">
        <v>10.653013319357843</v>
      </c>
      <c r="W33" s="60">
        <v>0.5</v>
      </c>
      <c r="X33" s="60" t="s">
        <v>81</v>
      </c>
      <c r="Y33" s="60">
        <v>1.19</v>
      </c>
      <c r="Z33" s="41"/>
      <c r="AA33" s="41"/>
      <c r="AB33" s="34"/>
      <c r="AC33" s="34"/>
    </row>
    <row r="34" spans="1:29" ht="14.45" customHeight="1" x14ac:dyDescent="0.25">
      <c r="A34" s="21" t="s">
        <v>78</v>
      </c>
      <c r="B34" s="21" t="s">
        <v>16</v>
      </c>
      <c r="C34" s="21" t="s">
        <v>51</v>
      </c>
      <c r="D34" s="59" t="s">
        <v>169</v>
      </c>
      <c r="E34" s="23">
        <v>92.9</v>
      </c>
      <c r="F34" s="22">
        <v>668.05806966</v>
      </c>
      <c r="G34" s="24">
        <v>61848</v>
      </c>
      <c r="H34" s="4"/>
      <c r="I34" s="25">
        <v>-3.3378778618776805</v>
      </c>
      <c r="J34" s="25">
        <v>9.6645154408234966</v>
      </c>
      <c r="K34" s="25">
        <v>11.314394223259772</v>
      </c>
      <c r="L34" s="25">
        <v>7.0609900224970934</v>
      </c>
      <c r="M34" s="25">
        <v>10.450142550810337</v>
      </c>
      <c r="N34" s="25">
        <v>-3.3494076693316388</v>
      </c>
      <c r="O34" s="25">
        <v>11.01075482232654</v>
      </c>
      <c r="P34" s="25">
        <v>14.29433537354674</v>
      </c>
      <c r="Q34" s="25">
        <v>9.6813155637912161</v>
      </c>
      <c r="R34" s="25">
        <v>12.791102534864795</v>
      </c>
      <c r="S34" s="14"/>
      <c r="T34" s="25">
        <v>10.327484588773617</v>
      </c>
      <c r="U34" s="25">
        <v>10.821696091244336</v>
      </c>
      <c r="W34" s="60">
        <v>0.5</v>
      </c>
      <c r="X34" s="60" t="s">
        <v>81</v>
      </c>
      <c r="Y34" s="60">
        <v>0.8</v>
      </c>
      <c r="Z34" s="41"/>
      <c r="AA34" s="41"/>
    </row>
    <row r="35" spans="1:29" ht="14.45" customHeight="1" x14ac:dyDescent="0.25">
      <c r="A35" s="21" t="s">
        <v>79</v>
      </c>
      <c r="B35" s="21" t="s">
        <v>18</v>
      </c>
      <c r="C35" s="21" t="s">
        <v>95</v>
      </c>
      <c r="D35" s="59" t="s">
        <v>169</v>
      </c>
      <c r="E35" s="23">
        <v>95</v>
      </c>
      <c r="F35" s="22">
        <v>819.29262088999997</v>
      </c>
      <c r="G35" s="24">
        <v>96384</v>
      </c>
      <c r="H35" s="4"/>
      <c r="I35" s="25">
        <v>-2.8605902166809249</v>
      </c>
      <c r="J35" s="25">
        <v>8.3011041981951639</v>
      </c>
      <c r="K35" s="25">
        <v>9.7408286076355886</v>
      </c>
      <c r="L35" s="25">
        <v>7.3550692744155821</v>
      </c>
      <c r="M35" s="25">
        <v>10.031190800368694</v>
      </c>
      <c r="N35" s="25">
        <v>-1.6562001435301288</v>
      </c>
      <c r="O35" s="25">
        <v>11.582205405185908</v>
      </c>
      <c r="P35" s="25">
        <v>13.714083951179813</v>
      </c>
      <c r="Q35" s="25">
        <v>9.0165817062621834</v>
      </c>
      <c r="R35" s="25">
        <v>11.614870126376164</v>
      </c>
      <c r="S35" s="14"/>
      <c r="T35" s="25">
        <v>10.140517866344821</v>
      </c>
      <c r="U35" s="25">
        <v>10.208234361641122</v>
      </c>
      <c r="W35" s="60">
        <v>0.4</v>
      </c>
      <c r="X35" s="60" t="s">
        <v>81</v>
      </c>
      <c r="Y35" s="60">
        <v>0.65859999999999996</v>
      </c>
      <c r="Z35" s="41"/>
      <c r="AA35" s="41"/>
    </row>
    <row r="36" spans="1:29" ht="14.45" customHeight="1" x14ac:dyDescent="0.25">
      <c r="A36" s="21" t="s">
        <v>106</v>
      </c>
      <c r="B36" s="21" t="s">
        <v>20</v>
      </c>
      <c r="C36" s="21" t="s">
        <v>110</v>
      </c>
      <c r="D36" s="59" t="s">
        <v>169</v>
      </c>
      <c r="E36" s="23">
        <v>90</v>
      </c>
      <c r="F36" s="22">
        <v>333.93124797000002</v>
      </c>
      <c r="G36" s="24">
        <v>39345</v>
      </c>
      <c r="H36" s="4"/>
      <c r="I36" s="25">
        <v>-2.618027816545565</v>
      </c>
      <c r="J36" s="25">
        <v>14.464305916958931</v>
      </c>
      <c r="K36" s="25">
        <v>14.161964483870193</v>
      </c>
      <c r="L36" s="25">
        <v>8.6281550294904363</v>
      </c>
      <c r="M36" s="25">
        <v>10.206997187021805</v>
      </c>
      <c r="N36" s="25">
        <v>-1.4769573808852909</v>
      </c>
      <c r="O36" s="25">
        <v>9.5317301838295556</v>
      </c>
      <c r="P36" s="25">
        <v>12.099026071521845</v>
      </c>
      <c r="Q36" s="25">
        <v>8.3395875483449622</v>
      </c>
      <c r="R36" s="25">
        <v>10.834334743570784</v>
      </c>
      <c r="S36" s="14"/>
      <c r="T36" s="25">
        <v>10.741540838684175</v>
      </c>
      <c r="U36" s="25">
        <v>9.8392850322825538</v>
      </c>
      <c r="W36" s="60">
        <v>0.5</v>
      </c>
      <c r="X36" s="60">
        <v>1.01</v>
      </c>
      <c r="Y36" s="60" t="s">
        <v>81</v>
      </c>
      <c r="Z36" s="41"/>
      <c r="AA36" s="41"/>
    </row>
    <row r="37" spans="1:29" ht="14.45" customHeight="1" x14ac:dyDescent="0.25">
      <c r="A37" s="21" t="s">
        <v>113</v>
      </c>
      <c r="B37" s="21" t="s">
        <v>117</v>
      </c>
      <c r="C37" s="21" t="s">
        <v>123</v>
      </c>
      <c r="D37" s="59" t="s">
        <v>170</v>
      </c>
      <c r="E37" s="23">
        <v>100</v>
      </c>
      <c r="F37" s="22">
        <v>67.502731463200007</v>
      </c>
      <c r="G37" s="24">
        <v>5185</v>
      </c>
      <c r="H37" s="4"/>
      <c r="I37" s="25">
        <v>-2.8388473852721474</v>
      </c>
      <c r="J37" s="25">
        <v>11.77866906769256</v>
      </c>
      <c r="K37" s="25">
        <v>13.406033706499976</v>
      </c>
      <c r="L37" s="25" t="s">
        <v>139</v>
      </c>
      <c r="M37" s="25">
        <v>8.8511497000812724</v>
      </c>
      <c r="N37" s="25">
        <v>-0.89771683042342287</v>
      </c>
      <c r="O37" s="25">
        <v>13.028055465978717</v>
      </c>
      <c r="P37" s="25">
        <v>13.988359784635751</v>
      </c>
      <c r="Q37" s="25" t="s">
        <v>139</v>
      </c>
      <c r="R37" s="25">
        <v>9.6333282909343509</v>
      </c>
      <c r="S37" s="14"/>
      <c r="T37" s="25">
        <v>11.028870834148584</v>
      </c>
      <c r="U37" s="25">
        <v>10.710378731705841</v>
      </c>
      <c r="W37" s="60">
        <v>0.44800000000000001</v>
      </c>
      <c r="X37" s="60">
        <v>0.57950000000000002</v>
      </c>
      <c r="Y37" s="60" t="s">
        <v>81</v>
      </c>
      <c r="Z37" s="41"/>
      <c r="AA37" s="41"/>
    </row>
    <row r="38" spans="1:29" ht="18.600000000000001" customHeight="1" x14ac:dyDescent="0.25">
      <c r="A38" s="71" t="s">
        <v>52</v>
      </c>
      <c r="B38" s="71"/>
      <c r="C38" s="71"/>
      <c r="D38" s="66"/>
      <c r="E38" s="31"/>
      <c r="F38" s="32"/>
      <c r="G38" s="33" t="s">
        <v>88</v>
      </c>
      <c r="H38" s="31"/>
      <c r="I38" s="47">
        <v>-1.8482572764857161</v>
      </c>
      <c r="J38" s="47">
        <v>8.341966495615285</v>
      </c>
      <c r="K38" s="47">
        <v>9.7749783984310881</v>
      </c>
      <c r="L38" s="47">
        <v>6.1936851003961797</v>
      </c>
      <c r="M38" s="47">
        <v>8.9234720127572054</v>
      </c>
      <c r="N38" s="47">
        <v>-1.4883780331662051</v>
      </c>
      <c r="O38" s="47">
        <v>8.5330884277664012</v>
      </c>
      <c r="P38" s="47">
        <v>11.033302589751228</v>
      </c>
      <c r="Q38" s="47">
        <v>6.8540448048768488</v>
      </c>
      <c r="R38" s="47">
        <v>9.851037939432068</v>
      </c>
      <c r="S38" s="31"/>
      <c r="T38" s="31"/>
      <c r="U38" s="31"/>
      <c r="W38" s="31"/>
      <c r="X38" s="31"/>
      <c r="Y38" s="31"/>
      <c r="Z38" s="41"/>
      <c r="AA38" s="41"/>
    </row>
    <row r="39" spans="1:29" ht="14.45" customHeight="1" x14ac:dyDescent="0.25">
      <c r="A39" s="21" t="s">
        <v>31</v>
      </c>
      <c r="B39" s="21" t="s">
        <v>24</v>
      </c>
      <c r="C39" s="21" t="s">
        <v>53</v>
      </c>
      <c r="D39" s="59" t="s">
        <v>169</v>
      </c>
      <c r="E39" s="23">
        <v>60</v>
      </c>
      <c r="F39" s="22">
        <v>166.19494813999998</v>
      </c>
      <c r="G39" s="24">
        <v>17813</v>
      </c>
      <c r="H39" s="4"/>
      <c r="I39" s="25">
        <v>-1.9299349695825474</v>
      </c>
      <c r="J39" s="25">
        <v>9.1524632267102604</v>
      </c>
      <c r="K39" s="25">
        <v>10.965597750477141</v>
      </c>
      <c r="L39" s="25">
        <v>5.6347304913692664</v>
      </c>
      <c r="M39" s="25">
        <v>9.0146262246966877</v>
      </c>
      <c r="N39" s="25">
        <v>-1.452488001109864</v>
      </c>
      <c r="O39" s="25">
        <v>9.3595577246183161</v>
      </c>
      <c r="P39" s="25">
        <v>11.089508321096142</v>
      </c>
      <c r="Q39" s="25">
        <v>6.518967435586065</v>
      </c>
      <c r="R39" s="25">
        <v>9.7824199241552066</v>
      </c>
      <c r="S39" s="14"/>
      <c r="T39" s="25">
        <v>7.985854315850176</v>
      </c>
      <c r="U39" s="25">
        <v>7.8190405762518917</v>
      </c>
      <c r="W39" s="60">
        <v>0.49</v>
      </c>
      <c r="X39" s="60">
        <v>0.72</v>
      </c>
      <c r="Y39" s="60" t="s">
        <v>81</v>
      </c>
      <c r="Z39" s="41"/>
      <c r="AA39" s="41"/>
    </row>
    <row r="40" spans="1:29" ht="14.45" customHeight="1" x14ac:dyDescent="0.25">
      <c r="A40" s="21" t="s">
        <v>166</v>
      </c>
      <c r="B40" s="21" t="s">
        <v>22</v>
      </c>
      <c r="C40" s="21" t="s">
        <v>164</v>
      </c>
      <c r="D40" s="59" t="s">
        <v>169</v>
      </c>
      <c r="E40" s="23">
        <v>56.06</v>
      </c>
      <c r="F40" s="22">
        <v>244.09128232</v>
      </c>
      <c r="G40" s="24">
        <v>21763</v>
      </c>
      <c r="H40" s="4"/>
      <c r="I40" s="25">
        <v>-1.1053559032413007</v>
      </c>
      <c r="J40" s="25">
        <v>8.6025919193103881</v>
      </c>
      <c r="K40" s="25">
        <v>9.3370269837566013</v>
      </c>
      <c r="L40" s="25">
        <v>6.2487126288232719</v>
      </c>
      <c r="M40" s="25">
        <v>8.8693268895628563</v>
      </c>
      <c r="N40" s="25">
        <v>-0.549127758223944</v>
      </c>
      <c r="O40" s="25">
        <v>10.281993289710689</v>
      </c>
      <c r="P40" s="25">
        <v>11.156845190660203</v>
      </c>
      <c r="Q40" s="25">
        <v>6.2022704995822631</v>
      </c>
      <c r="R40" s="25">
        <v>9.3828474944794173</v>
      </c>
      <c r="S40" s="14"/>
      <c r="T40" s="25">
        <v>6.0284722764333125</v>
      </c>
      <c r="U40" s="25">
        <v>7.7490539938833622</v>
      </c>
      <c r="W40" s="60">
        <v>0.5</v>
      </c>
      <c r="X40" s="60" t="s">
        <v>81</v>
      </c>
      <c r="Y40" s="60">
        <v>1.05</v>
      </c>
      <c r="Z40" s="41"/>
      <c r="AA40" s="41"/>
    </row>
    <row r="41" spans="1:29" ht="14.45" customHeight="1" x14ac:dyDescent="0.25">
      <c r="A41" s="21" t="s">
        <v>78</v>
      </c>
      <c r="B41" s="21" t="s">
        <v>21</v>
      </c>
      <c r="C41" s="21" t="s">
        <v>54</v>
      </c>
      <c r="D41" s="59" t="s">
        <v>169</v>
      </c>
      <c r="E41" s="23">
        <v>58.5</v>
      </c>
      <c r="F41" s="22">
        <v>564.7990423</v>
      </c>
      <c r="G41" s="24">
        <v>52246</v>
      </c>
      <c r="H41" s="4"/>
      <c r="I41" s="25">
        <v>-2.6372471762542649</v>
      </c>
      <c r="J41" s="25">
        <v>7.3194742023278581</v>
      </c>
      <c r="K41" s="25">
        <v>9.5329387681113644</v>
      </c>
      <c r="L41" s="25">
        <v>5.7279943368998998</v>
      </c>
      <c r="M41" s="25">
        <v>8.879861426768576</v>
      </c>
      <c r="N41" s="25">
        <v>-2.4414759726215762</v>
      </c>
      <c r="O41" s="25">
        <v>7.9627186180866172</v>
      </c>
      <c r="P41" s="25">
        <v>11.455028006833579</v>
      </c>
      <c r="Q41" s="25">
        <v>7.4571741241831635</v>
      </c>
      <c r="R41" s="25">
        <v>10.43283057661788</v>
      </c>
      <c r="S41" s="14"/>
      <c r="T41" s="25">
        <v>7.7482002253145348</v>
      </c>
      <c r="U41" s="25">
        <v>8.0700306963339212</v>
      </c>
      <c r="W41" s="60">
        <v>0.5</v>
      </c>
      <c r="X41" s="60" t="s">
        <v>81</v>
      </c>
      <c r="Y41" s="60">
        <v>0.79</v>
      </c>
      <c r="Z41" s="41"/>
      <c r="AA41" s="41"/>
    </row>
    <row r="42" spans="1:29" ht="14.45" customHeight="1" x14ac:dyDescent="0.25">
      <c r="A42" s="21" t="s">
        <v>79</v>
      </c>
      <c r="B42" s="21" t="s">
        <v>23</v>
      </c>
      <c r="C42" s="21" t="s">
        <v>96</v>
      </c>
      <c r="D42" s="59" t="s">
        <v>169</v>
      </c>
      <c r="E42" s="23">
        <v>60</v>
      </c>
      <c r="F42" s="22">
        <v>791.49468879999995</v>
      </c>
      <c r="G42" s="24">
        <v>92288</v>
      </c>
      <c r="H42" s="4"/>
      <c r="I42" s="25">
        <v>-1.5931505364690568</v>
      </c>
      <c r="J42" s="25">
        <v>6.3480908877957321</v>
      </c>
      <c r="K42" s="25">
        <v>8.3746549238067569</v>
      </c>
      <c r="L42" s="25">
        <v>6.1210320075275604</v>
      </c>
      <c r="M42" s="25">
        <v>9.0444262909322717</v>
      </c>
      <c r="N42" s="25">
        <v>-1.292704469362238</v>
      </c>
      <c r="O42" s="25">
        <v>8.4092445884498481</v>
      </c>
      <c r="P42" s="25">
        <v>10.860560035835931</v>
      </c>
      <c r="Q42" s="25">
        <v>6.7363009346693259</v>
      </c>
      <c r="R42" s="25">
        <v>9.8703724481005395</v>
      </c>
      <c r="S42" s="14"/>
      <c r="T42" s="25">
        <v>7.6938936645282325</v>
      </c>
      <c r="U42" s="25">
        <v>7.8374064313507628</v>
      </c>
      <c r="W42" s="60">
        <v>0.4</v>
      </c>
      <c r="X42" s="60" t="s">
        <v>81</v>
      </c>
      <c r="Y42" s="60">
        <v>0.61209999999999998</v>
      </c>
      <c r="Z42" s="41"/>
      <c r="AA42" s="41"/>
    </row>
    <row r="43" spans="1:29" ht="14.45" customHeight="1" x14ac:dyDescent="0.25">
      <c r="A43" s="21" t="s">
        <v>106</v>
      </c>
      <c r="B43" s="21" t="s">
        <v>25</v>
      </c>
      <c r="C43" s="21" t="s">
        <v>111</v>
      </c>
      <c r="D43" s="59" t="s">
        <v>169</v>
      </c>
      <c r="E43" s="23">
        <v>60</v>
      </c>
      <c r="F43" s="22">
        <v>332.19238048</v>
      </c>
      <c r="G43" s="24">
        <v>37743</v>
      </c>
      <c r="H43" s="4"/>
      <c r="I43" s="25">
        <v>-1.4995968825584516</v>
      </c>
      <c r="J43" s="25">
        <v>13.755431409062702</v>
      </c>
      <c r="K43" s="25">
        <v>12.766199219815544</v>
      </c>
      <c r="L43" s="25">
        <v>7.3977763142472286</v>
      </c>
      <c r="M43" s="25">
        <v>8.7113569036215033</v>
      </c>
      <c r="N43" s="25">
        <v>-1.1366890040789279</v>
      </c>
      <c r="O43" s="25">
        <v>7.4735315495311871</v>
      </c>
      <c r="P43" s="25">
        <v>10.202804382533227</v>
      </c>
      <c r="Q43" s="25">
        <v>6.7556902851335421</v>
      </c>
      <c r="R43" s="25">
        <v>9.2193381396733045</v>
      </c>
      <c r="S43" s="14"/>
      <c r="T43" s="25">
        <v>8.5014038760611026</v>
      </c>
      <c r="U43" s="25">
        <v>7.5776934922767252</v>
      </c>
      <c r="W43" s="60">
        <v>0.5</v>
      </c>
      <c r="X43" s="60">
        <v>0.91</v>
      </c>
      <c r="Y43" s="60" t="s">
        <v>81</v>
      </c>
      <c r="Z43" s="41"/>
      <c r="AA43" s="41"/>
    </row>
    <row r="44" spans="1:29" ht="14.45" customHeight="1" x14ac:dyDescent="0.25">
      <c r="A44" s="21" t="s">
        <v>113</v>
      </c>
      <c r="B44" s="21" t="s">
        <v>118</v>
      </c>
      <c r="C44" s="21" t="s">
        <v>122</v>
      </c>
      <c r="D44" s="59" t="s">
        <v>170</v>
      </c>
      <c r="E44" s="23">
        <v>90</v>
      </c>
      <c r="F44" s="22">
        <v>45.039000649199998</v>
      </c>
      <c r="G44" s="24">
        <v>3655</v>
      </c>
      <c r="H44" s="4"/>
      <c r="I44" s="25">
        <v>-2.7336797892788534</v>
      </c>
      <c r="J44" s="25">
        <v>11.87259477605831</v>
      </c>
      <c r="K44" s="25">
        <v>13.336708845266187</v>
      </c>
      <c r="L44" s="25" t="s">
        <v>139</v>
      </c>
      <c r="M44" s="25">
        <v>8.8663338556007396</v>
      </c>
      <c r="N44" s="25">
        <v>-0.79168728352301265</v>
      </c>
      <c r="O44" s="25">
        <v>13.148984198645607</v>
      </c>
      <c r="P44" s="25">
        <v>14.02899734949894</v>
      </c>
      <c r="Q44" s="25" t="s">
        <v>139</v>
      </c>
      <c r="R44" s="25">
        <v>9.6652422667639293</v>
      </c>
      <c r="S44" s="14"/>
      <c r="T44" s="25">
        <v>10.997018448811076</v>
      </c>
      <c r="U44" s="25">
        <v>10.679571398617913</v>
      </c>
      <c r="W44" s="60">
        <v>0.44790000000000002</v>
      </c>
      <c r="X44" s="60">
        <v>0.57889999999999997</v>
      </c>
      <c r="Y44" s="60" t="s">
        <v>81</v>
      </c>
      <c r="Z44" s="41"/>
      <c r="AA44" s="41"/>
    </row>
    <row r="45" spans="1:29" ht="18.600000000000001" customHeight="1" x14ac:dyDescent="0.25">
      <c r="A45" s="71" t="s">
        <v>55</v>
      </c>
      <c r="B45" s="71"/>
      <c r="C45" s="71"/>
      <c r="D45" s="66"/>
      <c r="E45" s="31"/>
      <c r="F45" s="32"/>
      <c r="G45" s="33" t="s">
        <v>88</v>
      </c>
      <c r="H45" s="31"/>
      <c r="I45" s="47">
        <v>-1.2097681963289175</v>
      </c>
      <c r="J45" s="47">
        <v>5.4237634175529923</v>
      </c>
      <c r="K45" s="47">
        <v>7.1087527990770605</v>
      </c>
      <c r="L45" s="47">
        <v>3.472776574569433</v>
      </c>
      <c r="M45" s="47">
        <v>5.5507587305839285</v>
      </c>
      <c r="N45" s="47">
        <v>-1.0850629665042848</v>
      </c>
      <c r="O45" s="47">
        <v>4.8781972729729679</v>
      </c>
      <c r="P45" s="47">
        <v>7.2232937767593048</v>
      </c>
      <c r="Q45" s="47">
        <v>3.2008910175823932</v>
      </c>
      <c r="R45" s="47">
        <v>5.6811848037958477</v>
      </c>
      <c r="S45" s="31"/>
      <c r="T45" s="31"/>
      <c r="U45" s="31"/>
      <c r="W45" s="31"/>
      <c r="X45" s="31"/>
      <c r="Y45" s="31"/>
      <c r="Z45" s="41"/>
      <c r="AA45" s="41"/>
    </row>
    <row r="46" spans="1:29" ht="14.45" customHeight="1" x14ac:dyDescent="0.25">
      <c r="A46" s="21" t="s">
        <v>31</v>
      </c>
      <c r="B46" s="21" t="s">
        <v>27</v>
      </c>
      <c r="C46" s="21" t="s">
        <v>56</v>
      </c>
      <c r="D46" s="59" t="s">
        <v>169</v>
      </c>
      <c r="E46" s="23">
        <v>25</v>
      </c>
      <c r="F46" s="22">
        <v>113.10240065000001</v>
      </c>
      <c r="G46" s="24">
        <v>14068</v>
      </c>
      <c r="H46" s="4"/>
      <c r="I46" s="25">
        <v>-1.5019762845849716</v>
      </c>
      <c r="J46" s="25">
        <v>6.3215530114484775</v>
      </c>
      <c r="K46" s="25">
        <v>7.7505679436836061</v>
      </c>
      <c r="L46" s="25">
        <v>2.9644620803817023</v>
      </c>
      <c r="M46" s="25">
        <v>5.703562893992542</v>
      </c>
      <c r="N46" s="25">
        <v>-1.196575740358885</v>
      </c>
      <c r="O46" s="25">
        <v>5.8841799638233327</v>
      </c>
      <c r="P46" s="25">
        <v>7.7006249767276769</v>
      </c>
      <c r="Q46" s="25">
        <v>3.5473338447070235</v>
      </c>
      <c r="R46" s="25">
        <v>6.2080137511546729</v>
      </c>
      <c r="S46" s="14"/>
      <c r="T46" s="25">
        <v>5.4978537243839654</v>
      </c>
      <c r="U46" s="25">
        <v>5.3747321713389384</v>
      </c>
      <c r="W46" s="60">
        <v>0.49</v>
      </c>
      <c r="X46" s="60">
        <v>0.71</v>
      </c>
      <c r="Y46" s="60" t="s">
        <v>81</v>
      </c>
      <c r="Z46" s="41"/>
      <c r="AA46" s="41"/>
    </row>
    <row r="47" spans="1:29" ht="14.45" customHeight="1" x14ac:dyDescent="0.25">
      <c r="A47" s="21" t="s">
        <v>166</v>
      </c>
      <c r="B47" s="21" t="s">
        <v>29</v>
      </c>
      <c r="C47" s="21" t="s">
        <v>167</v>
      </c>
      <c r="D47" s="59" t="s">
        <v>169</v>
      </c>
      <c r="E47" s="23">
        <v>20.239999999999998</v>
      </c>
      <c r="F47" s="22">
        <v>139.85928677000001</v>
      </c>
      <c r="G47" s="24">
        <v>14680</v>
      </c>
      <c r="H47" s="4"/>
      <c r="I47" s="25">
        <v>-1.1061067691084836</v>
      </c>
      <c r="J47" s="25">
        <v>5.601527689369834</v>
      </c>
      <c r="K47" s="25">
        <v>7.4608712676946132</v>
      </c>
      <c r="L47" s="25">
        <v>3.793097515785937</v>
      </c>
      <c r="M47" s="25">
        <v>5.6830790418250343</v>
      </c>
      <c r="N47" s="25">
        <v>-0.74820351412951958</v>
      </c>
      <c r="O47" s="25">
        <v>5.7972503510976603</v>
      </c>
      <c r="P47" s="25">
        <v>7.7676758876425334</v>
      </c>
      <c r="Q47" s="25">
        <v>2.3646805291307915</v>
      </c>
      <c r="R47" s="25">
        <v>5.0691704646601998</v>
      </c>
      <c r="S47" s="14"/>
      <c r="T47" s="25">
        <v>4.143465092345509</v>
      </c>
      <c r="U47" s="25">
        <v>4.5955162579955511</v>
      </c>
      <c r="W47" s="60">
        <v>0.5</v>
      </c>
      <c r="X47" s="60" t="s">
        <v>81</v>
      </c>
      <c r="Y47" s="60">
        <v>0.72</v>
      </c>
      <c r="Z47" s="41"/>
      <c r="AA47" s="41"/>
    </row>
    <row r="48" spans="1:29" ht="14.45" customHeight="1" x14ac:dyDescent="0.25">
      <c r="A48" s="21" t="s">
        <v>78</v>
      </c>
      <c r="B48" s="21" t="s">
        <v>28</v>
      </c>
      <c r="C48" s="21" t="s">
        <v>57</v>
      </c>
      <c r="D48" s="59" t="s">
        <v>169</v>
      </c>
      <c r="E48" s="23">
        <v>26.6</v>
      </c>
      <c r="F48" s="22">
        <v>370.43905016000002</v>
      </c>
      <c r="G48" s="24">
        <v>39300</v>
      </c>
      <c r="H48" s="4"/>
      <c r="I48" s="25">
        <v>-1.7850006660450335</v>
      </c>
      <c r="J48" s="25">
        <v>4.6038164148400451</v>
      </c>
      <c r="K48" s="25">
        <v>7.0270619033072856</v>
      </c>
      <c r="L48" s="25">
        <v>3.2069645888925802</v>
      </c>
      <c r="M48" s="25">
        <v>5.5015448366426689</v>
      </c>
      <c r="N48" s="25">
        <v>-1.5410542822859252</v>
      </c>
      <c r="O48" s="25">
        <v>4.7845499546445458</v>
      </c>
      <c r="P48" s="25">
        <v>7.5116794790344166</v>
      </c>
      <c r="Q48" s="25">
        <v>3.9178361154579733</v>
      </c>
      <c r="R48" s="25">
        <v>6.4376323500955124</v>
      </c>
      <c r="S48" s="14"/>
      <c r="T48" s="25">
        <v>4.9101794156223777</v>
      </c>
      <c r="U48" s="25">
        <v>5.334824854031214</v>
      </c>
      <c r="W48" s="60">
        <v>0.5</v>
      </c>
      <c r="X48" s="60" t="s">
        <v>81</v>
      </c>
      <c r="Y48" s="60">
        <v>0.67</v>
      </c>
      <c r="Z48" s="41"/>
      <c r="AA48" s="41"/>
    </row>
    <row r="49" spans="1:27" ht="14.45" customHeight="1" x14ac:dyDescent="0.25">
      <c r="A49" s="21" t="s">
        <v>79</v>
      </c>
      <c r="B49" s="21" t="s">
        <v>26</v>
      </c>
      <c r="C49" s="21" t="s">
        <v>97</v>
      </c>
      <c r="D49" s="59" t="s">
        <v>169</v>
      </c>
      <c r="E49" s="23">
        <v>25</v>
      </c>
      <c r="F49" s="22">
        <v>486.64198779000003</v>
      </c>
      <c r="G49" s="24">
        <v>63846</v>
      </c>
      <c r="H49" s="4"/>
      <c r="I49" s="25">
        <v>-0.97145919871365338</v>
      </c>
      <c r="J49" s="25">
        <v>4.1135451151651736</v>
      </c>
      <c r="K49" s="25">
        <v>6.2270627432213566</v>
      </c>
      <c r="L49" s="25">
        <v>3.4720882518688656</v>
      </c>
      <c r="M49" s="25">
        <v>5.8304503790490347</v>
      </c>
      <c r="N49" s="25">
        <v>-0.96346098532378299</v>
      </c>
      <c r="O49" s="25">
        <v>4.748045518942301</v>
      </c>
      <c r="P49" s="25">
        <v>7.0545520557109942</v>
      </c>
      <c r="Q49" s="25">
        <v>2.6407776973609076</v>
      </c>
      <c r="R49" s="25">
        <v>5.5108545522602803</v>
      </c>
      <c r="S49" s="14"/>
      <c r="T49" s="25">
        <v>4.8178845062257016</v>
      </c>
      <c r="U49" s="25">
        <v>5.3940613185253419</v>
      </c>
      <c r="W49" s="60">
        <v>0.4</v>
      </c>
      <c r="X49" s="60" t="s">
        <v>81</v>
      </c>
      <c r="Y49" s="60">
        <v>0.47349999999999998</v>
      </c>
      <c r="Z49" s="41"/>
      <c r="AA49" s="41"/>
    </row>
    <row r="50" spans="1:27" ht="14.45" customHeight="1" x14ac:dyDescent="0.25">
      <c r="A50" s="21" t="s">
        <v>106</v>
      </c>
      <c r="B50" s="21" t="s">
        <v>30</v>
      </c>
      <c r="C50" s="21" t="s">
        <v>112</v>
      </c>
      <c r="D50" s="59" t="s">
        <v>169</v>
      </c>
      <c r="E50" s="23">
        <v>25</v>
      </c>
      <c r="F50" s="22">
        <v>233.76037037</v>
      </c>
      <c r="G50" s="24">
        <v>29678</v>
      </c>
      <c r="H50" s="4"/>
      <c r="I50" s="25">
        <v>-0.70917006038477837</v>
      </c>
      <c r="J50" s="25">
        <v>8.9697156507667195</v>
      </c>
      <c r="K50" s="25">
        <v>8.5428395690296135</v>
      </c>
      <c r="L50" s="25">
        <v>3.949734397864435</v>
      </c>
      <c r="M50" s="25">
        <v>4.8938432422911404</v>
      </c>
      <c r="N50" s="25">
        <v>-0.7888689216575373</v>
      </c>
      <c r="O50" s="25">
        <v>4.2441474867170648</v>
      </c>
      <c r="P50" s="25">
        <v>6.5268011879996868</v>
      </c>
      <c r="Q50" s="25">
        <v>3.5634780780017916</v>
      </c>
      <c r="R50" s="25">
        <v>4.930982438328857</v>
      </c>
      <c r="S50" s="14"/>
      <c r="T50" s="25">
        <v>5.0053164842534192</v>
      </c>
      <c r="U50" s="25">
        <v>4.1350768147681638</v>
      </c>
      <c r="W50" s="60">
        <v>0.5</v>
      </c>
      <c r="X50" s="60">
        <v>0.84</v>
      </c>
      <c r="Y50" s="60" t="s">
        <v>81</v>
      </c>
      <c r="Z50" s="41"/>
      <c r="AA50" s="41"/>
    </row>
    <row r="51" spans="1:27" ht="14.45" customHeight="1" x14ac:dyDescent="0.25">
      <c r="A51" s="21" t="s">
        <v>113</v>
      </c>
      <c r="B51" s="21" t="s">
        <v>119</v>
      </c>
      <c r="C51" s="21" t="s">
        <v>121</v>
      </c>
      <c r="D51" s="59" t="s">
        <v>170</v>
      </c>
      <c r="E51" s="23">
        <v>20</v>
      </c>
      <c r="F51" s="22">
        <v>13.305802054099999</v>
      </c>
      <c r="G51" s="24">
        <v>1266</v>
      </c>
      <c r="H51" s="4"/>
      <c r="I51" s="25">
        <v>-1.3113161728994682</v>
      </c>
      <c r="J51" s="25">
        <v>4.3746254601489731</v>
      </c>
      <c r="K51" s="25">
        <v>7.2784812549820943</v>
      </c>
      <c r="L51" s="25" t="s">
        <v>139</v>
      </c>
      <c r="M51" s="25">
        <v>5.5427257032101274</v>
      </c>
      <c r="N51" s="25">
        <v>-0.63402889245586236</v>
      </c>
      <c r="O51" s="25">
        <v>5.1732925586136513</v>
      </c>
      <c r="P51" s="25">
        <v>7.8227050726342728</v>
      </c>
      <c r="Q51" s="25" t="s">
        <v>139</v>
      </c>
      <c r="R51" s="25">
        <v>5.9855629025233448</v>
      </c>
      <c r="S51" s="14"/>
      <c r="T51" s="25">
        <v>4.7873284775464526</v>
      </c>
      <c r="U51" s="25">
        <v>4.7842397795941629</v>
      </c>
      <c r="W51" s="60">
        <v>0.44790000000000002</v>
      </c>
      <c r="X51" s="60">
        <v>0.59889999999999999</v>
      </c>
      <c r="Y51" s="60" t="s">
        <v>81</v>
      </c>
      <c r="Z51" s="41"/>
      <c r="AA51" s="41"/>
    </row>
    <row r="52" spans="1:27" ht="18.600000000000001" customHeight="1" x14ac:dyDescent="0.25">
      <c r="A52" s="71" t="s">
        <v>58</v>
      </c>
      <c r="B52" s="71"/>
      <c r="C52" s="71"/>
      <c r="D52" s="66"/>
      <c r="E52" s="31"/>
      <c r="F52" s="32"/>
      <c r="G52" s="33" t="s">
        <v>88</v>
      </c>
      <c r="H52" s="31"/>
      <c r="I52" s="47">
        <v>-0.67051500749987225</v>
      </c>
      <c r="J52" s="47">
        <v>3.9857937616509904</v>
      </c>
      <c r="K52" s="47">
        <v>5.041252991415778</v>
      </c>
      <c r="L52" s="47">
        <v>1.2920240982317204</v>
      </c>
      <c r="M52" s="47">
        <v>2.1850828908432836</v>
      </c>
      <c r="N52" s="47">
        <v>-0.85920649828061113</v>
      </c>
      <c r="O52" s="47">
        <v>2.7985406798942942</v>
      </c>
      <c r="P52" s="47">
        <v>4.4656528296415994</v>
      </c>
      <c r="Q52" s="47">
        <v>0.50572055049315667</v>
      </c>
      <c r="R52" s="47">
        <v>1.6981853824467716</v>
      </c>
      <c r="S52" s="31"/>
      <c r="T52" s="31"/>
      <c r="U52" s="31"/>
      <c r="W52" s="31"/>
      <c r="X52" s="31"/>
      <c r="Y52" s="31"/>
    </row>
    <row r="53" spans="1:27" ht="14.45" customHeight="1" x14ac:dyDescent="0.25">
      <c r="A53" s="21" t="s">
        <v>31</v>
      </c>
      <c r="B53" s="21" t="s">
        <v>35</v>
      </c>
      <c r="C53" s="21" t="s">
        <v>100</v>
      </c>
      <c r="D53" s="59" t="s">
        <v>169</v>
      </c>
      <c r="E53" s="58">
        <v>10</v>
      </c>
      <c r="F53" s="22">
        <v>19.375466280000001</v>
      </c>
      <c r="G53" s="24">
        <v>3733</v>
      </c>
      <c r="H53" s="4"/>
      <c r="I53" s="25">
        <v>-1.1204481792717158</v>
      </c>
      <c r="J53" s="25">
        <v>4.0626439428834704</v>
      </c>
      <c r="K53" s="25">
        <v>4.2466215496483217</v>
      </c>
      <c r="L53" s="25">
        <v>0.79592371540990747</v>
      </c>
      <c r="M53" s="25">
        <v>1.6945989650165361</v>
      </c>
      <c r="N53" s="25">
        <v>-0.99808038666617804</v>
      </c>
      <c r="O53" s="25">
        <v>3.667159948254195</v>
      </c>
      <c r="P53" s="25">
        <v>4.6417662011615013</v>
      </c>
      <c r="Q53" s="25">
        <v>1.3696735383876169</v>
      </c>
      <c r="R53" s="25">
        <v>2.1786818411239306</v>
      </c>
      <c r="S53" s="14"/>
      <c r="T53" s="25">
        <v>3.4575769617803944</v>
      </c>
      <c r="U53" s="25">
        <v>3.4142116393066497</v>
      </c>
      <c r="W53" s="60">
        <v>0.19</v>
      </c>
      <c r="X53" s="60">
        <v>0.34</v>
      </c>
      <c r="Y53" s="60" t="s">
        <v>81</v>
      </c>
    </row>
    <row r="54" spans="1:27" ht="14.45" customHeight="1" x14ac:dyDescent="0.25">
      <c r="A54" s="21" t="s">
        <v>166</v>
      </c>
      <c r="B54" s="21" t="s">
        <v>33</v>
      </c>
      <c r="C54" s="21" t="s">
        <v>165</v>
      </c>
      <c r="D54" s="59" t="s">
        <v>169</v>
      </c>
      <c r="E54" s="58">
        <v>17</v>
      </c>
      <c r="F54" s="22">
        <v>24.413729850000003</v>
      </c>
      <c r="G54" s="24">
        <v>3377</v>
      </c>
      <c r="H54" s="4"/>
      <c r="I54" s="25">
        <v>-0.6008932196508332</v>
      </c>
      <c r="J54" s="25">
        <v>2.0168347362280237</v>
      </c>
      <c r="K54" s="25">
        <v>5.1534857812776114</v>
      </c>
      <c r="L54" s="25">
        <v>1.6432310368874159</v>
      </c>
      <c r="M54" s="25">
        <v>2.8274920576012885</v>
      </c>
      <c r="N54" s="25">
        <v>-0.30972390939666417</v>
      </c>
      <c r="O54" s="25">
        <v>1.859002233301954</v>
      </c>
      <c r="P54" s="25">
        <v>4.7656408652886562</v>
      </c>
      <c r="Q54" s="25">
        <v>1.2662858564532531</v>
      </c>
      <c r="R54" s="25">
        <v>2.6207329275876656</v>
      </c>
      <c r="S54" s="14"/>
      <c r="T54" s="25">
        <v>3.0183119469922306</v>
      </c>
      <c r="U54" s="25">
        <v>2.72820125850046</v>
      </c>
      <c r="W54" s="60">
        <v>0.2</v>
      </c>
      <c r="X54" s="60" t="s">
        <v>81</v>
      </c>
      <c r="Y54" s="60">
        <v>0.23</v>
      </c>
    </row>
    <row r="55" spans="1:27" ht="14.45" customHeight="1" x14ac:dyDescent="0.25">
      <c r="A55" s="21" t="s">
        <v>78</v>
      </c>
      <c r="B55" s="21" t="s">
        <v>32</v>
      </c>
      <c r="C55" s="21" t="s">
        <v>59</v>
      </c>
      <c r="D55" s="59" t="s">
        <v>169</v>
      </c>
      <c r="E55" s="58">
        <v>15</v>
      </c>
      <c r="F55" s="22">
        <v>75.983023239999994</v>
      </c>
      <c r="G55" s="24">
        <v>8402</v>
      </c>
      <c r="H55" s="4"/>
      <c r="I55" s="25">
        <v>-1.2562178568417459</v>
      </c>
      <c r="J55" s="25">
        <v>3.1712473572938826</v>
      </c>
      <c r="K55" s="25">
        <v>5.0320745293981339</v>
      </c>
      <c r="L55" s="25">
        <v>1.2493909463263675</v>
      </c>
      <c r="M55" s="25">
        <v>2.2030064576599395</v>
      </c>
      <c r="N55" s="25">
        <v>-1.1442254009119912</v>
      </c>
      <c r="O55" s="25">
        <v>2.9751184580090406</v>
      </c>
      <c r="P55" s="25">
        <v>4.4363388084866173</v>
      </c>
      <c r="Q55" s="25">
        <v>0.82146782239407301</v>
      </c>
      <c r="R55" s="25">
        <v>1.978707850632544</v>
      </c>
      <c r="S55" s="14"/>
      <c r="T55" s="25">
        <v>3.5189817790767539</v>
      </c>
      <c r="U55" s="25">
        <v>4.1433930580895266</v>
      </c>
      <c r="W55" s="60">
        <v>0.2</v>
      </c>
      <c r="X55" s="60">
        <v>0.33</v>
      </c>
      <c r="Y55" s="60" t="s">
        <v>81</v>
      </c>
    </row>
    <row r="56" spans="1:27" ht="14.45" customHeight="1" x14ac:dyDescent="0.25">
      <c r="A56" s="21" t="s">
        <v>79</v>
      </c>
      <c r="B56" s="21" t="s">
        <v>34</v>
      </c>
      <c r="C56" s="21" t="s">
        <v>60</v>
      </c>
      <c r="D56" s="59" t="s">
        <v>169</v>
      </c>
      <c r="E56" s="58">
        <v>15</v>
      </c>
      <c r="F56" s="22">
        <v>103.80728084</v>
      </c>
      <c r="G56" s="24">
        <v>8477</v>
      </c>
      <c r="H56" s="4"/>
      <c r="I56" s="25">
        <v>-0.9513293128344591</v>
      </c>
      <c r="J56" s="25">
        <v>2.9123643102991759</v>
      </c>
      <c r="K56" s="25">
        <v>4.7242204887898431</v>
      </c>
      <c r="L56" s="25">
        <v>1.1868120627811507</v>
      </c>
      <c r="M56" s="25">
        <v>2.1415229930763058</v>
      </c>
      <c r="N56" s="25">
        <v>-0.87564792008880676</v>
      </c>
      <c r="O56" s="25">
        <v>3.092494147894076</v>
      </c>
      <c r="P56" s="25">
        <v>4.8444706279456407</v>
      </c>
      <c r="Q56" s="25">
        <v>-0.41684338999543602</v>
      </c>
      <c r="R56" s="25">
        <v>1.347039760443236</v>
      </c>
      <c r="S56" s="14"/>
      <c r="T56" s="25">
        <v>3.7311172136996711</v>
      </c>
      <c r="U56" s="25">
        <v>4.5310450477891679</v>
      </c>
      <c r="W56" s="60">
        <v>0.2</v>
      </c>
      <c r="X56" s="60" t="s">
        <v>81</v>
      </c>
      <c r="Y56" s="60">
        <v>0.23169999999999999</v>
      </c>
    </row>
    <row r="57" spans="1:27" ht="14.45" customHeight="1" x14ac:dyDescent="0.25">
      <c r="A57" s="21" t="s">
        <v>106</v>
      </c>
      <c r="B57" s="21" t="s">
        <v>36</v>
      </c>
      <c r="C57" s="21" t="s">
        <v>128</v>
      </c>
      <c r="D57" s="59" t="s">
        <v>169</v>
      </c>
      <c r="E57" s="58">
        <v>10</v>
      </c>
      <c r="F57" s="22">
        <v>58.283767869999998</v>
      </c>
      <c r="G57" s="24">
        <v>9180</v>
      </c>
      <c r="H57" s="4"/>
      <c r="I57" s="25">
        <v>0.7174345232950019</v>
      </c>
      <c r="J57" s="25">
        <v>7.9388605836035353</v>
      </c>
      <c r="K57" s="25">
        <v>5.9900478395526147</v>
      </c>
      <c r="L57" s="25">
        <v>1.5528012675245284</v>
      </c>
      <c r="M57" s="25">
        <v>2.1306489137562501</v>
      </c>
      <c r="N57" s="25">
        <v>-0.65613241142843393</v>
      </c>
      <c r="O57" s="25">
        <v>2.2342475908079917</v>
      </c>
      <c r="P57" s="25">
        <v>3.7310292688005342</v>
      </c>
      <c r="Q57" s="25">
        <v>1.1314469782738756</v>
      </c>
      <c r="R57" s="25">
        <v>1.3649376878056341</v>
      </c>
      <c r="S57" s="14"/>
      <c r="T57" s="25">
        <v>3.0233002752637246</v>
      </c>
      <c r="U57" s="25">
        <v>2.4237100505822</v>
      </c>
      <c r="W57" s="60">
        <v>0.2</v>
      </c>
      <c r="X57" s="60">
        <v>0.45</v>
      </c>
      <c r="Y57" s="60" t="s">
        <v>81</v>
      </c>
    </row>
    <row r="58" spans="1:27" ht="14.45" customHeight="1" x14ac:dyDescent="0.25">
      <c r="A58" s="21" t="s">
        <v>113</v>
      </c>
      <c r="B58" s="21" t="s">
        <v>120</v>
      </c>
      <c r="C58" s="21" t="s">
        <v>127</v>
      </c>
      <c r="D58" s="59" t="s">
        <v>170</v>
      </c>
      <c r="E58" s="23">
        <v>0</v>
      </c>
      <c r="F58" s="22">
        <v>3.6026478385000003</v>
      </c>
      <c r="G58" s="24">
        <v>219</v>
      </c>
      <c r="H58" s="4"/>
      <c r="I58" s="25">
        <v>-0.73239952394030805</v>
      </c>
      <c r="J58" s="25">
        <v>1.0719612229679321</v>
      </c>
      <c r="K58" s="25">
        <v>2.5332877200907156</v>
      </c>
      <c r="L58" s="25" t="s">
        <v>139</v>
      </c>
      <c r="M58" s="25">
        <v>2.2273617795492973</v>
      </c>
      <c r="N58" s="25">
        <v>-0.63624795491730168</v>
      </c>
      <c r="O58" s="25">
        <v>1.428836518834653</v>
      </c>
      <c r="P58" s="25">
        <v>3.0733007847310256</v>
      </c>
      <c r="Q58" s="25" t="s">
        <v>139</v>
      </c>
      <c r="R58" s="25">
        <v>2.4550700144897242</v>
      </c>
      <c r="S58" s="14"/>
      <c r="T58" s="25">
        <v>1.9541952602192505</v>
      </c>
      <c r="U58" s="25">
        <v>2.0810552140307381</v>
      </c>
      <c r="W58" s="60">
        <v>0.17879999999999999</v>
      </c>
      <c r="X58" s="60">
        <v>0.32829999999999998</v>
      </c>
      <c r="Y58" s="60" t="s">
        <v>81</v>
      </c>
    </row>
    <row r="59" spans="1:27" x14ac:dyDescent="0.25">
      <c r="D59" s="5"/>
      <c r="E59" s="12"/>
      <c r="F59" s="61"/>
      <c r="G59" s="13"/>
      <c r="H59" s="4"/>
      <c r="I59" s="6"/>
      <c r="J59" s="6"/>
      <c r="K59" s="6"/>
      <c r="L59" s="6"/>
      <c r="M59" s="6"/>
      <c r="N59" s="7"/>
      <c r="O59" s="7"/>
      <c r="P59" s="7"/>
      <c r="Q59" s="7"/>
      <c r="R59" s="7"/>
      <c r="S59" s="4"/>
      <c r="T59" s="6"/>
      <c r="U59" s="7"/>
      <c r="W59" s="7"/>
      <c r="X59" s="7"/>
      <c r="Y59" s="7"/>
    </row>
    <row r="60" spans="1:27" x14ac:dyDescent="0.25">
      <c r="A60" s="26"/>
      <c r="B60" s="26"/>
      <c r="C60" s="26"/>
      <c r="D60" s="26"/>
      <c r="E60" s="27"/>
      <c r="F60" s="28"/>
      <c r="G60" s="29" t="s">
        <v>99</v>
      </c>
      <c r="H60" s="30"/>
      <c r="I60" s="30">
        <v>-2.2711847165697212</v>
      </c>
      <c r="J60" s="30">
        <v>9.035909330867387</v>
      </c>
      <c r="K60" s="30">
        <v>10.24805080500667</v>
      </c>
      <c r="L60" s="30">
        <v>6.4817730156176356</v>
      </c>
      <c r="M60" s="30">
        <v>9.0011218151422518</v>
      </c>
      <c r="N60" s="30">
        <v>-1.6130296829821262</v>
      </c>
      <c r="O60" s="30">
        <v>9.8825968718086248</v>
      </c>
      <c r="P60" s="30">
        <v>11.987697317944697</v>
      </c>
      <c r="Q60" s="30">
        <v>7.5275541984286107</v>
      </c>
      <c r="R60" s="30">
        <v>10.171925436913293</v>
      </c>
      <c r="S60" s="30"/>
      <c r="T60" s="30"/>
      <c r="U60" s="30"/>
      <c r="W60" s="30"/>
      <c r="X60" s="30"/>
      <c r="Y60" s="30"/>
    </row>
    <row r="61" spans="1:27" x14ac:dyDescent="0.25">
      <c r="A61" s="8"/>
      <c r="B61" s="8"/>
      <c r="C61" s="8"/>
      <c r="D61" s="8"/>
      <c r="E61" s="8"/>
      <c r="F61" s="8"/>
      <c r="G61" s="8"/>
      <c r="H61" s="8"/>
      <c r="I61" s="8"/>
      <c r="J61" s="8"/>
      <c r="K61" s="8"/>
      <c r="L61" s="8"/>
      <c r="M61" s="8"/>
      <c r="N61" s="8"/>
      <c r="O61" s="8"/>
      <c r="P61" s="8"/>
      <c r="Q61" s="8"/>
      <c r="R61" s="8"/>
      <c r="S61" s="8"/>
      <c r="T61" s="8"/>
      <c r="U61" s="8"/>
    </row>
    <row r="62" spans="1:27" s="36" customFormat="1" ht="12.75" x14ac:dyDescent="0.2">
      <c r="A62" s="35" t="s">
        <v>72</v>
      </c>
      <c r="B62" s="35"/>
      <c r="C62" s="35"/>
      <c r="D62" s="35"/>
      <c r="E62" s="35"/>
      <c r="F62" s="35"/>
      <c r="G62" s="35"/>
      <c r="H62" s="35"/>
      <c r="I62" s="35"/>
      <c r="J62" s="35"/>
      <c r="K62" s="35"/>
      <c r="L62" s="35"/>
      <c r="M62" s="35"/>
      <c r="N62" s="35"/>
      <c r="O62" s="35"/>
      <c r="P62" s="35"/>
      <c r="Q62" s="35"/>
      <c r="R62" s="35"/>
      <c r="S62" s="35"/>
      <c r="T62" s="35"/>
    </row>
    <row r="63" spans="1:27" s="36" customFormat="1" ht="12.75" x14ac:dyDescent="0.2">
      <c r="A63" s="35" t="s">
        <v>83</v>
      </c>
      <c r="B63" s="35"/>
      <c r="C63" s="35"/>
      <c r="D63" s="35"/>
      <c r="E63" s="35"/>
      <c r="F63" s="51"/>
      <c r="G63" s="51"/>
      <c r="H63" s="35"/>
      <c r="I63" s="35"/>
      <c r="J63" s="35"/>
      <c r="K63" s="35"/>
      <c r="L63" s="35"/>
      <c r="M63" s="35"/>
      <c r="N63" s="35"/>
      <c r="O63" s="35"/>
      <c r="P63" s="35"/>
      <c r="Q63" s="35"/>
      <c r="R63" s="35"/>
      <c r="S63" s="35"/>
      <c r="T63" s="35"/>
    </row>
    <row r="64" spans="1:27" s="36" customFormat="1" ht="12.75" x14ac:dyDescent="0.2">
      <c r="A64" s="35" t="s">
        <v>85</v>
      </c>
      <c r="B64" s="35"/>
      <c r="C64" s="35"/>
      <c r="D64" s="35"/>
      <c r="E64" s="35"/>
      <c r="F64" s="35"/>
      <c r="G64" s="35"/>
      <c r="H64" s="35"/>
      <c r="I64" s="35"/>
      <c r="J64" s="35"/>
      <c r="K64" s="35"/>
      <c r="L64" s="35"/>
      <c r="M64" s="35"/>
      <c r="N64" s="35"/>
      <c r="O64" s="35"/>
      <c r="P64" s="35"/>
      <c r="Q64" s="35"/>
      <c r="R64" s="35"/>
      <c r="S64" s="35"/>
      <c r="T64" s="35"/>
    </row>
    <row r="65" spans="1:22" s="36" customFormat="1" ht="12.75" x14ac:dyDescent="0.2">
      <c r="A65" s="35" t="s">
        <v>86</v>
      </c>
      <c r="B65" s="35"/>
      <c r="C65" s="35"/>
      <c r="D65" s="35"/>
      <c r="E65" s="35"/>
      <c r="F65" s="35"/>
      <c r="G65" s="35"/>
      <c r="H65" s="35"/>
      <c r="I65" s="35"/>
      <c r="J65" s="35"/>
      <c r="K65" s="35"/>
      <c r="L65" s="35"/>
      <c r="M65" s="35"/>
      <c r="N65" s="35"/>
      <c r="O65" s="35"/>
      <c r="P65" s="35"/>
      <c r="Q65" s="35"/>
      <c r="R65" s="35"/>
      <c r="S65" s="35"/>
      <c r="T65" s="35"/>
    </row>
    <row r="66" spans="1:22" s="36" customFormat="1" ht="12.75" x14ac:dyDescent="0.2">
      <c r="A66" s="35" t="s">
        <v>172</v>
      </c>
      <c r="B66" s="37"/>
      <c r="C66" s="37"/>
      <c r="D66" s="37"/>
      <c r="E66" s="37"/>
      <c r="F66" s="37"/>
      <c r="G66" s="37"/>
      <c r="H66" s="37"/>
      <c r="I66" s="37"/>
      <c r="J66" s="37"/>
      <c r="K66" s="37"/>
      <c r="L66" s="37"/>
      <c r="M66" s="37"/>
      <c r="N66" s="37"/>
      <c r="O66" s="37"/>
      <c r="P66" s="37"/>
      <c r="Q66" s="37"/>
      <c r="R66" s="37"/>
      <c r="S66" s="37"/>
      <c r="T66" s="37"/>
    </row>
    <row r="67" spans="1:22" s="36" customFormat="1" ht="12.75" x14ac:dyDescent="0.2">
      <c r="A67" s="37" t="s">
        <v>105</v>
      </c>
      <c r="B67" s="37"/>
      <c r="C67" s="37"/>
      <c r="D67" s="37"/>
      <c r="E67" s="37"/>
      <c r="F67" s="37"/>
      <c r="G67" s="37"/>
      <c r="H67" s="37"/>
      <c r="I67" s="37"/>
      <c r="J67" s="37"/>
      <c r="K67" s="37"/>
      <c r="L67" s="37"/>
      <c r="M67" s="37"/>
      <c r="N67" s="37"/>
      <c r="O67" s="37"/>
      <c r="P67" s="37"/>
      <c r="Q67" s="37"/>
      <c r="R67" s="37"/>
      <c r="S67" s="37"/>
      <c r="T67" s="37"/>
    </row>
    <row r="68" spans="1:22" s="36" customFormat="1" ht="12.75" x14ac:dyDescent="0.2">
      <c r="A68" s="37" t="s">
        <v>91</v>
      </c>
      <c r="B68" s="37"/>
      <c r="C68" s="37"/>
      <c r="D68" s="37"/>
      <c r="E68" s="37"/>
      <c r="F68" s="37"/>
      <c r="G68" s="37"/>
      <c r="H68" s="37"/>
      <c r="I68" s="37"/>
      <c r="J68" s="37"/>
      <c r="K68" s="37"/>
      <c r="L68" s="37"/>
      <c r="M68" s="37"/>
      <c r="N68" s="37"/>
      <c r="O68" s="37"/>
      <c r="P68" s="37"/>
      <c r="Q68" s="37"/>
      <c r="R68" s="37"/>
      <c r="S68" s="37"/>
      <c r="T68" s="37"/>
    </row>
    <row r="69" spans="1:22" s="36" customFormat="1" ht="12.75" x14ac:dyDescent="0.2">
      <c r="A69" s="37" t="s">
        <v>98</v>
      </c>
      <c r="B69" s="37"/>
      <c r="C69" s="37"/>
      <c r="D69" s="37"/>
      <c r="E69" s="37"/>
      <c r="F69" s="37"/>
      <c r="G69" s="37"/>
      <c r="H69" s="37"/>
      <c r="I69" s="37"/>
      <c r="J69" s="37"/>
      <c r="K69" s="37"/>
      <c r="L69" s="37"/>
      <c r="M69" s="37"/>
      <c r="N69" s="37"/>
      <c r="O69" s="37"/>
      <c r="P69" s="37"/>
      <c r="Q69" s="37"/>
      <c r="R69" s="37"/>
      <c r="S69" s="37"/>
      <c r="T69" s="37"/>
    </row>
    <row r="70" spans="1:22" x14ac:dyDescent="0.25">
      <c r="A70" s="35" t="s">
        <v>132</v>
      </c>
      <c r="D70" s="4"/>
      <c r="E70" s="4"/>
      <c r="F70" s="4"/>
      <c r="G70" s="4"/>
      <c r="H70" s="4"/>
      <c r="I70" s="4"/>
      <c r="J70" s="4"/>
      <c r="K70" s="4"/>
      <c r="L70" s="4"/>
      <c r="M70" s="4"/>
      <c r="N70" s="4"/>
      <c r="O70" s="4"/>
      <c r="P70" s="4"/>
      <c r="Q70" s="4"/>
      <c r="R70" s="4"/>
      <c r="S70" s="4"/>
      <c r="T70" s="4"/>
    </row>
    <row r="71" spans="1:22" x14ac:dyDescent="0.25">
      <c r="A71" s="35" t="s">
        <v>133</v>
      </c>
    </row>
    <row r="72" spans="1:22" x14ac:dyDescent="0.25">
      <c r="A72" s="35" t="s">
        <v>136</v>
      </c>
    </row>
    <row r="73" spans="1:22" x14ac:dyDescent="0.25">
      <c r="A73" s="35" t="s">
        <v>135</v>
      </c>
      <c r="E73" s="34"/>
      <c r="F73" s="34"/>
      <c r="G73" s="34"/>
    </row>
    <row r="74" spans="1:22" x14ac:dyDescent="0.25">
      <c r="A74" s="35" t="s">
        <v>156</v>
      </c>
      <c r="E74" s="34"/>
      <c r="F74" s="34"/>
      <c r="G74" s="34"/>
      <c r="I74" s="42"/>
      <c r="J74" s="42"/>
      <c r="K74" s="42"/>
      <c r="L74" s="42"/>
      <c r="M74" s="42"/>
      <c r="N74" s="42"/>
      <c r="O74" s="42"/>
      <c r="P74" s="42"/>
      <c r="Q74" s="42"/>
      <c r="R74" s="42"/>
      <c r="S74" s="42"/>
      <c r="T74" s="42"/>
      <c r="U74" s="42"/>
      <c r="V74" s="42"/>
    </row>
    <row r="75" spans="1:22" x14ac:dyDescent="0.25">
      <c r="A75" s="37"/>
      <c r="D75" s="54"/>
      <c r="E75" s="55"/>
      <c r="F75" s="55"/>
      <c r="G75" s="55"/>
    </row>
    <row r="76" spans="1:22" x14ac:dyDescent="0.25">
      <c r="A76" s="37"/>
      <c r="D76" s="54"/>
      <c r="E76" s="3"/>
      <c r="G76" s="41"/>
      <c r="H76" s="41"/>
      <c r="I76" s="41"/>
      <c r="J76" s="41"/>
    </row>
    <row r="77" spans="1:22" x14ac:dyDescent="0.25">
      <c r="G77" s="43"/>
      <c r="H77" s="53"/>
      <c r="I77" s="43"/>
      <c r="J77" s="43"/>
      <c r="K77" s="53"/>
      <c r="L77" s="53"/>
      <c r="M77" s="53"/>
    </row>
    <row r="79" spans="1:22" x14ac:dyDescent="0.25">
      <c r="F79" s="50"/>
    </row>
  </sheetData>
  <mergeCells count="14">
    <mergeCell ref="I1:R1"/>
    <mergeCell ref="T1:U1"/>
    <mergeCell ref="W1:Y1"/>
    <mergeCell ref="A52:C52"/>
    <mergeCell ref="A10:C10"/>
    <mergeCell ref="A17:C17"/>
    <mergeCell ref="A24:C24"/>
    <mergeCell ref="A31:C31"/>
    <mergeCell ref="A38:C38"/>
    <mergeCell ref="A3:C3"/>
    <mergeCell ref="D1:D2"/>
    <mergeCell ref="F1:F2"/>
    <mergeCell ref="G1:G2"/>
    <mergeCell ref="A45:C45"/>
  </mergeCells>
  <phoneticPr fontId="33" type="noConversion"/>
  <conditionalFormatting sqref="I59:M59">
    <cfRule type="top10" dxfId="66" priority="1370" percent="1" rank="10"/>
  </conditionalFormatting>
  <conditionalFormatting sqref="I3:R58">
    <cfRule type="cellIs" dxfId="65" priority="225" operator="greaterThanOrEqual">
      <formula>0</formula>
    </cfRule>
    <cfRule type="cellIs" dxfId="64" priority="226" operator="lessThan">
      <formula>0</formula>
    </cfRule>
  </conditionalFormatting>
  <conditionalFormatting sqref="T3:U9">
    <cfRule type="cellIs" dxfId="63" priority="703" operator="greaterThanOrEqual">
      <formula>0</formula>
    </cfRule>
    <cfRule type="cellIs" dxfId="62" priority="704" operator="lessThan">
      <formula>0</formula>
    </cfRule>
  </conditionalFormatting>
  <conditionalFormatting sqref="T11:U16">
    <cfRule type="cellIs" dxfId="61" priority="15" operator="greaterThanOrEqual">
      <formula>0</formula>
    </cfRule>
    <cfRule type="cellIs" dxfId="60" priority="16" operator="lessThan">
      <formula>0</formula>
    </cfRule>
  </conditionalFormatting>
  <conditionalFormatting sqref="T18:U23">
    <cfRule type="cellIs" dxfId="59" priority="13" operator="greaterThanOrEqual">
      <formula>0</formula>
    </cfRule>
    <cfRule type="cellIs" dxfId="58" priority="14" operator="lessThan">
      <formula>0</formula>
    </cfRule>
  </conditionalFormatting>
  <conditionalFormatting sqref="T25:U30">
    <cfRule type="cellIs" dxfId="57" priority="11" operator="greaterThanOrEqual">
      <formula>0</formula>
    </cfRule>
    <cfRule type="cellIs" dxfId="56" priority="12" operator="lessThan">
      <formula>0</formula>
    </cfRule>
  </conditionalFormatting>
  <conditionalFormatting sqref="T32:U37">
    <cfRule type="cellIs" dxfId="55" priority="9" operator="greaterThanOrEqual">
      <formula>0</formula>
    </cfRule>
    <cfRule type="cellIs" dxfId="54" priority="10" operator="lessThan">
      <formula>0</formula>
    </cfRule>
  </conditionalFormatting>
  <conditionalFormatting sqref="T39:U44">
    <cfRule type="cellIs" dxfId="53" priority="7" operator="greaterThanOrEqual">
      <formula>0</formula>
    </cfRule>
    <cfRule type="cellIs" dxfId="52" priority="8" operator="lessThan">
      <formula>0</formula>
    </cfRule>
  </conditionalFormatting>
  <conditionalFormatting sqref="T46:U51">
    <cfRule type="cellIs" dxfId="51" priority="5" operator="greaterThanOrEqual">
      <formula>0</formula>
    </cfRule>
    <cfRule type="cellIs" dxfId="50" priority="6" operator="lessThan">
      <formula>0</formula>
    </cfRule>
  </conditionalFormatting>
  <conditionalFormatting sqref="T53:U58">
    <cfRule type="cellIs" dxfId="49" priority="1" operator="greaterThanOrEqual">
      <formula>0</formula>
    </cfRule>
    <cfRule type="cellIs" dxfId="48" priority="2" operator="lessThan">
      <formula>0</formula>
    </cfRule>
  </conditionalFormatting>
  <hyperlinks>
    <hyperlink ref="A10" location="'1996-2002'!A1" display="Tikslinės pensijų fondų dalyvių grupės pensijų fondai, 1996-2002" xr:uid="{00000000-0004-0000-0000-000001000000}"/>
    <hyperlink ref="A17" location="'1989-1995'!A1" display="Tikslinės pensijų fondų dalyvių grupės pensijų fondai, 1989-1995" xr:uid="{00000000-0004-0000-0000-000002000000}"/>
    <hyperlink ref="A24" location="'1982-1988'!A1" display="Tikslinės pensijų fondų dalyvių grupės pensijų fondai, 1982-1988" xr:uid="{00000000-0004-0000-0000-000003000000}"/>
    <hyperlink ref="A31" location="'1975-1981'!A1" display="Tikslinės pensijų fondų dalyvių grupės pensijų fondai, 1975-1981" xr:uid="{00000000-0004-0000-0000-000004000000}"/>
    <hyperlink ref="A38" location="'1968-1974'!A1" display="Tikslinės pensijų fondų dalyvių grupės pensijų fondai, 1968-1974" xr:uid="{00000000-0004-0000-0000-000005000000}"/>
    <hyperlink ref="A45" location="'1961-1967'!A1" display="Tikslinės pensijų fondų dalyvių grupės pensijų fondai, 1961-1967" xr:uid="{00000000-0004-0000-0000-000006000000}"/>
    <hyperlink ref="A52" location="TIF!A1" display="Pensijų turto išsaugojimo pensijų fondai" xr:uid="{00000000-0004-0000-0000-000008000000}"/>
    <hyperlink ref="A3" location="'1996-2002'!A1" display="Tikslinės pensijų fondų dalyvių grupės pensijų fondai, 1996-2002" xr:uid="{AC16E2C2-2DD8-499B-BBFE-86DC5BDC6CB7}"/>
    <hyperlink ref="E1" location="Strategijų_palyginimas!A1" display="Strategija " xr:uid="{29087FF0-C93A-499B-ABFF-41D9865BFF50}"/>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A91F-7B7A-4F7F-A860-8B63BAE9F348}">
  <dimension ref="A1:AA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9" width="16.5703125" style="9" customWidth="1"/>
    <col min="10" max="10" width="17.5703125" style="9" customWidth="1"/>
    <col min="11" max="15" width="17.42578125" style="9" customWidth="1"/>
    <col min="16" max="16" width="17.28515625" style="9" customWidth="1"/>
    <col min="17" max="17" width="17.42578125" style="9" customWidth="1"/>
    <col min="18" max="18" width="18.140625" style="9" customWidth="1"/>
    <col min="19" max="19" width="1.42578125" style="9" customWidth="1"/>
    <col min="20" max="20" width="16.85546875" style="9"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7" ht="22.35" customHeight="1" x14ac:dyDescent="0.25">
      <c r="A1" s="64">
        <v>46112</v>
      </c>
      <c r="B1" s="16"/>
      <c r="C1" s="57" t="s">
        <v>66</v>
      </c>
      <c r="D1" s="72" t="s">
        <v>80</v>
      </c>
      <c r="E1" s="20" t="s">
        <v>65</v>
      </c>
      <c r="F1" s="72" t="s">
        <v>90</v>
      </c>
      <c r="G1" s="72" t="s">
        <v>61</v>
      </c>
      <c r="H1" s="17"/>
      <c r="I1" s="75" t="s">
        <v>62</v>
      </c>
      <c r="J1" s="76"/>
      <c r="K1" s="76"/>
      <c r="L1" s="76"/>
      <c r="M1" s="76"/>
      <c r="N1" s="76"/>
      <c r="O1" s="76"/>
      <c r="P1" s="76"/>
      <c r="Q1" s="76"/>
      <c r="R1" s="76"/>
      <c r="S1" s="18"/>
      <c r="T1" s="69" t="s">
        <v>87</v>
      </c>
      <c r="U1" s="70">
        <v>0</v>
      </c>
      <c r="V1" s="18"/>
      <c r="W1" s="67" t="s">
        <v>174</v>
      </c>
      <c r="X1" s="68">
        <v>0</v>
      </c>
      <c r="Y1" s="68">
        <v>0</v>
      </c>
    </row>
    <row r="2" spans="1:27" ht="92.45" customHeight="1" x14ac:dyDescent="0.25">
      <c r="A2" s="15" t="s">
        <v>37</v>
      </c>
      <c r="B2" s="15" t="s">
        <v>38</v>
      </c>
      <c r="C2" s="15" t="s">
        <v>39</v>
      </c>
      <c r="D2" s="73">
        <v>0</v>
      </c>
      <c r="E2" s="15" t="s">
        <v>89</v>
      </c>
      <c r="F2" s="73">
        <v>0</v>
      </c>
      <c r="G2" s="73">
        <v>0</v>
      </c>
      <c r="H2" s="17"/>
      <c r="I2" s="44" t="s">
        <v>82</v>
      </c>
      <c r="J2" s="44" t="s">
        <v>154</v>
      </c>
      <c r="K2" s="15" t="s">
        <v>137</v>
      </c>
      <c r="L2" s="15" t="s">
        <v>151</v>
      </c>
      <c r="M2" s="15" t="s">
        <v>158</v>
      </c>
      <c r="N2" s="15" t="s">
        <v>84</v>
      </c>
      <c r="O2" s="15" t="s">
        <v>155</v>
      </c>
      <c r="P2" s="15" t="s">
        <v>138</v>
      </c>
      <c r="Q2" s="15" t="s">
        <v>152</v>
      </c>
      <c r="R2" s="15" t="s">
        <v>157</v>
      </c>
      <c r="S2" s="19"/>
      <c r="T2" s="15" t="s">
        <v>101</v>
      </c>
      <c r="U2" s="15" t="s">
        <v>102</v>
      </c>
      <c r="V2" s="19"/>
      <c r="W2" s="15" t="s">
        <v>129</v>
      </c>
      <c r="X2" s="15" t="s">
        <v>130</v>
      </c>
      <c r="Y2" s="15" t="s">
        <v>131</v>
      </c>
    </row>
    <row r="3" spans="1:27" ht="29.1" customHeight="1" x14ac:dyDescent="0.25">
      <c r="A3" s="74" t="s">
        <v>153</v>
      </c>
      <c r="B3" s="74"/>
      <c r="C3" s="74"/>
      <c r="D3" s="31"/>
      <c r="E3" s="31"/>
      <c r="F3" s="32"/>
      <c r="G3" s="49" t="s">
        <v>88</v>
      </c>
      <c r="H3" s="32"/>
      <c r="I3" s="46">
        <v>-3.2098085980981073</v>
      </c>
      <c r="J3" s="46">
        <v>11.301272097888399</v>
      </c>
      <c r="K3" s="46" t="s">
        <v>139</v>
      </c>
      <c r="L3" s="46" t="s">
        <v>139</v>
      </c>
      <c r="M3" s="46">
        <v>2.1380410660075864</v>
      </c>
      <c r="N3" s="46">
        <v>-1.4404758311597738</v>
      </c>
      <c r="O3" s="46">
        <v>12.142292211017331</v>
      </c>
      <c r="P3" s="46" t="s">
        <v>139</v>
      </c>
      <c r="Q3" s="46" t="s">
        <v>139</v>
      </c>
      <c r="R3" s="46">
        <v>4.6122838575281824</v>
      </c>
      <c r="S3" s="32"/>
      <c r="T3" s="32"/>
      <c r="U3" s="32"/>
      <c r="V3" s="32"/>
      <c r="W3" s="32"/>
      <c r="X3" s="32"/>
      <c r="Y3" s="32"/>
    </row>
    <row r="4" spans="1:27" customFormat="1" ht="14.45" customHeight="1" x14ac:dyDescent="0.25">
      <c r="A4" s="21" t="s">
        <v>31</v>
      </c>
      <c r="B4" s="21" t="s">
        <v>144</v>
      </c>
      <c r="C4" s="21" t="s">
        <v>146</v>
      </c>
      <c r="D4" s="59" t="s">
        <v>168</v>
      </c>
      <c r="E4" s="23">
        <v>90</v>
      </c>
      <c r="F4" s="22">
        <v>4.36555537</v>
      </c>
      <c r="G4" s="24">
        <v>5868</v>
      </c>
      <c r="H4" s="4"/>
      <c r="I4" s="25">
        <v>-2.7080768866584615</v>
      </c>
      <c r="J4" s="25">
        <v>11.273554256010399</v>
      </c>
      <c r="K4" s="25" t="s">
        <v>139</v>
      </c>
      <c r="L4" s="25" t="s">
        <v>139</v>
      </c>
      <c r="M4" s="25">
        <v>2.2001089017104736</v>
      </c>
      <c r="N4" s="25">
        <v>-1.3145908707020815</v>
      </c>
      <c r="O4" s="25">
        <v>12.253709757430254</v>
      </c>
      <c r="P4" s="25" t="s">
        <v>139</v>
      </c>
      <c r="Q4" s="25" t="s">
        <v>139</v>
      </c>
      <c r="R4" s="25">
        <v>5.6043083931616167</v>
      </c>
      <c r="S4" s="14"/>
      <c r="T4" s="25" t="s">
        <v>139</v>
      </c>
      <c r="U4" s="25" t="s">
        <v>139</v>
      </c>
      <c r="V4" s="14"/>
      <c r="W4" s="25">
        <v>0.49</v>
      </c>
      <c r="X4" s="25">
        <v>0.65</v>
      </c>
      <c r="Y4" s="25" t="s">
        <v>81</v>
      </c>
      <c r="Z4" s="41"/>
      <c r="AA4" s="41"/>
    </row>
    <row r="5" spans="1:27" customFormat="1" ht="14.45" customHeight="1" x14ac:dyDescent="0.25">
      <c r="A5" s="21" t="s">
        <v>166</v>
      </c>
      <c r="B5" s="21" t="s">
        <v>145</v>
      </c>
      <c r="C5" s="21" t="s">
        <v>159</v>
      </c>
      <c r="D5" s="59" t="s">
        <v>168</v>
      </c>
      <c r="E5" s="23">
        <v>97</v>
      </c>
      <c r="F5" s="22">
        <v>3.0868366200000001</v>
      </c>
      <c r="G5" s="24">
        <v>4143</v>
      </c>
      <c r="H5" s="4"/>
      <c r="I5" s="25">
        <v>-1.6597899474868782</v>
      </c>
      <c r="J5" s="25">
        <v>13.250539956803454</v>
      </c>
      <c r="K5" s="25" t="s">
        <v>139</v>
      </c>
      <c r="L5" s="25" t="s">
        <v>139</v>
      </c>
      <c r="M5" s="25">
        <v>3.8882431048813837</v>
      </c>
      <c r="N5" s="25">
        <v>-5.6033271146294084E-2</v>
      </c>
      <c r="O5" s="25">
        <v>14.783139564617031</v>
      </c>
      <c r="P5" s="25" t="s">
        <v>139</v>
      </c>
      <c r="Q5" s="25" t="s">
        <v>139</v>
      </c>
      <c r="R5" s="25">
        <v>6.1571202807887637</v>
      </c>
      <c r="S5" s="14"/>
      <c r="T5" s="25" t="s">
        <v>139</v>
      </c>
      <c r="U5" s="25" t="s">
        <v>139</v>
      </c>
      <c r="V5" s="14"/>
      <c r="W5" s="25">
        <v>0.5</v>
      </c>
      <c r="X5" s="25" t="s">
        <v>81</v>
      </c>
      <c r="Y5" s="25">
        <v>0.68</v>
      </c>
      <c r="Z5" s="41"/>
      <c r="AA5" s="41"/>
    </row>
    <row r="6" spans="1:27" customFormat="1" ht="14.45" customHeight="1" x14ac:dyDescent="0.25">
      <c r="A6" s="21" t="s">
        <v>78</v>
      </c>
      <c r="B6" s="21" t="s">
        <v>140</v>
      </c>
      <c r="C6" s="21" t="s">
        <v>147</v>
      </c>
      <c r="D6" s="59" t="s">
        <v>168</v>
      </c>
      <c r="E6" s="23">
        <v>98</v>
      </c>
      <c r="F6" s="22">
        <v>3.1829080800000003</v>
      </c>
      <c r="G6" s="24">
        <v>3112</v>
      </c>
      <c r="H6" s="4"/>
      <c r="I6" s="25">
        <v>-3.8337138508371393</v>
      </c>
      <c r="J6" s="25">
        <v>9.6420824295010643</v>
      </c>
      <c r="K6" s="25" t="s">
        <v>139</v>
      </c>
      <c r="L6" s="25" t="s">
        <v>139</v>
      </c>
      <c r="M6" s="25">
        <v>0.87345706460386641</v>
      </c>
      <c r="N6" s="25">
        <v>-3.4825695648431187</v>
      </c>
      <c r="O6" s="25">
        <v>10.85772001169496</v>
      </c>
      <c r="P6" s="25" t="s">
        <v>139</v>
      </c>
      <c r="Q6" s="25" t="s">
        <v>139</v>
      </c>
      <c r="R6" s="25">
        <v>3.4111599409967219</v>
      </c>
      <c r="S6" s="14"/>
      <c r="T6" s="25" t="s">
        <v>139</v>
      </c>
      <c r="U6" s="25" t="s">
        <v>139</v>
      </c>
      <c r="V6" s="14"/>
      <c r="W6" s="25">
        <v>0.5</v>
      </c>
      <c r="X6" s="25">
        <v>0.61</v>
      </c>
      <c r="Y6" s="25" t="s">
        <v>81</v>
      </c>
      <c r="Z6" s="41"/>
      <c r="AA6" s="41"/>
    </row>
    <row r="7" spans="1:27" customFormat="1" ht="14.45" customHeight="1" x14ac:dyDescent="0.25">
      <c r="A7" s="21" t="s">
        <v>79</v>
      </c>
      <c r="B7" s="21" t="s">
        <v>141</v>
      </c>
      <c r="C7" s="21" t="s">
        <v>149</v>
      </c>
      <c r="D7" s="59" t="s">
        <v>168</v>
      </c>
      <c r="E7" s="23">
        <v>97</v>
      </c>
      <c r="F7" s="22">
        <v>5.2341209100000006</v>
      </c>
      <c r="G7" s="24">
        <v>4323</v>
      </c>
      <c r="H7" s="4"/>
      <c r="I7" s="25">
        <v>-4.6762243817954241</v>
      </c>
      <c r="J7" s="25">
        <v>8.1786416248089253</v>
      </c>
      <c r="K7" s="25" t="s">
        <v>139</v>
      </c>
      <c r="L7" s="25" t="s">
        <v>139</v>
      </c>
      <c r="M7" s="25">
        <v>-0.74673271359133597</v>
      </c>
      <c r="N7" s="25">
        <v>-1.6779891812624848</v>
      </c>
      <c r="O7" s="25">
        <v>11.55756178931151</v>
      </c>
      <c r="P7" s="25" t="s">
        <v>139</v>
      </c>
      <c r="Q7" s="25" t="s">
        <v>139</v>
      </c>
      <c r="R7" s="25">
        <v>4.0959233630502911</v>
      </c>
      <c r="S7" s="14"/>
      <c r="T7" s="25" t="s">
        <v>139</v>
      </c>
      <c r="U7" s="25" t="s">
        <v>139</v>
      </c>
      <c r="V7" s="14"/>
      <c r="W7" s="25">
        <v>0.4</v>
      </c>
      <c r="X7" s="25" t="s">
        <v>81</v>
      </c>
      <c r="Y7" s="25">
        <v>0.55659999999999998</v>
      </c>
      <c r="Z7" s="41"/>
      <c r="AA7" s="41"/>
    </row>
    <row r="8" spans="1:27" customFormat="1" ht="14.45" customHeight="1" x14ac:dyDescent="0.25">
      <c r="A8" s="21" t="s">
        <v>106</v>
      </c>
      <c r="B8" s="21" t="s">
        <v>143</v>
      </c>
      <c r="C8" s="21" t="s">
        <v>150</v>
      </c>
      <c r="D8" s="59" t="s">
        <v>168</v>
      </c>
      <c r="E8" s="23">
        <v>90</v>
      </c>
      <c r="F8" s="22">
        <v>2.5199542500000001</v>
      </c>
      <c r="G8" s="24">
        <v>2460</v>
      </c>
      <c r="H8" s="4"/>
      <c r="I8" s="25">
        <v>-2.882342244044378</v>
      </c>
      <c r="J8" s="25">
        <v>16.338089532730638</v>
      </c>
      <c r="K8" s="25" t="s">
        <v>139</v>
      </c>
      <c r="L8" s="25" t="s">
        <v>139</v>
      </c>
      <c r="M8" s="25">
        <v>5.4271376046446163</v>
      </c>
      <c r="N8" s="25">
        <v>-1.476993334628196</v>
      </c>
      <c r="O8" s="25">
        <v>9.5317546088264482</v>
      </c>
      <c r="P8" s="25" t="s">
        <v>139</v>
      </c>
      <c r="Q8" s="25" t="s">
        <v>139</v>
      </c>
      <c r="R8" s="25">
        <v>3.1856289633409363</v>
      </c>
      <c r="S8" s="14"/>
      <c r="T8" s="25" t="s">
        <v>139</v>
      </c>
      <c r="U8" s="25" t="s">
        <v>139</v>
      </c>
      <c r="V8" s="14"/>
      <c r="W8" s="25">
        <v>0.5</v>
      </c>
      <c r="X8" s="25">
        <v>1.07</v>
      </c>
      <c r="Y8" s="25" t="s">
        <v>81</v>
      </c>
      <c r="Z8" s="41"/>
      <c r="AA8" s="41"/>
    </row>
    <row r="9" spans="1:27" customFormat="1" ht="14.45" customHeight="1" x14ac:dyDescent="0.25">
      <c r="A9" s="21" t="s">
        <v>134</v>
      </c>
      <c r="B9" s="21" t="s">
        <v>142</v>
      </c>
      <c r="C9" s="21" t="s">
        <v>148</v>
      </c>
      <c r="D9" s="59" t="s">
        <v>168</v>
      </c>
      <c r="E9" s="23">
        <v>100</v>
      </c>
      <c r="F9" s="22">
        <v>5.1905747122000001</v>
      </c>
      <c r="G9" s="24">
        <v>4714</v>
      </c>
      <c r="H9" s="4"/>
      <c r="I9" s="25">
        <v>-2.8512667102926215</v>
      </c>
      <c r="J9" s="25">
        <v>11.886304909560707</v>
      </c>
      <c r="K9" s="25" t="s">
        <v>139</v>
      </c>
      <c r="L9" s="25" t="s">
        <v>139</v>
      </c>
      <c r="M9" s="25">
        <v>3.1326107547053228</v>
      </c>
      <c r="N9" s="25">
        <v>-0.86021505376342455</v>
      </c>
      <c r="O9" s="25">
        <v>13.122799530566521</v>
      </c>
      <c r="P9" s="25" t="s">
        <v>139</v>
      </c>
      <c r="Q9" s="25" t="s">
        <v>139</v>
      </c>
      <c r="R9" s="25">
        <v>4.8090770295456498</v>
      </c>
      <c r="S9" s="14"/>
      <c r="T9" s="25" t="s">
        <v>139</v>
      </c>
      <c r="U9" s="25" t="s">
        <v>139</v>
      </c>
      <c r="V9" s="14"/>
      <c r="W9" s="25">
        <v>0.44640000000000002</v>
      </c>
      <c r="X9" s="25">
        <v>0.57069999999999999</v>
      </c>
      <c r="Y9" s="25" t="s">
        <v>81</v>
      </c>
      <c r="Z9" s="41"/>
      <c r="AA9" s="41"/>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39" customFormat="1" ht="12.75" x14ac:dyDescent="0.2">
      <c r="A11" s="35" t="s">
        <v>171</v>
      </c>
      <c r="B11" s="35"/>
      <c r="C11" s="35"/>
      <c r="D11" s="38"/>
      <c r="E11" s="38"/>
      <c r="F11" s="38"/>
      <c r="G11" s="38"/>
      <c r="H11" s="38"/>
      <c r="I11" s="38"/>
      <c r="J11" s="38"/>
      <c r="K11" s="38"/>
      <c r="L11" s="38"/>
      <c r="M11" s="38"/>
      <c r="N11" s="38"/>
      <c r="O11" s="38"/>
      <c r="P11" s="38"/>
      <c r="Q11" s="38"/>
      <c r="R11" s="38"/>
    </row>
    <row r="12" spans="1:27" s="39" customFormat="1" ht="12.75" x14ac:dyDescent="0.2">
      <c r="A12" s="35" t="s">
        <v>83</v>
      </c>
      <c r="B12" s="35"/>
      <c r="C12" s="35"/>
    </row>
    <row r="13" spans="1:27" s="39" customFormat="1" ht="12.75" x14ac:dyDescent="0.2">
      <c r="A13" s="35" t="s">
        <v>85</v>
      </c>
      <c r="B13" s="35"/>
      <c r="C13" s="35"/>
    </row>
    <row r="14" spans="1:27" s="39" customFormat="1" ht="12.75" x14ac:dyDescent="0.2">
      <c r="A14" s="35" t="s">
        <v>86</v>
      </c>
      <c r="B14" s="35"/>
      <c r="C14" s="35"/>
    </row>
    <row r="15" spans="1:27" s="39" customFormat="1" ht="12.75" x14ac:dyDescent="0.2">
      <c r="A15" s="35" t="s">
        <v>172</v>
      </c>
      <c r="B15" s="38"/>
      <c r="C15" s="38"/>
    </row>
    <row r="16" spans="1:27" s="39" customFormat="1" ht="12.75" x14ac:dyDescent="0.2">
      <c r="A16" s="38" t="s">
        <v>105</v>
      </c>
      <c r="B16" s="38"/>
      <c r="C16" s="38"/>
    </row>
    <row r="17" spans="1:4" s="39" customFormat="1" ht="12.75" x14ac:dyDescent="0.2">
      <c r="A17" s="38" t="s">
        <v>91</v>
      </c>
    </row>
    <row r="18" spans="1:4" s="39" customFormat="1" ht="12.75" x14ac:dyDescent="0.2">
      <c r="A18" s="38" t="s">
        <v>173</v>
      </c>
    </row>
    <row r="19" spans="1:4" s="39" customFormat="1" ht="12.75" x14ac:dyDescent="0.2">
      <c r="A19" s="38" t="s">
        <v>132</v>
      </c>
    </row>
    <row r="20" spans="1:4" s="39" customFormat="1" ht="12.75" x14ac:dyDescent="0.2">
      <c r="A20" s="38" t="s">
        <v>133</v>
      </c>
    </row>
    <row r="21" spans="1:4" s="39" customFormat="1" ht="12.75" x14ac:dyDescent="0.2">
      <c r="A21" s="38" t="s">
        <v>136</v>
      </c>
    </row>
    <row r="22" spans="1:4" s="39" customFormat="1" ht="12.75" x14ac:dyDescent="0.2">
      <c r="A22" s="38" t="s">
        <v>135</v>
      </c>
    </row>
    <row r="23" spans="1:4" s="39" customFormat="1" ht="12.75" x14ac:dyDescent="0.2">
      <c r="A23" s="35" t="s">
        <v>156</v>
      </c>
    </row>
    <row r="24" spans="1:4" x14ac:dyDescent="0.25">
      <c r="A24" s="38"/>
    </row>
    <row r="25" spans="1:4" x14ac:dyDescent="0.25">
      <c r="A25" s="26" t="s">
        <v>103</v>
      </c>
      <c r="B25" s="26"/>
      <c r="C25" s="26"/>
      <c r="D25" s="26"/>
    </row>
    <row r="26" spans="1:4" s="39" customFormat="1" ht="12.75" x14ac:dyDescent="0.2">
      <c r="A26" s="35" t="s">
        <v>73</v>
      </c>
      <c r="B26" s="38"/>
      <c r="C26" s="38"/>
    </row>
    <row r="27" spans="1:4" s="39" customFormat="1" ht="12.75" x14ac:dyDescent="0.2">
      <c r="A27" s="35" t="s">
        <v>74</v>
      </c>
      <c r="B27" s="38"/>
      <c r="C27" s="38"/>
    </row>
    <row r="35" spans="1:3" x14ac:dyDescent="0.25">
      <c r="A35" s="26" t="s">
        <v>0</v>
      </c>
      <c r="B35" s="26" t="s">
        <v>63</v>
      </c>
      <c r="C35" s="26" t="s">
        <v>62</v>
      </c>
    </row>
    <row r="36" spans="1:3" x14ac:dyDescent="0.25">
      <c r="A36" s="21" t="s">
        <v>144</v>
      </c>
      <c r="B36" s="22" t="s">
        <v>139</v>
      </c>
      <c r="C36" s="22" t="s">
        <v>139</v>
      </c>
    </row>
    <row r="37" spans="1:3" x14ac:dyDescent="0.25">
      <c r="A37" s="21" t="s">
        <v>145</v>
      </c>
      <c r="B37" s="22" t="s">
        <v>139</v>
      </c>
      <c r="C37" s="22" t="s">
        <v>139</v>
      </c>
    </row>
    <row r="38" spans="1:3" x14ac:dyDescent="0.25">
      <c r="A38" s="21" t="s">
        <v>140</v>
      </c>
      <c r="B38" s="22" t="s">
        <v>139</v>
      </c>
      <c r="C38" s="22" t="s">
        <v>139</v>
      </c>
    </row>
    <row r="39" spans="1:3" x14ac:dyDescent="0.25">
      <c r="A39" s="21" t="s">
        <v>141</v>
      </c>
      <c r="B39" s="22" t="s">
        <v>139</v>
      </c>
      <c r="C39" s="22" t="s">
        <v>139</v>
      </c>
    </row>
    <row r="40" spans="1:3" x14ac:dyDescent="0.25">
      <c r="A40" s="21" t="s">
        <v>143</v>
      </c>
      <c r="B40" s="22" t="s">
        <v>139</v>
      </c>
      <c r="C40" s="22" t="s">
        <v>139</v>
      </c>
    </row>
    <row r="41" spans="1:3" x14ac:dyDescent="0.25">
      <c r="A41" s="9" t="s">
        <v>142</v>
      </c>
      <c r="B41" s="63" t="s">
        <v>139</v>
      </c>
      <c r="C41" s="63" t="s">
        <v>139</v>
      </c>
    </row>
    <row r="57" spans="1:5" x14ac:dyDescent="0.25">
      <c r="A57" s="26" t="s">
        <v>104</v>
      </c>
      <c r="B57" s="26"/>
      <c r="C57" s="26"/>
      <c r="D57" s="26"/>
      <c r="E57" s="26"/>
    </row>
    <row r="58" spans="1:5" s="39" customFormat="1" ht="12.75" x14ac:dyDescent="0.2">
      <c r="A58" s="35" t="s">
        <v>75</v>
      </c>
      <c r="B58" s="38"/>
      <c r="C58" s="38"/>
    </row>
    <row r="59" spans="1:5" s="39" customFormat="1" ht="12.75" x14ac:dyDescent="0.2">
      <c r="A59" s="35" t="s">
        <v>76</v>
      </c>
      <c r="B59" s="38"/>
      <c r="C59" s="38"/>
    </row>
    <row r="60" spans="1:5" s="39" customFormat="1" ht="12.75" x14ac:dyDescent="0.2">
      <c r="A60" s="35" t="s">
        <v>77</v>
      </c>
      <c r="B60" s="38"/>
      <c r="C60" s="38"/>
    </row>
    <row r="65" spans="1:4" x14ac:dyDescent="0.25">
      <c r="A65" s="26" t="s">
        <v>0</v>
      </c>
      <c r="B65" s="26" t="s">
        <v>67</v>
      </c>
      <c r="C65" s="26" t="s">
        <v>68</v>
      </c>
      <c r="D65" s="26" t="s">
        <v>69</v>
      </c>
    </row>
    <row r="66" spans="1:4" x14ac:dyDescent="0.25">
      <c r="A66" s="21" t="s">
        <v>144</v>
      </c>
      <c r="B66" s="22">
        <v>5.8680000000000003</v>
      </c>
      <c r="C66" s="22" t="s">
        <v>139</v>
      </c>
      <c r="D66" s="22">
        <v>4.36555537</v>
      </c>
    </row>
    <row r="67" spans="1:4" x14ac:dyDescent="0.25">
      <c r="A67" s="21" t="s">
        <v>145</v>
      </c>
      <c r="B67" s="22">
        <v>4.1429999999999998</v>
      </c>
      <c r="C67" s="22" t="s">
        <v>139</v>
      </c>
      <c r="D67" s="22">
        <v>3.0868366200000001</v>
      </c>
    </row>
    <row r="68" spans="1:4" x14ac:dyDescent="0.25">
      <c r="A68" s="21" t="s">
        <v>140</v>
      </c>
      <c r="B68" s="22">
        <v>3.1120000000000001</v>
      </c>
      <c r="C68" s="22" t="s">
        <v>139</v>
      </c>
      <c r="D68" s="22">
        <v>3.1829080800000003</v>
      </c>
    </row>
    <row r="69" spans="1:4" x14ac:dyDescent="0.25">
      <c r="A69" s="21" t="s">
        <v>141</v>
      </c>
      <c r="B69" s="22">
        <v>4.3230000000000004</v>
      </c>
      <c r="C69" s="22" t="s">
        <v>139</v>
      </c>
      <c r="D69" s="22">
        <v>5.2341209100000006</v>
      </c>
    </row>
    <row r="70" spans="1:4" x14ac:dyDescent="0.25">
      <c r="A70" s="21" t="s">
        <v>143</v>
      </c>
      <c r="B70" s="22">
        <v>2.46</v>
      </c>
      <c r="C70" s="22" t="s">
        <v>139</v>
      </c>
      <c r="D70" s="22">
        <v>2.5199542500000001</v>
      </c>
    </row>
    <row r="71" spans="1:4" x14ac:dyDescent="0.25">
      <c r="A71" s="21" t="s">
        <v>142</v>
      </c>
      <c r="B71" s="22">
        <v>4.7140000000000004</v>
      </c>
      <c r="C71" s="22" t="s">
        <v>139</v>
      </c>
      <c r="D71" s="22">
        <v>5.1905747122000001</v>
      </c>
    </row>
  </sheetData>
  <mergeCells count="7">
    <mergeCell ref="T1:U1"/>
    <mergeCell ref="W1:Y1"/>
    <mergeCell ref="A3:C3"/>
    <mergeCell ref="D1:D2"/>
    <mergeCell ref="F1:F2"/>
    <mergeCell ref="G1:G2"/>
    <mergeCell ref="I1:R1"/>
  </mergeCells>
  <conditionalFormatting sqref="I3:R9">
    <cfRule type="cellIs" dxfId="47" priority="3" operator="greaterThanOrEqual">
      <formula>0</formula>
    </cfRule>
    <cfRule type="cellIs" dxfId="46" priority="4" operator="lessThan">
      <formula>0</formula>
    </cfRule>
  </conditionalFormatting>
  <conditionalFormatting sqref="T4:U9">
    <cfRule type="cellIs" dxfId="45" priority="5" operator="greaterThanOrEqual">
      <formula>0</formula>
    </cfRule>
    <cfRule type="cellIs" dxfId="44" priority="6" operator="lessThan">
      <formula>0</formula>
    </cfRule>
  </conditionalFormatting>
  <conditionalFormatting sqref="W4:Y9">
    <cfRule type="cellIs" dxfId="43" priority="1" operator="greaterThanOrEqual">
      <formula>0</formula>
    </cfRule>
    <cfRule type="cellIs" dxfId="42" priority="2" operator="lessThan">
      <formula>0</formula>
    </cfRule>
  </conditionalFormatting>
  <hyperlinks>
    <hyperlink ref="C1" location="GCF_2026!A1" display="Grįžti į pagrindinį puslapį" xr:uid="{571F8C76-23A1-4DAC-8D16-4B38B80741F4}"/>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10" width="16.5703125" style="9" customWidth="1"/>
    <col min="11" max="15" width="17.42578125" style="9" customWidth="1"/>
    <col min="16" max="16" width="17.7109375" style="9" customWidth="1"/>
    <col min="17" max="17" width="17.28515625" style="9" customWidth="1"/>
    <col min="18" max="18" width="18.7109375" style="9" customWidth="1"/>
    <col min="19" max="19" width="1.42578125" style="9" customWidth="1"/>
    <col min="20" max="20" width="17.140625" style="9"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7" ht="22.35" customHeight="1" x14ac:dyDescent="0.25">
      <c r="A1" s="64">
        <v>46112</v>
      </c>
      <c r="B1" s="16"/>
      <c r="C1" s="57" t="s">
        <v>66</v>
      </c>
      <c r="D1" s="44" t="s">
        <v>80</v>
      </c>
      <c r="E1" s="20" t="s">
        <v>65</v>
      </c>
      <c r="F1" s="72" t="s">
        <v>90</v>
      </c>
      <c r="G1" s="72" t="s">
        <v>61</v>
      </c>
      <c r="H1" s="17"/>
      <c r="I1" s="67" t="s">
        <v>62</v>
      </c>
      <c r="J1" s="68"/>
      <c r="K1" s="68">
        <v>0</v>
      </c>
      <c r="L1" s="68"/>
      <c r="M1" s="68"/>
      <c r="N1" s="68">
        <v>0</v>
      </c>
      <c r="O1" s="68"/>
      <c r="P1" s="68">
        <v>0</v>
      </c>
      <c r="Q1" s="56"/>
      <c r="R1" s="56"/>
      <c r="S1" s="18"/>
      <c r="T1" s="69" t="s">
        <v>87</v>
      </c>
      <c r="U1" s="70">
        <v>0</v>
      </c>
      <c r="V1" s="18"/>
      <c r="W1" s="67" t="s">
        <v>174</v>
      </c>
      <c r="X1" s="68">
        <v>0</v>
      </c>
      <c r="Y1" s="68">
        <v>0</v>
      </c>
    </row>
    <row r="2" spans="1:27" ht="92.45" customHeight="1" x14ac:dyDescent="0.25">
      <c r="A2" s="15" t="s">
        <v>37</v>
      </c>
      <c r="B2" s="15" t="s">
        <v>38</v>
      </c>
      <c r="C2" s="15" t="s">
        <v>39</v>
      </c>
      <c r="D2" s="62">
        <v>0</v>
      </c>
      <c r="E2" s="15" t="s">
        <v>89</v>
      </c>
      <c r="F2" s="73">
        <v>0</v>
      </c>
      <c r="G2" s="73">
        <v>0</v>
      </c>
      <c r="H2" s="17"/>
      <c r="I2" s="44" t="s">
        <v>82</v>
      </c>
      <c r="J2" s="44" t="s">
        <v>154</v>
      </c>
      <c r="K2" s="15" t="s">
        <v>137</v>
      </c>
      <c r="L2" s="15" t="s">
        <v>151</v>
      </c>
      <c r="M2" s="15" t="s">
        <v>158</v>
      </c>
      <c r="N2" s="15" t="s">
        <v>84</v>
      </c>
      <c r="O2" s="15" t="s">
        <v>155</v>
      </c>
      <c r="P2" s="15" t="s">
        <v>138</v>
      </c>
      <c r="Q2" s="15" t="s">
        <v>152</v>
      </c>
      <c r="R2" s="15" t="s">
        <v>157</v>
      </c>
      <c r="S2" s="19"/>
      <c r="T2" s="15" t="s">
        <v>101</v>
      </c>
      <c r="U2" s="15" t="s">
        <v>102</v>
      </c>
      <c r="V2" s="19"/>
      <c r="W2" s="15" t="s">
        <v>129</v>
      </c>
      <c r="X2" s="15" t="s">
        <v>130</v>
      </c>
      <c r="Y2" s="15" t="s">
        <v>131</v>
      </c>
    </row>
    <row r="3" spans="1:27" ht="29.1" customHeight="1" x14ac:dyDescent="0.25">
      <c r="A3" s="71" t="s">
        <v>40</v>
      </c>
      <c r="B3" s="71"/>
      <c r="C3" s="71"/>
      <c r="D3" s="31"/>
      <c r="E3" s="31"/>
      <c r="F3" s="32"/>
      <c r="G3" s="49" t="s">
        <v>88</v>
      </c>
      <c r="H3" s="32"/>
      <c r="I3" s="46">
        <v>-2.8768417407842741</v>
      </c>
      <c r="J3" s="46">
        <v>10.245466517015061</v>
      </c>
      <c r="K3" s="46">
        <v>11.381010006040206</v>
      </c>
      <c r="L3" s="46">
        <v>7.4121042361558027</v>
      </c>
      <c r="M3" s="46">
        <v>9.8518112047598798</v>
      </c>
      <c r="N3" s="46">
        <v>-1.6607739898026359</v>
      </c>
      <c r="O3" s="46">
        <v>11.771887791281797</v>
      </c>
      <c r="P3" s="46">
        <v>13.615855839755641</v>
      </c>
      <c r="Q3" s="46">
        <v>8.9767625970062337</v>
      </c>
      <c r="R3" s="46">
        <v>11.417167499354585</v>
      </c>
      <c r="S3" s="32"/>
      <c r="T3" s="32"/>
      <c r="U3" s="32"/>
      <c r="V3" s="32"/>
      <c r="W3" s="32"/>
      <c r="X3" s="32"/>
      <c r="Y3" s="32"/>
    </row>
    <row r="4" spans="1:27" customFormat="1" ht="15" x14ac:dyDescent="0.25">
      <c r="A4" s="21" t="s">
        <v>31</v>
      </c>
      <c r="B4" s="21" t="s">
        <v>4</v>
      </c>
      <c r="C4" s="21" t="s">
        <v>41</v>
      </c>
      <c r="D4" s="45" t="s">
        <v>169</v>
      </c>
      <c r="E4" s="23">
        <v>90</v>
      </c>
      <c r="F4" s="22">
        <v>37.579841569999999</v>
      </c>
      <c r="G4" s="24">
        <v>14850</v>
      </c>
      <c r="H4" s="4"/>
      <c r="I4" s="25">
        <v>-2.1202985222161796</v>
      </c>
      <c r="J4" s="25">
        <v>11.981905569691831</v>
      </c>
      <c r="K4" s="25">
        <v>12.53772259808963</v>
      </c>
      <c r="L4" s="25">
        <v>6.5037729018941226</v>
      </c>
      <c r="M4" s="25">
        <v>9.880300743955317</v>
      </c>
      <c r="N4" s="25">
        <v>-1.3146146892999422</v>
      </c>
      <c r="O4" s="25">
        <v>12.653830027958568</v>
      </c>
      <c r="P4" s="25">
        <v>13.498181567461254</v>
      </c>
      <c r="Q4" s="25">
        <v>8.3052934512973575</v>
      </c>
      <c r="R4" s="25">
        <v>11.052078233207796</v>
      </c>
      <c r="S4" s="14"/>
      <c r="T4" s="25">
        <v>10.071660892185088</v>
      </c>
      <c r="U4" s="25">
        <v>9.6728224814002193</v>
      </c>
      <c r="V4" s="14"/>
      <c r="W4" s="25">
        <v>0.49</v>
      </c>
      <c r="X4" s="25">
        <v>0.68</v>
      </c>
      <c r="Y4" s="25" t="s">
        <v>81</v>
      </c>
      <c r="Z4" s="41"/>
      <c r="AA4" s="41"/>
    </row>
    <row r="5" spans="1:27" customFormat="1" ht="15" x14ac:dyDescent="0.25">
      <c r="A5" s="21" t="s">
        <v>166</v>
      </c>
      <c r="B5" s="21" t="s">
        <v>2</v>
      </c>
      <c r="C5" s="21" t="s">
        <v>160</v>
      </c>
      <c r="D5" s="45" t="s">
        <v>169</v>
      </c>
      <c r="E5" s="23">
        <v>97</v>
      </c>
      <c r="F5" s="22">
        <v>60.380723539999998</v>
      </c>
      <c r="G5" s="24">
        <v>18948</v>
      </c>
      <c r="H5" s="4"/>
      <c r="I5" s="25">
        <v>-0.95863490389684891</v>
      </c>
      <c r="J5" s="25">
        <v>12.414993743539515</v>
      </c>
      <c r="K5" s="25">
        <v>11.563060486794964</v>
      </c>
      <c r="L5" s="25">
        <v>7.9737398582993224</v>
      </c>
      <c r="M5" s="25">
        <v>10.525536121327296</v>
      </c>
      <c r="N5" s="25">
        <v>-5.5974288284033058E-2</v>
      </c>
      <c r="O5" s="25">
        <v>14.78298343399025</v>
      </c>
      <c r="P5" s="25">
        <v>13.971235648067726</v>
      </c>
      <c r="Q5" s="25">
        <v>9.0624161164967632</v>
      </c>
      <c r="R5" s="25">
        <v>11.817443886915079</v>
      </c>
      <c r="S5" s="14"/>
      <c r="T5" s="25">
        <v>9.2220390415889106</v>
      </c>
      <c r="U5" s="25">
        <v>10.738254193475282</v>
      </c>
      <c r="V5" s="14"/>
      <c r="W5" s="25">
        <v>0.5</v>
      </c>
      <c r="X5" s="25" t="s">
        <v>81</v>
      </c>
      <c r="Y5" s="25">
        <v>1.07</v>
      </c>
      <c r="Z5" s="41"/>
      <c r="AA5" s="41"/>
    </row>
    <row r="6" spans="1:27" customFormat="1" ht="15" x14ac:dyDescent="0.25">
      <c r="A6" s="21" t="s">
        <v>78</v>
      </c>
      <c r="B6" s="21" t="s">
        <v>1</v>
      </c>
      <c r="C6" s="48" t="s">
        <v>42</v>
      </c>
      <c r="D6" s="45" t="s">
        <v>169</v>
      </c>
      <c r="E6" s="23">
        <v>98</v>
      </c>
      <c r="F6" s="22">
        <v>85.734996230000007</v>
      </c>
      <c r="G6" s="24">
        <v>22071</v>
      </c>
      <c r="H6" s="4"/>
      <c r="I6" s="25">
        <v>-3.4482758620689613</v>
      </c>
      <c r="J6" s="25">
        <v>9.6139288417865352</v>
      </c>
      <c r="K6" s="25">
        <v>11.579395706869565</v>
      </c>
      <c r="L6" s="25">
        <v>7.2139737181633246</v>
      </c>
      <c r="M6" s="25">
        <v>10.234762626701222</v>
      </c>
      <c r="N6" s="25">
        <v>-3.482729764776793</v>
      </c>
      <c r="O6" s="25">
        <v>10.857827490508809</v>
      </c>
      <c r="P6" s="25">
        <v>14.241826493735953</v>
      </c>
      <c r="Q6" s="25">
        <v>9.6512013379209893</v>
      </c>
      <c r="R6" s="25">
        <v>12.339442242954469</v>
      </c>
      <c r="S6" s="14"/>
      <c r="T6" s="25">
        <v>10.555061442034877</v>
      </c>
      <c r="U6" s="25">
        <v>10.856145547765919</v>
      </c>
      <c r="V6" s="14"/>
      <c r="W6" s="25">
        <v>0.5</v>
      </c>
      <c r="X6" s="25" t="s">
        <v>81</v>
      </c>
      <c r="Y6" s="25">
        <v>0.8</v>
      </c>
      <c r="Z6" s="41"/>
      <c r="AA6" s="41"/>
    </row>
    <row r="7" spans="1:27" customFormat="1" ht="15" x14ac:dyDescent="0.25">
      <c r="A7" s="21" t="s">
        <v>79</v>
      </c>
      <c r="B7" s="21" t="s">
        <v>3</v>
      </c>
      <c r="C7" s="21" t="s">
        <v>92</v>
      </c>
      <c r="D7" s="45" t="s">
        <v>169</v>
      </c>
      <c r="E7" s="23">
        <v>97</v>
      </c>
      <c r="F7" s="22">
        <v>190.68363540999999</v>
      </c>
      <c r="G7" s="24">
        <v>51890</v>
      </c>
      <c r="H7" s="4"/>
      <c r="I7" s="25">
        <v>-3.4685328974254248</v>
      </c>
      <c r="J7" s="25">
        <v>7.3632179989773228</v>
      </c>
      <c r="K7" s="25">
        <v>9.6270232168549121</v>
      </c>
      <c r="L7" s="25">
        <v>7.0720964356988825</v>
      </c>
      <c r="M7" s="25">
        <v>9.5092159347018637</v>
      </c>
      <c r="N7" s="25">
        <v>-1.677955694020894</v>
      </c>
      <c r="O7" s="25">
        <v>11.557521263357874</v>
      </c>
      <c r="P7" s="25">
        <v>13.705698081246265</v>
      </c>
      <c r="Q7" s="25">
        <v>9.0117579641519008</v>
      </c>
      <c r="R7" s="25">
        <v>11.611465060718773</v>
      </c>
      <c r="S7" s="14"/>
      <c r="T7" s="25">
        <v>10.570137115153605</v>
      </c>
      <c r="U7" s="25">
        <v>10.213409920963104</v>
      </c>
      <c r="V7" s="14"/>
      <c r="W7" s="25">
        <v>0.4</v>
      </c>
      <c r="X7" s="25" t="s">
        <v>81</v>
      </c>
      <c r="Y7" s="25">
        <v>0.63560000000000005</v>
      </c>
      <c r="Z7" s="41"/>
      <c r="AA7" s="41"/>
    </row>
    <row r="8" spans="1:27" customFormat="1" ht="15" x14ac:dyDescent="0.25">
      <c r="A8" s="21" t="s">
        <v>106</v>
      </c>
      <c r="B8" s="21" t="s">
        <v>5</v>
      </c>
      <c r="C8" s="21" t="s">
        <v>107</v>
      </c>
      <c r="D8" s="45" t="s">
        <v>169</v>
      </c>
      <c r="E8" s="23">
        <v>90</v>
      </c>
      <c r="F8" s="22">
        <v>69.73619604000001</v>
      </c>
      <c r="G8" s="24">
        <v>19592</v>
      </c>
      <c r="H8" s="4"/>
      <c r="I8" s="25">
        <v>-2.6293267402054177</v>
      </c>
      <c r="J8" s="25">
        <v>15.095824200528284</v>
      </c>
      <c r="K8" s="25">
        <v>13.812966933420846</v>
      </c>
      <c r="L8" s="25">
        <v>8.5885897592364415</v>
      </c>
      <c r="M8" s="25">
        <v>10.389297868423952</v>
      </c>
      <c r="N8" s="25">
        <v>-1.4769573808852909</v>
      </c>
      <c r="O8" s="25">
        <v>9.5317301838295556</v>
      </c>
      <c r="P8" s="25">
        <v>12.099026071521845</v>
      </c>
      <c r="Q8" s="25">
        <v>8.3395875483449622</v>
      </c>
      <c r="R8" s="25">
        <v>10.834334743570784</v>
      </c>
      <c r="S8" s="14"/>
      <c r="T8" s="25">
        <v>11.103310407170646</v>
      </c>
      <c r="U8" s="25">
        <v>9.8392850322825538</v>
      </c>
      <c r="V8" s="14"/>
      <c r="W8" s="25">
        <v>0.5</v>
      </c>
      <c r="X8" s="25">
        <v>1.1100000000000001</v>
      </c>
      <c r="Y8" s="25" t="s">
        <v>81</v>
      </c>
      <c r="Z8" s="41"/>
      <c r="AA8" s="41"/>
    </row>
    <row r="9" spans="1:27" customFormat="1" ht="12.95" customHeight="1" x14ac:dyDescent="0.25">
      <c r="A9" s="21" t="s">
        <v>113</v>
      </c>
      <c r="B9" s="21" t="s">
        <v>114</v>
      </c>
      <c r="C9" s="21" t="s">
        <v>126</v>
      </c>
      <c r="D9" s="45" t="s">
        <v>170</v>
      </c>
      <c r="E9" s="23">
        <v>100</v>
      </c>
      <c r="F9" s="22">
        <v>48.168595248099997</v>
      </c>
      <c r="G9" s="24">
        <v>12829</v>
      </c>
      <c r="H9" s="4"/>
      <c r="I9" s="25">
        <v>-2.8705414239022287</v>
      </c>
      <c r="J9" s="25">
        <v>11.683006535947715</v>
      </c>
      <c r="K9" s="25">
        <v>13.319848763545528</v>
      </c>
      <c r="L9" s="25" t="s">
        <v>139</v>
      </c>
      <c r="M9" s="25">
        <v>8.881512350256294</v>
      </c>
      <c r="N9" s="25">
        <v>-0.89771683042342287</v>
      </c>
      <c r="O9" s="25">
        <v>13.028055465978717</v>
      </c>
      <c r="P9" s="25">
        <v>13.988359784635751</v>
      </c>
      <c r="Q9" s="25" t="s">
        <v>139</v>
      </c>
      <c r="R9" s="25">
        <v>9.6333282909343509</v>
      </c>
      <c r="S9" s="14"/>
      <c r="T9" s="25">
        <v>11.028722908924678</v>
      </c>
      <c r="U9" s="25">
        <v>10.710378731705841</v>
      </c>
      <c r="V9" s="14"/>
      <c r="W9" s="25">
        <v>0.4481</v>
      </c>
      <c r="X9" s="25">
        <v>0.58079999999999998</v>
      </c>
      <c r="Y9" s="25" t="s">
        <v>81</v>
      </c>
      <c r="Z9" s="41"/>
      <c r="AA9" s="41"/>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39" customFormat="1" ht="12.75" x14ac:dyDescent="0.2">
      <c r="A11" s="35" t="s">
        <v>171</v>
      </c>
      <c r="B11" s="35"/>
      <c r="C11" s="35"/>
      <c r="D11" s="38"/>
      <c r="E11" s="38"/>
      <c r="F11" s="38"/>
      <c r="G11" s="38"/>
      <c r="H11" s="38"/>
      <c r="I11" s="38"/>
      <c r="J11" s="38"/>
      <c r="K11" s="38"/>
      <c r="L11" s="38"/>
      <c r="M11" s="38"/>
      <c r="N11" s="38"/>
      <c r="O11" s="38"/>
      <c r="P11" s="38"/>
      <c r="Q11" s="38"/>
      <c r="R11" s="38"/>
    </row>
    <row r="12" spans="1:27" s="39" customFormat="1" ht="12.75" x14ac:dyDescent="0.2">
      <c r="A12" s="35" t="s">
        <v>83</v>
      </c>
      <c r="B12" s="35"/>
      <c r="C12" s="35"/>
    </row>
    <row r="13" spans="1:27" s="39" customFormat="1" ht="12.75" x14ac:dyDescent="0.2">
      <c r="A13" s="35" t="s">
        <v>85</v>
      </c>
      <c r="B13" s="35"/>
      <c r="C13" s="35"/>
    </row>
    <row r="14" spans="1:27" s="39" customFormat="1" ht="12.75" x14ac:dyDescent="0.2">
      <c r="A14" s="35" t="s">
        <v>86</v>
      </c>
      <c r="B14" s="35"/>
      <c r="C14" s="35"/>
    </row>
    <row r="15" spans="1:27" s="39" customFormat="1" ht="12.75" x14ac:dyDescent="0.2">
      <c r="A15" s="35" t="s">
        <v>172</v>
      </c>
      <c r="B15" s="38"/>
      <c r="C15" s="38"/>
    </row>
    <row r="16" spans="1:27" s="39" customFormat="1" ht="12.75" x14ac:dyDescent="0.2">
      <c r="A16" s="38" t="s">
        <v>105</v>
      </c>
      <c r="B16" s="38"/>
      <c r="C16" s="38"/>
    </row>
    <row r="17" spans="1:4" s="39" customFormat="1" ht="12.75" x14ac:dyDescent="0.2">
      <c r="A17" s="38" t="s">
        <v>91</v>
      </c>
    </row>
    <row r="18" spans="1:4" s="39" customFormat="1" ht="12.75" x14ac:dyDescent="0.2">
      <c r="A18" s="38" t="s">
        <v>173</v>
      </c>
    </row>
    <row r="19" spans="1:4" s="39" customFormat="1" ht="12.75" x14ac:dyDescent="0.2">
      <c r="A19" s="38" t="s">
        <v>132</v>
      </c>
    </row>
    <row r="20" spans="1:4" s="39" customFormat="1" ht="12.75" x14ac:dyDescent="0.2">
      <c r="A20" s="38" t="s">
        <v>133</v>
      </c>
    </row>
    <row r="21" spans="1:4" s="39" customFormat="1" ht="12.75" x14ac:dyDescent="0.2">
      <c r="A21" s="38" t="s">
        <v>136</v>
      </c>
    </row>
    <row r="22" spans="1:4" s="39" customFormat="1" ht="12.75" x14ac:dyDescent="0.2">
      <c r="A22" s="38" t="s">
        <v>135</v>
      </c>
    </row>
    <row r="23" spans="1:4" s="39" customFormat="1" ht="12.75" x14ac:dyDescent="0.2">
      <c r="A23" s="35" t="s">
        <v>156</v>
      </c>
    </row>
    <row r="24" spans="1:4" x14ac:dyDescent="0.25">
      <c r="A24" s="38"/>
    </row>
    <row r="25" spans="1:4" x14ac:dyDescent="0.25">
      <c r="A25" s="26" t="s">
        <v>103</v>
      </c>
      <c r="B25" s="26"/>
      <c r="C25" s="26"/>
      <c r="D25" s="26"/>
    </row>
    <row r="26" spans="1:4" s="39" customFormat="1" ht="12.75" x14ac:dyDescent="0.2">
      <c r="A26" s="35" t="s">
        <v>73</v>
      </c>
      <c r="B26" s="38"/>
      <c r="C26" s="38"/>
    </row>
    <row r="27" spans="1:4" s="39" customFormat="1" ht="12.75" x14ac:dyDescent="0.2">
      <c r="A27" s="35" t="s">
        <v>74</v>
      </c>
      <c r="B27" s="38"/>
      <c r="C27" s="38"/>
    </row>
    <row r="35" spans="1:3" x14ac:dyDescent="0.25">
      <c r="A35" s="26" t="s">
        <v>0</v>
      </c>
      <c r="B35" s="26" t="s">
        <v>63</v>
      </c>
      <c r="C35" s="26" t="s">
        <v>62</v>
      </c>
    </row>
    <row r="36" spans="1:3" x14ac:dyDescent="0.25">
      <c r="A36" s="21" t="s">
        <v>4</v>
      </c>
      <c r="B36" s="22">
        <v>10.071660892185088</v>
      </c>
      <c r="C36" s="22">
        <v>12.53772259808963</v>
      </c>
    </row>
    <row r="37" spans="1:3" x14ac:dyDescent="0.25">
      <c r="A37" s="21" t="s">
        <v>2</v>
      </c>
      <c r="B37" s="22">
        <v>9.2220390415889106</v>
      </c>
      <c r="C37" s="22">
        <v>11.563060486794964</v>
      </c>
    </row>
    <row r="38" spans="1:3" x14ac:dyDescent="0.25">
      <c r="A38" s="21" t="s">
        <v>1</v>
      </c>
      <c r="B38" s="22">
        <v>10.555061442034877</v>
      </c>
      <c r="C38" s="22">
        <v>11.579395706869565</v>
      </c>
    </row>
    <row r="39" spans="1:3" x14ac:dyDescent="0.25">
      <c r="A39" s="21" t="s">
        <v>3</v>
      </c>
      <c r="B39" s="22">
        <v>10.570137115153605</v>
      </c>
      <c r="C39" s="22">
        <v>9.6270232168549121</v>
      </c>
    </row>
    <row r="40" spans="1:3" x14ac:dyDescent="0.25">
      <c r="A40" s="21" t="s">
        <v>5</v>
      </c>
      <c r="B40" s="22">
        <v>11.103310407170646</v>
      </c>
      <c r="C40" s="22">
        <v>13.812966933420846</v>
      </c>
    </row>
    <row r="41" spans="1:3" x14ac:dyDescent="0.25">
      <c r="A41" s="9" t="s">
        <v>114</v>
      </c>
      <c r="B41" s="63">
        <v>11.028722908924678</v>
      </c>
      <c r="C41" s="63">
        <v>13.319848763545528</v>
      </c>
    </row>
    <row r="57" spans="1:5" x14ac:dyDescent="0.25">
      <c r="A57" s="26" t="s">
        <v>104</v>
      </c>
      <c r="B57" s="26"/>
      <c r="C57" s="26"/>
      <c r="D57" s="26"/>
      <c r="E57" s="26"/>
    </row>
    <row r="58" spans="1:5" s="39" customFormat="1" ht="12.75" x14ac:dyDescent="0.2">
      <c r="A58" s="35" t="s">
        <v>75</v>
      </c>
      <c r="B58" s="38"/>
      <c r="C58" s="38"/>
    </row>
    <row r="59" spans="1:5" s="39" customFormat="1" ht="12.75" x14ac:dyDescent="0.2">
      <c r="A59" s="35" t="s">
        <v>76</v>
      </c>
      <c r="B59" s="38"/>
      <c r="C59" s="38"/>
    </row>
    <row r="60" spans="1:5" s="39" customFormat="1" ht="12.75" x14ac:dyDescent="0.2">
      <c r="A60" s="35" t="s">
        <v>77</v>
      </c>
      <c r="B60" s="38"/>
      <c r="C60" s="38"/>
    </row>
    <row r="65" spans="1:4" x14ac:dyDescent="0.25">
      <c r="A65" s="26" t="s">
        <v>0</v>
      </c>
      <c r="B65" s="26" t="s">
        <v>67</v>
      </c>
      <c r="C65" s="26" t="s">
        <v>68</v>
      </c>
      <c r="D65" s="26" t="s">
        <v>69</v>
      </c>
    </row>
    <row r="66" spans="1:4" x14ac:dyDescent="0.25">
      <c r="A66" s="21" t="s">
        <v>4</v>
      </c>
      <c r="B66" s="22">
        <v>14.85</v>
      </c>
      <c r="C66" s="22">
        <v>12.53772259808963</v>
      </c>
      <c r="D66" s="22">
        <v>37.579841569999999</v>
      </c>
    </row>
    <row r="67" spans="1:4" x14ac:dyDescent="0.25">
      <c r="A67" s="21" t="s">
        <v>2</v>
      </c>
      <c r="B67" s="22">
        <v>18.948</v>
      </c>
      <c r="C67" s="22">
        <v>11.563060486794964</v>
      </c>
      <c r="D67" s="22">
        <v>60.380723539999998</v>
      </c>
    </row>
    <row r="68" spans="1:4" x14ac:dyDescent="0.25">
      <c r="A68" s="21" t="s">
        <v>1</v>
      </c>
      <c r="B68" s="22">
        <v>22.071000000000002</v>
      </c>
      <c r="C68" s="22">
        <v>11.579395706869565</v>
      </c>
      <c r="D68" s="22">
        <v>85.734996230000007</v>
      </c>
    </row>
    <row r="69" spans="1:4" x14ac:dyDescent="0.25">
      <c r="A69" s="21" t="s">
        <v>3</v>
      </c>
      <c r="B69" s="22">
        <v>51.89</v>
      </c>
      <c r="C69" s="22">
        <v>9.6270232168549121</v>
      </c>
      <c r="D69" s="22">
        <v>190.68363540999999</v>
      </c>
    </row>
    <row r="70" spans="1:4" x14ac:dyDescent="0.25">
      <c r="A70" s="21" t="s">
        <v>5</v>
      </c>
      <c r="B70" s="22">
        <v>19.591999999999999</v>
      </c>
      <c r="C70" s="22">
        <v>13.812966933420846</v>
      </c>
      <c r="D70" s="22">
        <v>69.73619604000001</v>
      </c>
    </row>
    <row r="71" spans="1:4" x14ac:dyDescent="0.25">
      <c r="A71" t="s">
        <v>114</v>
      </c>
      <c r="B71">
        <v>12.829000000000001</v>
      </c>
      <c r="C71">
        <v>13.319848763545528</v>
      </c>
      <c r="D71">
        <v>48.168595248099997</v>
      </c>
    </row>
  </sheetData>
  <mergeCells count="6">
    <mergeCell ref="W1:Y1"/>
    <mergeCell ref="T1:U1"/>
    <mergeCell ref="A3:C3"/>
    <mergeCell ref="F1:F2"/>
    <mergeCell ref="G1:G2"/>
    <mergeCell ref="I1:P1"/>
  </mergeCells>
  <conditionalFormatting sqref="I3:R9">
    <cfRule type="cellIs" dxfId="41" priority="9" operator="greaterThanOrEqual">
      <formula>0</formula>
    </cfRule>
    <cfRule type="cellIs" dxfId="40" priority="10" operator="lessThan">
      <formula>0</formula>
    </cfRule>
  </conditionalFormatting>
  <conditionalFormatting sqref="T4:U9">
    <cfRule type="cellIs" dxfId="39" priority="13" operator="greaterThanOrEqual">
      <formula>0</formula>
    </cfRule>
    <cfRule type="cellIs" dxfId="38" priority="14" operator="lessThan">
      <formula>0</formula>
    </cfRule>
  </conditionalFormatting>
  <conditionalFormatting sqref="W4:Y9">
    <cfRule type="cellIs" dxfId="37" priority="1" operator="greaterThanOrEqual">
      <formula>0</formula>
    </cfRule>
    <cfRule type="cellIs" dxfId="36" priority="2" operator="lessThan">
      <formula>0</formula>
    </cfRule>
  </conditionalFormatting>
  <hyperlinks>
    <hyperlink ref="C1" location="GCF_2026!A1" display="Grįžti į pagrindinį puslapį" xr:uid="{BDC30F88-6813-465E-B65B-6AD59C57A15B}"/>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71"/>
  <sheetViews>
    <sheetView showGridLines="0" zoomScaleNormal="100" workbookViewId="0"/>
  </sheetViews>
  <sheetFormatPr defaultColWidth="8.85546875" defaultRowHeight="15.75" x14ac:dyDescent="0.25"/>
  <cols>
    <col min="1" max="1" width="45.5703125" style="9" customWidth="1"/>
    <col min="2" max="2" width="14.85546875" style="9" bestFit="1" customWidth="1"/>
    <col min="3" max="3" width="78.140625" style="9" customWidth="1"/>
    <col min="4" max="4" width="13.140625" style="9" customWidth="1"/>
    <col min="5" max="5" width="16.140625" style="9" bestFit="1" customWidth="1"/>
    <col min="6" max="6" width="19.42578125" style="9" customWidth="1"/>
    <col min="7" max="7" width="13.5703125" style="9" customWidth="1"/>
    <col min="8" max="8" width="1.5703125" style="9" customWidth="1"/>
    <col min="9" max="10" width="16.85546875" style="9" customWidth="1"/>
    <col min="11" max="13" width="15.5703125" style="9" customWidth="1"/>
    <col min="14" max="15" width="13.5703125" style="9" customWidth="1"/>
    <col min="16" max="18" width="15.5703125" style="9" customWidth="1"/>
    <col min="19" max="19" width="1.5703125" style="9" customWidth="1"/>
    <col min="20" max="20" width="19.42578125" style="9" customWidth="1"/>
    <col min="21" max="21" width="15.5703125" style="9" customWidth="1"/>
    <col min="22" max="22" width="1.5703125" style="9" customWidth="1"/>
    <col min="23" max="23" width="9.140625" style="9" customWidth="1"/>
    <col min="24" max="24" width="12.5703125" style="9" customWidth="1"/>
    <col min="25" max="25" width="13" style="9" customWidth="1"/>
    <col min="26" max="16384" width="8.85546875" style="9"/>
  </cols>
  <sheetData>
    <row r="1" spans="1:27" ht="22.35" customHeight="1" x14ac:dyDescent="0.25">
      <c r="A1" s="64">
        <v>46112</v>
      </c>
      <c r="B1" s="16"/>
      <c r="C1" s="57" t="s">
        <v>66</v>
      </c>
      <c r="D1" s="72" t="s">
        <v>80</v>
      </c>
      <c r="E1" s="20" t="s">
        <v>65</v>
      </c>
      <c r="F1" s="72" t="s">
        <v>90</v>
      </c>
      <c r="G1" s="72" t="s">
        <v>61</v>
      </c>
      <c r="H1" s="17"/>
      <c r="I1" s="67" t="s">
        <v>62</v>
      </c>
      <c r="J1" s="68"/>
      <c r="K1" s="68">
        <v>0</v>
      </c>
      <c r="L1" s="68"/>
      <c r="M1" s="68"/>
      <c r="N1" s="68">
        <v>0</v>
      </c>
      <c r="O1" s="68"/>
      <c r="P1" s="68">
        <v>0</v>
      </c>
      <c r="Q1" s="56"/>
      <c r="R1" s="56"/>
      <c r="S1" s="18"/>
      <c r="T1" s="69" t="s">
        <v>87</v>
      </c>
      <c r="U1" s="70">
        <v>0</v>
      </c>
      <c r="V1" s="18"/>
      <c r="W1" s="67" t="s">
        <v>174</v>
      </c>
      <c r="X1" s="68">
        <v>0</v>
      </c>
      <c r="Y1" s="68">
        <v>0</v>
      </c>
    </row>
    <row r="2" spans="1:27" ht="99.95" customHeight="1" x14ac:dyDescent="0.25">
      <c r="A2" s="15" t="s">
        <v>37</v>
      </c>
      <c r="B2" s="15" t="s">
        <v>38</v>
      </c>
      <c r="C2" s="15" t="s">
        <v>39</v>
      </c>
      <c r="D2" s="73">
        <v>0</v>
      </c>
      <c r="E2" s="15" t="s">
        <v>89</v>
      </c>
      <c r="F2" s="73">
        <v>0</v>
      </c>
      <c r="G2" s="73">
        <v>0</v>
      </c>
      <c r="H2" s="17"/>
      <c r="I2" s="44" t="s">
        <v>82</v>
      </c>
      <c r="J2" s="44" t="s">
        <v>154</v>
      </c>
      <c r="K2" s="15" t="s">
        <v>137</v>
      </c>
      <c r="L2" s="15" t="s">
        <v>151</v>
      </c>
      <c r="M2" s="15" t="s">
        <v>158</v>
      </c>
      <c r="N2" s="15" t="s">
        <v>84</v>
      </c>
      <c r="O2" s="15" t="s">
        <v>155</v>
      </c>
      <c r="P2" s="15" t="s">
        <v>138</v>
      </c>
      <c r="Q2" s="15" t="s">
        <v>152</v>
      </c>
      <c r="R2" s="15" t="s">
        <v>157</v>
      </c>
      <c r="S2" s="19"/>
      <c r="T2" s="15" t="s">
        <v>101</v>
      </c>
      <c r="U2" s="15" t="s">
        <v>102</v>
      </c>
      <c r="V2" s="19"/>
      <c r="W2" s="15" t="s">
        <v>129</v>
      </c>
      <c r="X2" s="15" t="s">
        <v>130</v>
      </c>
      <c r="Y2" s="15" t="s">
        <v>131</v>
      </c>
    </row>
    <row r="3" spans="1:27" ht="29.1" customHeight="1" x14ac:dyDescent="0.25">
      <c r="A3" s="74" t="s">
        <v>43</v>
      </c>
      <c r="B3" s="74">
        <v>0</v>
      </c>
      <c r="C3" s="74">
        <v>0</v>
      </c>
      <c r="D3" s="31"/>
      <c r="E3" s="31"/>
      <c r="F3" s="32"/>
      <c r="G3" s="49" t="s">
        <v>88</v>
      </c>
      <c r="H3" s="32"/>
      <c r="I3" s="46">
        <v>-2.7012869718168449</v>
      </c>
      <c r="J3" s="46">
        <v>10.111493392932459</v>
      </c>
      <c r="K3" s="46">
        <v>11.243414545700174</v>
      </c>
      <c r="L3" s="46">
        <v>7.472001152684971</v>
      </c>
      <c r="M3" s="46">
        <v>10.00105240644891</v>
      </c>
      <c r="N3" s="46">
        <v>-1.7140170618935693</v>
      </c>
      <c r="O3" s="46">
        <v>11.779896785455659</v>
      </c>
      <c r="P3" s="46">
        <v>13.644795384022313</v>
      </c>
      <c r="Q3" s="46">
        <v>9.0080791091862338</v>
      </c>
      <c r="R3" s="46">
        <v>11.531715865675316</v>
      </c>
      <c r="S3" s="32"/>
      <c r="T3" s="32"/>
      <c r="U3" s="32"/>
      <c r="V3" s="32"/>
      <c r="W3" s="32"/>
      <c r="X3" s="32"/>
      <c r="Y3" s="32"/>
    </row>
    <row r="4" spans="1:27" customFormat="1" ht="15" x14ac:dyDescent="0.25">
      <c r="A4" s="21" t="s">
        <v>31</v>
      </c>
      <c r="B4" s="21" t="s">
        <v>9</v>
      </c>
      <c r="C4" s="21" t="s">
        <v>44</v>
      </c>
      <c r="D4" s="45" t="s">
        <v>169</v>
      </c>
      <c r="E4" s="23">
        <v>90</v>
      </c>
      <c r="F4" s="22">
        <v>102.26047507</v>
      </c>
      <c r="G4" s="24">
        <v>22573</v>
      </c>
      <c r="H4" s="4"/>
      <c r="I4" s="25">
        <v>-2.2383994453523459</v>
      </c>
      <c r="J4" s="25">
        <v>11.885060077080034</v>
      </c>
      <c r="K4" s="25">
        <v>12.686525305518103</v>
      </c>
      <c r="L4" s="25">
        <v>6.5630537040716197</v>
      </c>
      <c r="M4" s="25">
        <v>9.832034590047023</v>
      </c>
      <c r="N4" s="25">
        <v>-1.3146146892999422</v>
      </c>
      <c r="O4" s="25">
        <v>12.653830027958568</v>
      </c>
      <c r="P4" s="25">
        <v>13.498181567461254</v>
      </c>
      <c r="Q4" s="25">
        <v>8.3052934512973575</v>
      </c>
      <c r="R4" s="25">
        <v>11.052078233207796</v>
      </c>
      <c r="S4" s="4"/>
      <c r="T4" s="25">
        <v>10.099320861135572</v>
      </c>
      <c r="U4" s="25">
        <v>9.6728224814002193</v>
      </c>
      <c r="V4" s="14"/>
      <c r="W4" s="25">
        <v>0.49</v>
      </c>
      <c r="X4" s="25">
        <v>0.7</v>
      </c>
      <c r="Y4" s="25" t="s">
        <v>81</v>
      </c>
      <c r="Z4" s="41"/>
      <c r="AA4" s="41"/>
    </row>
    <row r="5" spans="1:27" customFormat="1" ht="15" x14ac:dyDescent="0.25">
      <c r="A5" s="21" t="s">
        <v>166</v>
      </c>
      <c r="B5" s="21" t="s">
        <v>7</v>
      </c>
      <c r="C5" s="21" t="s">
        <v>161</v>
      </c>
      <c r="D5" s="45" t="s">
        <v>169</v>
      </c>
      <c r="E5" s="23">
        <v>97</v>
      </c>
      <c r="F5" s="22">
        <v>193.68391294</v>
      </c>
      <c r="G5" s="24">
        <v>36015</v>
      </c>
      <c r="H5" s="4"/>
      <c r="I5" s="25">
        <v>-0.92681521321551497</v>
      </c>
      <c r="J5" s="25">
        <v>11.906053373833814</v>
      </c>
      <c r="K5" s="25">
        <v>11.261732807962765</v>
      </c>
      <c r="L5" s="25">
        <v>7.9801846940210419</v>
      </c>
      <c r="M5" s="25">
        <v>10.50191784201302</v>
      </c>
      <c r="N5" s="25">
        <v>-5.5974288284033058E-2</v>
      </c>
      <c r="O5" s="25">
        <v>14.78298343399025</v>
      </c>
      <c r="P5" s="25">
        <v>13.971235648067726</v>
      </c>
      <c r="Q5" s="25">
        <v>9.0624161164967632</v>
      </c>
      <c r="R5" s="25">
        <v>11.817443886915079</v>
      </c>
      <c r="S5" s="4"/>
      <c r="T5" s="25">
        <v>8.7651743415921093</v>
      </c>
      <c r="U5" s="25">
        <v>10.738254193475282</v>
      </c>
      <c r="V5" s="14"/>
      <c r="W5" s="25">
        <v>0.5</v>
      </c>
      <c r="X5" s="25" t="s">
        <v>81</v>
      </c>
      <c r="Y5" s="25">
        <v>1.18</v>
      </c>
      <c r="Z5" s="41"/>
      <c r="AA5" s="41"/>
    </row>
    <row r="6" spans="1:27" customFormat="1" ht="15" x14ac:dyDescent="0.25">
      <c r="A6" s="21" t="s">
        <v>78</v>
      </c>
      <c r="B6" s="21" t="s">
        <v>6</v>
      </c>
      <c r="C6" s="21" t="s">
        <v>45</v>
      </c>
      <c r="D6" s="45" t="s">
        <v>169</v>
      </c>
      <c r="E6" s="23">
        <v>98</v>
      </c>
      <c r="F6" s="22">
        <v>275.30235245999995</v>
      </c>
      <c r="G6" s="24">
        <v>46332</v>
      </c>
      <c r="H6" s="4"/>
      <c r="I6" s="25">
        <v>-3.412035704002303</v>
      </c>
      <c r="J6" s="25">
        <v>9.5645073489385002</v>
      </c>
      <c r="K6" s="25">
        <v>11.4197215118885</v>
      </c>
      <c r="L6" s="25">
        <v>7.0991048659805767</v>
      </c>
      <c r="M6" s="25">
        <v>10.125701038633284</v>
      </c>
      <c r="N6" s="25">
        <v>-3.482729764776793</v>
      </c>
      <c r="O6" s="25">
        <v>10.857827490508809</v>
      </c>
      <c r="P6" s="25">
        <v>14.241826493735953</v>
      </c>
      <c r="Q6" s="25">
        <v>9.6512013379209893</v>
      </c>
      <c r="R6" s="25">
        <v>12.339442242954469</v>
      </c>
      <c r="S6" s="4"/>
      <c r="T6" s="25">
        <v>10.438300803299528</v>
      </c>
      <c r="U6" s="25">
        <v>10.856145547765919</v>
      </c>
      <c r="V6" s="14"/>
      <c r="W6" s="25">
        <v>0.5</v>
      </c>
      <c r="X6" s="25" t="s">
        <v>81</v>
      </c>
      <c r="Y6" s="25">
        <v>0.81</v>
      </c>
      <c r="Z6" s="41"/>
      <c r="AA6" s="41"/>
    </row>
    <row r="7" spans="1:27" customFormat="1" ht="15" x14ac:dyDescent="0.25">
      <c r="A7" s="21" t="s">
        <v>79</v>
      </c>
      <c r="B7" s="21" t="s">
        <v>8</v>
      </c>
      <c r="C7" s="21" t="s">
        <v>93</v>
      </c>
      <c r="D7" s="45" t="s">
        <v>169</v>
      </c>
      <c r="E7" s="23">
        <v>97</v>
      </c>
      <c r="F7" s="22">
        <v>535.65353883</v>
      </c>
      <c r="G7" s="24">
        <v>96736</v>
      </c>
      <c r="H7" s="4"/>
      <c r="I7" s="25">
        <v>-3.1756482982171819</v>
      </c>
      <c r="J7" s="25">
        <v>7.6528888388331939</v>
      </c>
      <c r="K7" s="25">
        <v>9.5289351461532501</v>
      </c>
      <c r="L7" s="25">
        <v>7.1674545930586309</v>
      </c>
      <c r="M7" s="25">
        <v>9.8115731486539293</v>
      </c>
      <c r="N7" s="25">
        <v>-1.677955694020894</v>
      </c>
      <c r="O7" s="25">
        <v>11.557521263357874</v>
      </c>
      <c r="P7" s="25">
        <v>13.705698081246265</v>
      </c>
      <c r="Q7" s="25">
        <v>9.0117579641519008</v>
      </c>
      <c r="R7" s="25">
        <v>11.611465060718773</v>
      </c>
      <c r="S7" s="4"/>
      <c r="T7" s="25">
        <v>10.232534641345051</v>
      </c>
      <c r="U7" s="25">
        <v>10.213409920963104</v>
      </c>
      <c r="V7" s="14"/>
      <c r="W7" s="25">
        <v>0.4</v>
      </c>
      <c r="X7" s="25" t="s">
        <v>81</v>
      </c>
      <c r="Y7" s="25">
        <v>0.64659999999999995</v>
      </c>
      <c r="Z7" s="41"/>
      <c r="AA7" s="41"/>
    </row>
    <row r="8" spans="1:27" customFormat="1" ht="15" x14ac:dyDescent="0.25">
      <c r="A8" s="21" t="s">
        <v>106</v>
      </c>
      <c r="B8" s="21" t="s">
        <v>10</v>
      </c>
      <c r="C8" s="21" t="s">
        <v>108</v>
      </c>
      <c r="D8" s="45" t="s">
        <v>169</v>
      </c>
      <c r="E8" s="23">
        <v>90</v>
      </c>
      <c r="F8" s="22">
        <v>176.03911553999998</v>
      </c>
      <c r="G8" s="24">
        <v>33867</v>
      </c>
      <c r="H8" s="4"/>
      <c r="I8" s="25">
        <v>-2.2987413915934507</v>
      </c>
      <c r="J8" s="25">
        <v>14.723105236740853</v>
      </c>
      <c r="K8" s="25">
        <v>14.385301172828635</v>
      </c>
      <c r="L8" s="25">
        <v>8.9507241494936487</v>
      </c>
      <c r="M8" s="25">
        <v>10.45754831604162</v>
      </c>
      <c r="N8" s="25">
        <v>-1.4769573808852909</v>
      </c>
      <c r="O8" s="25">
        <v>9.5317301838295556</v>
      </c>
      <c r="P8" s="25">
        <v>12.099026071521845</v>
      </c>
      <c r="Q8" s="25">
        <v>8.3395875483449622</v>
      </c>
      <c r="R8" s="25">
        <v>10.834334743570784</v>
      </c>
      <c r="S8" s="4"/>
      <c r="T8" s="25">
        <v>10.643857994248851</v>
      </c>
      <c r="U8" s="25">
        <v>9.8392850322825538</v>
      </c>
      <c r="V8" s="14"/>
      <c r="W8" s="25">
        <v>0.5</v>
      </c>
      <c r="X8" s="25">
        <v>0.98</v>
      </c>
      <c r="Y8" s="25" t="s">
        <v>81</v>
      </c>
      <c r="Z8" s="41"/>
      <c r="AA8" s="41"/>
    </row>
    <row r="9" spans="1:27" customFormat="1" ht="13.5" customHeight="1" x14ac:dyDescent="0.25">
      <c r="A9" s="21" t="s">
        <v>113</v>
      </c>
      <c r="B9" s="21" t="s">
        <v>115</v>
      </c>
      <c r="C9" s="21" t="s">
        <v>125</v>
      </c>
      <c r="D9" s="45" t="s">
        <v>170</v>
      </c>
      <c r="E9" s="23">
        <v>100</v>
      </c>
      <c r="F9" s="22">
        <v>78.284068771500003</v>
      </c>
      <c r="G9" s="24">
        <v>13496</v>
      </c>
      <c r="H9" s="4"/>
      <c r="I9" s="25">
        <v>-2.8561253561253608</v>
      </c>
      <c r="J9" s="25">
        <v>11.730974031293528</v>
      </c>
      <c r="K9" s="25">
        <v>13.358955422830455</v>
      </c>
      <c r="L9" s="25" t="s">
        <v>139</v>
      </c>
      <c r="M9" s="25">
        <v>8.8142502953075805</v>
      </c>
      <c r="N9" s="25">
        <v>-0.89771683042342287</v>
      </c>
      <c r="O9" s="25">
        <v>13.028055465978717</v>
      </c>
      <c r="P9" s="25">
        <v>13.988359784635751</v>
      </c>
      <c r="Q9" s="25" t="s">
        <v>139</v>
      </c>
      <c r="R9" s="25">
        <v>9.6333282909343509</v>
      </c>
      <c r="S9" s="4"/>
      <c r="T9" s="25">
        <v>11.025564634493875</v>
      </c>
      <c r="U9" s="25">
        <v>10.710378731705841</v>
      </c>
      <c r="V9" s="14"/>
      <c r="W9" s="25">
        <v>0.44800000000000001</v>
      </c>
      <c r="X9" s="25">
        <v>0.58030000000000004</v>
      </c>
      <c r="Y9" s="25" t="s">
        <v>81</v>
      </c>
      <c r="Z9" s="41"/>
      <c r="AA9" s="41"/>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39" customFormat="1" ht="12.75" x14ac:dyDescent="0.2">
      <c r="A11" s="35" t="s">
        <v>171</v>
      </c>
      <c r="B11" s="35"/>
      <c r="C11" s="35"/>
      <c r="D11" s="38"/>
      <c r="E11" s="38"/>
      <c r="F11" s="38"/>
      <c r="G11" s="38"/>
      <c r="H11" s="38"/>
      <c r="I11" s="38"/>
      <c r="J11" s="38"/>
      <c r="K11" s="38"/>
      <c r="L11" s="38"/>
      <c r="M11" s="38"/>
      <c r="N11" s="38"/>
      <c r="O11" s="38"/>
      <c r="P11" s="38"/>
      <c r="Q11" s="38"/>
      <c r="R11" s="38"/>
    </row>
    <row r="12" spans="1:27" s="39" customFormat="1" ht="12.75" x14ac:dyDescent="0.2">
      <c r="A12" s="35" t="s">
        <v>83</v>
      </c>
      <c r="B12" s="35"/>
      <c r="C12" s="35"/>
    </row>
    <row r="13" spans="1:27" s="39" customFormat="1" ht="12.75" x14ac:dyDescent="0.2">
      <c r="A13" s="35" t="s">
        <v>85</v>
      </c>
      <c r="B13" s="35"/>
      <c r="C13" s="35"/>
    </row>
    <row r="14" spans="1:27" s="39" customFormat="1" ht="12.75" x14ac:dyDescent="0.2">
      <c r="A14" s="35" t="s">
        <v>86</v>
      </c>
      <c r="B14" s="35"/>
      <c r="C14" s="35"/>
    </row>
    <row r="15" spans="1:27" s="39" customFormat="1" ht="12.75" x14ac:dyDescent="0.2">
      <c r="A15" s="35" t="s">
        <v>172</v>
      </c>
      <c r="B15" s="38"/>
      <c r="C15" s="38"/>
    </row>
    <row r="16" spans="1:27" s="39" customFormat="1" ht="12.75" x14ac:dyDescent="0.2">
      <c r="A16" s="38" t="s">
        <v>105</v>
      </c>
      <c r="B16" s="38"/>
      <c r="C16" s="38"/>
    </row>
    <row r="17" spans="1:4" s="39" customFormat="1" ht="12.75" x14ac:dyDescent="0.2">
      <c r="A17" s="38" t="s">
        <v>91</v>
      </c>
    </row>
    <row r="18" spans="1:4" s="39" customFormat="1" ht="12.75" x14ac:dyDescent="0.2">
      <c r="A18" s="38" t="s">
        <v>173</v>
      </c>
    </row>
    <row r="19" spans="1:4" s="39" customFormat="1" ht="12.75" x14ac:dyDescent="0.2">
      <c r="A19" s="38" t="s">
        <v>132</v>
      </c>
    </row>
    <row r="20" spans="1:4" s="39" customFormat="1" ht="12.75" x14ac:dyDescent="0.2">
      <c r="A20" s="38" t="s">
        <v>133</v>
      </c>
    </row>
    <row r="21" spans="1:4" s="39" customFormat="1" ht="12.75" x14ac:dyDescent="0.2">
      <c r="A21" s="38" t="s">
        <v>136</v>
      </c>
    </row>
    <row r="22" spans="1:4" s="39" customFormat="1" ht="12.75" x14ac:dyDescent="0.2">
      <c r="A22" s="38" t="s">
        <v>135</v>
      </c>
    </row>
    <row r="23" spans="1:4" s="39" customFormat="1" ht="12.75" x14ac:dyDescent="0.2">
      <c r="A23" s="35" t="s">
        <v>156</v>
      </c>
    </row>
    <row r="24" spans="1:4" x14ac:dyDescent="0.25">
      <c r="A24" s="38"/>
    </row>
    <row r="25" spans="1:4" x14ac:dyDescent="0.25">
      <c r="A25" s="26" t="s">
        <v>103</v>
      </c>
      <c r="B25" s="26"/>
      <c r="C25" s="26"/>
      <c r="D25" s="26"/>
    </row>
    <row r="26" spans="1:4" s="39" customFormat="1" ht="12.75" x14ac:dyDescent="0.2">
      <c r="A26" s="35" t="s">
        <v>73</v>
      </c>
      <c r="B26" s="38"/>
      <c r="C26" s="38"/>
    </row>
    <row r="27" spans="1:4" s="39" customFormat="1" ht="12.75" x14ac:dyDescent="0.2">
      <c r="A27" s="35" t="s">
        <v>74</v>
      </c>
      <c r="B27" s="38"/>
      <c r="C27" s="38"/>
    </row>
    <row r="35" spans="1:3" x14ac:dyDescent="0.25">
      <c r="A35" s="26" t="s">
        <v>0</v>
      </c>
      <c r="B35" s="26" t="s">
        <v>63</v>
      </c>
      <c r="C35" s="26" t="s">
        <v>62</v>
      </c>
    </row>
    <row r="36" spans="1:3" x14ac:dyDescent="0.25">
      <c r="A36" s="21" t="s">
        <v>9</v>
      </c>
      <c r="B36" s="22">
        <v>10.099320861135572</v>
      </c>
      <c r="C36" s="22">
        <v>12.686525305518103</v>
      </c>
    </row>
    <row r="37" spans="1:3" x14ac:dyDescent="0.25">
      <c r="A37" s="21" t="s">
        <v>7</v>
      </c>
      <c r="B37" s="22">
        <v>8.7651743415921093</v>
      </c>
      <c r="C37" s="22">
        <v>11.261732807962765</v>
      </c>
    </row>
    <row r="38" spans="1:3" x14ac:dyDescent="0.25">
      <c r="A38" s="21" t="s">
        <v>6</v>
      </c>
      <c r="B38" s="22">
        <v>10.438300803299528</v>
      </c>
      <c r="C38" s="22">
        <v>11.4197215118885</v>
      </c>
    </row>
    <row r="39" spans="1:3" x14ac:dyDescent="0.25">
      <c r="A39" s="21" t="s">
        <v>8</v>
      </c>
      <c r="B39" s="22">
        <v>10.232534641345051</v>
      </c>
      <c r="C39" s="22">
        <v>9.5289351461532501</v>
      </c>
    </row>
    <row r="40" spans="1:3" x14ac:dyDescent="0.25">
      <c r="A40" s="21" t="s">
        <v>10</v>
      </c>
      <c r="B40" s="22">
        <v>10.643857994248851</v>
      </c>
      <c r="C40" s="22">
        <v>14.385301172828635</v>
      </c>
    </row>
    <row r="41" spans="1:3" x14ac:dyDescent="0.25">
      <c r="A41" s="21" t="s">
        <v>115</v>
      </c>
      <c r="B41" s="22">
        <v>11.025564634493875</v>
      </c>
      <c r="C41" s="22">
        <v>13.358955422830455</v>
      </c>
    </row>
    <row r="57" spans="1:5" x14ac:dyDescent="0.25">
      <c r="A57" s="26" t="s">
        <v>104</v>
      </c>
      <c r="B57" s="26"/>
      <c r="C57" s="26"/>
      <c r="D57" s="26"/>
      <c r="E57" s="26"/>
    </row>
    <row r="58" spans="1:5" s="39" customFormat="1" ht="12.75" x14ac:dyDescent="0.2">
      <c r="A58" s="35" t="s">
        <v>75</v>
      </c>
      <c r="B58" s="38"/>
      <c r="C58" s="38"/>
    </row>
    <row r="59" spans="1:5" s="39" customFormat="1" ht="12.75" x14ac:dyDescent="0.2">
      <c r="A59" s="35" t="s">
        <v>76</v>
      </c>
      <c r="B59" s="38"/>
      <c r="C59" s="38"/>
    </row>
    <row r="60" spans="1:5" s="39" customFormat="1" ht="12.75" x14ac:dyDescent="0.2">
      <c r="A60" s="35" t="s">
        <v>77</v>
      </c>
      <c r="B60" s="38"/>
      <c r="C60" s="38"/>
    </row>
    <row r="65" spans="1:4" x14ac:dyDescent="0.25">
      <c r="A65" s="26" t="s">
        <v>0</v>
      </c>
      <c r="B65" s="26" t="s">
        <v>67</v>
      </c>
      <c r="C65" s="26" t="s">
        <v>68</v>
      </c>
      <c r="D65" s="26" t="s">
        <v>69</v>
      </c>
    </row>
    <row r="66" spans="1:4" x14ac:dyDescent="0.25">
      <c r="A66" s="21" t="s">
        <v>9</v>
      </c>
      <c r="B66" s="22">
        <v>22.573</v>
      </c>
      <c r="C66" s="22">
        <v>12.686525305518103</v>
      </c>
      <c r="D66" s="22">
        <v>102.26047507</v>
      </c>
    </row>
    <row r="67" spans="1:4" x14ac:dyDescent="0.25">
      <c r="A67" s="21" t="s">
        <v>7</v>
      </c>
      <c r="B67" s="22">
        <v>36.015000000000001</v>
      </c>
      <c r="C67" s="22">
        <v>11.261732807962765</v>
      </c>
      <c r="D67" s="22">
        <v>193.68391294</v>
      </c>
    </row>
    <row r="68" spans="1:4" x14ac:dyDescent="0.25">
      <c r="A68" s="21" t="s">
        <v>6</v>
      </c>
      <c r="B68" s="22">
        <v>46.332000000000001</v>
      </c>
      <c r="C68" s="22">
        <v>11.4197215118885</v>
      </c>
      <c r="D68" s="22">
        <v>275.30235245999995</v>
      </c>
    </row>
    <row r="69" spans="1:4" x14ac:dyDescent="0.25">
      <c r="A69" s="21" t="s">
        <v>8</v>
      </c>
      <c r="B69" s="22">
        <v>96.736000000000004</v>
      </c>
      <c r="C69" s="22">
        <v>9.5289351461532501</v>
      </c>
      <c r="D69" s="22">
        <v>535.65353883</v>
      </c>
    </row>
    <row r="70" spans="1:4" x14ac:dyDescent="0.25">
      <c r="A70" s="21" t="s">
        <v>10</v>
      </c>
      <c r="B70" s="22">
        <v>33.866999999999997</v>
      </c>
      <c r="C70" s="22">
        <v>14.385301172828635</v>
      </c>
      <c r="D70" s="22">
        <v>176.03911553999998</v>
      </c>
    </row>
    <row r="71" spans="1:4" x14ac:dyDescent="0.25">
      <c r="A71" s="21" t="s">
        <v>115</v>
      </c>
      <c r="B71" s="22">
        <v>13.496</v>
      </c>
      <c r="C71" s="22">
        <v>13.358955422830455</v>
      </c>
      <c r="D71" s="22">
        <v>78.284068771500003</v>
      </c>
    </row>
  </sheetData>
  <mergeCells count="7">
    <mergeCell ref="W1:Y1"/>
    <mergeCell ref="T1:U1"/>
    <mergeCell ref="A3:C3"/>
    <mergeCell ref="D1:D2"/>
    <mergeCell ref="F1:F2"/>
    <mergeCell ref="G1:G2"/>
    <mergeCell ref="I1:P1"/>
  </mergeCells>
  <conditionalFormatting sqref="I3:R9">
    <cfRule type="cellIs" dxfId="35" priority="11" operator="greaterThanOrEqual">
      <formula>0</formula>
    </cfRule>
    <cfRule type="cellIs" dxfId="34" priority="12" operator="lessThan">
      <formula>0</formula>
    </cfRule>
  </conditionalFormatting>
  <conditionalFormatting sqref="T4:U9">
    <cfRule type="cellIs" dxfId="33" priority="15" operator="greaterThanOrEqual">
      <formula>0</formula>
    </cfRule>
    <cfRule type="cellIs" dxfId="32" priority="16" operator="lessThan">
      <formula>0</formula>
    </cfRule>
  </conditionalFormatting>
  <conditionalFormatting sqref="W4:Y9">
    <cfRule type="cellIs" dxfId="31" priority="1" operator="greaterThanOrEqual">
      <formula>0</formula>
    </cfRule>
    <cfRule type="cellIs" dxfId="30" priority="2" operator="lessThan">
      <formula>0</formula>
    </cfRule>
  </conditionalFormatting>
  <hyperlinks>
    <hyperlink ref="C1" location="GCF_2026!A1" display="Grįžti į pagrindinį puslapį" xr:uid="{E448B6A3-1555-4930-AD69-FE3DE4F1443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1"/>
  <sheetViews>
    <sheetView showGridLines="0" zoomScaleNormal="100" workbookViewId="0"/>
  </sheetViews>
  <sheetFormatPr defaultColWidth="8.85546875" defaultRowHeight="15.75" x14ac:dyDescent="0.25"/>
  <cols>
    <col min="1" max="1" width="43.42578125" style="9" customWidth="1"/>
    <col min="2" max="2" width="14.85546875" style="9" bestFit="1" customWidth="1"/>
    <col min="3" max="3" width="69.5703125" style="9" customWidth="1"/>
    <col min="4" max="4" width="13.5703125" style="9" customWidth="1"/>
    <col min="5" max="5" width="16.140625" style="9" bestFit="1" customWidth="1"/>
    <col min="6" max="6" width="19.42578125" style="9" customWidth="1"/>
    <col min="7" max="7" width="15.140625" style="9" customWidth="1"/>
    <col min="8" max="8" width="1.42578125" style="9" customWidth="1"/>
    <col min="9" max="10" width="16" style="9" customWidth="1"/>
    <col min="11" max="13" width="18.42578125" style="9" customWidth="1"/>
    <col min="14" max="15" width="17.42578125" style="9" customWidth="1"/>
    <col min="16" max="16" width="16.85546875" style="9" customWidth="1"/>
    <col min="17" max="18" width="17.42578125" style="9" customWidth="1"/>
    <col min="19" max="19" width="1.42578125" style="9" customWidth="1"/>
    <col min="20" max="20" width="19.5703125" style="9" customWidth="1"/>
    <col min="21" max="21" width="22.42578125" style="9" customWidth="1"/>
    <col min="22" max="22" width="1.42578125" style="9" customWidth="1"/>
    <col min="23" max="24" width="8.85546875" style="9"/>
    <col min="25" max="25" width="14.5703125" style="9" customWidth="1"/>
    <col min="26" max="16384" width="8.85546875" style="9"/>
  </cols>
  <sheetData>
    <row r="1" spans="1:27" ht="22.35" customHeight="1" x14ac:dyDescent="0.25">
      <c r="A1" s="64">
        <v>46112</v>
      </c>
      <c r="B1" s="16"/>
      <c r="C1" s="57" t="s">
        <v>66</v>
      </c>
      <c r="D1" s="72" t="s">
        <v>80</v>
      </c>
      <c r="E1" s="20" t="s">
        <v>65</v>
      </c>
      <c r="F1" s="72" t="s">
        <v>90</v>
      </c>
      <c r="G1" s="72" t="s">
        <v>61</v>
      </c>
      <c r="H1" s="17"/>
      <c r="I1" s="67" t="s">
        <v>62</v>
      </c>
      <c r="J1" s="68"/>
      <c r="K1" s="68">
        <v>0</v>
      </c>
      <c r="L1" s="68"/>
      <c r="M1" s="68"/>
      <c r="N1" s="68">
        <v>0</v>
      </c>
      <c r="O1" s="68"/>
      <c r="P1" s="68">
        <v>0</v>
      </c>
      <c r="Q1" s="56"/>
      <c r="R1" s="56"/>
      <c r="S1" s="18"/>
      <c r="T1" s="69" t="s">
        <v>87</v>
      </c>
      <c r="U1" s="70">
        <v>0</v>
      </c>
      <c r="V1" s="18"/>
      <c r="W1" s="67" t="s">
        <v>174</v>
      </c>
      <c r="X1" s="68">
        <v>0</v>
      </c>
      <c r="Y1" s="68">
        <v>0</v>
      </c>
    </row>
    <row r="2" spans="1:27" ht="89.25" x14ac:dyDescent="0.25">
      <c r="A2" s="15" t="s">
        <v>37</v>
      </c>
      <c r="B2" s="15" t="s">
        <v>38</v>
      </c>
      <c r="C2" s="15" t="s">
        <v>39</v>
      </c>
      <c r="D2" s="73">
        <v>0</v>
      </c>
      <c r="E2" s="15" t="s">
        <v>89</v>
      </c>
      <c r="F2" s="73">
        <v>0</v>
      </c>
      <c r="G2" s="73">
        <v>0</v>
      </c>
      <c r="H2" s="17"/>
      <c r="I2" s="44" t="s">
        <v>82</v>
      </c>
      <c r="J2" s="44" t="s">
        <v>154</v>
      </c>
      <c r="K2" s="15" t="s">
        <v>137</v>
      </c>
      <c r="L2" s="15" t="s">
        <v>151</v>
      </c>
      <c r="M2" s="15" t="s">
        <v>158</v>
      </c>
      <c r="N2" s="15" t="s">
        <v>84</v>
      </c>
      <c r="O2" s="15" t="s">
        <v>155</v>
      </c>
      <c r="P2" s="15" t="s">
        <v>138</v>
      </c>
      <c r="Q2" s="15" t="s">
        <v>152</v>
      </c>
      <c r="R2" s="15" t="s">
        <v>157</v>
      </c>
      <c r="S2" s="19"/>
      <c r="T2" s="15" t="s">
        <v>101</v>
      </c>
      <c r="U2" s="15" t="s">
        <v>102</v>
      </c>
      <c r="V2" s="19"/>
      <c r="W2" s="15" t="s">
        <v>129</v>
      </c>
      <c r="X2" s="15" t="s">
        <v>130</v>
      </c>
      <c r="Y2" s="15" t="s">
        <v>131</v>
      </c>
    </row>
    <row r="3" spans="1:27" ht="29.1" customHeight="1" x14ac:dyDescent="0.25">
      <c r="A3" s="74" t="s">
        <v>46</v>
      </c>
      <c r="B3" s="74"/>
      <c r="C3" s="74"/>
      <c r="D3" s="31"/>
      <c r="E3" s="31"/>
      <c r="F3" s="32"/>
      <c r="G3" s="49" t="s">
        <v>88</v>
      </c>
      <c r="H3" s="32"/>
      <c r="I3" s="46">
        <v>-2.7215943743422555</v>
      </c>
      <c r="J3" s="46">
        <v>10.267895536633242</v>
      </c>
      <c r="K3" s="46">
        <v>11.333379871844246</v>
      </c>
      <c r="L3" s="46">
        <v>7.4983847760477307</v>
      </c>
      <c r="M3" s="46">
        <v>10.098474894118965</v>
      </c>
      <c r="N3" s="46">
        <v>-1.824953194239324</v>
      </c>
      <c r="O3" s="46">
        <v>11.731092652743859</v>
      </c>
      <c r="P3" s="46">
        <v>13.666485671286374</v>
      </c>
      <c r="Q3" s="46">
        <v>9.0404906644149516</v>
      </c>
      <c r="R3" s="46">
        <v>11.608071619148236</v>
      </c>
      <c r="S3" s="32"/>
      <c r="T3" s="32"/>
      <c r="U3" s="32"/>
      <c r="V3" s="32"/>
      <c r="W3" s="32"/>
      <c r="X3" s="32"/>
      <c r="Y3" s="32"/>
    </row>
    <row r="4" spans="1:27" customFormat="1" ht="15" x14ac:dyDescent="0.25">
      <c r="A4" s="21" t="s">
        <v>31</v>
      </c>
      <c r="B4" s="21" t="s">
        <v>14</v>
      </c>
      <c r="C4" s="21" t="s">
        <v>47</v>
      </c>
      <c r="D4" s="45" t="s">
        <v>169</v>
      </c>
      <c r="E4" s="23">
        <v>90</v>
      </c>
      <c r="F4" s="22">
        <v>179.70525714999999</v>
      </c>
      <c r="G4" s="24">
        <v>28826</v>
      </c>
      <c r="H4" s="4"/>
      <c r="I4" s="25">
        <v>-2.2353584024638717</v>
      </c>
      <c r="J4" s="25">
        <v>11.760363429869392</v>
      </c>
      <c r="K4" s="25">
        <v>12.776981304358559</v>
      </c>
      <c r="L4" s="25">
        <v>6.6800079219964559</v>
      </c>
      <c r="M4" s="25">
        <v>9.7859432072983523</v>
      </c>
      <c r="N4" s="25">
        <v>-1.3146146892999422</v>
      </c>
      <c r="O4" s="25">
        <v>12.653830027958568</v>
      </c>
      <c r="P4" s="25">
        <v>13.498181567461254</v>
      </c>
      <c r="Q4" s="25">
        <v>8.3052934512973575</v>
      </c>
      <c r="R4" s="25">
        <v>11.052078233207796</v>
      </c>
      <c r="S4" s="4"/>
      <c r="T4" s="25">
        <v>10.060015149405931</v>
      </c>
      <c r="U4" s="25">
        <v>9.6728224814002193</v>
      </c>
      <c r="V4" s="14"/>
      <c r="W4" s="25">
        <v>0.49</v>
      </c>
      <c r="X4" s="25">
        <v>0.7</v>
      </c>
      <c r="Y4" s="25" t="s">
        <v>81</v>
      </c>
      <c r="Z4" s="41"/>
      <c r="AA4" s="41"/>
    </row>
    <row r="5" spans="1:27" customFormat="1" ht="15" x14ac:dyDescent="0.25">
      <c r="A5" s="21" t="s">
        <v>166</v>
      </c>
      <c r="B5" s="21" t="s">
        <v>12</v>
      </c>
      <c r="C5" s="21" t="s">
        <v>162</v>
      </c>
      <c r="D5" s="45" t="s">
        <v>169</v>
      </c>
      <c r="E5" s="23">
        <v>97</v>
      </c>
      <c r="F5" s="22">
        <v>320.18787305000001</v>
      </c>
      <c r="G5" s="24">
        <v>42161</v>
      </c>
      <c r="H5" s="4"/>
      <c r="I5" s="25">
        <v>-0.91293484528157665</v>
      </c>
      <c r="J5" s="25">
        <v>11.984795004072769</v>
      </c>
      <c r="K5" s="25">
        <v>11.238125860473192</v>
      </c>
      <c r="L5" s="25">
        <v>8.0446662010136052</v>
      </c>
      <c r="M5" s="25">
        <v>10.495269510776017</v>
      </c>
      <c r="N5" s="25">
        <v>-5.5974288284033058E-2</v>
      </c>
      <c r="O5" s="25">
        <v>14.78298343399025</v>
      </c>
      <c r="P5" s="25">
        <v>13.971235648067726</v>
      </c>
      <c r="Q5" s="25">
        <v>9.0624161164967632</v>
      </c>
      <c r="R5" s="25">
        <v>11.817443886915079</v>
      </c>
      <c r="S5" s="4"/>
      <c r="T5" s="25">
        <v>8.7227934491920891</v>
      </c>
      <c r="U5" s="25">
        <v>10.738254193475282</v>
      </c>
      <c r="V5" s="14"/>
      <c r="W5" s="25">
        <v>0.5</v>
      </c>
      <c r="X5" s="25" t="s">
        <v>81</v>
      </c>
      <c r="Y5" s="25">
        <v>1.17</v>
      </c>
      <c r="Z5" s="41"/>
      <c r="AA5" s="41"/>
    </row>
    <row r="6" spans="1:27" customFormat="1" ht="15" x14ac:dyDescent="0.25">
      <c r="A6" s="21" t="s">
        <v>78</v>
      </c>
      <c r="B6" s="21" t="s">
        <v>11</v>
      </c>
      <c r="C6" s="21" t="s">
        <v>48</v>
      </c>
      <c r="D6" s="45" t="s">
        <v>169</v>
      </c>
      <c r="E6" s="23">
        <v>98</v>
      </c>
      <c r="F6" s="22">
        <v>567.24522090999994</v>
      </c>
      <c r="G6" s="24">
        <v>74163</v>
      </c>
      <c r="H6" s="4"/>
      <c r="I6" s="25">
        <v>-3.4239677744209551</v>
      </c>
      <c r="J6" s="25">
        <v>9.5165588123334643</v>
      </c>
      <c r="K6" s="25">
        <v>11.322131745960174</v>
      </c>
      <c r="L6" s="25">
        <v>7.0639451445110524</v>
      </c>
      <c r="M6" s="25">
        <v>10.134752489988319</v>
      </c>
      <c r="N6" s="25">
        <v>-3.482729764776793</v>
      </c>
      <c r="O6" s="25">
        <v>10.857827490508809</v>
      </c>
      <c r="P6" s="25">
        <v>14.241826493735953</v>
      </c>
      <c r="Q6" s="25">
        <v>9.6512013379209893</v>
      </c>
      <c r="R6" s="25">
        <v>12.339442242954469</v>
      </c>
      <c r="S6" s="4"/>
      <c r="T6" s="25">
        <v>10.396230298798534</v>
      </c>
      <c r="U6" s="25">
        <v>10.856145547765919</v>
      </c>
      <c r="V6" s="14"/>
      <c r="W6" s="25">
        <v>0.5</v>
      </c>
      <c r="X6" s="25" t="s">
        <v>81</v>
      </c>
      <c r="Y6" s="25">
        <v>0.81</v>
      </c>
      <c r="Z6" s="41"/>
      <c r="AA6" s="41"/>
    </row>
    <row r="7" spans="1:27" customFormat="1" ht="15" x14ac:dyDescent="0.25">
      <c r="A7" s="21" t="s">
        <v>79</v>
      </c>
      <c r="B7" s="21" t="s">
        <v>13</v>
      </c>
      <c r="C7" s="21" t="s">
        <v>94</v>
      </c>
      <c r="D7" s="45" t="s">
        <v>169</v>
      </c>
      <c r="E7" s="23">
        <v>97</v>
      </c>
      <c r="F7" s="22">
        <v>721.90634323000006</v>
      </c>
      <c r="G7" s="24">
        <v>114342</v>
      </c>
      <c r="H7" s="4"/>
      <c r="I7" s="25">
        <v>-3.1386531411640606</v>
      </c>
      <c r="J7" s="25">
        <v>7.868687433588728</v>
      </c>
      <c r="K7" s="25">
        <v>9.6040005297745026</v>
      </c>
      <c r="L7" s="25">
        <v>7.2650647695576387</v>
      </c>
      <c r="M7" s="25">
        <v>9.9652734969245529</v>
      </c>
      <c r="N7" s="25">
        <v>-1.677955694020894</v>
      </c>
      <c r="O7" s="25">
        <v>11.557521263357874</v>
      </c>
      <c r="P7" s="25">
        <v>13.705698081246265</v>
      </c>
      <c r="Q7" s="25">
        <v>9.0117579641519008</v>
      </c>
      <c r="R7" s="25">
        <v>11.611465060718773</v>
      </c>
      <c r="S7" s="4"/>
      <c r="T7" s="25">
        <v>10.211864083545999</v>
      </c>
      <c r="U7" s="25">
        <v>10.213409920963104</v>
      </c>
      <c r="V7" s="14"/>
      <c r="W7" s="25">
        <v>0.4</v>
      </c>
      <c r="X7" s="25" t="s">
        <v>81</v>
      </c>
      <c r="Y7" s="25">
        <v>0.65239999999999998</v>
      </c>
      <c r="Z7" s="41"/>
      <c r="AA7" s="41"/>
    </row>
    <row r="8" spans="1:27" customFormat="1" ht="15" x14ac:dyDescent="0.25">
      <c r="A8" s="21" t="s">
        <v>106</v>
      </c>
      <c r="B8" s="21" t="s">
        <v>15</v>
      </c>
      <c r="C8" s="21" t="s">
        <v>109</v>
      </c>
      <c r="D8" s="45" t="s">
        <v>169</v>
      </c>
      <c r="E8" s="23">
        <v>90</v>
      </c>
      <c r="F8" s="22">
        <v>286.17628793</v>
      </c>
      <c r="G8" s="24">
        <v>47336</v>
      </c>
      <c r="H8" s="4"/>
      <c r="I8" s="25">
        <v>-2.5661701925813518</v>
      </c>
      <c r="J8" s="25">
        <v>14.530248118204625</v>
      </c>
      <c r="K8" s="25">
        <v>14.335214806908493</v>
      </c>
      <c r="L8" s="25">
        <v>8.8507782105511357</v>
      </c>
      <c r="M8" s="25">
        <v>10.435321700025856</v>
      </c>
      <c r="N8" s="25">
        <v>-1.4769573808852909</v>
      </c>
      <c r="O8" s="25">
        <v>9.5317301838295556</v>
      </c>
      <c r="P8" s="25">
        <v>12.099026071521845</v>
      </c>
      <c r="Q8" s="25">
        <v>8.3395875483449622</v>
      </c>
      <c r="R8" s="25">
        <v>10.834334743570784</v>
      </c>
      <c r="S8" s="4"/>
      <c r="T8" s="25">
        <v>10.69563987033761</v>
      </c>
      <c r="U8" s="25">
        <v>9.8392850322825538</v>
      </c>
      <c r="V8" s="14"/>
      <c r="W8" s="25">
        <v>0.5</v>
      </c>
      <c r="X8" s="25">
        <v>1.01</v>
      </c>
      <c r="Y8" s="25" t="s">
        <v>81</v>
      </c>
      <c r="Z8" s="41"/>
      <c r="AA8" s="41"/>
    </row>
    <row r="9" spans="1:27" customFormat="1" ht="15" x14ac:dyDescent="0.25">
      <c r="A9" s="21" t="s">
        <v>113</v>
      </c>
      <c r="B9" s="21" t="s">
        <v>116</v>
      </c>
      <c r="C9" s="21" t="s">
        <v>124</v>
      </c>
      <c r="D9" s="45" t="s">
        <v>170</v>
      </c>
      <c r="E9" s="23">
        <v>100</v>
      </c>
      <c r="F9" s="22">
        <v>82.5497752263</v>
      </c>
      <c r="G9" s="24">
        <v>10500</v>
      </c>
      <c r="H9" s="4"/>
      <c r="I9" s="25">
        <v>-2.8605820293138962</v>
      </c>
      <c r="J9" s="25">
        <v>11.727339359882727</v>
      </c>
      <c r="K9" s="25">
        <v>13.354618524991402</v>
      </c>
      <c r="L9" s="25" t="s">
        <v>139</v>
      </c>
      <c r="M9" s="25">
        <v>8.9876037284147827</v>
      </c>
      <c r="N9" s="25">
        <v>-0.89771683042342287</v>
      </c>
      <c r="O9" s="25">
        <v>13.028055465978717</v>
      </c>
      <c r="P9" s="25">
        <v>13.988359784635751</v>
      </c>
      <c r="Q9" s="25" t="s">
        <v>139</v>
      </c>
      <c r="R9" s="25">
        <v>9.6333282909343509</v>
      </c>
      <c r="S9" s="4"/>
      <c r="T9" s="25">
        <v>11.028504482644855</v>
      </c>
      <c r="U9" s="25">
        <v>10.710378731705841</v>
      </c>
      <c r="V9" s="14"/>
      <c r="W9" s="25">
        <v>0.44800000000000001</v>
      </c>
      <c r="X9" s="25">
        <v>0.57979999999999998</v>
      </c>
      <c r="Y9" s="25" t="s">
        <v>81</v>
      </c>
      <c r="Z9" s="41"/>
      <c r="AA9" s="41"/>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39" customFormat="1" ht="12.75" x14ac:dyDescent="0.2">
      <c r="A11" s="35" t="s">
        <v>171</v>
      </c>
      <c r="B11" s="35"/>
      <c r="C11" s="35"/>
      <c r="D11" s="38"/>
      <c r="E11" s="38"/>
      <c r="F11" s="38"/>
      <c r="G11" s="38"/>
      <c r="H11" s="38"/>
      <c r="I11" s="38"/>
      <c r="J11" s="38"/>
      <c r="K11" s="38"/>
      <c r="L11" s="38"/>
      <c r="M11" s="38"/>
      <c r="N11" s="38"/>
      <c r="O11" s="38"/>
      <c r="P11" s="38"/>
      <c r="Q11" s="38"/>
      <c r="R11" s="38"/>
    </row>
    <row r="12" spans="1:27" s="39" customFormat="1" ht="12.75" x14ac:dyDescent="0.2">
      <c r="A12" s="35" t="s">
        <v>83</v>
      </c>
      <c r="B12" s="35"/>
      <c r="C12" s="35"/>
    </row>
    <row r="13" spans="1:27" s="39" customFormat="1" ht="12.75" x14ac:dyDescent="0.2">
      <c r="A13" s="35" t="s">
        <v>85</v>
      </c>
      <c r="B13" s="35"/>
      <c r="C13" s="35"/>
    </row>
    <row r="14" spans="1:27" s="39" customFormat="1" ht="12.75" x14ac:dyDescent="0.2">
      <c r="A14" s="35" t="s">
        <v>86</v>
      </c>
      <c r="B14" s="35"/>
      <c r="C14" s="35"/>
    </row>
    <row r="15" spans="1:27" s="39" customFormat="1" ht="12.75" x14ac:dyDescent="0.2">
      <c r="A15" s="35" t="s">
        <v>172</v>
      </c>
      <c r="B15" s="38"/>
      <c r="C15" s="38"/>
    </row>
    <row r="16" spans="1:27" s="39" customFormat="1" ht="12.75" x14ac:dyDescent="0.2">
      <c r="A16" s="38" t="s">
        <v>105</v>
      </c>
      <c r="B16" s="38"/>
      <c r="C16" s="38"/>
    </row>
    <row r="17" spans="1:4" s="39" customFormat="1" ht="12.75" x14ac:dyDescent="0.2">
      <c r="A17" s="38" t="s">
        <v>91</v>
      </c>
    </row>
    <row r="18" spans="1:4" s="39" customFormat="1" ht="12.75" x14ac:dyDescent="0.2">
      <c r="A18" s="38" t="s">
        <v>173</v>
      </c>
    </row>
    <row r="19" spans="1:4" s="39" customFormat="1" ht="12.75" x14ac:dyDescent="0.2">
      <c r="A19" s="38" t="s">
        <v>132</v>
      </c>
    </row>
    <row r="20" spans="1:4" s="39" customFormat="1" ht="12.75" x14ac:dyDescent="0.2">
      <c r="A20" s="38" t="s">
        <v>133</v>
      </c>
    </row>
    <row r="21" spans="1:4" s="39" customFormat="1" ht="12.75" x14ac:dyDescent="0.2">
      <c r="A21" s="38" t="s">
        <v>136</v>
      </c>
    </row>
    <row r="22" spans="1:4" s="39" customFormat="1" ht="12.75" x14ac:dyDescent="0.2">
      <c r="A22" s="38" t="s">
        <v>135</v>
      </c>
    </row>
    <row r="23" spans="1:4" s="39" customFormat="1" ht="12.75" x14ac:dyDescent="0.2">
      <c r="A23" s="35" t="s">
        <v>156</v>
      </c>
      <c r="B23" s="36"/>
    </row>
    <row r="24" spans="1:4" x14ac:dyDescent="0.25">
      <c r="A24" s="38"/>
    </row>
    <row r="25" spans="1:4" x14ac:dyDescent="0.25">
      <c r="A25" s="26" t="s">
        <v>103</v>
      </c>
      <c r="B25" s="26"/>
      <c r="C25" s="26"/>
      <c r="D25" s="26"/>
    </row>
    <row r="26" spans="1:4" s="39" customFormat="1" ht="12.75" x14ac:dyDescent="0.2">
      <c r="A26" s="35" t="s">
        <v>73</v>
      </c>
      <c r="B26" s="38"/>
      <c r="C26" s="38"/>
    </row>
    <row r="27" spans="1:4" s="39" customFormat="1" ht="12.75" x14ac:dyDescent="0.2">
      <c r="A27" s="35" t="s">
        <v>74</v>
      </c>
      <c r="B27" s="38"/>
      <c r="C27" s="38"/>
    </row>
    <row r="35" spans="1:3" x14ac:dyDescent="0.25">
      <c r="A35" s="26" t="s">
        <v>0</v>
      </c>
      <c r="B35" s="26" t="s">
        <v>63</v>
      </c>
      <c r="C35" s="26" t="s">
        <v>62</v>
      </c>
    </row>
    <row r="36" spans="1:3" x14ac:dyDescent="0.25">
      <c r="A36" s="21" t="s">
        <v>14</v>
      </c>
      <c r="B36" s="22">
        <v>10.060015149405931</v>
      </c>
      <c r="C36" s="22">
        <v>12.776981304358559</v>
      </c>
    </row>
    <row r="37" spans="1:3" x14ac:dyDescent="0.25">
      <c r="A37" s="21" t="s">
        <v>12</v>
      </c>
      <c r="B37" s="22">
        <v>8.7227934491920891</v>
      </c>
      <c r="C37" s="22">
        <v>11.238125860473192</v>
      </c>
    </row>
    <row r="38" spans="1:3" x14ac:dyDescent="0.25">
      <c r="A38" s="21" t="s">
        <v>11</v>
      </c>
      <c r="B38" s="22">
        <v>10.396230298798534</v>
      </c>
      <c r="C38" s="22">
        <v>11.322131745960174</v>
      </c>
    </row>
    <row r="39" spans="1:3" x14ac:dyDescent="0.25">
      <c r="A39" s="21" t="s">
        <v>13</v>
      </c>
      <c r="B39" s="22">
        <v>10.211864083545999</v>
      </c>
      <c r="C39" s="22">
        <v>9.6040005297745026</v>
      </c>
    </row>
    <row r="40" spans="1:3" x14ac:dyDescent="0.25">
      <c r="A40" s="21" t="s">
        <v>15</v>
      </c>
      <c r="B40" s="22">
        <v>10.69563987033761</v>
      </c>
      <c r="C40" s="22">
        <v>14.335214806908493</v>
      </c>
    </row>
    <row r="41" spans="1:3" x14ac:dyDescent="0.25">
      <c r="A41" s="21" t="s">
        <v>116</v>
      </c>
      <c r="B41" s="22">
        <v>11.028504482644855</v>
      </c>
      <c r="C41" s="22">
        <v>13.354618524991402</v>
      </c>
    </row>
    <row r="57" spans="1:5" x14ac:dyDescent="0.25">
      <c r="A57" s="26" t="s">
        <v>104</v>
      </c>
      <c r="B57" s="26"/>
      <c r="C57" s="26"/>
      <c r="D57" s="26"/>
      <c r="E57" s="26"/>
    </row>
    <row r="58" spans="1:5" s="39" customFormat="1" ht="12.75" x14ac:dyDescent="0.2">
      <c r="A58" s="35" t="s">
        <v>75</v>
      </c>
      <c r="B58" s="38"/>
      <c r="C58" s="38"/>
    </row>
    <row r="59" spans="1:5" s="39" customFormat="1" ht="12.75" x14ac:dyDescent="0.2">
      <c r="A59" s="35" t="s">
        <v>76</v>
      </c>
      <c r="B59" s="38"/>
      <c r="C59" s="38"/>
    </row>
    <row r="60" spans="1:5" s="39" customFormat="1" ht="12.75" x14ac:dyDescent="0.2">
      <c r="A60" s="35" t="s">
        <v>77</v>
      </c>
      <c r="B60" s="38"/>
      <c r="C60" s="38"/>
    </row>
    <row r="65" spans="1:4" x14ac:dyDescent="0.25">
      <c r="A65" s="26" t="s">
        <v>0</v>
      </c>
      <c r="B65" s="26" t="s">
        <v>67</v>
      </c>
      <c r="C65" s="26" t="s">
        <v>68</v>
      </c>
      <c r="D65" s="26" t="s">
        <v>69</v>
      </c>
    </row>
    <row r="66" spans="1:4" x14ac:dyDescent="0.25">
      <c r="A66" s="21" t="s">
        <v>14</v>
      </c>
      <c r="B66" s="22">
        <v>28.826000000000001</v>
      </c>
      <c r="C66" s="22">
        <v>12.776981304358559</v>
      </c>
      <c r="D66" s="22">
        <v>179.70525714999999</v>
      </c>
    </row>
    <row r="67" spans="1:4" x14ac:dyDescent="0.25">
      <c r="A67" s="21" t="s">
        <v>12</v>
      </c>
      <c r="B67" s="22">
        <v>42.161000000000001</v>
      </c>
      <c r="C67" s="22">
        <v>11.238125860473192</v>
      </c>
      <c r="D67" s="22">
        <v>320.18787305000001</v>
      </c>
    </row>
    <row r="68" spans="1:4" x14ac:dyDescent="0.25">
      <c r="A68" s="21" t="s">
        <v>11</v>
      </c>
      <c r="B68" s="22">
        <v>74.162999999999997</v>
      </c>
      <c r="C68" s="22">
        <v>11.322131745960174</v>
      </c>
      <c r="D68" s="22">
        <v>567.24522090999994</v>
      </c>
    </row>
    <row r="69" spans="1:4" x14ac:dyDescent="0.25">
      <c r="A69" s="21" t="s">
        <v>13</v>
      </c>
      <c r="B69" s="22">
        <v>114.342</v>
      </c>
      <c r="C69" s="22">
        <v>9.6040005297745026</v>
      </c>
      <c r="D69" s="22">
        <v>721.90634323000006</v>
      </c>
    </row>
    <row r="70" spans="1:4" x14ac:dyDescent="0.25">
      <c r="A70" s="21" t="s">
        <v>15</v>
      </c>
      <c r="B70" s="22">
        <v>47.335999999999999</v>
      </c>
      <c r="C70" s="22">
        <v>14.335214806908493</v>
      </c>
      <c r="D70" s="22">
        <v>286.17628793</v>
      </c>
    </row>
    <row r="71" spans="1:4" x14ac:dyDescent="0.25">
      <c r="A71" s="21" t="s">
        <v>116</v>
      </c>
      <c r="B71" s="22">
        <v>10.5</v>
      </c>
      <c r="C71" s="22">
        <v>13.354618524991402</v>
      </c>
      <c r="D71" s="22">
        <v>82.5497752263</v>
      </c>
    </row>
  </sheetData>
  <mergeCells count="7">
    <mergeCell ref="W1:Y1"/>
    <mergeCell ref="T1:U1"/>
    <mergeCell ref="A3:C3"/>
    <mergeCell ref="D1:D2"/>
    <mergeCell ref="F1:F2"/>
    <mergeCell ref="G1:G2"/>
    <mergeCell ref="I1:P1"/>
  </mergeCells>
  <conditionalFormatting sqref="I3:R9">
    <cfRule type="cellIs" dxfId="29" priority="3" operator="greaterThanOrEqual">
      <formula>0</formula>
    </cfRule>
    <cfRule type="cellIs" dxfId="28" priority="4" operator="lessThan">
      <formula>0</formula>
    </cfRule>
  </conditionalFormatting>
  <conditionalFormatting sqref="T4:U9">
    <cfRule type="cellIs" dxfId="27" priority="11" operator="greaterThanOrEqual">
      <formula>0</formula>
    </cfRule>
    <cfRule type="cellIs" dxfId="26" priority="12" operator="lessThan">
      <formula>0</formula>
    </cfRule>
  </conditionalFormatting>
  <conditionalFormatting sqref="W4:Y9">
    <cfRule type="cellIs" dxfId="25" priority="1" operator="greaterThanOrEqual">
      <formula>0</formula>
    </cfRule>
    <cfRule type="cellIs" dxfId="24" priority="2" operator="lessThan">
      <formula>0</formula>
    </cfRule>
  </conditionalFormatting>
  <hyperlinks>
    <hyperlink ref="C1" location="GCF_2026!A1" display="Grįžti į pagrindinį puslapį" xr:uid="{C67AA5B6-402B-41C1-933C-B6F1F1A0262E}"/>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71"/>
  <sheetViews>
    <sheetView showGridLines="0" zoomScaleNormal="100" workbookViewId="0"/>
  </sheetViews>
  <sheetFormatPr defaultColWidth="8.85546875" defaultRowHeight="15.75" x14ac:dyDescent="0.25"/>
  <cols>
    <col min="1" max="1" width="42.42578125" style="9" customWidth="1"/>
    <col min="2" max="2" width="14.85546875" style="9" bestFit="1" customWidth="1"/>
    <col min="3" max="3" width="67.140625" style="9" customWidth="1"/>
    <col min="4" max="4" width="13.42578125" style="9" customWidth="1"/>
    <col min="5" max="5" width="15.140625" style="9" customWidth="1"/>
    <col min="6" max="6" width="13" style="9" customWidth="1"/>
    <col min="7" max="7" width="14.42578125" style="9" customWidth="1"/>
    <col min="8" max="8" width="1.140625" style="9" customWidth="1"/>
    <col min="9" max="10" width="18.42578125" style="9" customWidth="1"/>
    <col min="11" max="13" width="17.42578125" style="9" customWidth="1"/>
    <col min="14" max="15" width="18.42578125" style="9" customWidth="1"/>
    <col min="16" max="18" width="17.42578125" style="9" customWidth="1"/>
    <col min="19" max="19" width="1.140625" style="9" customWidth="1"/>
    <col min="20" max="21" width="18.42578125" style="9" customWidth="1"/>
    <col min="22" max="22" width="1.140625" style="9" customWidth="1"/>
    <col min="23" max="24" width="8.85546875" style="9"/>
    <col min="25" max="25" width="12.42578125" style="9" customWidth="1"/>
    <col min="26" max="16384" width="8.85546875" style="9"/>
  </cols>
  <sheetData>
    <row r="1" spans="1:27" ht="22.35" customHeight="1" x14ac:dyDescent="0.25">
      <c r="A1" s="64">
        <v>46112</v>
      </c>
      <c r="B1" s="16"/>
      <c r="C1" s="57" t="s">
        <v>66</v>
      </c>
      <c r="D1" s="72" t="s">
        <v>80</v>
      </c>
      <c r="E1" s="20" t="s">
        <v>65</v>
      </c>
      <c r="F1" s="72" t="s">
        <v>90</v>
      </c>
      <c r="G1" s="72" t="s">
        <v>61</v>
      </c>
      <c r="H1" s="17"/>
      <c r="I1" s="67" t="s">
        <v>62</v>
      </c>
      <c r="J1" s="68"/>
      <c r="K1" s="68">
        <v>0</v>
      </c>
      <c r="L1" s="68"/>
      <c r="M1" s="68"/>
      <c r="N1" s="68">
        <v>0</v>
      </c>
      <c r="O1" s="68"/>
      <c r="P1" s="68">
        <v>0</v>
      </c>
      <c r="Q1" s="56"/>
      <c r="R1" s="56"/>
      <c r="S1" s="18"/>
      <c r="T1" s="69" t="s">
        <v>87</v>
      </c>
      <c r="U1" s="70">
        <v>0</v>
      </c>
      <c r="V1" s="18"/>
      <c r="W1" s="67" t="s">
        <v>174</v>
      </c>
      <c r="X1" s="68">
        <v>0</v>
      </c>
      <c r="Y1" s="68">
        <v>0</v>
      </c>
    </row>
    <row r="2" spans="1:27" ht="89.25" x14ac:dyDescent="0.25">
      <c r="A2" s="15" t="s">
        <v>37</v>
      </c>
      <c r="B2" s="15" t="s">
        <v>38</v>
      </c>
      <c r="C2" s="15" t="s">
        <v>39</v>
      </c>
      <c r="D2" s="73">
        <v>0</v>
      </c>
      <c r="E2" s="15" t="s">
        <v>89</v>
      </c>
      <c r="F2" s="73">
        <v>0</v>
      </c>
      <c r="G2" s="73">
        <v>0</v>
      </c>
      <c r="H2" s="17"/>
      <c r="I2" s="44" t="s">
        <v>82</v>
      </c>
      <c r="J2" s="44" t="s">
        <v>154</v>
      </c>
      <c r="K2" s="15" t="s">
        <v>137</v>
      </c>
      <c r="L2" s="15" t="s">
        <v>151</v>
      </c>
      <c r="M2" s="15" t="s">
        <v>158</v>
      </c>
      <c r="N2" s="15" t="s">
        <v>84</v>
      </c>
      <c r="O2" s="15" t="s">
        <v>155</v>
      </c>
      <c r="P2" s="15" t="s">
        <v>138</v>
      </c>
      <c r="Q2" s="15" t="s">
        <v>152</v>
      </c>
      <c r="R2" s="15" t="s">
        <v>157</v>
      </c>
      <c r="S2" s="19"/>
      <c r="T2" s="15" t="s">
        <v>101</v>
      </c>
      <c r="U2" s="15" t="s">
        <v>102</v>
      </c>
      <c r="V2" s="19"/>
      <c r="W2" s="15" t="s">
        <v>129</v>
      </c>
      <c r="X2" s="15" t="s">
        <v>130</v>
      </c>
      <c r="Y2" s="15" t="s">
        <v>131</v>
      </c>
    </row>
    <row r="3" spans="1:27" ht="29.1" customHeight="1" x14ac:dyDescent="0.25">
      <c r="A3" s="74" t="s">
        <v>49</v>
      </c>
      <c r="B3" s="74"/>
      <c r="C3" s="74"/>
      <c r="D3" s="31"/>
      <c r="E3" s="31"/>
      <c r="F3" s="32"/>
      <c r="G3" s="49" t="s">
        <v>88</v>
      </c>
      <c r="H3" s="32"/>
      <c r="I3" s="46">
        <v>-2.6605771415587953</v>
      </c>
      <c r="J3" s="46">
        <v>10.322095746963154</v>
      </c>
      <c r="K3" s="46">
        <v>11.301507292883516</v>
      </c>
      <c r="L3" s="46">
        <v>7.4843575824299036</v>
      </c>
      <c r="M3" s="46">
        <v>10.181700618900129</v>
      </c>
      <c r="N3" s="46">
        <v>-1.8588049389457753</v>
      </c>
      <c r="O3" s="46">
        <v>11.627829315902961</v>
      </c>
      <c r="P3" s="46">
        <v>13.660330816987592</v>
      </c>
      <c r="Q3" s="46">
        <v>9.0520736179347718</v>
      </c>
      <c r="R3" s="46">
        <v>11.756307882784126</v>
      </c>
      <c r="S3" s="32"/>
      <c r="T3" s="32"/>
      <c r="U3" s="32"/>
      <c r="V3" s="32"/>
      <c r="W3" s="32"/>
      <c r="X3" s="32"/>
      <c r="Y3" s="32"/>
    </row>
    <row r="4" spans="1:27" customFormat="1" ht="15" x14ac:dyDescent="0.25">
      <c r="A4" s="21" t="s">
        <v>31</v>
      </c>
      <c r="B4" s="21" t="s">
        <v>19</v>
      </c>
      <c r="C4" s="21" t="s">
        <v>50</v>
      </c>
      <c r="D4" s="45" t="s">
        <v>169</v>
      </c>
      <c r="E4" s="23">
        <v>90</v>
      </c>
      <c r="F4" s="22">
        <v>183.43600044999999</v>
      </c>
      <c r="G4" s="24">
        <v>19541</v>
      </c>
      <c r="H4" s="4"/>
      <c r="I4" s="25">
        <v>-2.2525427933515196</v>
      </c>
      <c r="J4" s="25">
        <v>11.639372131240444</v>
      </c>
      <c r="K4" s="25">
        <v>12.744001867202503</v>
      </c>
      <c r="L4" s="25">
        <v>6.7496880153601113</v>
      </c>
      <c r="M4" s="25">
        <v>9.80132044523776</v>
      </c>
      <c r="N4" s="25">
        <v>-1.3146146892999422</v>
      </c>
      <c r="O4" s="25">
        <v>12.653830027958568</v>
      </c>
      <c r="P4" s="25">
        <v>13.498181567461254</v>
      </c>
      <c r="Q4" s="25">
        <v>8.3052934512973575</v>
      </c>
      <c r="R4" s="25">
        <v>11.052078233207796</v>
      </c>
      <c r="S4" s="14"/>
      <c r="T4" s="25">
        <v>10.056763596631765</v>
      </c>
      <c r="U4" s="25">
        <v>9.6728224814002193</v>
      </c>
      <c r="V4" s="14"/>
      <c r="W4" s="25">
        <v>0.49</v>
      </c>
      <c r="X4" s="25">
        <v>0.71</v>
      </c>
      <c r="Y4" s="25" t="s">
        <v>81</v>
      </c>
      <c r="Z4" s="41"/>
      <c r="AA4" s="41"/>
    </row>
    <row r="5" spans="1:27" customFormat="1" ht="15" x14ac:dyDescent="0.25">
      <c r="A5" s="21" t="s">
        <v>166</v>
      </c>
      <c r="B5" s="21" t="s">
        <v>17</v>
      </c>
      <c r="C5" s="21" t="s">
        <v>163</v>
      </c>
      <c r="D5" s="45" t="s">
        <v>169</v>
      </c>
      <c r="E5" s="23">
        <v>91.88</v>
      </c>
      <c r="F5" s="22">
        <v>306.96547383999996</v>
      </c>
      <c r="G5" s="24">
        <v>25558</v>
      </c>
      <c r="H5" s="4"/>
      <c r="I5" s="25">
        <v>-0.90362893535206323</v>
      </c>
      <c r="J5" s="25">
        <v>11.533675953475786</v>
      </c>
      <c r="K5" s="25">
        <v>11.002387517070101</v>
      </c>
      <c r="L5" s="25">
        <v>7.9455632284969546</v>
      </c>
      <c r="M5" s="25">
        <v>10.491574912489753</v>
      </c>
      <c r="N5" s="25">
        <v>-0.10744972903593553</v>
      </c>
      <c r="O5" s="25">
        <v>14.451760488765085</v>
      </c>
      <c r="P5" s="25">
        <v>13.860282275491631</v>
      </c>
      <c r="Q5" s="25">
        <v>8.9986989865938227</v>
      </c>
      <c r="R5" s="25">
        <v>11.772399676087097</v>
      </c>
      <c r="S5" s="14"/>
      <c r="T5" s="25">
        <v>8.5537930220911242</v>
      </c>
      <c r="U5" s="25">
        <v>10.653013319357843</v>
      </c>
      <c r="V5" s="14"/>
      <c r="W5" s="25">
        <v>0.5</v>
      </c>
      <c r="X5" s="25" t="s">
        <v>81</v>
      </c>
      <c r="Y5" s="25">
        <v>1.19</v>
      </c>
      <c r="Z5" s="41"/>
      <c r="AA5" s="41"/>
    </row>
    <row r="6" spans="1:27" customFormat="1" ht="15" x14ac:dyDescent="0.25">
      <c r="A6" s="21" t="s">
        <v>78</v>
      </c>
      <c r="B6" s="21" t="s">
        <v>16</v>
      </c>
      <c r="C6" s="21" t="s">
        <v>51</v>
      </c>
      <c r="D6" s="45" t="s">
        <v>169</v>
      </c>
      <c r="E6" s="23">
        <v>92.9</v>
      </c>
      <c r="F6" s="22">
        <v>668.05806966</v>
      </c>
      <c r="G6" s="24">
        <v>61848</v>
      </c>
      <c r="H6" s="4"/>
      <c r="I6" s="25">
        <v>-3.3378778618776805</v>
      </c>
      <c r="J6" s="25">
        <v>9.6645154408234966</v>
      </c>
      <c r="K6" s="25">
        <v>11.314394223259772</v>
      </c>
      <c r="L6" s="25">
        <v>7.0609900224970934</v>
      </c>
      <c r="M6" s="25">
        <v>10.450142550810337</v>
      </c>
      <c r="N6" s="25">
        <v>-3.3494076693316388</v>
      </c>
      <c r="O6" s="25">
        <v>11.01075482232654</v>
      </c>
      <c r="P6" s="25">
        <v>14.29433537354674</v>
      </c>
      <c r="Q6" s="25">
        <v>9.6813155637912161</v>
      </c>
      <c r="R6" s="25">
        <v>12.791102534864795</v>
      </c>
      <c r="S6" s="14"/>
      <c r="T6" s="25">
        <v>10.327484588773617</v>
      </c>
      <c r="U6" s="25">
        <v>10.821696091244336</v>
      </c>
      <c r="V6" s="14"/>
      <c r="W6" s="25">
        <v>0.5</v>
      </c>
      <c r="X6" s="25" t="s">
        <v>81</v>
      </c>
      <c r="Y6" s="25">
        <v>0.8</v>
      </c>
      <c r="Z6" s="41"/>
      <c r="AA6" s="41"/>
    </row>
    <row r="7" spans="1:27" customFormat="1" ht="15" x14ac:dyDescent="0.25">
      <c r="A7" s="21" t="s">
        <v>79</v>
      </c>
      <c r="B7" s="21" t="s">
        <v>18</v>
      </c>
      <c r="C7" s="21" t="s">
        <v>95</v>
      </c>
      <c r="D7" s="45" t="s">
        <v>169</v>
      </c>
      <c r="E7" s="23">
        <v>95</v>
      </c>
      <c r="F7" s="22">
        <v>819.29262088999997</v>
      </c>
      <c r="G7" s="24">
        <v>96384</v>
      </c>
      <c r="H7" s="4"/>
      <c r="I7" s="25">
        <v>-2.8605902166809249</v>
      </c>
      <c r="J7" s="25">
        <v>8.3011041981951639</v>
      </c>
      <c r="K7" s="25">
        <v>9.7408286076355886</v>
      </c>
      <c r="L7" s="25">
        <v>7.3550692744155821</v>
      </c>
      <c r="M7" s="25">
        <v>10.031190800368694</v>
      </c>
      <c r="N7" s="25">
        <v>-1.6562001435301288</v>
      </c>
      <c r="O7" s="25">
        <v>11.582205405185908</v>
      </c>
      <c r="P7" s="25">
        <v>13.714083951179813</v>
      </c>
      <c r="Q7" s="25">
        <v>9.0165817062621834</v>
      </c>
      <c r="R7" s="25">
        <v>11.614870126376164</v>
      </c>
      <c r="S7" s="14"/>
      <c r="T7" s="25">
        <v>10.140517866344821</v>
      </c>
      <c r="U7" s="25">
        <v>10.208234361641122</v>
      </c>
      <c r="V7" s="14"/>
      <c r="W7" s="25">
        <v>0.4</v>
      </c>
      <c r="X7" s="25" t="s">
        <v>81</v>
      </c>
      <c r="Y7" s="25">
        <v>0.65859999999999996</v>
      </c>
      <c r="Z7" s="41"/>
      <c r="AA7" s="41"/>
    </row>
    <row r="8" spans="1:27" customFormat="1" ht="15" x14ac:dyDescent="0.25">
      <c r="A8" s="21" t="s">
        <v>106</v>
      </c>
      <c r="B8" s="21" t="s">
        <v>20</v>
      </c>
      <c r="C8" s="21" t="s">
        <v>110</v>
      </c>
      <c r="D8" s="45" t="s">
        <v>169</v>
      </c>
      <c r="E8" s="23">
        <v>90</v>
      </c>
      <c r="F8" s="22">
        <v>333.93124797000002</v>
      </c>
      <c r="G8" s="24">
        <v>39345</v>
      </c>
      <c r="H8" s="4"/>
      <c r="I8" s="25">
        <v>-2.618027816545565</v>
      </c>
      <c r="J8" s="25">
        <v>14.464305916958931</v>
      </c>
      <c r="K8" s="25">
        <v>14.161964483870193</v>
      </c>
      <c r="L8" s="25">
        <v>8.6281550294904363</v>
      </c>
      <c r="M8" s="25">
        <v>10.206997187021805</v>
      </c>
      <c r="N8" s="25">
        <v>-1.4769573808852909</v>
      </c>
      <c r="O8" s="25">
        <v>9.5317301838295556</v>
      </c>
      <c r="P8" s="25">
        <v>12.099026071521845</v>
      </c>
      <c r="Q8" s="25">
        <v>8.3395875483449622</v>
      </c>
      <c r="R8" s="25">
        <v>10.834334743570784</v>
      </c>
      <c r="S8" s="14"/>
      <c r="T8" s="25">
        <v>10.741540838684175</v>
      </c>
      <c r="U8" s="25">
        <v>9.8392850322825538</v>
      </c>
      <c r="V8" s="14"/>
      <c r="W8" s="25">
        <v>0.5</v>
      </c>
      <c r="X8" s="25">
        <v>1.01</v>
      </c>
      <c r="Y8" s="25" t="s">
        <v>81</v>
      </c>
      <c r="Z8" s="41"/>
      <c r="AA8" s="41"/>
    </row>
    <row r="9" spans="1:27" customFormat="1" ht="15" x14ac:dyDescent="0.25">
      <c r="A9" s="21" t="s">
        <v>113</v>
      </c>
      <c r="B9" s="21" t="s">
        <v>117</v>
      </c>
      <c r="C9" s="21" t="s">
        <v>123</v>
      </c>
      <c r="D9" s="45" t="s">
        <v>170</v>
      </c>
      <c r="E9" s="23">
        <v>100</v>
      </c>
      <c r="F9" s="22">
        <v>67.502731463200007</v>
      </c>
      <c r="G9" s="24">
        <v>5185</v>
      </c>
      <c r="H9" s="4"/>
      <c r="I9" s="25">
        <v>-2.8388473852721474</v>
      </c>
      <c r="J9" s="25">
        <v>11.77866906769256</v>
      </c>
      <c r="K9" s="25">
        <v>13.406033706499976</v>
      </c>
      <c r="L9" s="25" t="s">
        <v>139</v>
      </c>
      <c r="M9" s="25">
        <v>8.8511497000812724</v>
      </c>
      <c r="N9" s="25">
        <v>-0.89771683042342287</v>
      </c>
      <c r="O9" s="25">
        <v>13.028055465978717</v>
      </c>
      <c r="P9" s="25">
        <v>13.988359784635751</v>
      </c>
      <c r="Q9" s="25" t="s">
        <v>139</v>
      </c>
      <c r="R9" s="25">
        <v>9.6333282909343509</v>
      </c>
      <c r="S9" s="14"/>
      <c r="T9" s="25">
        <v>11.028870834148584</v>
      </c>
      <c r="U9" s="25">
        <v>10.710378731705841</v>
      </c>
      <c r="V9" s="14"/>
      <c r="W9" s="25">
        <v>0.44800000000000001</v>
      </c>
      <c r="X9" s="25">
        <v>0.57950000000000002</v>
      </c>
      <c r="Y9" s="25" t="s">
        <v>81</v>
      </c>
      <c r="Z9" s="41"/>
      <c r="AA9" s="41"/>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39" customFormat="1" ht="12.75" x14ac:dyDescent="0.2">
      <c r="A11" s="35" t="s">
        <v>171</v>
      </c>
      <c r="B11" s="35"/>
      <c r="C11" s="35"/>
      <c r="D11" s="38"/>
      <c r="E11" s="38"/>
      <c r="F11" s="38"/>
      <c r="G11" s="38"/>
      <c r="H11" s="38"/>
      <c r="I11" s="38"/>
      <c r="J11" s="38"/>
      <c r="K11" s="38"/>
      <c r="L11" s="38"/>
      <c r="M11" s="38"/>
      <c r="N11" s="38"/>
      <c r="O11" s="38"/>
      <c r="P11" s="38"/>
      <c r="Q11" s="38"/>
      <c r="R11" s="38"/>
    </row>
    <row r="12" spans="1:27" s="39" customFormat="1" ht="12.75" x14ac:dyDescent="0.2">
      <c r="A12" s="35" t="s">
        <v>83</v>
      </c>
      <c r="B12" s="35"/>
      <c r="C12" s="35"/>
    </row>
    <row r="13" spans="1:27" s="39" customFormat="1" ht="12.75" x14ac:dyDescent="0.2">
      <c r="A13" s="35" t="s">
        <v>85</v>
      </c>
      <c r="B13" s="35"/>
      <c r="C13" s="35"/>
    </row>
    <row r="14" spans="1:27" s="39" customFormat="1" ht="12.75" x14ac:dyDescent="0.2">
      <c r="A14" s="35" t="s">
        <v>86</v>
      </c>
      <c r="B14" s="35"/>
      <c r="C14" s="35"/>
    </row>
    <row r="15" spans="1:27" s="39" customFormat="1" ht="12.75" x14ac:dyDescent="0.2">
      <c r="A15" s="35" t="s">
        <v>172</v>
      </c>
      <c r="B15" s="38"/>
      <c r="C15" s="38"/>
    </row>
    <row r="16" spans="1:27" s="39" customFormat="1" ht="12.75" x14ac:dyDescent="0.2">
      <c r="A16" s="38" t="s">
        <v>105</v>
      </c>
      <c r="B16" s="38"/>
      <c r="C16" s="38"/>
    </row>
    <row r="17" spans="1:4" s="39" customFormat="1" ht="12.75" x14ac:dyDescent="0.2">
      <c r="A17" s="38" t="s">
        <v>91</v>
      </c>
    </row>
    <row r="18" spans="1:4" s="39" customFormat="1" ht="12.75" x14ac:dyDescent="0.2">
      <c r="A18" s="38" t="s">
        <v>173</v>
      </c>
    </row>
    <row r="19" spans="1:4" s="39" customFormat="1" ht="12.75" x14ac:dyDescent="0.2">
      <c r="A19" s="38" t="s">
        <v>132</v>
      </c>
    </row>
    <row r="20" spans="1:4" s="39" customFormat="1" ht="12.75" x14ac:dyDescent="0.2">
      <c r="A20" s="38" t="s">
        <v>133</v>
      </c>
    </row>
    <row r="21" spans="1:4" s="39" customFormat="1" ht="12.75" x14ac:dyDescent="0.2">
      <c r="A21" s="38" t="s">
        <v>136</v>
      </c>
    </row>
    <row r="22" spans="1:4" s="39" customFormat="1" ht="12.75" x14ac:dyDescent="0.2">
      <c r="A22" s="38" t="s">
        <v>135</v>
      </c>
    </row>
    <row r="23" spans="1:4" s="39" customFormat="1" ht="12.75" x14ac:dyDescent="0.2">
      <c r="A23" s="35" t="s">
        <v>156</v>
      </c>
    </row>
    <row r="24" spans="1:4" x14ac:dyDescent="0.25">
      <c r="A24" s="38"/>
    </row>
    <row r="25" spans="1:4" x14ac:dyDescent="0.25">
      <c r="A25" s="26" t="s">
        <v>103</v>
      </c>
      <c r="B25" s="26"/>
      <c r="C25" s="26"/>
      <c r="D25" s="26"/>
    </row>
    <row r="26" spans="1:4" s="39" customFormat="1" ht="12.75" x14ac:dyDescent="0.2">
      <c r="A26" s="35" t="s">
        <v>73</v>
      </c>
      <c r="B26" s="38"/>
      <c r="C26" s="38"/>
    </row>
    <row r="27" spans="1:4" s="39" customFormat="1" ht="12.75" x14ac:dyDescent="0.2">
      <c r="A27" s="35" t="s">
        <v>74</v>
      </c>
      <c r="B27" s="38"/>
      <c r="C27" s="38"/>
    </row>
    <row r="35" spans="1:3" x14ac:dyDescent="0.25">
      <c r="A35" s="26" t="s">
        <v>0</v>
      </c>
      <c r="B35" s="26" t="s">
        <v>63</v>
      </c>
      <c r="C35" s="26" t="s">
        <v>62</v>
      </c>
    </row>
    <row r="36" spans="1:3" x14ac:dyDescent="0.25">
      <c r="A36" s="21" t="s">
        <v>19</v>
      </c>
      <c r="B36" s="22">
        <v>10.056763596631765</v>
      </c>
      <c r="C36" s="22">
        <v>12.744001867202503</v>
      </c>
    </row>
    <row r="37" spans="1:3" x14ac:dyDescent="0.25">
      <c r="A37" s="21" t="s">
        <v>17</v>
      </c>
      <c r="B37" s="22">
        <v>8.5537930220911242</v>
      </c>
      <c r="C37" s="22">
        <v>11.002387517070101</v>
      </c>
    </row>
    <row r="38" spans="1:3" x14ac:dyDescent="0.25">
      <c r="A38" s="21" t="s">
        <v>16</v>
      </c>
      <c r="B38" s="22">
        <v>10.327484588773617</v>
      </c>
      <c r="C38" s="22">
        <v>11.314394223259772</v>
      </c>
    </row>
    <row r="39" spans="1:3" x14ac:dyDescent="0.25">
      <c r="A39" s="21" t="s">
        <v>18</v>
      </c>
      <c r="B39" s="22">
        <v>10.140517866344821</v>
      </c>
      <c r="C39" s="22">
        <v>9.7408286076355886</v>
      </c>
    </row>
    <row r="40" spans="1:3" x14ac:dyDescent="0.25">
      <c r="A40" s="21" t="s">
        <v>20</v>
      </c>
      <c r="B40" s="22">
        <v>10.741540838684175</v>
      </c>
      <c r="C40" s="22">
        <v>14.161964483870193</v>
      </c>
    </row>
    <row r="41" spans="1:3" x14ac:dyDescent="0.25">
      <c r="A41" s="21" t="s">
        <v>117</v>
      </c>
      <c r="B41" s="22">
        <v>11.028870834148584</v>
      </c>
      <c r="C41" s="22">
        <v>13.406033706499976</v>
      </c>
    </row>
    <row r="57" spans="1:5" x14ac:dyDescent="0.25">
      <c r="A57" s="26" t="s">
        <v>104</v>
      </c>
      <c r="B57" s="26"/>
      <c r="C57" s="26"/>
      <c r="D57" s="26"/>
      <c r="E57" s="26"/>
    </row>
    <row r="58" spans="1:5" s="39" customFormat="1" ht="12.75" x14ac:dyDescent="0.2">
      <c r="A58" s="35" t="s">
        <v>75</v>
      </c>
      <c r="B58" s="38"/>
      <c r="C58" s="38"/>
    </row>
    <row r="59" spans="1:5" s="39" customFormat="1" ht="12.75" x14ac:dyDescent="0.2">
      <c r="A59" s="35" t="s">
        <v>76</v>
      </c>
      <c r="B59" s="38"/>
      <c r="C59" s="38"/>
    </row>
    <row r="60" spans="1:5" s="39" customFormat="1" ht="12.75" x14ac:dyDescent="0.2">
      <c r="A60" s="35" t="s">
        <v>77</v>
      </c>
      <c r="B60" s="38"/>
      <c r="C60" s="38"/>
    </row>
    <row r="65" spans="1:4" x14ac:dyDescent="0.25">
      <c r="A65" s="26" t="s">
        <v>0</v>
      </c>
      <c r="B65" s="26" t="s">
        <v>67</v>
      </c>
      <c r="C65" s="26" t="s">
        <v>68</v>
      </c>
      <c r="D65" s="26" t="s">
        <v>69</v>
      </c>
    </row>
    <row r="66" spans="1:4" x14ac:dyDescent="0.25">
      <c r="A66" s="21" t="s">
        <v>17</v>
      </c>
      <c r="B66" s="22">
        <v>25.558</v>
      </c>
      <c r="C66" s="22">
        <v>11.002387517070101</v>
      </c>
      <c r="D66" s="22">
        <v>306.96547383999996</v>
      </c>
    </row>
    <row r="67" spans="1:4" x14ac:dyDescent="0.25">
      <c r="A67" s="21" t="s">
        <v>19</v>
      </c>
      <c r="B67" s="22">
        <v>19.541</v>
      </c>
      <c r="C67" s="22">
        <v>12.744001867202503</v>
      </c>
      <c r="D67" s="22">
        <v>183.43600044999999</v>
      </c>
    </row>
    <row r="68" spans="1:4" x14ac:dyDescent="0.25">
      <c r="A68" s="21" t="s">
        <v>16</v>
      </c>
      <c r="B68" s="22">
        <v>61.847999999999999</v>
      </c>
      <c r="C68" s="22">
        <v>11.314394223259772</v>
      </c>
      <c r="D68" s="22">
        <v>668.05806966</v>
      </c>
    </row>
    <row r="69" spans="1:4" x14ac:dyDescent="0.25">
      <c r="A69" s="21" t="s">
        <v>18</v>
      </c>
      <c r="B69" s="22">
        <v>96.384</v>
      </c>
      <c r="C69" s="22">
        <v>9.7408286076355886</v>
      </c>
      <c r="D69" s="22">
        <v>819.29262088999997</v>
      </c>
    </row>
    <row r="70" spans="1:4" x14ac:dyDescent="0.25">
      <c r="A70" s="21" t="s">
        <v>20</v>
      </c>
      <c r="B70" s="22">
        <v>39.344999999999999</v>
      </c>
      <c r="C70" s="22">
        <v>14.161964483870193</v>
      </c>
      <c r="D70" s="22">
        <v>333.93124797000002</v>
      </c>
    </row>
    <row r="71" spans="1:4" x14ac:dyDescent="0.25">
      <c r="A71" s="21" t="s">
        <v>117</v>
      </c>
      <c r="B71" s="22">
        <v>5.1849999999999996</v>
      </c>
      <c r="C71" s="22">
        <v>13.406033706499976</v>
      </c>
      <c r="D71" s="22">
        <v>67.502731463200007</v>
      </c>
    </row>
  </sheetData>
  <mergeCells count="7">
    <mergeCell ref="W1:Y1"/>
    <mergeCell ref="T1:U1"/>
    <mergeCell ref="A3:C3"/>
    <mergeCell ref="D1:D2"/>
    <mergeCell ref="F1:F2"/>
    <mergeCell ref="G1:G2"/>
    <mergeCell ref="I1:P1"/>
  </mergeCells>
  <conditionalFormatting sqref="I3:R9">
    <cfRule type="cellIs" dxfId="23" priority="7" operator="greaterThanOrEqual">
      <formula>0</formula>
    </cfRule>
    <cfRule type="cellIs" dxfId="22" priority="8" operator="lessThan">
      <formula>0</formula>
    </cfRule>
  </conditionalFormatting>
  <conditionalFormatting sqref="T4:U9">
    <cfRule type="cellIs" dxfId="21" priority="5" operator="greaterThanOrEqual">
      <formula>0</formula>
    </cfRule>
    <cfRule type="cellIs" dxfId="20" priority="6" operator="lessThan">
      <formula>0</formula>
    </cfRule>
  </conditionalFormatting>
  <conditionalFormatting sqref="W4:Y9">
    <cfRule type="cellIs" dxfId="19" priority="1" operator="greaterThanOrEqual">
      <formula>0</formula>
    </cfRule>
    <cfRule type="cellIs" dxfId="18" priority="2" operator="lessThan">
      <formula>0</formula>
    </cfRule>
  </conditionalFormatting>
  <hyperlinks>
    <hyperlink ref="C1" location="GCF_2026!A1" display="Grįžti į pagrindinį puslapį" xr:uid="{7A556B3B-4070-4FA3-94B7-6CDABB6ECDD8}"/>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71"/>
  <sheetViews>
    <sheetView showGridLines="0" zoomScaleNormal="100" workbookViewId="0"/>
  </sheetViews>
  <sheetFormatPr defaultColWidth="8.85546875" defaultRowHeight="15.75" x14ac:dyDescent="0.25"/>
  <cols>
    <col min="1" max="1" width="44.85546875" style="9" customWidth="1"/>
    <col min="2" max="2" width="14.85546875" style="9" bestFit="1" customWidth="1"/>
    <col min="3" max="3" width="68.42578125" style="9" customWidth="1"/>
    <col min="4" max="4" width="13.42578125" style="9" customWidth="1"/>
    <col min="5" max="5" width="17.5703125" style="9" customWidth="1"/>
    <col min="6" max="6" width="17" style="9" customWidth="1"/>
    <col min="7" max="7" width="13.42578125" style="9" customWidth="1"/>
    <col min="8" max="8" width="1.85546875" style="9" customWidth="1"/>
    <col min="9" max="10" width="16.5703125" style="9" customWidth="1"/>
    <col min="11" max="13" width="17" style="9" customWidth="1"/>
    <col min="14" max="15" width="18.5703125" style="9" customWidth="1"/>
    <col min="16" max="16" width="17.5703125" style="9" customWidth="1"/>
    <col min="17" max="18" width="18.140625" style="9" customWidth="1"/>
    <col min="19" max="19" width="1.85546875" style="9" customWidth="1"/>
    <col min="20" max="20" width="17.85546875" style="9" customWidth="1"/>
    <col min="21" max="21" width="16.42578125" style="9" customWidth="1"/>
    <col min="22" max="22" width="1.85546875" style="9" customWidth="1"/>
    <col min="23" max="23" width="8.85546875" style="9"/>
    <col min="24" max="24" width="10.5703125" style="9" customWidth="1"/>
    <col min="25" max="25" width="12.5703125" style="9" customWidth="1"/>
    <col min="26" max="16384" width="8.85546875" style="9"/>
  </cols>
  <sheetData>
    <row r="1" spans="1:27" ht="22.35" customHeight="1" x14ac:dyDescent="0.25">
      <c r="A1" s="64">
        <v>46112</v>
      </c>
      <c r="B1" s="16"/>
      <c r="C1" s="57" t="s">
        <v>66</v>
      </c>
      <c r="D1" s="72" t="s">
        <v>80</v>
      </c>
      <c r="E1" s="20" t="s">
        <v>65</v>
      </c>
      <c r="F1" s="72" t="s">
        <v>90</v>
      </c>
      <c r="G1" s="72" t="s">
        <v>61</v>
      </c>
      <c r="H1" s="17"/>
      <c r="I1" s="67" t="s">
        <v>62</v>
      </c>
      <c r="J1" s="68"/>
      <c r="K1" s="68">
        <v>0</v>
      </c>
      <c r="L1" s="68"/>
      <c r="M1" s="68"/>
      <c r="N1" s="68">
        <v>0</v>
      </c>
      <c r="O1" s="68"/>
      <c r="P1" s="68">
        <v>0</v>
      </c>
      <c r="Q1" s="56"/>
      <c r="R1" s="56"/>
      <c r="S1" s="18"/>
      <c r="T1" s="69" t="s">
        <v>87</v>
      </c>
      <c r="U1" s="70">
        <v>0</v>
      </c>
      <c r="V1" s="18"/>
      <c r="W1" s="67" t="s">
        <v>174</v>
      </c>
      <c r="X1" s="68">
        <v>0</v>
      </c>
      <c r="Y1" s="68">
        <v>0</v>
      </c>
    </row>
    <row r="2" spans="1:27" ht="89.25" x14ac:dyDescent="0.25">
      <c r="A2" s="15" t="s">
        <v>37</v>
      </c>
      <c r="B2" s="15" t="s">
        <v>38</v>
      </c>
      <c r="C2" s="15" t="s">
        <v>39</v>
      </c>
      <c r="D2" s="73">
        <v>0</v>
      </c>
      <c r="E2" s="15" t="s">
        <v>89</v>
      </c>
      <c r="F2" s="73">
        <v>0</v>
      </c>
      <c r="G2" s="73">
        <v>0</v>
      </c>
      <c r="H2" s="17"/>
      <c r="I2" s="44" t="s">
        <v>82</v>
      </c>
      <c r="J2" s="44" t="s">
        <v>154</v>
      </c>
      <c r="K2" s="15" t="s">
        <v>137</v>
      </c>
      <c r="L2" s="15" t="s">
        <v>151</v>
      </c>
      <c r="M2" s="15" t="s">
        <v>158</v>
      </c>
      <c r="N2" s="15" t="s">
        <v>84</v>
      </c>
      <c r="O2" s="15" t="s">
        <v>155</v>
      </c>
      <c r="P2" s="15" t="s">
        <v>138</v>
      </c>
      <c r="Q2" s="15" t="s">
        <v>152</v>
      </c>
      <c r="R2" s="15" t="s">
        <v>157</v>
      </c>
      <c r="S2" s="19"/>
      <c r="T2" s="15" t="s">
        <v>101</v>
      </c>
      <c r="U2" s="15" t="s">
        <v>102</v>
      </c>
      <c r="V2" s="19"/>
      <c r="W2" s="15" t="s">
        <v>129</v>
      </c>
      <c r="X2" s="15" t="s">
        <v>130</v>
      </c>
      <c r="Y2" s="15" t="s">
        <v>131</v>
      </c>
    </row>
    <row r="3" spans="1:27" ht="29.1" customHeight="1" x14ac:dyDescent="0.25">
      <c r="A3" s="74" t="s">
        <v>52</v>
      </c>
      <c r="B3" s="74"/>
      <c r="C3" s="74"/>
      <c r="D3" s="31"/>
      <c r="E3" s="31"/>
      <c r="F3" s="32"/>
      <c r="G3" s="49" t="s">
        <v>88</v>
      </c>
      <c r="H3" s="32"/>
      <c r="I3" s="46">
        <v>-1.8482572764857161</v>
      </c>
      <c r="J3" s="46">
        <v>8.341966495615285</v>
      </c>
      <c r="K3" s="46">
        <v>9.7749783984310881</v>
      </c>
      <c r="L3" s="46">
        <v>6.1936851003961797</v>
      </c>
      <c r="M3" s="46">
        <v>8.9234720127572054</v>
      </c>
      <c r="N3" s="46">
        <v>-1.4883780331662051</v>
      </c>
      <c r="O3" s="46">
        <v>8.5330884277664012</v>
      </c>
      <c r="P3" s="46">
        <v>11.033302589751228</v>
      </c>
      <c r="Q3" s="46">
        <v>6.8540448048768488</v>
      </c>
      <c r="R3" s="46">
        <v>9.851037939432068</v>
      </c>
      <c r="S3" s="32"/>
      <c r="T3" s="32"/>
      <c r="U3" s="32"/>
      <c r="V3" s="32"/>
      <c r="W3" s="32"/>
      <c r="X3" s="32"/>
      <c r="Y3" s="32"/>
    </row>
    <row r="4" spans="1:27" customFormat="1" ht="15" x14ac:dyDescent="0.25">
      <c r="A4" s="21" t="s">
        <v>31</v>
      </c>
      <c r="B4" s="21" t="s">
        <v>24</v>
      </c>
      <c r="C4" s="21" t="s">
        <v>53</v>
      </c>
      <c r="D4" s="45" t="s">
        <v>169</v>
      </c>
      <c r="E4" s="23">
        <v>60</v>
      </c>
      <c r="F4" s="22">
        <v>166.19494813999998</v>
      </c>
      <c r="G4" s="24">
        <v>17813</v>
      </c>
      <c r="H4" s="4"/>
      <c r="I4" s="25">
        <v>-1.9299349695825474</v>
      </c>
      <c r="J4" s="25">
        <v>9.1524632267102604</v>
      </c>
      <c r="K4" s="25">
        <v>10.965597750477141</v>
      </c>
      <c r="L4" s="25">
        <v>5.6347304913692664</v>
      </c>
      <c r="M4" s="25">
        <v>9.0146262246966877</v>
      </c>
      <c r="N4" s="25">
        <v>-1.452488001109864</v>
      </c>
      <c r="O4" s="25">
        <v>9.3595577246183161</v>
      </c>
      <c r="P4" s="25">
        <v>11.089508321096142</v>
      </c>
      <c r="Q4" s="25">
        <v>6.518967435586065</v>
      </c>
      <c r="R4" s="25">
        <v>9.7824199241552066</v>
      </c>
      <c r="S4" s="14"/>
      <c r="T4" s="25">
        <v>7.985854315850176</v>
      </c>
      <c r="U4" s="25">
        <v>7.8190405762518917</v>
      </c>
      <c r="V4" s="14"/>
      <c r="W4" s="25">
        <v>0.49</v>
      </c>
      <c r="X4" s="25">
        <v>0.72</v>
      </c>
      <c r="Y4" s="25" t="s">
        <v>81</v>
      </c>
      <c r="Z4" s="41"/>
      <c r="AA4" s="41"/>
    </row>
    <row r="5" spans="1:27" customFormat="1" ht="15" x14ac:dyDescent="0.25">
      <c r="A5" s="21" t="s">
        <v>166</v>
      </c>
      <c r="B5" s="21" t="s">
        <v>22</v>
      </c>
      <c r="C5" s="21" t="s">
        <v>164</v>
      </c>
      <c r="D5" s="45" t="s">
        <v>169</v>
      </c>
      <c r="E5" s="23">
        <v>56.06</v>
      </c>
      <c r="F5" s="22">
        <v>244.09128232</v>
      </c>
      <c r="G5" s="24">
        <v>21763</v>
      </c>
      <c r="H5" s="4"/>
      <c r="I5" s="25">
        <v>-1.1053559032413007</v>
      </c>
      <c r="J5" s="25">
        <v>8.6025919193103881</v>
      </c>
      <c r="K5" s="25">
        <v>9.3370269837566013</v>
      </c>
      <c r="L5" s="25">
        <v>6.2487126288232719</v>
      </c>
      <c r="M5" s="25">
        <v>8.8693268895628563</v>
      </c>
      <c r="N5" s="25">
        <v>-0.549127758223944</v>
      </c>
      <c r="O5" s="25">
        <v>10.281993289710689</v>
      </c>
      <c r="P5" s="25">
        <v>11.156845190660203</v>
      </c>
      <c r="Q5" s="25">
        <v>6.2022704995822631</v>
      </c>
      <c r="R5" s="25">
        <v>9.3828474944794173</v>
      </c>
      <c r="S5" s="14"/>
      <c r="T5" s="25">
        <v>6.0284722764333125</v>
      </c>
      <c r="U5" s="25">
        <v>7.7490539938833622</v>
      </c>
      <c r="V5" s="14"/>
      <c r="W5" s="25">
        <v>0.5</v>
      </c>
      <c r="X5" s="25" t="s">
        <v>81</v>
      </c>
      <c r="Y5" s="25">
        <v>1.05</v>
      </c>
      <c r="Z5" s="41"/>
      <c r="AA5" s="41"/>
    </row>
    <row r="6" spans="1:27" customFormat="1" ht="15" x14ac:dyDescent="0.25">
      <c r="A6" s="21" t="s">
        <v>78</v>
      </c>
      <c r="B6" s="21" t="s">
        <v>21</v>
      </c>
      <c r="C6" s="21" t="s">
        <v>54</v>
      </c>
      <c r="D6" s="45" t="s">
        <v>169</v>
      </c>
      <c r="E6" s="23">
        <v>58.5</v>
      </c>
      <c r="F6" s="22">
        <v>564.7990423</v>
      </c>
      <c r="G6" s="24">
        <v>52246</v>
      </c>
      <c r="H6" s="4"/>
      <c r="I6" s="25">
        <v>-2.6372471762542649</v>
      </c>
      <c r="J6" s="25">
        <v>7.3194742023278581</v>
      </c>
      <c r="K6" s="25">
        <v>9.5329387681113644</v>
      </c>
      <c r="L6" s="25">
        <v>5.7279943368998998</v>
      </c>
      <c r="M6" s="25">
        <v>8.879861426768576</v>
      </c>
      <c r="N6" s="25">
        <v>-2.4414759726215762</v>
      </c>
      <c r="O6" s="25">
        <v>7.9627186180866172</v>
      </c>
      <c r="P6" s="25">
        <v>11.455028006833579</v>
      </c>
      <c r="Q6" s="25">
        <v>7.4571741241831635</v>
      </c>
      <c r="R6" s="25">
        <v>10.43283057661788</v>
      </c>
      <c r="S6" s="14"/>
      <c r="T6" s="25">
        <v>7.7482002253145348</v>
      </c>
      <c r="U6" s="25">
        <v>8.0700306963339212</v>
      </c>
      <c r="V6" s="14"/>
      <c r="W6" s="25">
        <v>0.5</v>
      </c>
      <c r="X6" s="25" t="s">
        <v>81</v>
      </c>
      <c r="Y6" s="25">
        <v>0.79</v>
      </c>
      <c r="Z6" s="41"/>
      <c r="AA6" s="41"/>
    </row>
    <row r="7" spans="1:27" customFormat="1" ht="15" x14ac:dyDescent="0.25">
      <c r="A7" s="21" t="s">
        <v>79</v>
      </c>
      <c r="B7" s="21" t="s">
        <v>23</v>
      </c>
      <c r="C7" s="21" t="s">
        <v>96</v>
      </c>
      <c r="D7" s="45" t="s">
        <v>169</v>
      </c>
      <c r="E7" s="23">
        <v>60</v>
      </c>
      <c r="F7" s="22">
        <v>791.49468879999995</v>
      </c>
      <c r="G7" s="24">
        <v>92288</v>
      </c>
      <c r="H7" s="4"/>
      <c r="I7" s="25">
        <v>-1.5931505364690568</v>
      </c>
      <c r="J7" s="25">
        <v>6.3480908877957321</v>
      </c>
      <c r="K7" s="25">
        <v>8.3746549238067569</v>
      </c>
      <c r="L7" s="25">
        <v>6.1210320075275604</v>
      </c>
      <c r="M7" s="25">
        <v>9.0444262909322717</v>
      </c>
      <c r="N7" s="25">
        <v>-1.292704469362238</v>
      </c>
      <c r="O7" s="25">
        <v>8.4092445884498481</v>
      </c>
      <c r="P7" s="25">
        <v>10.860560035835931</v>
      </c>
      <c r="Q7" s="25">
        <v>6.7363009346693259</v>
      </c>
      <c r="R7" s="25">
        <v>9.8703724481005395</v>
      </c>
      <c r="S7" s="14"/>
      <c r="T7" s="25">
        <v>7.6938936645282325</v>
      </c>
      <c r="U7" s="25">
        <v>7.8374064313507628</v>
      </c>
      <c r="V7" s="14"/>
      <c r="W7" s="25">
        <v>0.4</v>
      </c>
      <c r="X7" s="25" t="s">
        <v>81</v>
      </c>
      <c r="Y7" s="25">
        <v>0.61209999999999998</v>
      </c>
      <c r="Z7" s="41"/>
      <c r="AA7" s="41"/>
    </row>
    <row r="8" spans="1:27" customFormat="1" ht="15" x14ac:dyDescent="0.25">
      <c r="A8" s="21" t="s">
        <v>106</v>
      </c>
      <c r="B8" s="21" t="s">
        <v>25</v>
      </c>
      <c r="C8" s="21" t="s">
        <v>111</v>
      </c>
      <c r="D8" s="45" t="s">
        <v>169</v>
      </c>
      <c r="E8" s="23">
        <v>60</v>
      </c>
      <c r="F8" s="22">
        <v>332.19238048</v>
      </c>
      <c r="G8" s="24">
        <v>37743</v>
      </c>
      <c r="H8" s="4"/>
      <c r="I8" s="25">
        <v>-1.4995968825584516</v>
      </c>
      <c r="J8" s="25">
        <v>13.755431409062702</v>
      </c>
      <c r="K8" s="25">
        <v>12.766199219815544</v>
      </c>
      <c r="L8" s="25">
        <v>7.3977763142472286</v>
      </c>
      <c r="M8" s="25">
        <v>8.7113569036215033</v>
      </c>
      <c r="N8" s="25">
        <v>-1.1366890040789279</v>
      </c>
      <c r="O8" s="25">
        <v>7.4735315495311871</v>
      </c>
      <c r="P8" s="25">
        <v>10.202804382533227</v>
      </c>
      <c r="Q8" s="25">
        <v>6.7556902851335421</v>
      </c>
      <c r="R8" s="25">
        <v>9.2193381396733045</v>
      </c>
      <c r="S8" s="14"/>
      <c r="T8" s="25">
        <v>8.5014038760611026</v>
      </c>
      <c r="U8" s="25">
        <v>7.5776934922767252</v>
      </c>
      <c r="V8" s="14"/>
      <c r="W8" s="25">
        <v>0.5</v>
      </c>
      <c r="X8" s="25">
        <v>0.91</v>
      </c>
      <c r="Y8" s="25" t="s">
        <v>81</v>
      </c>
      <c r="Z8" s="41"/>
      <c r="AA8" s="41"/>
    </row>
    <row r="9" spans="1:27" customFormat="1" ht="15" x14ac:dyDescent="0.25">
      <c r="A9" s="21" t="s">
        <v>113</v>
      </c>
      <c r="B9" s="21" t="s">
        <v>118</v>
      </c>
      <c r="C9" s="21" t="s">
        <v>122</v>
      </c>
      <c r="D9" s="45" t="s">
        <v>170</v>
      </c>
      <c r="E9" s="23">
        <v>90</v>
      </c>
      <c r="F9" s="22">
        <v>45.039000649199998</v>
      </c>
      <c r="G9" s="24">
        <v>3655</v>
      </c>
      <c r="H9" s="4"/>
      <c r="I9" s="25">
        <v>-2.7336797892788534</v>
      </c>
      <c r="J9" s="25">
        <v>11.87259477605831</v>
      </c>
      <c r="K9" s="25">
        <v>13.336708845266187</v>
      </c>
      <c r="L9" s="25" t="s">
        <v>139</v>
      </c>
      <c r="M9" s="25">
        <v>8.8663338556007396</v>
      </c>
      <c r="N9" s="25">
        <v>-0.79168728352301265</v>
      </c>
      <c r="O9" s="25">
        <v>13.148984198645607</v>
      </c>
      <c r="P9" s="25">
        <v>14.02899734949894</v>
      </c>
      <c r="Q9" s="25" t="s">
        <v>139</v>
      </c>
      <c r="R9" s="25">
        <v>9.6652422667639293</v>
      </c>
      <c r="S9" s="14"/>
      <c r="T9" s="25">
        <v>10.997018448811076</v>
      </c>
      <c r="U9" s="25">
        <v>10.679571398617913</v>
      </c>
      <c r="V9" s="14"/>
      <c r="W9" s="25">
        <v>0.44790000000000002</v>
      </c>
      <c r="X9" s="25">
        <v>0.57889999999999997</v>
      </c>
      <c r="Y9" s="25" t="s">
        <v>81</v>
      </c>
      <c r="Z9" s="41"/>
      <c r="AA9" s="41"/>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39" customFormat="1" ht="12.75" x14ac:dyDescent="0.2">
      <c r="A11" s="35" t="s">
        <v>171</v>
      </c>
      <c r="B11" s="35"/>
      <c r="C11" s="35"/>
      <c r="D11" s="38"/>
      <c r="E11" s="38"/>
      <c r="F11" s="38"/>
      <c r="G11" s="38"/>
      <c r="H11" s="38"/>
      <c r="I11" s="38"/>
      <c r="J11" s="38"/>
      <c r="K11" s="38"/>
      <c r="L11" s="38"/>
      <c r="M11" s="38"/>
      <c r="N11" s="38"/>
      <c r="O11" s="38"/>
      <c r="P11" s="38"/>
      <c r="Q11" s="38"/>
      <c r="R11" s="38"/>
    </row>
    <row r="12" spans="1:27" s="39" customFormat="1" ht="12.75" x14ac:dyDescent="0.2">
      <c r="A12" s="35" t="s">
        <v>83</v>
      </c>
      <c r="B12" s="35"/>
      <c r="C12" s="35"/>
    </row>
    <row r="13" spans="1:27" s="39" customFormat="1" ht="12.75" x14ac:dyDescent="0.2">
      <c r="A13" s="35" t="s">
        <v>85</v>
      </c>
      <c r="B13" s="35"/>
      <c r="C13" s="35"/>
    </row>
    <row r="14" spans="1:27" s="39" customFormat="1" ht="12.75" x14ac:dyDescent="0.2">
      <c r="A14" s="35" t="s">
        <v>86</v>
      </c>
      <c r="B14" s="35"/>
      <c r="C14" s="35"/>
    </row>
    <row r="15" spans="1:27" s="39" customFormat="1" ht="12.75" x14ac:dyDescent="0.2">
      <c r="A15" s="35" t="s">
        <v>172</v>
      </c>
      <c r="B15" s="38"/>
      <c r="C15" s="38"/>
    </row>
    <row r="16" spans="1:27" s="39" customFormat="1" ht="12.75" x14ac:dyDescent="0.2">
      <c r="A16" s="38" t="s">
        <v>105</v>
      </c>
      <c r="B16" s="38"/>
      <c r="C16" s="38"/>
    </row>
    <row r="17" spans="1:4" s="39" customFormat="1" ht="12.75" x14ac:dyDescent="0.2">
      <c r="A17" s="38" t="s">
        <v>91</v>
      </c>
    </row>
    <row r="18" spans="1:4" s="39" customFormat="1" ht="12.75" x14ac:dyDescent="0.2">
      <c r="A18" s="38" t="s">
        <v>173</v>
      </c>
    </row>
    <row r="19" spans="1:4" s="39" customFormat="1" ht="12.75" x14ac:dyDescent="0.2">
      <c r="A19" s="38" t="s">
        <v>132</v>
      </c>
    </row>
    <row r="20" spans="1:4" s="39" customFormat="1" ht="12.75" x14ac:dyDescent="0.2">
      <c r="A20" s="38" t="s">
        <v>133</v>
      </c>
    </row>
    <row r="21" spans="1:4" s="39" customFormat="1" ht="12.75" x14ac:dyDescent="0.2">
      <c r="A21" s="38" t="s">
        <v>136</v>
      </c>
    </row>
    <row r="22" spans="1:4" s="39" customFormat="1" ht="12.75" x14ac:dyDescent="0.2">
      <c r="A22" s="38" t="s">
        <v>135</v>
      </c>
    </row>
    <row r="23" spans="1:4" s="39" customFormat="1" ht="12.75" x14ac:dyDescent="0.2">
      <c r="A23" s="35" t="s">
        <v>156</v>
      </c>
    </row>
    <row r="24" spans="1:4" x14ac:dyDescent="0.25">
      <c r="A24" s="38"/>
    </row>
    <row r="25" spans="1:4" x14ac:dyDescent="0.25">
      <c r="A25" s="26" t="s">
        <v>103</v>
      </c>
      <c r="B25" s="26"/>
      <c r="C25" s="26"/>
      <c r="D25" s="26"/>
    </row>
    <row r="26" spans="1:4" s="39" customFormat="1" ht="12.75" x14ac:dyDescent="0.2">
      <c r="A26" s="35" t="s">
        <v>73</v>
      </c>
      <c r="B26" s="38"/>
      <c r="C26" s="38"/>
    </row>
    <row r="27" spans="1:4" s="39" customFormat="1" ht="12.75" x14ac:dyDescent="0.2">
      <c r="A27" s="35" t="s">
        <v>74</v>
      </c>
      <c r="B27" s="38"/>
      <c r="C27" s="38"/>
    </row>
    <row r="35" spans="1:3" x14ac:dyDescent="0.25">
      <c r="A35" s="26" t="s">
        <v>0</v>
      </c>
      <c r="B35" s="26" t="s">
        <v>63</v>
      </c>
      <c r="C35" s="26" t="s">
        <v>62</v>
      </c>
    </row>
    <row r="36" spans="1:3" x14ac:dyDescent="0.25">
      <c r="A36" s="21" t="s">
        <v>24</v>
      </c>
      <c r="B36" s="22">
        <v>7.985854315850176</v>
      </c>
      <c r="C36" s="22">
        <v>10.965597750477141</v>
      </c>
    </row>
    <row r="37" spans="1:3" x14ac:dyDescent="0.25">
      <c r="A37" s="21" t="s">
        <v>22</v>
      </c>
      <c r="B37" s="22">
        <v>6.0284722764333125</v>
      </c>
      <c r="C37" s="22">
        <v>9.3370269837566013</v>
      </c>
    </row>
    <row r="38" spans="1:3" x14ac:dyDescent="0.25">
      <c r="A38" s="21" t="s">
        <v>21</v>
      </c>
      <c r="B38" s="22">
        <v>7.7482002253145348</v>
      </c>
      <c r="C38" s="22">
        <v>9.5329387681113644</v>
      </c>
    </row>
    <row r="39" spans="1:3" x14ac:dyDescent="0.25">
      <c r="A39" s="21" t="s">
        <v>23</v>
      </c>
      <c r="B39" s="22">
        <v>7.6938936645282325</v>
      </c>
      <c r="C39" s="22">
        <v>8.3746549238067569</v>
      </c>
    </row>
    <row r="40" spans="1:3" x14ac:dyDescent="0.25">
      <c r="A40" s="21" t="s">
        <v>25</v>
      </c>
      <c r="B40" s="22">
        <v>8.5014038760611026</v>
      </c>
      <c r="C40" s="22">
        <v>12.766199219815544</v>
      </c>
    </row>
    <row r="41" spans="1:3" x14ac:dyDescent="0.25">
      <c r="A41" s="21" t="s">
        <v>118</v>
      </c>
      <c r="B41" s="22">
        <v>10.997018448811076</v>
      </c>
      <c r="C41" s="22">
        <v>13.336708845266187</v>
      </c>
    </row>
    <row r="57" spans="1:5" x14ac:dyDescent="0.25">
      <c r="A57" s="26" t="s">
        <v>104</v>
      </c>
      <c r="B57" s="26"/>
      <c r="C57" s="26"/>
      <c r="D57" s="26"/>
      <c r="E57" s="26"/>
    </row>
    <row r="58" spans="1:5" s="39" customFormat="1" ht="12.75" x14ac:dyDescent="0.2">
      <c r="A58" s="35" t="s">
        <v>75</v>
      </c>
      <c r="B58" s="38"/>
      <c r="C58" s="38"/>
    </row>
    <row r="59" spans="1:5" s="39" customFormat="1" ht="12.75" x14ac:dyDescent="0.2">
      <c r="A59" s="35" t="s">
        <v>76</v>
      </c>
      <c r="B59" s="38"/>
      <c r="C59" s="38"/>
    </row>
    <row r="60" spans="1:5" s="39" customFormat="1" ht="12.75" x14ac:dyDescent="0.2">
      <c r="A60" s="35" t="s">
        <v>77</v>
      </c>
      <c r="B60" s="38"/>
      <c r="C60" s="38"/>
    </row>
    <row r="65" spans="1:4" x14ac:dyDescent="0.25">
      <c r="A65" s="26" t="s">
        <v>0</v>
      </c>
      <c r="B65" s="26" t="s">
        <v>67</v>
      </c>
      <c r="C65" s="26" t="s">
        <v>68</v>
      </c>
      <c r="D65" s="26" t="s">
        <v>69</v>
      </c>
    </row>
    <row r="66" spans="1:4" x14ac:dyDescent="0.25">
      <c r="A66" s="21" t="s">
        <v>22</v>
      </c>
      <c r="B66" s="22">
        <v>21.763000000000002</v>
      </c>
      <c r="C66" s="22">
        <v>9.3370269837566013</v>
      </c>
      <c r="D66" s="22">
        <v>244.09128232</v>
      </c>
    </row>
    <row r="67" spans="1:4" x14ac:dyDescent="0.25">
      <c r="A67" s="21" t="s">
        <v>24</v>
      </c>
      <c r="B67" s="22">
        <v>17.812999999999999</v>
      </c>
      <c r="C67" s="22">
        <v>10.965597750477141</v>
      </c>
      <c r="D67" s="22">
        <v>166.19494813999998</v>
      </c>
    </row>
    <row r="68" spans="1:4" x14ac:dyDescent="0.25">
      <c r="A68" s="21" t="s">
        <v>21</v>
      </c>
      <c r="B68" s="22">
        <v>52.246000000000002</v>
      </c>
      <c r="C68" s="22">
        <v>9.5329387681113644</v>
      </c>
      <c r="D68" s="22">
        <v>564.7990423</v>
      </c>
    </row>
    <row r="69" spans="1:4" x14ac:dyDescent="0.25">
      <c r="A69" s="21" t="s">
        <v>23</v>
      </c>
      <c r="B69" s="22">
        <v>92.287999999999997</v>
      </c>
      <c r="C69" s="22">
        <v>8.3746549238067569</v>
      </c>
      <c r="D69" s="22">
        <v>791.49468879999995</v>
      </c>
    </row>
    <row r="70" spans="1:4" x14ac:dyDescent="0.25">
      <c r="A70" s="21" t="s">
        <v>25</v>
      </c>
      <c r="B70" s="22">
        <v>37.743000000000002</v>
      </c>
      <c r="C70" s="22">
        <v>12.766199219815544</v>
      </c>
      <c r="D70" s="22">
        <v>332.19238048</v>
      </c>
    </row>
    <row r="71" spans="1:4" x14ac:dyDescent="0.25">
      <c r="A71" s="21" t="s">
        <v>118</v>
      </c>
      <c r="B71" s="22">
        <v>3.6549999999999998</v>
      </c>
      <c r="C71" s="22">
        <v>13.336708845266187</v>
      </c>
      <c r="D71" s="22">
        <v>45.039000649199998</v>
      </c>
    </row>
  </sheetData>
  <mergeCells count="7">
    <mergeCell ref="W1:Y1"/>
    <mergeCell ref="T1:U1"/>
    <mergeCell ref="A3:C3"/>
    <mergeCell ref="D1:D2"/>
    <mergeCell ref="F1:F2"/>
    <mergeCell ref="G1:G2"/>
    <mergeCell ref="I1:P1"/>
  </mergeCells>
  <conditionalFormatting sqref="I3:R9">
    <cfRule type="cellIs" dxfId="17" priority="7" operator="greaterThanOrEqual">
      <formula>0</formula>
    </cfRule>
    <cfRule type="cellIs" dxfId="16" priority="8" operator="lessThan">
      <formula>0</formula>
    </cfRule>
  </conditionalFormatting>
  <conditionalFormatting sqref="T4:U9">
    <cfRule type="cellIs" dxfId="15" priority="5" operator="greaterThanOrEqual">
      <formula>0</formula>
    </cfRule>
    <cfRule type="cellIs" dxfId="14" priority="6" operator="lessThan">
      <formula>0</formula>
    </cfRule>
  </conditionalFormatting>
  <conditionalFormatting sqref="W4:Y9">
    <cfRule type="cellIs" dxfId="13" priority="1" operator="greaterThanOrEqual">
      <formula>0</formula>
    </cfRule>
    <cfRule type="cellIs" dxfId="12" priority="2" operator="lessThan">
      <formula>0</formula>
    </cfRule>
  </conditionalFormatting>
  <hyperlinks>
    <hyperlink ref="C1" location="GCF_2026!A1" display="Grįžti į pagrindinį puslapį" xr:uid="{318AE099-49B6-4D74-B3D6-A5B785B2092F}"/>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71"/>
  <sheetViews>
    <sheetView showGridLines="0" zoomScaleNormal="100" workbookViewId="0"/>
  </sheetViews>
  <sheetFormatPr defaultColWidth="8.85546875" defaultRowHeight="15.75" x14ac:dyDescent="0.25"/>
  <cols>
    <col min="1" max="1" width="43.5703125" style="9" customWidth="1"/>
    <col min="2" max="2" width="14.85546875" style="9" bestFit="1" customWidth="1"/>
    <col min="3" max="3" width="68.5703125" style="9" customWidth="1"/>
    <col min="4" max="4" width="17.42578125" style="9" customWidth="1"/>
    <col min="5" max="5" width="16.140625" style="9" bestFit="1" customWidth="1"/>
    <col min="6" max="6" width="19.42578125" style="9" customWidth="1"/>
    <col min="7" max="7" width="13.5703125" style="9" customWidth="1"/>
    <col min="8" max="8" width="1.42578125" style="9" customWidth="1"/>
    <col min="9" max="10" width="17.42578125" style="9" customWidth="1"/>
    <col min="11" max="13" width="17" style="9" customWidth="1"/>
    <col min="14" max="15" width="18.42578125" style="9" customWidth="1"/>
    <col min="16" max="18" width="17.140625" style="9" customWidth="1"/>
    <col min="19" max="19" width="1.42578125" style="9" customWidth="1"/>
    <col min="20" max="20" width="16" style="9" customWidth="1"/>
    <col min="21" max="21" width="18.85546875" style="9" customWidth="1"/>
    <col min="22" max="22" width="1.42578125" style="9" customWidth="1"/>
    <col min="23" max="23" width="8.85546875" style="9"/>
    <col min="24" max="24" width="11" style="9" customWidth="1"/>
    <col min="25" max="25" width="13.42578125" style="9" customWidth="1"/>
    <col min="26" max="16384" width="8.85546875" style="9"/>
  </cols>
  <sheetData>
    <row r="1" spans="1:27" ht="22.35" customHeight="1" x14ac:dyDescent="0.25">
      <c r="A1" s="64">
        <v>46112</v>
      </c>
      <c r="B1" s="16"/>
      <c r="C1" s="57" t="s">
        <v>66</v>
      </c>
      <c r="D1" s="72" t="s">
        <v>80</v>
      </c>
      <c r="E1" s="20" t="s">
        <v>65</v>
      </c>
      <c r="F1" s="72" t="s">
        <v>90</v>
      </c>
      <c r="G1" s="72" t="s">
        <v>61</v>
      </c>
      <c r="H1" s="17"/>
      <c r="I1" s="67" t="s">
        <v>62</v>
      </c>
      <c r="J1" s="68"/>
      <c r="K1" s="68">
        <v>0</v>
      </c>
      <c r="L1" s="68"/>
      <c r="M1" s="68"/>
      <c r="N1" s="68">
        <v>0</v>
      </c>
      <c r="O1" s="68"/>
      <c r="P1" s="68">
        <v>0</v>
      </c>
      <c r="Q1" s="56"/>
      <c r="R1" s="56"/>
      <c r="S1" s="18"/>
      <c r="T1" s="69" t="s">
        <v>87</v>
      </c>
      <c r="U1" s="70">
        <v>0</v>
      </c>
      <c r="V1" s="18"/>
      <c r="W1" s="67" t="s">
        <v>174</v>
      </c>
      <c r="X1" s="68">
        <v>0</v>
      </c>
      <c r="Y1" s="68">
        <v>0</v>
      </c>
    </row>
    <row r="2" spans="1:27" ht="92.45" customHeight="1" x14ac:dyDescent="0.25">
      <c r="A2" s="15" t="s">
        <v>37</v>
      </c>
      <c r="B2" s="15" t="s">
        <v>38</v>
      </c>
      <c r="C2" s="15" t="s">
        <v>39</v>
      </c>
      <c r="D2" s="73">
        <v>0</v>
      </c>
      <c r="E2" s="15" t="s">
        <v>89</v>
      </c>
      <c r="F2" s="73">
        <v>0</v>
      </c>
      <c r="G2" s="73">
        <v>0</v>
      </c>
      <c r="H2" s="17"/>
      <c r="I2" s="44" t="s">
        <v>82</v>
      </c>
      <c r="J2" s="44" t="s">
        <v>154</v>
      </c>
      <c r="K2" s="15" t="s">
        <v>137</v>
      </c>
      <c r="L2" s="15" t="s">
        <v>151</v>
      </c>
      <c r="M2" s="15" t="s">
        <v>158</v>
      </c>
      <c r="N2" s="15" t="s">
        <v>84</v>
      </c>
      <c r="O2" s="15" t="s">
        <v>155</v>
      </c>
      <c r="P2" s="15" t="s">
        <v>138</v>
      </c>
      <c r="Q2" s="15" t="s">
        <v>152</v>
      </c>
      <c r="R2" s="15" t="s">
        <v>157</v>
      </c>
      <c r="S2" s="19"/>
      <c r="T2" s="15" t="s">
        <v>101</v>
      </c>
      <c r="U2" s="15" t="s">
        <v>102</v>
      </c>
      <c r="V2" s="19"/>
      <c r="W2" s="15" t="s">
        <v>129</v>
      </c>
      <c r="X2" s="15" t="s">
        <v>130</v>
      </c>
      <c r="Y2" s="15" t="s">
        <v>131</v>
      </c>
    </row>
    <row r="3" spans="1:27" ht="29.1" customHeight="1" x14ac:dyDescent="0.25">
      <c r="A3" s="74" t="s">
        <v>55</v>
      </c>
      <c r="B3" s="74"/>
      <c r="C3" s="74"/>
      <c r="D3" s="31"/>
      <c r="E3" s="31"/>
      <c r="F3" s="32"/>
      <c r="G3" s="49" t="s">
        <v>88</v>
      </c>
      <c r="H3" s="32"/>
      <c r="I3" s="46">
        <v>-1.2097681963289175</v>
      </c>
      <c r="J3" s="46">
        <v>5.4237634175529923</v>
      </c>
      <c r="K3" s="46">
        <v>7.1087527990770605</v>
      </c>
      <c r="L3" s="46">
        <v>3.472776574569433</v>
      </c>
      <c r="M3" s="46">
        <v>5.5507587305839285</v>
      </c>
      <c r="N3" s="46">
        <v>-1.0850629665042848</v>
      </c>
      <c r="O3" s="46">
        <v>4.8781972729729679</v>
      </c>
      <c r="P3" s="46">
        <v>7.2232937767593048</v>
      </c>
      <c r="Q3" s="46">
        <v>3.2008910175823932</v>
      </c>
      <c r="R3" s="46">
        <v>5.6811848037958477</v>
      </c>
      <c r="S3" s="32"/>
      <c r="T3" s="32"/>
      <c r="U3" s="32"/>
      <c r="V3" s="32"/>
      <c r="W3" s="32"/>
      <c r="X3" s="32"/>
      <c r="Y3" s="32"/>
    </row>
    <row r="4" spans="1:27" customFormat="1" x14ac:dyDescent="0.25">
      <c r="A4" s="21" t="s">
        <v>31</v>
      </c>
      <c r="B4" s="21" t="s">
        <v>27</v>
      </c>
      <c r="C4" s="21" t="s">
        <v>56</v>
      </c>
      <c r="D4" s="45" t="s">
        <v>169</v>
      </c>
      <c r="E4" s="23">
        <v>25</v>
      </c>
      <c r="F4" s="22">
        <v>113.10240065000001</v>
      </c>
      <c r="G4" s="24">
        <v>14068</v>
      </c>
      <c r="H4" s="4"/>
      <c r="I4" s="25">
        <v>-1.5019762845849716</v>
      </c>
      <c r="J4" s="25">
        <v>6.3215530114484775</v>
      </c>
      <c r="K4" s="25">
        <v>7.7505679436836061</v>
      </c>
      <c r="L4" s="25">
        <v>2.9644620803817023</v>
      </c>
      <c r="M4" s="25">
        <v>5.703562893992542</v>
      </c>
      <c r="N4" s="25">
        <v>-1.196575740358885</v>
      </c>
      <c r="O4" s="25">
        <v>5.8841799638233327</v>
      </c>
      <c r="P4" s="25">
        <v>7.7006249767276769</v>
      </c>
      <c r="Q4" s="25">
        <v>3.5473338447070235</v>
      </c>
      <c r="R4" s="25">
        <v>6.2080137511546729</v>
      </c>
      <c r="S4" s="14"/>
      <c r="T4" s="25">
        <v>5.4978537243839654</v>
      </c>
      <c r="U4" s="25">
        <v>5.3747321713389384</v>
      </c>
      <c r="V4" s="14"/>
      <c r="W4" s="25">
        <v>0.49</v>
      </c>
      <c r="X4" s="25">
        <v>0.71</v>
      </c>
      <c r="Y4" s="25" t="s">
        <v>81</v>
      </c>
      <c r="Z4" s="9"/>
      <c r="AA4" s="41"/>
    </row>
    <row r="5" spans="1:27" customFormat="1" x14ac:dyDescent="0.25">
      <c r="A5" s="21" t="s">
        <v>166</v>
      </c>
      <c r="B5" s="21" t="s">
        <v>29</v>
      </c>
      <c r="C5" s="21" t="s">
        <v>167</v>
      </c>
      <c r="D5" s="45" t="s">
        <v>169</v>
      </c>
      <c r="E5" s="23">
        <v>20.239999999999998</v>
      </c>
      <c r="F5" s="22">
        <v>139.85928677000001</v>
      </c>
      <c r="G5" s="24">
        <v>14680</v>
      </c>
      <c r="H5" s="4"/>
      <c r="I5" s="25">
        <v>-1.1061067691084836</v>
      </c>
      <c r="J5" s="25">
        <v>5.601527689369834</v>
      </c>
      <c r="K5" s="25">
        <v>7.4608712676946132</v>
      </c>
      <c r="L5" s="25">
        <v>3.793097515785937</v>
      </c>
      <c r="M5" s="25">
        <v>5.6830790418250343</v>
      </c>
      <c r="N5" s="25">
        <v>-0.74820351412951958</v>
      </c>
      <c r="O5" s="25">
        <v>5.7972503510976603</v>
      </c>
      <c r="P5" s="25">
        <v>7.7676758876425334</v>
      </c>
      <c r="Q5" s="25">
        <v>2.3646805291307915</v>
      </c>
      <c r="R5" s="25">
        <v>5.0691704646601998</v>
      </c>
      <c r="S5" s="14"/>
      <c r="T5" s="25">
        <v>4.143465092345509</v>
      </c>
      <c r="U5" s="25">
        <v>4.5955162579955511</v>
      </c>
      <c r="V5" s="14"/>
      <c r="W5" s="25">
        <v>0.5</v>
      </c>
      <c r="X5" s="25" t="s">
        <v>81</v>
      </c>
      <c r="Y5" s="25">
        <v>0.72</v>
      </c>
      <c r="Z5" s="9"/>
      <c r="AA5" s="41"/>
    </row>
    <row r="6" spans="1:27" customFormat="1" x14ac:dyDescent="0.25">
      <c r="A6" s="21" t="s">
        <v>78</v>
      </c>
      <c r="B6" s="21" t="s">
        <v>28</v>
      </c>
      <c r="C6" s="21" t="s">
        <v>57</v>
      </c>
      <c r="D6" s="45" t="s">
        <v>169</v>
      </c>
      <c r="E6" s="23">
        <v>26.6</v>
      </c>
      <c r="F6" s="22">
        <v>370.43905016000002</v>
      </c>
      <c r="G6" s="24">
        <v>39300</v>
      </c>
      <c r="H6" s="4"/>
      <c r="I6" s="25">
        <v>-1.7850006660450335</v>
      </c>
      <c r="J6" s="25">
        <v>4.6038164148400451</v>
      </c>
      <c r="K6" s="25">
        <v>7.0270619033072856</v>
      </c>
      <c r="L6" s="25">
        <v>3.2069645888925802</v>
      </c>
      <c r="M6" s="25">
        <v>5.5015448366426689</v>
      </c>
      <c r="N6" s="25">
        <v>-1.5410542822859252</v>
      </c>
      <c r="O6" s="25">
        <v>4.7845499546445458</v>
      </c>
      <c r="P6" s="25">
        <v>7.5116794790344166</v>
      </c>
      <c r="Q6" s="25">
        <v>3.9178361154579733</v>
      </c>
      <c r="R6" s="25">
        <v>6.4376323500955124</v>
      </c>
      <c r="S6" s="14"/>
      <c r="T6" s="25">
        <v>4.9101794156223777</v>
      </c>
      <c r="U6" s="25">
        <v>5.334824854031214</v>
      </c>
      <c r="V6" s="14"/>
      <c r="W6" s="25">
        <v>0.5</v>
      </c>
      <c r="X6" s="25" t="s">
        <v>81</v>
      </c>
      <c r="Y6" s="25">
        <v>0.67</v>
      </c>
      <c r="Z6" s="9"/>
      <c r="AA6" s="41"/>
    </row>
    <row r="7" spans="1:27" customFormat="1" x14ac:dyDescent="0.25">
      <c r="A7" s="21" t="s">
        <v>79</v>
      </c>
      <c r="B7" s="21" t="s">
        <v>26</v>
      </c>
      <c r="C7" s="21" t="s">
        <v>97</v>
      </c>
      <c r="D7" s="45" t="s">
        <v>169</v>
      </c>
      <c r="E7" s="23">
        <v>25</v>
      </c>
      <c r="F7" s="22">
        <v>486.64198779000003</v>
      </c>
      <c r="G7" s="24">
        <v>63846</v>
      </c>
      <c r="H7" s="4"/>
      <c r="I7" s="25">
        <v>-0.97145919871365338</v>
      </c>
      <c r="J7" s="25">
        <v>4.1135451151651736</v>
      </c>
      <c r="K7" s="25">
        <v>6.2270627432213566</v>
      </c>
      <c r="L7" s="25">
        <v>3.4720882518688656</v>
      </c>
      <c r="M7" s="25">
        <v>5.8304503790490347</v>
      </c>
      <c r="N7" s="25">
        <v>-0.96346098532378299</v>
      </c>
      <c r="O7" s="25">
        <v>4.748045518942301</v>
      </c>
      <c r="P7" s="25">
        <v>7.0545520557109942</v>
      </c>
      <c r="Q7" s="25">
        <v>2.6407776973609076</v>
      </c>
      <c r="R7" s="25">
        <v>5.5108545522602803</v>
      </c>
      <c r="S7" s="14"/>
      <c r="T7" s="25">
        <v>4.8178845062257016</v>
      </c>
      <c r="U7" s="25">
        <v>5.3940613185253419</v>
      </c>
      <c r="V7" s="14"/>
      <c r="W7" s="25">
        <v>0.4</v>
      </c>
      <c r="X7" s="25" t="s">
        <v>81</v>
      </c>
      <c r="Y7" s="25">
        <v>0.47349999999999998</v>
      </c>
      <c r="Z7" s="9"/>
      <c r="AA7" s="41"/>
    </row>
    <row r="8" spans="1:27" customFormat="1" x14ac:dyDescent="0.25">
      <c r="A8" s="21" t="s">
        <v>106</v>
      </c>
      <c r="B8" s="21" t="s">
        <v>30</v>
      </c>
      <c r="C8" s="21" t="s">
        <v>112</v>
      </c>
      <c r="D8" s="45" t="s">
        <v>169</v>
      </c>
      <c r="E8" s="23">
        <v>25</v>
      </c>
      <c r="F8" s="22">
        <v>233.76037037</v>
      </c>
      <c r="G8" s="24">
        <v>29678</v>
      </c>
      <c r="H8" s="4"/>
      <c r="I8" s="25">
        <v>-0.70917006038477837</v>
      </c>
      <c r="J8" s="25">
        <v>8.9697156507667195</v>
      </c>
      <c r="K8" s="25">
        <v>8.5428395690296135</v>
      </c>
      <c r="L8" s="25">
        <v>3.949734397864435</v>
      </c>
      <c r="M8" s="25">
        <v>4.8938432422911404</v>
      </c>
      <c r="N8" s="25">
        <v>-0.7888689216575373</v>
      </c>
      <c r="O8" s="25">
        <v>4.2441474867170648</v>
      </c>
      <c r="P8" s="25">
        <v>6.5268011879996868</v>
      </c>
      <c r="Q8" s="25">
        <v>3.5634780780017916</v>
      </c>
      <c r="R8" s="25">
        <v>4.930982438328857</v>
      </c>
      <c r="S8" s="14"/>
      <c r="T8" s="25">
        <v>5.0053164842534192</v>
      </c>
      <c r="U8" s="25">
        <v>4.1350768147681638</v>
      </c>
      <c r="V8" s="14"/>
      <c r="W8" s="25">
        <v>0.5</v>
      </c>
      <c r="X8" s="25">
        <v>0.84</v>
      </c>
      <c r="Y8" s="25" t="s">
        <v>81</v>
      </c>
      <c r="Z8" s="9"/>
      <c r="AA8" s="41"/>
    </row>
    <row r="9" spans="1:27" customFormat="1" x14ac:dyDescent="0.25">
      <c r="A9" s="21" t="s">
        <v>113</v>
      </c>
      <c r="B9" s="21" t="s">
        <v>119</v>
      </c>
      <c r="C9" s="21" t="s">
        <v>121</v>
      </c>
      <c r="D9" s="45" t="s">
        <v>170</v>
      </c>
      <c r="E9" s="23">
        <v>20</v>
      </c>
      <c r="F9" s="22">
        <v>13.305802054099999</v>
      </c>
      <c r="G9" s="24">
        <v>1266</v>
      </c>
      <c r="H9" s="4"/>
      <c r="I9" s="25">
        <v>-1.3113161728994682</v>
      </c>
      <c r="J9" s="25">
        <v>4.3746254601489731</v>
      </c>
      <c r="K9" s="25">
        <v>7.2784812549820943</v>
      </c>
      <c r="L9" s="25" t="s">
        <v>139</v>
      </c>
      <c r="M9" s="25">
        <v>5.5427257032101274</v>
      </c>
      <c r="N9" s="25">
        <v>-0.63402889245586236</v>
      </c>
      <c r="O9" s="25">
        <v>5.1732925586136513</v>
      </c>
      <c r="P9" s="25">
        <v>7.8227050726342728</v>
      </c>
      <c r="Q9" s="25" t="s">
        <v>139</v>
      </c>
      <c r="R9" s="25">
        <v>5.9855629025233448</v>
      </c>
      <c r="S9" s="14"/>
      <c r="T9" s="25">
        <v>4.7873284775464526</v>
      </c>
      <c r="U9" s="25">
        <v>4.7842397795941629</v>
      </c>
      <c r="V9" s="14"/>
      <c r="W9" s="25">
        <v>0.44790000000000002</v>
      </c>
      <c r="X9" s="25">
        <v>0.59889999999999999</v>
      </c>
      <c r="Y9" s="25" t="s">
        <v>81</v>
      </c>
      <c r="Z9" s="9"/>
      <c r="AA9" s="41"/>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39" customFormat="1" ht="12.75" x14ac:dyDescent="0.2">
      <c r="A11" s="35" t="s">
        <v>171</v>
      </c>
      <c r="B11" s="35"/>
      <c r="C11" s="35"/>
      <c r="D11" s="38"/>
      <c r="E11" s="38"/>
      <c r="F11" s="38"/>
      <c r="G11" s="38"/>
      <c r="H11" s="38"/>
      <c r="I11" s="38"/>
      <c r="J11" s="38"/>
      <c r="K11" s="38"/>
      <c r="L11" s="38"/>
      <c r="M11" s="38"/>
      <c r="N11" s="38"/>
      <c r="O11" s="38"/>
      <c r="P11" s="38"/>
      <c r="Q11" s="38"/>
      <c r="R11" s="38"/>
    </row>
    <row r="12" spans="1:27" s="39" customFormat="1" ht="12.75" x14ac:dyDescent="0.2">
      <c r="A12" s="35" t="s">
        <v>83</v>
      </c>
      <c r="B12" s="35"/>
      <c r="C12" s="35"/>
    </row>
    <row r="13" spans="1:27" s="39" customFormat="1" ht="12.75" x14ac:dyDescent="0.2">
      <c r="A13" s="35" t="s">
        <v>85</v>
      </c>
      <c r="B13" s="35"/>
      <c r="C13" s="35"/>
    </row>
    <row r="14" spans="1:27" s="39" customFormat="1" ht="12.75" x14ac:dyDescent="0.2">
      <c r="A14" s="35" t="s">
        <v>86</v>
      </c>
      <c r="B14" s="35"/>
      <c r="C14" s="35"/>
    </row>
    <row r="15" spans="1:27" s="39" customFormat="1" ht="12.75" x14ac:dyDescent="0.2">
      <c r="A15" s="35" t="s">
        <v>172</v>
      </c>
      <c r="B15" s="38"/>
      <c r="C15" s="38"/>
    </row>
    <row r="16" spans="1:27" s="39" customFormat="1" ht="12.75" x14ac:dyDescent="0.2">
      <c r="A16" s="38" t="s">
        <v>105</v>
      </c>
      <c r="B16" s="38"/>
      <c r="C16" s="38"/>
    </row>
    <row r="17" spans="1:4" s="39" customFormat="1" ht="12.75" x14ac:dyDescent="0.2">
      <c r="A17" s="38" t="s">
        <v>91</v>
      </c>
    </row>
    <row r="18" spans="1:4" s="39" customFormat="1" ht="12.75" x14ac:dyDescent="0.2">
      <c r="A18" s="38" t="s">
        <v>173</v>
      </c>
    </row>
    <row r="19" spans="1:4" s="39" customFormat="1" ht="12.75" x14ac:dyDescent="0.2">
      <c r="A19" s="38" t="s">
        <v>132</v>
      </c>
    </row>
    <row r="20" spans="1:4" s="39" customFormat="1" ht="12.75" x14ac:dyDescent="0.2">
      <c r="A20" s="38" t="s">
        <v>133</v>
      </c>
    </row>
    <row r="21" spans="1:4" s="39" customFormat="1" ht="12.75" x14ac:dyDescent="0.2">
      <c r="A21" s="38" t="s">
        <v>136</v>
      </c>
    </row>
    <row r="22" spans="1:4" s="39" customFormat="1" ht="12.75" x14ac:dyDescent="0.2">
      <c r="A22" s="38" t="s">
        <v>135</v>
      </c>
    </row>
    <row r="23" spans="1:4" s="39" customFormat="1" ht="12.75" x14ac:dyDescent="0.2">
      <c r="A23" s="35" t="s">
        <v>156</v>
      </c>
    </row>
    <row r="24" spans="1:4" x14ac:dyDescent="0.25">
      <c r="A24" s="38"/>
    </row>
    <row r="25" spans="1:4" x14ac:dyDescent="0.25">
      <c r="A25" s="26" t="s">
        <v>103</v>
      </c>
      <c r="B25" s="26"/>
      <c r="C25" s="26"/>
      <c r="D25" s="26"/>
    </row>
    <row r="26" spans="1:4" s="39" customFormat="1" ht="12.75" x14ac:dyDescent="0.2">
      <c r="A26" s="35" t="s">
        <v>73</v>
      </c>
      <c r="B26" s="38"/>
      <c r="C26" s="38"/>
    </row>
    <row r="27" spans="1:4" s="39" customFormat="1" ht="12.75" x14ac:dyDescent="0.2">
      <c r="A27" s="35" t="s">
        <v>74</v>
      </c>
      <c r="B27" s="38"/>
      <c r="C27" s="38"/>
    </row>
    <row r="35" spans="1:3" x14ac:dyDescent="0.25">
      <c r="A35" s="26" t="s">
        <v>0</v>
      </c>
      <c r="B35" s="26" t="s">
        <v>63</v>
      </c>
      <c r="C35" s="26" t="s">
        <v>62</v>
      </c>
    </row>
    <row r="36" spans="1:3" x14ac:dyDescent="0.25">
      <c r="A36" s="21" t="s">
        <v>27</v>
      </c>
      <c r="B36" s="22">
        <v>5.4978537243839654</v>
      </c>
      <c r="C36" s="22">
        <v>7.7505679436836061</v>
      </c>
    </row>
    <row r="37" spans="1:3" x14ac:dyDescent="0.25">
      <c r="A37" s="21" t="s">
        <v>29</v>
      </c>
      <c r="B37" s="22">
        <v>4.143465092345509</v>
      </c>
      <c r="C37" s="22">
        <v>7.4608712676946132</v>
      </c>
    </row>
    <row r="38" spans="1:3" x14ac:dyDescent="0.25">
      <c r="A38" s="21" t="s">
        <v>28</v>
      </c>
      <c r="B38" s="22">
        <v>4.9101794156223777</v>
      </c>
      <c r="C38" s="22">
        <v>7.0270619033072856</v>
      </c>
    </row>
    <row r="39" spans="1:3" x14ac:dyDescent="0.25">
      <c r="A39" s="21" t="s">
        <v>26</v>
      </c>
      <c r="B39" s="22">
        <v>4.8178845062257016</v>
      </c>
      <c r="C39" s="22">
        <v>6.2270627432213566</v>
      </c>
    </row>
    <row r="40" spans="1:3" x14ac:dyDescent="0.25">
      <c r="A40" s="21" t="s">
        <v>30</v>
      </c>
      <c r="B40" s="22">
        <v>5.0053164842534192</v>
      </c>
      <c r="C40" s="22">
        <v>8.5428395690296135</v>
      </c>
    </row>
    <row r="41" spans="1:3" x14ac:dyDescent="0.25">
      <c r="A41" s="21" t="s">
        <v>119</v>
      </c>
      <c r="B41" s="22">
        <v>4.7873284775464526</v>
      </c>
      <c r="C41" s="22">
        <v>7.2784812549820943</v>
      </c>
    </row>
    <row r="57" spans="1:5" x14ac:dyDescent="0.25">
      <c r="A57" s="26" t="s">
        <v>104</v>
      </c>
      <c r="B57" s="26"/>
      <c r="C57" s="26"/>
      <c r="D57" s="26"/>
      <c r="E57" s="26"/>
    </row>
    <row r="58" spans="1:5" s="39" customFormat="1" ht="12.75" x14ac:dyDescent="0.2">
      <c r="A58" s="35" t="s">
        <v>75</v>
      </c>
      <c r="B58" s="38"/>
      <c r="C58" s="38"/>
    </row>
    <row r="59" spans="1:5" s="39" customFormat="1" ht="12.75" x14ac:dyDescent="0.2">
      <c r="A59" s="35" t="s">
        <v>76</v>
      </c>
      <c r="B59" s="38"/>
      <c r="C59" s="38"/>
    </row>
    <row r="60" spans="1:5" s="39" customFormat="1" ht="12.75" x14ac:dyDescent="0.2">
      <c r="A60" s="35" t="s">
        <v>77</v>
      </c>
      <c r="B60" s="38"/>
      <c r="C60" s="38"/>
    </row>
    <row r="65" spans="1:4" x14ac:dyDescent="0.25">
      <c r="A65" s="26" t="s">
        <v>0</v>
      </c>
      <c r="B65" s="26" t="s">
        <v>67</v>
      </c>
      <c r="C65" s="26" t="s">
        <v>68</v>
      </c>
      <c r="D65" s="26" t="s">
        <v>69</v>
      </c>
    </row>
    <row r="66" spans="1:4" x14ac:dyDescent="0.25">
      <c r="A66" s="21" t="s">
        <v>27</v>
      </c>
      <c r="B66" s="22">
        <v>14.068</v>
      </c>
      <c r="C66" s="22">
        <v>7.7505679436836061</v>
      </c>
      <c r="D66" s="22">
        <v>113.10240065000001</v>
      </c>
    </row>
    <row r="67" spans="1:4" x14ac:dyDescent="0.25">
      <c r="A67" s="21" t="s">
        <v>29</v>
      </c>
      <c r="B67" s="22">
        <v>14.68</v>
      </c>
      <c r="C67" s="22">
        <v>7.4608712676946132</v>
      </c>
      <c r="D67" s="22">
        <v>139.85928677000001</v>
      </c>
    </row>
    <row r="68" spans="1:4" x14ac:dyDescent="0.25">
      <c r="A68" s="21" t="s">
        <v>28</v>
      </c>
      <c r="B68" s="22">
        <v>39.299999999999997</v>
      </c>
      <c r="C68" s="22">
        <v>7.0270619033072856</v>
      </c>
      <c r="D68" s="22">
        <v>370.43905016000002</v>
      </c>
    </row>
    <row r="69" spans="1:4" x14ac:dyDescent="0.25">
      <c r="A69" s="21" t="s">
        <v>26</v>
      </c>
      <c r="B69" s="22">
        <v>63.845999999999997</v>
      </c>
      <c r="C69" s="22">
        <v>6.2270627432213566</v>
      </c>
      <c r="D69" s="22">
        <v>486.64198779000003</v>
      </c>
    </row>
    <row r="70" spans="1:4" x14ac:dyDescent="0.25">
      <c r="A70" s="21" t="s">
        <v>30</v>
      </c>
      <c r="B70" s="22">
        <v>29.678000000000001</v>
      </c>
      <c r="C70" s="22">
        <v>8.5428395690296135</v>
      </c>
      <c r="D70" s="22">
        <v>233.76037037</v>
      </c>
    </row>
    <row r="71" spans="1:4" x14ac:dyDescent="0.25">
      <c r="A71" s="21" t="s">
        <v>119</v>
      </c>
      <c r="B71" s="22">
        <v>1.266</v>
      </c>
      <c r="C71" s="22">
        <v>7.2784812549820943</v>
      </c>
      <c r="D71" s="22">
        <v>13.305802054099999</v>
      </c>
    </row>
  </sheetData>
  <mergeCells count="7">
    <mergeCell ref="W1:Y1"/>
    <mergeCell ref="T1:U1"/>
    <mergeCell ref="A3:C3"/>
    <mergeCell ref="D1:D2"/>
    <mergeCell ref="F1:F2"/>
    <mergeCell ref="G1:G2"/>
    <mergeCell ref="I1:P1"/>
  </mergeCells>
  <conditionalFormatting sqref="I3:R9">
    <cfRule type="cellIs" dxfId="11" priority="7" operator="greaterThanOrEqual">
      <formula>0</formula>
    </cfRule>
    <cfRule type="cellIs" dxfId="10" priority="8" operator="lessThan">
      <formula>0</formula>
    </cfRule>
  </conditionalFormatting>
  <conditionalFormatting sqref="T4:U9">
    <cfRule type="cellIs" dxfId="9" priority="5" operator="greaterThanOrEqual">
      <formula>0</formula>
    </cfRule>
    <cfRule type="cellIs" dxfId="8" priority="6" operator="lessThan">
      <formula>0</formula>
    </cfRule>
  </conditionalFormatting>
  <conditionalFormatting sqref="W4:Y9">
    <cfRule type="cellIs" dxfId="7" priority="1" operator="greaterThanOrEqual">
      <formula>0</formula>
    </cfRule>
    <cfRule type="cellIs" dxfId="6" priority="2" operator="lessThan">
      <formula>0</formula>
    </cfRule>
  </conditionalFormatting>
  <hyperlinks>
    <hyperlink ref="C1" location="GCF_2026!A1" display="Grįžti į pagrindinį puslapį" xr:uid="{EC2B8825-3275-4CED-A131-F2983093106B}"/>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71"/>
  <sheetViews>
    <sheetView showGridLines="0" zoomScale="70" zoomScaleNormal="70" workbookViewId="0"/>
  </sheetViews>
  <sheetFormatPr defaultColWidth="8.85546875" defaultRowHeight="15.75" x14ac:dyDescent="0.25"/>
  <cols>
    <col min="1" max="1" width="43.5703125" style="9" customWidth="1"/>
    <col min="2" max="2" width="14.85546875" style="9" bestFit="1" customWidth="1"/>
    <col min="3" max="3" width="50" style="9" customWidth="1"/>
    <col min="4" max="4" width="16" style="9" customWidth="1"/>
    <col min="5" max="5" width="16.140625" style="9" bestFit="1" customWidth="1"/>
    <col min="6" max="6" width="19.42578125" style="9" customWidth="1"/>
    <col min="7" max="7" width="12.42578125" style="9" customWidth="1"/>
    <col min="8" max="8" width="3.42578125" style="9" customWidth="1"/>
    <col min="9" max="10" width="17.5703125" style="9" customWidth="1"/>
    <col min="11" max="11" width="18.140625" style="9" customWidth="1"/>
    <col min="12" max="13" width="17.85546875" style="9" customWidth="1"/>
    <col min="14" max="14" width="15.85546875" style="9" customWidth="1"/>
    <col min="15" max="15" width="16.5703125" style="9" customWidth="1"/>
    <col min="16" max="16" width="18.140625" style="9" customWidth="1"/>
    <col min="17" max="18" width="18.5703125" style="9" customWidth="1"/>
    <col min="19" max="19" width="3.42578125" style="9" customWidth="1"/>
    <col min="20" max="20" width="17.5703125" style="9" customWidth="1"/>
    <col min="21" max="21" width="17.140625" style="9" customWidth="1"/>
    <col min="22" max="22" width="3.42578125" style="9" customWidth="1"/>
    <col min="23" max="23" width="11" style="9" customWidth="1"/>
    <col min="24" max="24" width="11.140625" style="9" customWidth="1"/>
    <col min="25" max="25" width="12.42578125" style="9" customWidth="1"/>
    <col min="26" max="16384" width="8.85546875" style="9"/>
  </cols>
  <sheetData>
    <row r="1" spans="1:25" ht="22.35" customHeight="1" x14ac:dyDescent="0.25">
      <c r="A1" s="64">
        <v>46112</v>
      </c>
      <c r="B1" s="16"/>
      <c r="C1" s="57" t="s">
        <v>66</v>
      </c>
      <c r="D1" s="72" t="s">
        <v>80</v>
      </c>
      <c r="E1" s="20" t="s">
        <v>65</v>
      </c>
      <c r="F1" s="72" t="s">
        <v>90</v>
      </c>
      <c r="G1" s="72" t="s">
        <v>61</v>
      </c>
      <c r="H1" s="17"/>
      <c r="I1" s="67" t="s">
        <v>62</v>
      </c>
      <c r="J1" s="68"/>
      <c r="K1" s="68">
        <v>0</v>
      </c>
      <c r="L1" s="68"/>
      <c r="M1" s="68"/>
      <c r="N1" s="68">
        <v>0</v>
      </c>
      <c r="O1" s="68"/>
      <c r="P1" s="68">
        <v>0</v>
      </c>
      <c r="Q1" s="56"/>
      <c r="R1" s="56"/>
      <c r="S1" s="18"/>
      <c r="T1" s="69" t="s">
        <v>87</v>
      </c>
      <c r="U1" s="70">
        <v>0</v>
      </c>
      <c r="V1" s="18"/>
      <c r="W1" s="67" t="s">
        <v>174</v>
      </c>
      <c r="X1" s="68">
        <v>0</v>
      </c>
      <c r="Y1" s="68">
        <v>0</v>
      </c>
    </row>
    <row r="2" spans="1:25" ht="92.45" customHeight="1" x14ac:dyDescent="0.25">
      <c r="A2" s="15" t="s">
        <v>37</v>
      </c>
      <c r="B2" s="15" t="s">
        <v>38</v>
      </c>
      <c r="C2" s="15" t="s">
        <v>39</v>
      </c>
      <c r="D2" s="73">
        <v>0</v>
      </c>
      <c r="E2" s="15" t="s">
        <v>89</v>
      </c>
      <c r="F2" s="73">
        <v>0</v>
      </c>
      <c r="G2" s="73">
        <v>0</v>
      </c>
      <c r="H2" s="17"/>
      <c r="I2" s="44" t="s">
        <v>82</v>
      </c>
      <c r="J2" s="44" t="s">
        <v>154</v>
      </c>
      <c r="K2" s="15" t="s">
        <v>137</v>
      </c>
      <c r="L2" s="15" t="s">
        <v>151</v>
      </c>
      <c r="M2" s="15" t="s">
        <v>158</v>
      </c>
      <c r="N2" s="15" t="s">
        <v>84</v>
      </c>
      <c r="O2" s="15" t="s">
        <v>155</v>
      </c>
      <c r="P2" s="15" t="s">
        <v>138</v>
      </c>
      <c r="Q2" s="15" t="s">
        <v>152</v>
      </c>
      <c r="R2" s="15" t="s">
        <v>157</v>
      </c>
      <c r="S2" s="19"/>
      <c r="T2" s="15" t="s">
        <v>101</v>
      </c>
      <c r="U2" s="15" t="s">
        <v>102</v>
      </c>
      <c r="V2" s="19"/>
      <c r="W2" s="15" t="s">
        <v>129</v>
      </c>
      <c r="X2" s="15" t="s">
        <v>130</v>
      </c>
      <c r="Y2" s="15" t="s">
        <v>131</v>
      </c>
    </row>
    <row r="3" spans="1:25" ht="29.1" customHeight="1" x14ac:dyDescent="0.25">
      <c r="A3" s="74" t="s">
        <v>58</v>
      </c>
      <c r="B3" s="74"/>
      <c r="C3" s="74"/>
      <c r="D3" s="31"/>
      <c r="E3" s="31"/>
      <c r="F3" s="32"/>
      <c r="G3" s="49" t="s">
        <v>88</v>
      </c>
      <c r="H3" s="32"/>
      <c r="I3" s="46">
        <v>-0.67051500749987225</v>
      </c>
      <c r="J3" s="46">
        <v>3.9857937616509904</v>
      </c>
      <c r="K3" s="46">
        <v>5.041252991415778</v>
      </c>
      <c r="L3" s="46">
        <v>1.2920240982317204</v>
      </c>
      <c r="M3" s="46">
        <v>2.1850828908432836</v>
      </c>
      <c r="N3" s="46">
        <v>-0.85920649828061113</v>
      </c>
      <c r="O3" s="46">
        <v>2.7985406798942942</v>
      </c>
      <c r="P3" s="46">
        <v>4.4656528296415994</v>
      </c>
      <c r="Q3" s="46">
        <v>0.50572055049315667</v>
      </c>
      <c r="R3" s="46">
        <v>1.6981853824467716</v>
      </c>
      <c r="S3" s="32"/>
      <c r="T3" s="32"/>
      <c r="U3" s="32"/>
      <c r="V3" s="32"/>
      <c r="W3" s="32"/>
      <c r="X3" s="32"/>
      <c r="Y3" s="32"/>
    </row>
    <row r="4" spans="1:25" customFormat="1" ht="15" x14ac:dyDescent="0.25">
      <c r="A4" s="21" t="s">
        <v>31</v>
      </c>
      <c r="B4" s="21" t="s">
        <v>35</v>
      </c>
      <c r="C4" s="21" t="s">
        <v>100</v>
      </c>
      <c r="D4" s="45" t="s">
        <v>169</v>
      </c>
      <c r="E4" s="23">
        <v>10</v>
      </c>
      <c r="F4" s="22">
        <v>19.375466280000001</v>
      </c>
      <c r="G4" s="24">
        <v>3733</v>
      </c>
      <c r="H4" s="4"/>
      <c r="I4" s="25">
        <v>-1.1204481792717158</v>
      </c>
      <c r="J4" s="25">
        <v>4.0626439428834704</v>
      </c>
      <c r="K4" s="25">
        <v>4.2466215496483217</v>
      </c>
      <c r="L4" s="25">
        <v>0.79592371540990747</v>
      </c>
      <c r="M4" s="25">
        <v>1.6945989650165361</v>
      </c>
      <c r="N4" s="25">
        <v>-0.99808038666617804</v>
      </c>
      <c r="O4" s="25">
        <v>3.667159948254195</v>
      </c>
      <c r="P4" s="25">
        <v>4.6417662011615013</v>
      </c>
      <c r="Q4" s="25">
        <v>1.3696735383876169</v>
      </c>
      <c r="R4" s="25">
        <v>2.1786818411239306</v>
      </c>
      <c r="S4" s="14"/>
      <c r="T4" s="25">
        <v>3.4575769617803944</v>
      </c>
      <c r="U4" s="25">
        <v>3.4142116393066497</v>
      </c>
      <c r="V4" s="14"/>
      <c r="W4" s="25">
        <v>0.19</v>
      </c>
      <c r="X4" s="25">
        <v>0.34</v>
      </c>
      <c r="Y4" s="25" t="s">
        <v>81</v>
      </c>
    </row>
    <row r="5" spans="1:25" customFormat="1" ht="15" x14ac:dyDescent="0.25">
      <c r="A5" s="21" t="s">
        <v>166</v>
      </c>
      <c r="B5" s="21" t="s">
        <v>33</v>
      </c>
      <c r="C5" s="21" t="s">
        <v>165</v>
      </c>
      <c r="D5" s="45" t="s">
        <v>169</v>
      </c>
      <c r="E5" s="23">
        <v>17</v>
      </c>
      <c r="F5" s="22">
        <v>24.413729850000003</v>
      </c>
      <c r="G5" s="24">
        <v>3377</v>
      </c>
      <c r="H5" s="4"/>
      <c r="I5" s="25">
        <v>-0.6008932196508332</v>
      </c>
      <c r="J5" s="25">
        <v>2.0168347362280237</v>
      </c>
      <c r="K5" s="25">
        <v>5.1534857812776114</v>
      </c>
      <c r="L5" s="25">
        <v>1.6432310368874159</v>
      </c>
      <c r="M5" s="25">
        <v>2.8274920576012885</v>
      </c>
      <c r="N5" s="25">
        <v>-0.30972390939666417</v>
      </c>
      <c r="O5" s="25">
        <v>1.859002233301954</v>
      </c>
      <c r="P5" s="25">
        <v>4.7656408652886562</v>
      </c>
      <c r="Q5" s="25">
        <v>1.2662858564532531</v>
      </c>
      <c r="R5" s="25">
        <v>2.6207329275876656</v>
      </c>
      <c r="S5" s="14"/>
      <c r="T5" s="25">
        <v>3.0183119469922306</v>
      </c>
      <c r="U5" s="25">
        <v>2.72820125850046</v>
      </c>
      <c r="V5" s="14"/>
      <c r="W5" s="25">
        <v>0.2</v>
      </c>
      <c r="X5" s="25" t="s">
        <v>81</v>
      </c>
      <c r="Y5" s="25">
        <v>0.23</v>
      </c>
    </row>
    <row r="6" spans="1:25" customFormat="1" ht="15" x14ac:dyDescent="0.25">
      <c r="A6" s="21" t="s">
        <v>78</v>
      </c>
      <c r="B6" s="21" t="s">
        <v>32</v>
      </c>
      <c r="C6" s="21" t="s">
        <v>59</v>
      </c>
      <c r="D6" s="45" t="s">
        <v>169</v>
      </c>
      <c r="E6" s="23">
        <v>15</v>
      </c>
      <c r="F6" s="22">
        <v>75.983023239999994</v>
      </c>
      <c r="G6" s="24">
        <v>8402</v>
      </c>
      <c r="H6" s="4"/>
      <c r="I6" s="25">
        <v>-1.2562178568417459</v>
      </c>
      <c r="J6" s="25">
        <v>3.1712473572938826</v>
      </c>
      <c r="K6" s="25">
        <v>5.0320745293981339</v>
      </c>
      <c r="L6" s="25">
        <v>1.2493909463263675</v>
      </c>
      <c r="M6" s="25">
        <v>2.2030064576599395</v>
      </c>
      <c r="N6" s="25">
        <v>-1.1442254009119912</v>
      </c>
      <c r="O6" s="25">
        <v>2.9751184580090406</v>
      </c>
      <c r="P6" s="25">
        <v>4.4363388084866173</v>
      </c>
      <c r="Q6" s="25">
        <v>0.82146782239407301</v>
      </c>
      <c r="R6" s="25">
        <v>1.978707850632544</v>
      </c>
      <c r="S6" s="14"/>
      <c r="T6" s="25">
        <v>3.5189817790767539</v>
      </c>
      <c r="U6" s="25">
        <v>4.1433930580895266</v>
      </c>
      <c r="V6" s="14"/>
      <c r="W6" s="25">
        <v>0.2</v>
      </c>
      <c r="X6" s="25">
        <v>0.33</v>
      </c>
      <c r="Y6" s="25" t="s">
        <v>81</v>
      </c>
    </row>
    <row r="7" spans="1:25" customFormat="1" ht="15" x14ac:dyDescent="0.25">
      <c r="A7" s="21" t="s">
        <v>79</v>
      </c>
      <c r="B7" s="21" t="s">
        <v>34</v>
      </c>
      <c r="C7" s="21" t="s">
        <v>60</v>
      </c>
      <c r="D7" s="45" t="s">
        <v>169</v>
      </c>
      <c r="E7" s="23">
        <v>15</v>
      </c>
      <c r="F7" s="22">
        <v>103.80728084</v>
      </c>
      <c r="G7" s="24">
        <v>8477</v>
      </c>
      <c r="H7" s="4"/>
      <c r="I7" s="25">
        <v>-0.9513293128344591</v>
      </c>
      <c r="J7" s="25">
        <v>2.9123643102991759</v>
      </c>
      <c r="K7" s="25">
        <v>4.7242204887898431</v>
      </c>
      <c r="L7" s="25">
        <v>1.1868120627811507</v>
      </c>
      <c r="M7" s="25">
        <v>2.1415229930763058</v>
      </c>
      <c r="N7" s="25">
        <v>-0.87564792008880676</v>
      </c>
      <c r="O7" s="25">
        <v>3.092494147894076</v>
      </c>
      <c r="P7" s="25">
        <v>4.8444706279456407</v>
      </c>
      <c r="Q7" s="25">
        <v>-0.41684338999543602</v>
      </c>
      <c r="R7" s="25">
        <v>1.347039760443236</v>
      </c>
      <c r="S7" s="14"/>
      <c r="T7" s="25">
        <v>3.7311172136996711</v>
      </c>
      <c r="U7" s="25">
        <v>4.5310450477891679</v>
      </c>
      <c r="V7" s="14"/>
      <c r="W7" s="25">
        <v>0.2</v>
      </c>
      <c r="X7" s="25" t="s">
        <v>81</v>
      </c>
      <c r="Y7" s="25">
        <v>0.23169999999999999</v>
      </c>
    </row>
    <row r="8" spans="1:25" customFormat="1" ht="15" x14ac:dyDescent="0.25">
      <c r="A8" s="21" t="s">
        <v>106</v>
      </c>
      <c r="B8" s="21" t="s">
        <v>36</v>
      </c>
      <c r="C8" s="48" t="s">
        <v>128</v>
      </c>
      <c r="D8" s="45" t="s">
        <v>169</v>
      </c>
      <c r="E8" s="23">
        <v>10</v>
      </c>
      <c r="F8" s="22">
        <v>58.283767869999998</v>
      </c>
      <c r="G8" s="24">
        <v>9180</v>
      </c>
      <c r="H8" s="4"/>
      <c r="I8" s="25">
        <v>0.7174345232950019</v>
      </c>
      <c r="J8" s="25">
        <v>7.9388605836035353</v>
      </c>
      <c r="K8" s="25">
        <v>5.9900478395526147</v>
      </c>
      <c r="L8" s="25">
        <v>1.5528012675245284</v>
      </c>
      <c r="M8" s="25">
        <v>2.1306489137562501</v>
      </c>
      <c r="N8" s="25">
        <v>-0.65613241142843393</v>
      </c>
      <c r="O8" s="25">
        <v>2.2342475908079917</v>
      </c>
      <c r="P8" s="25">
        <v>3.7310292688005342</v>
      </c>
      <c r="Q8" s="25">
        <v>1.1314469782738756</v>
      </c>
      <c r="R8" s="25">
        <v>1.3649376878056341</v>
      </c>
      <c r="S8" s="14"/>
      <c r="T8" s="25">
        <v>3.0233002752637246</v>
      </c>
      <c r="U8" s="25">
        <v>2.4237100505822</v>
      </c>
      <c r="V8" s="14"/>
      <c r="W8" s="25">
        <v>0.2</v>
      </c>
      <c r="X8" s="25">
        <v>0.45</v>
      </c>
      <c r="Y8" s="25" t="s">
        <v>81</v>
      </c>
    </row>
    <row r="9" spans="1:25" customFormat="1" ht="15" x14ac:dyDescent="0.25">
      <c r="A9" s="21" t="s">
        <v>113</v>
      </c>
      <c r="B9" s="21" t="s">
        <v>120</v>
      </c>
      <c r="C9" s="48" t="s">
        <v>127</v>
      </c>
      <c r="D9" s="45" t="s">
        <v>170</v>
      </c>
      <c r="E9" s="23">
        <v>0</v>
      </c>
      <c r="F9" s="22">
        <v>3.6026478385000003</v>
      </c>
      <c r="G9" s="24">
        <v>219</v>
      </c>
      <c r="H9" s="4"/>
      <c r="I9" s="25">
        <v>-0.73239952394030805</v>
      </c>
      <c r="J9" s="25">
        <v>1.0719612229679321</v>
      </c>
      <c r="K9" s="25">
        <v>2.5332877200907156</v>
      </c>
      <c r="L9" s="25" t="s">
        <v>139</v>
      </c>
      <c r="M9" s="25">
        <v>2.2273617795492973</v>
      </c>
      <c r="N9" s="25">
        <v>-0.63624795491730168</v>
      </c>
      <c r="O9" s="25">
        <v>1.428836518834653</v>
      </c>
      <c r="P9" s="25">
        <v>3.0733007847310256</v>
      </c>
      <c r="Q9" s="25" t="s">
        <v>139</v>
      </c>
      <c r="R9" s="25">
        <v>2.4550700144897242</v>
      </c>
      <c r="S9" s="14"/>
      <c r="T9" s="25">
        <v>1.9541952602192505</v>
      </c>
      <c r="U9" s="25">
        <v>2.0810552140307381</v>
      </c>
      <c r="V9" s="14"/>
      <c r="W9" s="25">
        <v>0.17879999999999999</v>
      </c>
      <c r="X9" s="25">
        <v>0.32829999999999998</v>
      </c>
      <c r="Y9" s="25" t="s">
        <v>81</v>
      </c>
    </row>
    <row r="10" spans="1:25"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5" s="39" customFormat="1" ht="12.75" x14ac:dyDescent="0.2">
      <c r="A11" s="35" t="s">
        <v>171</v>
      </c>
      <c r="B11" s="35"/>
      <c r="C11" s="35"/>
      <c r="D11" s="38"/>
      <c r="E11" s="38"/>
      <c r="F11" s="38"/>
      <c r="G11" s="38"/>
      <c r="H11" s="38"/>
      <c r="I11" s="38"/>
      <c r="J11" s="38"/>
      <c r="K11" s="38"/>
      <c r="L11" s="38"/>
      <c r="M11" s="38"/>
      <c r="N11" s="38"/>
      <c r="O11" s="38"/>
      <c r="P11" s="38"/>
      <c r="Q11" s="38"/>
      <c r="R11" s="38"/>
    </row>
    <row r="12" spans="1:25" s="39" customFormat="1" ht="12.75" x14ac:dyDescent="0.2">
      <c r="A12" s="35" t="s">
        <v>83</v>
      </c>
      <c r="B12" s="35"/>
      <c r="C12" s="35"/>
    </row>
    <row r="13" spans="1:25" s="39" customFormat="1" ht="12.75" x14ac:dyDescent="0.2">
      <c r="A13" s="35" t="s">
        <v>85</v>
      </c>
      <c r="B13" s="35"/>
      <c r="C13" s="35"/>
    </row>
    <row r="14" spans="1:25" s="39" customFormat="1" ht="12.75" x14ac:dyDescent="0.2">
      <c r="A14" s="35" t="s">
        <v>86</v>
      </c>
      <c r="B14" s="35"/>
      <c r="C14" s="35"/>
    </row>
    <row r="15" spans="1:25" s="39" customFormat="1" ht="12.75" x14ac:dyDescent="0.2">
      <c r="A15" s="35" t="s">
        <v>172</v>
      </c>
      <c r="B15" s="38"/>
      <c r="C15" s="38"/>
    </row>
    <row r="16" spans="1:25" s="39" customFormat="1" ht="12.75" x14ac:dyDescent="0.2">
      <c r="A16" s="38" t="s">
        <v>105</v>
      </c>
      <c r="B16" s="38"/>
      <c r="C16" s="38"/>
    </row>
    <row r="17" spans="1:4" s="39" customFormat="1" ht="12.75" x14ac:dyDescent="0.2">
      <c r="A17" s="38" t="s">
        <v>91</v>
      </c>
    </row>
    <row r="18" spans="1:4" s="39" customFormat="1" ht="12.75" x14ac:dyDescent="0.2">
      <c r="A18" s="38" t="s">
        <v>173</v>
      </c>
    </row>
    <row r="19" spans="1:4" x14ac:dyDescent="0.25">
      <c r="A19" s="38" t="s">
        <v>132</v>
      </c>
    </row>
    <row r="20" spans="1:4" x14ac:dyDescent="0.25">
      <c r="A20" s="38" t="s">
        <v>133</v>
      </c>
    </row>
    <row r="21" spans="1:4" x14ac:dyDescent="0.25">
      <c r="A21" s="38" t="s">
        <v>136</v>
      </c>
    </row>
    <row r="22" spans="1:4" x14ac:dyDescent="0.25">
      <c r="A22" s="38" t="s">
        <v>135</v>
      </c>
    </row>
    <row r="23" spans="1:4" x14ac:dyDescent="0.25">
      <c r="A23" s="35" t="s">
        <v>156</v>
      </c>
    </row>
    <row r="24" spans="1:4" x14ac:dyDescent="0.25">
      <c r="A24" s="38"/>
    </row>
    <row r="25" spans="1:4" x14ac:dyDescent="0.25">
      <c r="A25" s="26" t="s">
        <v>103</v>
      </c>
      <c r="B25" s="26"/>
      <c r="C25" s="26"/>
      <c r="D25" s="26"/>
    </row>
    <row r="26" spans="1:4" s="39" customFormat="1" ht="12.75" x14ac:dyDescent="0.2">
      <c r="A26" s="35" t="s">
        <v>73</v>
      </c>
      <c r="B26" s="38"/>
      <c r="C26" s="38"/>
    </row>
    <row r="27" spans="1:4" s="39" customFormat="1" ht="12.75" x14ac:dyDescent="0.2">
      <c r="A27" s="35" t="s">
        <v>74</v>
      </c>
      <c r="B27" s="38"/>
      <c r="C27" s="38"/>
    </row>
    <row r="35" spans="1:3" x14ac:dyDescent="0.25">
      <c r="A35" s="26" t="s">
        <v>0</v>
      </c>
      <c r="B35" s="26" t="s">
        <v>63</v>
      </c>
      <c r="C35" s="26" t="s">
        <v>62</v>
      </c>
    </row>
    <row r="36" spans="1:3" x14ac:dyDescent="0.25">
      <c r="A36" s="21" t="s">
        <v>35</v>
      </c>
      <c r="B36" s="22">
        <v>3.4575769617803944</v>
      </c>
      <c r="C36" s="22">
        <v>4.2466215496483217</v>
      </c>
    </row>
    <row r="37" spans="1:3" x14ac:dyDescent="0.25">
      <c r="A37" s="21" t="s">
        <v>33</v>
      </c>
      <c r="B37" s="22">
        <v>3.0183119469922306</v>
      </c>
      <c r="C37" s="22">
        <v>5.1534857812776114</v>
      </c>
    </row>
    <row r="38" spans="1:3" x14ac:dyDescent="0.25">
      <c r="A38" s="21" t="s">
        <v>32</v>
      </c>
      <c r="B38" s="22">
        <v>3.5189817790767539</v>
      </c>
      <c r="C38" s="22">
        <v>5.0320745293981339</v>
      </c>
    </row>
    <row r="39" spans="1:3" x14ac:dyDescent="0.25">
      <c r="A39" s="21" t="s">
        <v>34</v>
      </c>
      <c r="B39" s="22">
        <v>3.7311172136996711</v>
      </c>
      <c r="C39" s="22">
        <v>4.7242204887898431</v>
      </c>
    </row>
    <row r="40" spans="1:3" x14ac:dyDescent="0.25">
      <c r="A40" s="21" t="s">
        <v>36</v>
      </c>
      <c r="B40" s="22">
        <v>3.0233002752637246</v>
      </c>
      <c r="C40" s="22">
        <v>5.9900478395526147</v>
      </c>
    </row>
    <row r="41" spans="1:3" x14ac:dyDescent="0.25">
      <c r="A41" s="21" t="s">
        <v>120</v>
      </c>
      <c r="B41" s="22">
        <v>1.9541952602192505</v>
      </c>
      <c r="C41" s="22">
        <v>2.5332877200907156</v>
      </c>
    </row>
    <row r="57" spans="1:5" x14ac:dyDescent="0.25">
      <c r="A57" s="26" t="s">
        <v>104</v>
      </c>
      <c r="B57" s="26"/>
      <c r="C57" s="26"/>
      <c r="D57" s="26"/>
      <c r="E57" s="26"/>
    </row>
    <row r="58" spans="1:5" s="39" customFormat="1" ht="12.75" x14ac:dyDescent="0.2">
      <c r="A58" s="35" t="s">
        <v>75</v>
      </c>
      <c r="B58" s="38"/>
      <c r="C58" s="38"/>
    </row>
    <row r="59" spans="1:5" s="39" customFormat="1" ht="12.75" x14ac:dyDescent="0.2">
      <c r="A59" s="35" t="s">
        <v>76</v>
      </c>
      <c r="B59" s="38"/>
      <c r="C59" s="38"/>
    </row>
    <row r="60" spans="1:5" s="39" customFormat="1" ht="12.75" x14ac:dyDescent="0.2">
      <c r="A60" s="35" t="s">
        <v>77</v>
      </c>
      <c r="B60" s="38"/>
      <c r="C60" s="38"/>
    </row>
    <row r="65" spans="1:4" x14ac:dyDescent="0.25">
      <c r="A65" s="26" t="s">
        <v>0</v>
      </c>
      <c r="B65" s="26" t="s">
        <v>67</v>
      </c>
      <c r="C65" s="26" t="s">
        <v>68</v>
      </c>
      <c r="D65" s="26" t="s">
        <v>69</v>
      </c>
    </row>
    <row r="66" spans="1:4" x14ac:dyDescent="0.25">
      <c r="A66" s="21" t="s">
        <v>35</v>
      </c>
      <c r="B66" s="22">
        <v>3.7330000000000001</v>
      </c>
      <c r="C66" s="22">
        <v>4.2466215496483217</v>
      </c>
      <c r="D66" s="22">
        <v>19.375466280000001</v>
      </c>
    </row>
    <row r="67" spans="1:4" x14ac:dyDescent="0.25">
      <c r="A67" s="21" t="s">
        <v>33</v>
      </c>
      <c r="B67" s="22">
        <v>3.3769999999999998</v>
      </c>
      <c r="C67" s="22">
        <v>5.1534857812776114</v>
      </c>
      <c r="D67" s="22">
        <v>24.413729850000003</v>
      </c>
    </row>
    <row r="68" spans="1:4" x14ac:dyDescent="0.25">
      <c r="A68" s="21" t="s">
        <v>32</v>
      </c>
      <c r="B68" s="22">
        <v>8.4019999999999992</v>
      </c>
      <c r="C68" s="22">
        <v>5.0320745293981339</v>
      </c>
      <c r="D68" s="22">
        <v>75.983023239999994</v>
      </c>
    </row>
    <row r="69" spans="1:4" x14ac:dyDescent="0.25">
      <c r="A69" s="21" t="s">
        <v>34</v>
      </c>
      <c r="B69" s="22">
        <v>8.4770000000000003</v>
      </c>
      <c r="C69" s="22">
        <v>4.7242204887898431</v>
      </c>
      <c r="D69" s="22">
        <v>103.80728084</v>
      </c>
    </row>
    <row r="70" spans="1:4" x14ac:dyDescent="0.25">
      <c r="A70" s="21" t="s">
        <v>36</v>
      </c>
      <c r="B70" s="22">
        <v>9.18</v>
      </c>
      <c r="C70" s="22">
        <v>5.9900478395526147</v>
      </c>
      <c r="D70" s="22">
        <v>58.283767869999998</v>
      </c>
    </row>
    <row r="71" spans="1:4" x14ac:dyDescent="0.25">
      <c r="A71" s="21" t="s">
        <v>120</v>
      </c>
      <c r="B71" s="22">
        <v>0.219</v>
      </c>
      <c r="C71" s="22">
        <v>2.5332877200907156</v>
      </c>
      <c r="D71" s="22">
        <v>3.6026478385000003</v>
      </c>
    </row>
  </sheetData>
  <mergeCells count="7">
    <mergeCell ref="W1:Y1"/>
    <mergeCell ref="T1:U1"/>
    <mergeCell ref="A3:C3"/>
    <mergeCell ref="D1:D2"/>
    <mergeCell ref="F1:F2"/>
    <mergeCell ref="G1:G2"/>
    <mergeCell ref="I1:P1"/>
  </mergeCells>
  <conditionalFormatting sqref="I3:R9">
    <cfRule type="cellIs" dxfId="5" priority="7" operator="greaterThanOrEqual">
      <formula>0</formula>
    </cfRule>
    <cfRule type="cellIs" dxfId="4" priority="8" operator="lessThan">
      <formula>0</formula>
    </cfRule>
  </conditionalFormatting>
  <conditionalFormatting sqref="T4:U9">
    <cfRule type="cellIs" dxfId="3" priority="5" operator="greaterThanOrEqual">
      <formula>0</formula>
    </cfRule>
    <cfRule type="cellIs" dxfId="2" priority="6" operator="lessThan">
      <formula>0</formula>
    </cfRule>
  </conditionalFormatting>
  <conditionalFormatting sqref="W4:Y9">
    <cfRule type="cellIs" dxfId="1" priority="1" operator="greaterThanOrEqual">
      <formula>0</formula>
    </cfRule>
    <cfRule type="cellIs" dxfId="0" priority="2" operator="lessThan">
      <formula>0</formula>
    </cfRule>
  </conditionalFormatting>
  <hyperlinks>
    <hyperlink ref="C1" location="GCF_2026!A1" display="Grįžti į pagrindinį puslapį" xr:uid="{12351CE8-FD70-426E-BE7A-E5DB12E7CAD5}"/>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O69"/>
  <sheetViews>
    <sheetView showGridLines="0" zoomScaleNormal="100" workbookViewId="0">
      <selection sqref="A1:A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72" t="s">
        <v>64</v>
      </c>
      <c r="B1" s="67" t="s">
        <v>70</v>
      </c>
      <c r="C1" s="68"/>
      <c r="D1" s="68"/>
      <c r="E1" s="68"/>
      <c r="F1" s="68"/>
      <c r="G1" s="68"/>
      <c r="O1" s="11"/>
    </row>
    <row r="2" spans="1:15" ht="59.1" customHeight="1" x14ac:dyDescent="0.2">
      <c r="A2" s="73" t="s">
        <v>64</v>
      </c>
      <c r="B2" s="15" t="s">
        <v>78</v>
      </c>
      <c r="C2" s="15" t="s">
        <v>166</v>
      </c>
      <c r="D2" s="15" t="s">
        <v>79</v>
      </c>
      <c r="E2" s="15" t="s">
        <v>31</v>
      </c>
      <c r="F2" s="15" t="s">
        <v>106</v>
      </c>
      <c r="G2" s="15" t="s">
        <v>113</v>
      </c>
      <c r="H2" s="57" t="s">
        <v>66</v>
      </c>
    </row>
    <row r="3" spans="1:15" x14ac:dyDescent="0.2">
      <c r="A3" s="40">
        <v>20</v>
      </c>
      <c r="B3" s="23">
        <v>98</v>
      </c>
      <c r="C3" s="23">
        <v>97</v>
      </c>
      <c r="D3" s="23">
        <v>97</v>
      </c>
      <c r="E3" s="23">
        <v>90</v>
      </c>
      <c r="F3" s="23">
        <v>90</v>
      </c>
      <c r="G3" s="23">
        <v>100</v>
      </c>
    </row>
    <row r="4" spans="1:15" x14ac:dyDescent="0.2">
      <c r="A4" s="40">
        <v>21</v>
      </c>
      <c r="B4" s="23">
        <v>98</v>
      </c>
      <c r="C4" s="23">
        <v>97</v>
      </c>
      <c r="D4" s="23">
        <v>97</v>
      </c>
      <c r="E4" s="23">
        <v>90</v>
      </c>
      <c r="F4" s="23">
        <v>90</v>
      </c>
      <c r="G4" s="23">
        <v>100</v>
      </c>
    </row>
    <row r="5" spans="1:15" x14ac:dyDescent="0.2">
      <c r="A5" s="40">
        <v>22</v>
      </c>
      <c r="B5" s="23">
        <v>98</v>
      </c>
      <c r="C5" s="23">
        <v>97</v>
      </c>
      <c r="D5" s="23">
        <v>97</v>
      </c>
      <c r="E5" s="23">
        <v>90</v>
      </c>
      <c r="F5" s="23">
        <v>90</v>
      </c>
      <c r="G5" s="23">
        <v>100</v>
      </c>
    </row>
    <row r="6" spans="1:15" x14ac:dyDescent="0.2">
      <c r="A6" s="40">
        <v>23</v>
      </c>
      <c r="B6" s="23">
        <v>98</v>
      </c>
      <c r="C6" s="23">
        <v>97</v>
      </c>
      <c r="D6" s="23">
        <v>97</v>
      </c>
      <c r="E6" s="23">
        <v>90</v>
      </c>
      <c r="F6" s="23">
        <v>90</v>
      </c>
      <c r="G6" s="23">
        <v>100</v>
      </c>
    </row>
    <row r="7" spans="1:15" x14ac:dyDescent="0.2">
      <c r="A7" s="40">
        <v>24</v>
      </c>
      <c r="B7" s="23">
        <v>98</v>
      </c>
      <c r="C7" s="23">
        <v>97</v>
      </c>
      <c r="D7" s="23">
        <v>97</v>
      </c>
      <c r="E7" s="23">
        <v>90</v>
      </c>
      <c r="F7" s="23">
        <v>90</v>
      </c>
      <c r="G7" s="23">
        <v>100</v>
      </c>
    </row>
    <row r="8" spans="1:15" x14ac:dyDescent="0.2">
      <c r="A8" s="40">
        <v>25</v>
      </c>
      <c r="B8" s="23">
        <v>98</v>
      </c>
      <c r="C8" s="23">
        <v>97</v>
      </c>
      <c r="D8" s="23">
        <v>97</v>
      </c>
      <c r="E8" s="23">
        <v>90</v>
      </c>
      <c r="F8" s="23">
        <v>90</v>
      </c>
      <c r="G8" s="23">
        <v>100</v>
      </c>
    </row>
    <row r="9" spans="1:15" x14ac:dyDescent="0.2">
      <c r="A9" s="40">
        <v>26</v>
      </c>
      <c r="B9" s="23">
        <v>98</v>
      </c>
      <c r="C9" s="23">
        <v>97</v>
      </c>
      <c r="D9" s="23">
        <v>97</v>
      </c>
      <c r="E9" s="23">
        <v>90</v>
      </c>
      <c r="F9" s="23">
        <v>90</v>
      </c>
      <c r="G9" s="23">
        <v>100</v>
      </c>
    </row>
    <row r="10" spans="1:15" x14ac:dyDescent="0.2">
      <c r="A10" s="40">
        <v>27</v>
      </c>
      <c r="B10" s="23">
        <v>98</v>
      </c>
      <c r="C10" s="23">
        <v>97</v>
      </c>
      <c r="D10" s="23">
        <v>97</v>
      </c>
      <c r="E10" s="23">
        <v>90</v>
      </c>
      <c r="F10" s="23">
        <v>90</v>
      </c>
      <c r="G10" s="23">
        <v>100</v>
      </c>
    </row>
    <row r="11" spans="1:15" x14ac:dyDescent="0.2">
      <c r="A11" s="40">
        <v>28</v>
      </c>
      <c r="B11" s="23">
        <v>98</v>
      </c>
      <c r="C11" s="23">
        <v>97</v>
      </c>
      <c r="D11" s="23">
        <v>97</v>
      </c>
      <c r="E11" s="23">
        <v>90</v>
      </c>
      <c r="F11" s="23">
        <v>90</v>
      </c>
      <c r="G11" s="23">
        <v>100</v>
      </c>
    </row>
    <row r="12" spans="1:15" x14ac:dyDescent="0.2">
      <c r="A12" s="40">
        <v>29</v>
      </c>
      <c r="B12" s="23">
        <v>98</v>
      </c>
      <c r="C12" s="23">
        <v>97</v>
      </c>
      <c r="D12" s="23">
        <v>97</v>
      </c>
      <c r="E12" s="23">
        <v>90</v>
      </c>
      <c r="F12" s="23">
        <v>90</v>
      </c>
      <c r="G12" s="23">
        <v>100</v>
      </c>
    </row>
    <row r="13" spans="1:15" x14ac:dyDescent="0.2">
      <c r="A13" s="40">
        <v>30</v>
      </c>
      <c r="B13" s="23">
        <v>98</v>
      </c>
      <c r="C13" s="23">
        <v>97</v>
      </c>
      <c r="D13" s="23">
        <v>97</v>
      </c>
      <c r="E13" s="23">
        <v>90</v>
      </c>
      <c r="F13" s="23">
        <v>90</v>
      </c>
      <c r="G13" s="23">
        <v>100</v>
      </c>
    </row>
    <row r="14" spans="1:15" x14ac:dyDescent="0.2">
      <c r="A14" s="40">
        <v>31</v>
      </c>
      <c r="B14" s="23">
        <v>98</v>
      </c>
      <c r="C14" s="23">
        <v>97</v>
      </c>
      <c r="D14" s="23">
        <v>97</v>
      </c>
      <c r="E14" s="23">
        <v>90</v>
      </c>
      <c r="F14" s="23">
        <v>90</v>
      </c>
      <c r="G14" s="23">
        <v>100</v>
      </c>
    </row>
    <row r="15" spans="1:15" x14ac:dyDescent="0.2">
      <c r="A15" s="40">
        <v>32</v>
      </c>
      <c r="B15" s="23">
        <v>98</v>
      </c>
      <c r="C15" s="23">
        <v>97</v>
      </c>
      <c r="D15" s="23">
        <v>97</v>
      </c>
      <c r="E15" s="23">
        <v>90</v>
      </c>
      <c r="F15" s="23">
        <v>90</v>
      </c>
      <c r="G15" s="23">
        <v>100</v>
      </c>
    </row>
    <row r="16" spans="1:15" x14ac:dyDescent="0.2">
      <c r="A16" s="40">
        <v>33</v>
      </c>
      <c r="B16" s="23">
        <v>98</v>
      </c>
      <c r="C16" s="23">
        <v>97</v>
      </c>
      <c r="D16" s="23">
        <v>97</v>
      </c>
      <c r="E16" s="23">
        <v>90</v>
      </c>
      <c r="F16" s="23">
        <v>90</v>
      </c>
      <c r="G16" s="23">
        <v>100</v>
      </c>
    </row>
    <row r="17" spans="1:7" x14ac:dyDescent="0.2">
      <c r="A17" s="40">
        <v>34</v>
      </c>
      <c r="B17" s="23">
        <v>98</v>
      </c>
      <c r="C17" s="23">
        <v>97</v>
      </c>
      <c r="D17" s="23">
        <v>97</v>
      </c>
      <c r="E17" s="23">
        <v>90</v>
      </c>
      <c r="F17" s="23">
        <v>90</v>
      </c>
      <c r="G17" s="23">
        <v>100</v>
      </c>
    </row>
    <row r="18" spans="1:7" x14ac:dyDescent="0.2">
      <c r="A18" s="40">
        <v>35</v>
      </c>
      <c r="B18" s="23">
        <v>98</v>
      </c>
      <c r="C18" s="23">
        <v>97</v>
      </c>
      <c r="D18" s="23">
        <v>97</v>
      </c>
      <c r="E18" s="23">
        <v>90</v>
      </c>
      <c r="F18" s="23">
        <v>90</v>
      </c>
      <c r="G18" s="23">
        <v>100</v>
      </c>
    </row>
    <row r="19" spans="1:7" x14ac:dyDescent="0.2">
      <c r="A19" s="40">
        <v>36</v>
      </c>
      <c r="B19" s="23">
        <v>98</v>
      </c>
      <c r="C19" s="23">
        <v>97</v>
      </c>
      <c r="D19" s="23">
        <v>97</v>
      </c>
      <c r="E19" s="23">
        <v>90</v>
      </c>
      <c r="F19" s="23">
        <v>90</v>
      </c>
      <c r="G19" s="23">
        <v>100</v>
      </c>
    </row>
    <row r="20" spans="1:7" x14ac:dyDescent="0.2">
      <c r="A20" s="40">
        <v>37</v>
      </c>
      <c r="B20" s="23">
        <v>98</v>
      </c>
      <c r="C20" s="23">
        <v>97</v>
      </c>
      <c r="D20" s="23">
        <v>97</v>
      </c>
      <c r="E20" s="23">
        <v>90</v>
      </c>
      <c r="F20" s="23">
        <v>90</v>
      </c>
      <c r="G20" s="23">
        <v>100</v>
      </c>
    </row>
    <row r="21" spans="1:7" x14ac:dyDescent="0.2">
      <c r="A21" s="40">
        <v>38</v>
      </c>
      <c r="B21" s="23">
        <v>98</v>
      </c>
      <c r="C21" s="23">
        <v>97</v>
      </c>
      <c r="D21" s="23">
        <v>97</v>
      </c>
      <c r="E21" s="23">
        <v>90</v>
      </c>
      <c r="F21" s="23">
        <v>90</v>
      </c>
      <c r="G21" s="23">
        <v>100</v>
      </c>
    </row>
    <row r="22" spans="1:7" x14ac:dyDescent="0.2">
      <c r="A22" s="40">
        <v>39</v>
      </c>
      <c r="B22" s="23">
        <v>98</v>
      </c>
      <c r="C22" s="23">
        <v>97</v>
      </c>
      <c r="D22" s="23">
        <v>97</v>
      </c>
      <c r="E22" s="23">
        <v>90</v>
      </c>
      <c r="F22" s="23">
        <v>90</v>
      </c>
      <c r="G22" s="23">
        <v>100</v>
      </c>
    </row>
    <row r="23" spans="1:7" x14ac:dyDescent="0.2">
      <c r="A23" s="40">
        <v>40</v>
      </c>
      <c r="B23" s="23">
        <v>98</v>
      </c>
      <c r="C23" s="23">
        <v>97</v>
      </c>
      <c r="D23" s="23">
        <v>97</v>
      </c>
      <c r="E23" s="23">
        <v>90</v>
      </c>
      <c r="F23" s="23">
        <v>90</v>
      </c>
      <c r="G23" s="23">
        <v>100</v>
      </c>
    </row>
    <row r="24" spans="1:7" x14ac:dyDescent="0.2">
      <c r="A24" s="40">
        <v>41</v>
      </c>
      <c r="B24" s="23">
        <v>98</v>
      </c>
      <c r="C24" s="23">
        <v>97</v>
      </c>
      <c r="D24" s="23">
        <v>97</v>
      </c>
      <c r="E24" s="23">
        <v>90</v>
      </c>
      <c r="F24" s="23">
        <v>90</v>
      </c>
      <c r="G24" s="23">
        <v>100</v>
      </c>
    </row>
    <row r="25" spans="1:7" x14ac:dyDescent="0.2">
      <c r="A25" s="40">
        <v>42</v>
      </c>
      <c r="B25" s="23">
        <v>98</v>
      </c>
      <c r="C25" s="23">
        <v>97</v>
      </c>
      <c r="D25" s="23">
        <v>97</v>
      </c>
      <c r="E25" s="23">
        <v>90</v>
      </c>
      <c r="F25" s="23">
        <v>90</v>
      </c>
      <c r="G25" s="23">
        <v>100</v>
      </c>
    </row>
    <row r="26" spans="1:7" x14ac:dyDescent="0.2">
      <c r="A26" s="40">
        <v>43</v>
      </c>
      <c r="B26" s="23">
        <v>98</v>
      </c>
      <c r="C26" s="23">
        <v>97</v>
      </c>
      <c r="D26" s="23">
        <v>97</v>
      </c>
      <c r="E26" s="23">
        <v>90</v>
      </c>
      <c r="F26" s="23">
        <v>90</v>
      </c>
      <c r="G26" s="23">
        <v>100</v>
      </c>
    </row>
    <row r="27" spans="1:7" x14ac:dyDescent="0.2">
      <c r="A27" s="40">
        <v>44</v>
      </c>
      <c r="B27" s="23">
        <v>98</v>
      </c>
      <c r="C27" s="23">
        <v>97</v>
      </c>
      <c r="D27" s="23">
        <v>97</v>
      </c>
      <c r="E27" s="23">
        <v>90</v>
      </c>
      <c r="F27" s="23">
        <v>90</v>
      </c>
      <c r="G27" s="23">
        <v>100</v>
      </c>
    </row>
    <row r="28" spans="1:7" x14ac:dyDescent="0.2">
      <c r="A28" s="40">
        <v>45</v>
      </c>
      <c r="B28" s="23">
        <v>98</v>
      </c>
      <c r="C28" s="23">
        <v>97</v>
      </c>
      <c r="D28" s="23">
        <v>97</v>
      </c>
      <c r="E28" s="23">
        <v>90</v>
      </c>
      <c r="F28" s="23">
        <v>90</v>
      </c>
      <c r="G28" s="23">
        <v>100</v>
      </c>
    </row>
    <row r="29" spans="1:7" x14ac:dyDescent="0.2">
      <c r="A29" s="40">
        <v>46</v>
      </c>
      <c r="B29" s="23">
        <v>98</v>
      </c>
      <c r="C29" s="23">
        <v>97</v>
      </c>
      <c r="D29" s="23">
        <v>97</v>
      </c>
      <c r="E29" s="23">
        <v>90</v>
      </c>
      <c r="F29" s="23">
        <v>90</v>
      </c>
      <c r="G29" s="23">
        <v>100</v>
      </c>
    </row>
    <row r="30" spans="1:7" x14ac:dyDescent="0.2">
      <c r="A30" s="40">
        <v>47</v>
      </c>
      <c r="B30" s="23">
        <v>98</v>
      </c>
      <c r="C30" s="23">
        <v>97</v>
      </c>
      <c r="D30" s="23">
        <v>97</v>
      </c>
      <c r="E30" s="23">
        <v>90</v>
      </c>
      <c r="F30" s="23">
        <v>90</v>
      </c>
      <c r="G30" s="23">
        <v>100</v>
      </c>
    </row>
    <row r="31" spans="1:7" x14ac:dyDescent="0.2">
      <c r="A31" s="40">
        <v>48</v>
      </c>
      <c r="B31" s="23">
        <v>92.9</v>
      </c>
      <c r="C31" s="23">
        <v>91.88</v>
      </c>
      <c r="D31" s="23">
        <v>95</v>
      </c>
      <c r="E31" s="23">
        <v>90</v>
      </c>
      <c r="F31" s="23">
        <v>90</v>
      </c>
      <c r="G31" s="23">
        <v>100</v>
      </c>
    </row>
    <row r="32" spans="1:7" x14ac:dyDescent="0.2">
      <c r="A32" s="40">
        <v>49</v>
      </c>
      <c r="B32" s="23">
        <v>87.9</v>
      </c>
      <c r="C32" s="23">
        <v>86.77</v>
      </c>
      <c r="D32" s="23">
        <v>90</v>
      </c>
      <c r="E32" s="23">
        <v>90</v>
      </c>
      <c r="F32" s="23">
        <v>90</v>
      </c>
      <c r="G32" s="23">
        <v>100</v>
      </c>
    </row>
    <row r="33" spans="1:7" x14ac:dyDescent="0.2">
      <c r="A33" s="40">
        <v>50</v>
      </c>
      <c r="B33" s="23">
        <v>82.899999999999991</v>
      </c>
      <c r="C33" s="23">
        <v>81.64</v>
      </c>
      <c r="D33" s="23">
        <v>85</v>
      </c>
      <c r="E33" s="23">
        <v>85</v>
      </c>
      <c r="F33" s="23">
        <v>85</v>
      </c>
      <c r="G33" s="23">
        <v>100</v>
      </c>
    </row>
    <row r="34" spans="1:7" x14ac:dyDescent="0.2">
      <c r="A34" s="40">
        <v>51</v>
      </c>
      <c r="B34" s="23">
        <v>78</v>
      </c>
      <c r="C34" s="23">
        <v>76.530000000000015</v>
      </c>
      <c r="D34" s="23">
        <v>80</v>
      </c>
      <c r="E34" s="23">
        <v>80</v>
      </c>
      <c r="F34" s="23">
        <v>80</v>
      </c>
      <c r="G34" s="23">
        <v>100</v>
      </c>
    </row>
    <row r="35" spans="1:7" x14ac:dyDescent="0.2">
      <c r="A35" s="40">
        <v>52</v>
      </c>
      <c r="B35" s="23">
        <v>73.099999999999994</v>
      </c>
      <c r="C35" s="23">
        <v>71.41</v>
      </c>
      <c r="D35" s="23">
        <v>75</v>
      </c>
      <c r="E35" s="23">
        <v>75</v>
      </c>
      <c r="F35" s="23">
        <v>75</v>
      </c>
      <c r="G35" s="23">
        <v>100</v>
      </c>
    </row>
    <row r="36" spans="1:7" x14ac:dyDescent="0.2">
      <c r="A36" s="40">
        <v>53</v>
      </c>
      <c r="B36" s="23">
        <v>68.099999999999994</v>
      </c>
      <c r="C36" s="23">
        <v>66.3</v>
      </c>
      <c r="D36" s="23">
        <v>70</v>
      </c>
      <c r="E36" s="23">
        <v>70</v>
      </c>
      <c r="F36" s="23">
        <v>70</v>
      </c>
      <c r="G36" s="23">
        <v>100</v>
      </c>
    </row>
    <row r="37" spans="1:7" x14ac:dyDescent="0.2">
      <c r="A37" s="40">
        <v>54</v>
      </c>
      <c r="B37" s="23">
        <v>63.3</v>
      </c>
      <c r="C37" s="23">
        <v>61.18</v>
      </c>
      <c r="D37" s="23">
        <v>65</v>
      </c>
      <c r="E37" s="23">
        <v>65</v>
      </c>
      <c r="F37" s="23">
        <v>65</v>
      </c>
      <c r="G37" s="23">
        <v>100</v>
      </c>
    </row>
    <row r="38" spans="1:7" x14ac:dyDescent="0.2">
      <c r="A38" s="40">
        <v>55</v>
      </c>
      <c r="B38" s="23">
        <v>58.5</v>
      </c>
      <c r="C38" s="23">
        <v>56.06</v>
      </c>
      <c r="D38" s="23">
        <v>60</v>
      </c>
      <c r="E38" s="23">
        <v>60</v>
      </c>
      <c r="F38" s="23">
        <v>60</v>
      </c>
      <c r="G38" s="23">
        <v>90</v>
      </c>
    </row>
    <row r="39" spans="1:7" x14ac:dyDescent="0.2">
      <c r="A39" s="40">
        <v>56</v>
      </c>
      <c r="B39" s="23">
        <v>53.800000000000004</v>
      </c>
      <c r="C39" s="23">
        <v>50.94</v>
      </c>
      <c r="D39" s="23">
        <v>55.000000000000007</v>
      </c>
      <c r="E39" s="23">
        <v>55.000000000000007</v>
      </c>
      <c r="F39" s="23">
        <v>55.000000000000007</v>
      </c>
      <c r="G39" s="23">
        <v>80</v>
      </c>
    </row>
    <row r="40" spans="1:7" x14ac:dyDescent="0.2">
      <c r="A40" s="40">
        <v>57</v>
      </c>
      <c r="B40" s="23">
        <v>49.1</v>
      </c>
      <c r="C40" s="23">
        <v>45.82</v>
      </c>
      <c r="D40" s="23">
        <v>50</v>
      </c>
      <c r="E40" s="23">
        <v>50</v>
      </c>
      <c r="F40" s="23">
        <v>50</v>
      </c>
      <c r="G40" s="23">
        <v>70</v>
      </c>
    </row>
    <row r="41" spans="1:7" x14ac:dyDescent="0.2">
      <c r="A41" s="40">
        <v>58</v>
      </c>
      <c r="B41" s="23">
        <v>44.4</v>
      </c>
      <c r="C41" s="23">
        <v>40.71</v>
      </c>
      <c r="D41" s="23">
        <v>45</v>
      </c>
      <c r="E41" s="23">
        <v>45</v>
      </c>
      <c r="F41" s="23">
        <v>45</v>
      </c>
      <c r="G41" s="23">
        <v>60</v>
      </c>
    </row>
    <row r="42" spans="1:7" x14ac:dyDescent="0.2">
      <c r="A42" s="40">
        <v>59</v>
      </c>
      <c r="B42" s="23">
        <v>39.800000000000004</v>
      </c>
      <c r="C42" s="23">
        <v>35.589999999999996</v>
      </c>
      <c r="D42" s="23">
        <v>40</v>
      </c>
      <c r="E42" s="23">
        <v>40</v>
      </c>
      <c r="F42" s="23">
        <v>40</v>
      </c>
      <c r="G42" s="23">
        <v>50</v>
      </c>
    </row>
    <row r="43" spans="1:7" x14ac:dyDescent="0.2">
      <c r="A43" s="40">
        <v>60</v>
      </c>
      <c r="B43" s="23">
        <v>35.299999999999997</v>
      </c>
      <c r="C43" s="23">
        <v>30.470000000000002</v>
      </c>
      <c r="D43" s="23">
        <v>35</v>
      </c>
      <c r="E43" s="23">
        <v>35</v>
      </c>
      <c r="F43" s="23">
        <v>35</v>
      </c>
      <c r="G43" s="23">
        <v>40</v>
      </c>
    </row>
    <row r="44" spans="1:7" x14ac:dyDescent="0.2">
      <c r="A44" s="40">
        <v>61</v>
      </c>
      <c r="B44" s="23">
        <v>30.8</v>
      </c>
      <c r="C44" s="23">
        <v>25.35</v>
      </c>
      <c r="D44" s="23">
        <v>30</v>
      </c>
      <c r="E44" s="23">
        <v>30</v>
      </c>
      <c r="F44" s="23">
        <v>30</v>
      </c>
      <c r="G44" s="23">
        <v>30</v>
      </c>
    </row>
    <row r="45" spans="1:7" x14ac:dyDescent="0.2">
      <c r="A45" s="40">
        <v>62</v>
      </c>
      <c r="B45" s="23">
        <v>26.6</v>
      </c>
      <c r="C45" s="23">
        <v>20.239999999999998</v>
      </c>
      <c r="D45" s="23">
        <v>25</v>
      </c>
      <c r="E45" s="23">
        <v>25</v>
      </c>
      <c r="F45" s="23">
        <v>25</v>
      </c>
      <c r="G45" s="23">
        <v>20</v>
      </c>
    </row>
    <row r="46" spans="1:7" x14ac:dyDescent="0.2">
      <c r="A46" s="40">
        <v>63</v>
      </c>
      <c r="B46" s="23">
        <v>22.400000000000002</v>
      </c>
      <c r="C46" s="23">
        <v>15.120000000000001</v>
      </c>
      <c r="D46" s="23">
        <v>20</v>
      </c>
      <c r="E46" s="23">
        <v>20</v>
      </c>
      <c r="F46" s="23">
        <v>20</v>
      </c>
      <c r="G46" s="23">
        <v>10</v>
      </c>
    </row>
    <row r="47" spans="1:7" x14ac:dyDescent="0.2">
      <c r="A47" s="40">
        <v>64</v>
      </c>
      <c r="B47" s="23">
        <v>18.5</v>
      </c>
      <c r="C47" s="23">
        <v>10</v>
      </c>
      <c r="D47" s="23">
        <v>15</v>
      </c>
      <c r="E47" s="23">
        <v>15</v>
      </c>
      <c r="F47" s="23">
        <v>15</v>
      </c>
      <c r="G47" s="23">
        <v>0</v>
      </c>
    </row>
    <row r="48" spans="1:7" x14ac:dyDescent="0.2">
      <c r="A48" s="40">
        <v>65</v>
      </c>
      <c r="B48" s="23">
        <v>18.5</v>
      </c>
      <c r="C48" s="23">
        <v>10</v>
      </c>
      <c r="D48" s="23">
        <v>15</v>
      </c>
      <c r="E48" s="23">
        <v>10</v>
      </c>
      <c r="F48" s="23">
        <v>15</v>
      </c>
      <c r="G48" s="23">
        <v>0</v>
      </c>
    </row>
    <row r="49" spans="1:7" x14ac:dyDescent="0.2">
      <c r="A49" s="40">
        <v>66</v>
      </c>
      <c r="B49" s="23">
        <v>18.5</v>
      </c>
      <c r="C49" s="23">
        <v>10</v>
      </c>
      <c r="D49" s="23">
        <v>15</v>
      </c>
      <c r="E49" s="23">
        <v>10</v>
      </c>
      <c r="F49" s="23">
        <v>15</v>
      </c>
      <c r="G49" s="23">
        <v>0</v>
      </c>
    </row>
    <row r="50" spans="1:7" x14ac:dyDescent="0.2">
      <c r="A50" s="40">
        <v>67</v>
      </c>
      <c r="B50" s="23">
        <v>18.5</v>
      </c>
      <c r="C50" s="23">
        <v>10</v>
      </c>
      <c r="D50" s="23">
        <v>15</v>
      </c>
      <c r="E50" s="23">
        <v>10</v>
      </c>
      <c r="F50" s="23">
        <v>15</v>
      </c>
      <c r="G50" s="23">
        <v>0</v>
      </c>
    </row>
    <row r="51" spans="1:7" x14ac:dyDescent="0.2">
      <c r="A51" s="40">
        <v>68</v>
      </c>
      <c r="B51" s="23">
        <v>18.5</v>
      </c>
      <c r="C51" s="23">
        <v>10</v>
      </c>
      <c r="D51" s="23">
        <v>15</v>
      </c>
      <c r="E51" s="23">
        <v>10</v>
      </c>
      <c r="F51" s="23">
        <v>15</v>
      </c>
      <c r="G51" s="23">
        <v>0</v>
      </c>
    </row>
    <row r="52" spans="1:7" x14ac:dyDescent="0.2">
      <c r="A52" s="35" t="s">
        <v>71</v>
      </c>
      <c r="B52" s="35"/>
      <c r="C52" s="35"/>
      <c r="D52" s="35"/>
      <c r="E52" s="35"/>
      <c r="F52" s="35"/>
      <c r="G52" s="35"/>
    </row>
    <row r="53" spans="1:7" x14ac:dyDescent="0.2">
      <c r="D53" s="2"/>
    </row>
    <row r="54" spans="1:7" x14ac:dyDescent="0.2">
      <c r="D54" s="2"/>
    </row>
    <row r="55" spans="1:7" x14ac:dyDescent="0.2">
      <c r="D55" s="2"/>
    </row>
    <row r="56" spans="1:7" x14ac:dyDescent="0.2">
      <c r="D56" s="2"/>
    </row>
    <row r="57" spans="1:7" x14ac:dyDescent="0.2">
      <c r="D57" s="2"/>
    </row>
    <row r="58" spans="1:7" x14ac:dyDescent="0.2">
      <c r="D58" s="2"/>
    </row>
    <row r="59" spans="1:7" x14ac:dyDescent="0.2">
      <c r="D59" s="2"/>
    </row>
    <row r="65" spans="3:3" x14ac:dyDescent="0.2">
      <c r="C65" s="2"/>
    </row>
    <row r="66" spans="3:3" x14ac:dyDescent="0.2">
      <c r="C66" s="2"/>
    </row>
    <row r="67" spans="3:3" x14ac:dyDescent="0.2">
      <c r="C67" s="2"/>
    </row>
    <row r="68" spans="3:3" x14ac:dyDescent="0.2">
      <c r="C68" s="2"/>
    </row>
    <row r="69" spans="3:3" x14ac:dyDescent="0.2">
      <c r="C69" s="2"/>
    </row>
  </sheetData>
  <mergeCells count="2">
    <mergeCell ref="A1:A2"/>
    <mergeCell ref="B1:G1"/>
  </mergeCells>
  <hyperlinks>
    <hyperlink ref="H2" location="GCF_2026!A1" display="Grįžti į pagrindinį puslapį" xr:uid="{0D998CA8-08C5-4810-9053-AB093D2EF9E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GCF_2026</vt:lpstr>
      <vt:lpstr>2003-2009</vt:lpstr>
      <vt:lpstr>1996-2002</vt:lpstr>
      <vt:lpstr>1989-1995</vt:lpstr>
      <vt:lpstr>1982-1988</vt:lpstr>
      <vt:lpstr>1975-1981</vt:lpstr>
      <vt:lpstr>1968-1974</vt:lpstr>
      <vt:lpstr>1961-1967</vt:lpstr>
      <vt:lpstr>TIF</vt:lpstr>
      <vt:lpstr>Strategijų_palyginimas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2026-10-19T09:55:58Z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2026-04-13T11:15:48Z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95ae6779-450c-41f0-bf9a-9d1ae6184b20</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