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7.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8.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9.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drawings/drawing10.xml" ContentType="application/vnd.openxmlformats-officedocument.drawing+xml"/>
  <Override PartName="/xl/charts/chart19.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E92C809D-F16F-4155-A11D-44F2FE36FE1E}" xr6:coauthVersionLast="47" xr6:coauthVersionMax="47" xr10:uidLastSave="{00000000-0000-0000-0000-000000000000}"/>
  <bookViews>
    <workbookView xWindow="28680" yWindow="630" windowWidth="29040" windowHeight="15720" xr2:uid="{00000000-000D-0000-FFFF-FFFF00000000}"/>
  </bookViews>
  <sheets>
    <sheet name="GCF_2025" sheetId="12" r:id="rId1"/>
    <sheet name="2003-2009" sheetId="24" r:id="rId2"/>
    <sheet name="1996-2002" sheetId="14" r:id="rId3"/>
    <sheet name="1989-1995" sheetId="16" r:id="rId4"/>
    <sheet name="1982-1988" sheetId="17" r:id="rId5"/>
    <sheet name="1975-1981" sheetId="18" r:id="rId6"/>
    <sheet name="1968-1974" sheetId="19" r:id="rId7"/>
    <sheet name="1961-1967" sheetId="20" r:id="rId8"/>
    <sheet name="1954-1960" sheetId="21" r:id="rId9"/>
    <sheet name="TIF" sheetId="22" r:id="rId10"/>
    <sheet name="Strategijų_palyginimas" sheetId="3" r:id="rId11"/>
  </sheets>
  <definedNames>
    <definedName name="_xlnm._FilterDatabase" localSheetId="0" hidden="1">GCF_2025!$A$1:$Y$65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<sst xmlns="http://schemas.openxmlformats.org/spreadsheetml/2006/main" count="1380" uniqueCount="190">
  <si>
    <t>Fondas</t>
  </si>
  <si>
    <t>SBN-96/02</t>
  </si>
  <si>
    <t>INV-96/02</t>
  </si>
  <si>
    <t>SWD-96/02</t>
  </si>
  <si>
    <t>LMN-96/02</t>
  </si>
  <si>
    <t>AVI-96/02</t>
  </si>
  <si>
    <t>SBN-89/95</t>
  </si>
  <si>
    <t>INV-89/95</t>
  </si>
  <si>
    <t>SWD-89/95</t>
  </si>
  <si>
    <t>LMN-89/95</t>
  </si>
  <si>
    <t>AVI-89/95</t>
  </si>
  <si>
    <t>SBN-82/88</t>
  </si>
  <si>
    <t>INV-82/88</t>
  </si>
  <si>
    <t>SWD-82/88</t>
  </si>
  <si>
    <t>LMN-82/88</t>
  </si>
  <si>
    <t>AVI-82/88</t>
  </si>
  <si>
    <t>SBN-75/81</t>
  </si>
  <si>
    <t>INV-75/81</t>
  </si>
  <si>
    <t>SWD-75/81</t>
  </si>
  <si>
    <t>LMN-75/81</t>
  </si>
  <si>
    <t>AVI-75/81</t>
  </si>
  <si>
    <t>SBN-68/74</t>
  </si>
  <si>
    <t>INV-68/74</t>
  </si>
  <si>
    <t>SWD-68/74</t>
  </si>
  <si>
    <t>LMN-68/74</t>
  </si>
  <si>
    <t>AVI-68/74</t>
  </si>
  <si>
    <t>SWD-61/67</t>
  </si>
  <si>
    <t>LMN-61/67</t>
  </si>
  <si>
    <t>SBN-61/67</t>
  </si>
  <si>
    <t>INV-61/67</t>
  </si>
  <si>
    <t>AVI-61/67</t>
  </si>
  <si>
    <t>SWD-54/60</t>
  </si>
  <si>
    <t>LMN-54/60</t>
  </si>
  <si>
    <t>SBN-54/60</t>
  </si>
  <si>
    <t>AVI-54/60</t>
  </si>
  <si>
    <t>INV-54/60</t>
  </si>
  <si>
    <t xml:space="preserve">Luminor investicijų valdymas UAB </t>
  </si>
  <si>
    <t>SBN-TIPF</t>
  </si>
  <si>
    <t>INV-TIPF</t>
  </si>
  <si>
    <t>SWD-TIPF</t>
  </si>
  <si>
    <t>LMN-TIPF</t>
  </si>
  <si>
    <t>AVI-TIPF</t>
  </si>
  <si>
    <t xml:space="preserve">Pensijų kaupimo bendrovės pavadinimas
</t>
  </si>
  <si>
    <t xml:space="preserve">Fondo kodas
</t>
  </si>
  <si>
    <t xml:space="preserve">Pensijų fondo pavadinimas
</t>
  </si>
  <si>
    <t>Tikslinės pensijų fondų dalyvių grupės pensijų fondai, 1996-2002</t>
  </si>
  <si>
    <t>Luminor 1996–2002 tikslinės grupės pensijų fondas</t>
  </si>
  <si>
    <t>SEB 1996–2002 metų tikslinės grupės pensijų kaupimo fondas</t>
  </si>
  <si>
    <t>Tikslinės pensijų fondų dalyvių grupės pensijų fondai, 1989-1995</t>
  </si>
  <si>
    <t>Luminor 1989–1995 tikslinės grupės pensijų fondas</t>
  </si>
  <si>
    <t>SEB 1989–1995 metų tikslinės grupės pensijų kaupimo fondas</t>
  </si>
  <si>
    <t>Tikslinės pensijų fondų dalyvių grupės pensijų fondai, 1982-1988</t>
  </si>
  <si>
    <t>Luminor 1982–1988 tikslinės grupės pensijų fondas</t>
  </si>
  <si>
    <t>SEB 1982–1988 metų tikslinės grupės pensijų kaupimo fondas</t>
  </si>
  <si>
    <t>Tikslinės pensijų fondų dalyvių grupės pensijų fondai, 1975-1981</t>
  </si>
  <si>
    <t>Luminor 1975–1981 tikslinės grupės pensijų fondas</t>
  </si>
  <si>
    <t>SEB 1975–1981 metų tikslinės grupės pensijų kaupimo fondas</t>
  </si>
  <si>
    <t>Tikslinės pensijų fondų dalyvių grupės pensijų fondai, 1968-1974</t>
  </si>
  <si>
    <t>Luminor 1968–1974 tikslinės grupės pensijų fondas</t>
  </si>
  <si>
    <t>SEB 1968–1974 metų tikslinės grupės pensijų kaupimo fondas</t>
  </si>
  <si>
    <t>Tikslinės pensijų fondų dalyvių grupės pensijų fondai, 1961-1967</t>
  </si>
  <si>
    <t>Luminor 1961–1967 tikslinės grupės pensijų fondas</t>
  </si>
  <si>
    <t>SEB 1961–1967 metų tikslinės grupės pensijų kaupimo fondas</t>
  </si>
  <si>
    <t>Tikslinės pensijų fondų dalyvių grupės pensijų fondai, 1954-1960</t>
  </si>
  <si>
    <t>Luminor 1954–1960 tikslinės grupės pensijų fondas</t>
  </si>
  <si>
    <t>SEB 1954–1960 metų tikslinės grupės pensijų kaupimo fondas</t>
  </si>
  <si>
    <t>Swedbank pensija 1954–1960</t>
  </si>
  <si>
    <t>Pensijų turto išsaugojimo pensijų fondai</t>
  </si>
  <si>
    <t>SEB turto išsaugojimo pensijų kaupimo fondas</t>
  </si>
  <si>
    <t>Swedbank turto išsaugojimo pensijų fondas</t>
  </si>
  <si>
    <t>Dalyvių skaičius</t>
  </si>
  <si>
    <t>Grąža</t>
  </si>
  <si>
    <t>Rizika</t>
  </si>
  <si>
    <t>Dalyvio amžius</t>
  </si>
  <si>
    <t xml:space="preserve">Strategija </t>
  </si>
  <si>
    <t>Grįžti į pagrindinį puslapį</t>
  </si>
  <si>
    <t>Dalyvių sk. (tūkst.)</t>
  </si>
  <si>
    <t>Grąža (proc.)</t>
  </si>
  <si>
    <t>Fondo turtas (mln. Eur)</t>
  </si>
  <si>
    <t>Rizikingų turto klasių dalis *</t>
  </si>
  <si>
    <t>* Rizikingų turto klasių dalis gali būti padidinta arba sumažinta iki 10 procentinių punktų.</t>
  </si>
  <si>
    <r>
      <rPr>
        <b/>
        <u/>
        <sz val="10"/>
        <rFont val="Verdana"/>
        <family val="2"/>
        <charset val="186"/>
      </rPr>
      <t>Pastaba:</t>
    </r>
    <r>
      <rPr>
        <b/>
        <sz val="10"/>
        <rFont val="Verdana"/>
        <family val="2"/>
        <charset val="186"/>
      </rPr>
      <t xml:space="preserve"> </t>
    </r>
    <r>
      <rPr>
        <sz val="10"/>
        <rFont val="Verdana"/>
        <family val="2"/>
        <charset val="186"/>
      </rPr>
      <t>praeities rezultatai negarantuoja, kad tokie patys ar panašūs rezultatai bus ir ateityje. Įtakos 2019 m. pirmojo pusmečio pensijų fondų rezultatams galėjo turėti skirtingu laiku vykdytas turto perkėlimas į tikslinės grupės ir turto išsaugojimo pensijų fondus bei skirtingas fondų dydis nagrinėjamu laikotarpiu.</t>
    </r>
  </si>
  <si>
    <t>Kuo pensijų fondas paveiksle vaizduojamas aukščiau, tuo jo uždirbama grąža yra didesnė. Kuo žemiau – tuo grąža mažesnė.</t>
  </si>
  <si>
    <t>Dešiniau pavaizduoti pensijų fondai prisiima didesnę riziką (jų vieneto vertės svyruoja daugiau). Kairiau – mažesnę (jų vieneto vertės svyruoja mažiau).</t>
  </si>
  <si>
    <t>Kuo pensijų fondas paveiksle pavaizduotas aukščiau, tuo jo uždirbama grąža yra didesnė. Kuo žemiau – tuo grąža mažesnė.</t>
  </si>
  <si>
    <t>Dešiniau pavaizduoti pensijų fondai turi daugiau dalyvių. Kairiau – mažiau.</t>
  </si>
  <si>
    <t>Kuo didesnis fondą vaizduojančio skritulio dydis – tuo fondas turi daugiau turto. Kuo mažesnis – mažiau.</t>
  </si>
  <si>
    <t>UAB „SEB investicijų valdymas“</t>
  </si>
  <si>
    <t>UAB „Swedbank investicijų valdymas“</t>
  </si>
  <si>
    <t>Veiklos 
laikotarpis, metais</t>
  </si>
  <si>
    <t>-</t>
  </si>
  <si>
    <t>vieneto vertės pokytis nuo metų pradžios, proc. [1]</t>
  </si>
  <si>
    <t>[1] Apskaitos vieneto vertės pokytis. Juo atsižvelgiama į atskaitymus nuo turto.</t>
  </si>
  <si>
    <t>lyginamojo indekso vertės pokytis nuo metų pradžios, proc. [2]</t>
  </si>
  <si>
    <t xml:space="preserve">[2] Lyginamasis indeksas apibrėžiamas kaip pensijų kaupimo bendrovės pasirinktas orientacinis investicijų portfelis, atitinkantis fondo investavimo strategiją, su kurio vertės pokyčio reikšme lyginama fondo investicijų portfelio investicijų grąža. </t>
  </si>
  <si>
    <t xml:space="preserve">[3] Rodikliui apskaičiuoti naudoti mėnesiniai apskaitos vieneto (lyginamojo indekso) verčių pokyčiai, rezultatas perskaičiuotas į metinį.  Standartinis nuokrypis parodo, kaip intensyviai per laikotarpį svyruoja fondo investicinio vieneto vertė (lyginamojo indekso vertė). Kuo šis rodiklis didesnis, tuo didesnė rizika. </t>
  </si>
  <si>
    <t xml:space="preserve">Rizika [3] </t>
  </si>
  <si>
    <t>Svertinis vidurkis [4]:</t>
  </si>
  <si>
    <t>rizikingų aktyvų dalis fonde, proc. [5]</t>
  </si>
  <si>
    <t>Grynųjų aktyvų vertė, mln. Eur [6]</t>
  </si>
  <si>
    <t>[6] Grynieji aktyvai – pensijų fondą sudarančio turto ir įsipareigojimų verčių skirtumas.</t>
  </si>
  <si>
    <t xml:space="preserve">Swedbank pensija 1996–2002 [7] </t>
  </si>
  <si>
    <t xml:space="preserve">Swedbank pensija 1989–1995 [7] </t>
  </si>
  <si>
    <t xml:space="preserve">Swedbank pensija 1982–1988 [7] </t>
  </si>
  <si>
    <t xml:space="preserve">Swedbank pensija 1975–1981 [7] </t>
  </si>
  <si>
    <t xml:space="preserve">Swedbank pensija 1968–1974 [7] </t>
  </si>
  <si>
    <t xml:space="preserve">Swedbank pensija 1961–1967 [7] </t>
  </si>
  <si>
    <r>
      <t xml:space="preserve">[7] Šie </t>
    </r>
    <r>
      <rPr>
        <sz val="10"/>
        <rFont val="Verdana"/>
        <family val="2"/>
      </rPr>
      <t>UAB „Swedbank investicijų valdymas“</t>
    </r>
    <r>
      <rPr>
        <sz val="10"/>
        <rFont val="Verdana"/>
        <family val="2"/>
        <charset val="186"/>
      </rPr>
      <t xml:space="preserve"> valdomi pensijų fondai pradėjo veiklą 2018-03-01, tačiau dėl 2019 m. sausio mėnesį įsigaliojusios pensijų pertvark</t>
    </r>
    <r>
      <rPr>
        <sz val="10"/>
        <rFont val="Verdana"/>
        <family val="2"/>
      </rPr>
      <t>os paga</t>
    </r>
    <r>
      <rPr>
        <sz val="10"/>
        <rFont val="Verdana"/>
        <family val="2"/>
        <charset val="186"/>
      </rPr>
      <t>l galiojančius teisės aktus buvo įsteigti iš naujo, todėl jų rezultatai skaičiuojami nuo 2019 m. sausio 1 d. (kaip ir visų II pakopos pensijų fondų).</t>
    </r>
  </si>
  <si>
    <t>Visų pensijų fondų svertinis vidurkis [4]:</t>
  </si>
  <si>
    <t>Luminor turto išsaugojimo fondas</t>
  </si>
  <si>
    <t xml:space="preserve">vieneto vertės standartinis nuokrypis, per praėjusius 3 metus, proc. </t>
  </si>
  <si>
    <t xml:space="preserve">lyginamojo indekso standartinis nuokrypis, per praėjusius 3 metus, proc. </t>
  </si>
  <si>
    <t>Rizikos ir grąžos palyginimas (per praėjusius 3 metus)</t>
  </si>
  <si>
    <t>Dalyvių skaičiaus, grąžos (per praėjusius 3 metus) ir fondo turto palyginimas</t>
  </si>
  <si>
    <t>[5] Investicijų į akcijas dalis, numatyta pensijų fondo strategijoje. Rizikingų turto klasių dalis gali būti padidinta arba sumažinta iki 10 procentinių punktų.</t>
  </si>
  <si>
    <t>Allianz Lietuva gyvybės draudimas UAB</t>
  </si>
  <si>
    <t>Allianz Y3 1996–2002 tikslinės grupės pensijų fondas</t>
  </si>
  <si>
    <t>Allianz Y2 1989–1995 tikslinės grupės pensijų fondas</t>
  </si>
  <si>
    <t>Allianz Y1 1982–1988 tikslinės grupės pensijų fondas</t>
  </si>
  <si>
    <t>Allianz X3 1975–1981 tikslinės grupės pensijų fondas</t>
  </si>
  <si>
    <t>Allianz X2 1968–1974 tikslinės grupės pensijų fondas</t>
  </si>
  <si>
    <t>Allianz X1 1961–1967 tikslinės grupės pensijų fondas</t>
  </si>
  <si>
    <t>Allianz B 1954–1960 tikslinės grupės pensijų fondas</t>
  </si>
  <si>
    <t>INVL pensija 1961–1967 Index Plus</t>
  </si>
  <si>
    <t>Goindex, UAB</t>
  </si>
  <si>
    <t>GOX-96/02</t>
  </si>
  <si>
    <t>GOX-89/95</t>
  </si>
  <si>
    <t>GOX-82/88</t>
  </si>
  <si>
    <t>GOX-75/81</t>
  </si>
  <si>
    <t>GOX-68/74</t>
  </si>
  <si>
    <t>GOX-61/67</t>
  </si>
  <si>
    <t>GOX-54/60</t>
  </si>
  <si>
    <t>GOX-TIPF</t>
  </si>
  <si>
    <t>Goindex pensija 1954–1960 tikslinės grupės pensijų fondas</t>
  </si>
  <si>
    <t>Goindex pensija 1961–1967 tikslinės grupės pensijų fondas</t>
  </si>
  <si>
    <t>Goindex pensija 1968–1974 tikslinės grupės pensijų fondas</t>
  </si>
  <si>
    <t>Goindex pensija 1975–1981 tikslinės grupės pensijų fondas</t>
  </si>
  <si>
    <t>Goindex pensija 1982–1988 tikslinės grupės pensijų fondas</t>
  </si>
  <si>
    <t>Goindex pensija 1989–1995 tikslinės grupės pensijų fondas</t>
  </si>
  <si>
    <t>Goindex pensija 1996–2002 tikslinės grupės pensijų fondas</t>
  </si>
  <si>
    <t>Goindex turto išsaugojimo pensijų fondas</t>
  </si>
  <si>
    <t>Allianz S turto išsaugojimo pensijų fondas</t>
  </si>
  <si>
    <t>BAR, proc. [8]</t>
  </si>
  <si>
    <t>Sąlyginis BIK, proc. [9]</t>
  </si>
  <si>
    <t>Tikėtinas  sąlyginis BIK, proc. [9]</t>
  </si>
  <si>
    <t>[8] Bendrasis atskaitymų rodiklis (BAR) – procentinis dydis, apskaičiuojamas bendrąsias veiklos išlaidas (kurias sudaro atskaitymai nuo pensijų turto) dalijant iš vidutinės atitinkamo laikotarpio grynųjų aktyvų vertės. Kuo šis rodiklis didesnis, tuo daugiau mokesčių yra atskaitoma. Rodiklis skaičiuojamas kartą per metus. Daugiau informacijos apie šį rodiklį ir jo skaičiavimo tvarką galima rasti Lietuvos banko valdybos 2012 m. liepos 12 d. nutarimo Nr. 03-154 „Dėl Valdymo įmonių, kolektyvinio investavimo subjektų ir pensijų fondų informacijos rengimo ir teikimo taisyklių patvirtinimo“ VI skyriuje.</t>
  </si>
  <si>
    <t>[9] Bendrasis išlaidų koeficientas (BIK) – procentinis dydis, kuris parodo, kokia vidutinė pensijų fondo grynųjų aktyvų dalis skiriama jo valdymo išlaidoms padengti. Kai daugiau kaip 10 proc. pensijų fondo grynųjų aktyvų investuota į kitus kolektyvinio investavimo subjektus (skelbiančius savo BIK), turi būti apskaičiuojamas ir paskelbiamas sąlyginis šio pensijų fondo BIK. Jei ne visi šie kolektyvinio investavimo subjektai skaičiuoja savo BIK, skaičiuojamas tikėtinas sąlyginis tokio pensijų fondo BIK. Šios išlaidos tiesiogiai sumažina investuotojo investicijų grąžą (t. y. kuo šie rodikliai didesni, tuo daugiau mokesčių atskaitoma).  Rodikliai skaičiuojami kartą per metus. Daugiau informacijos apie šiuos rodiklius ir jų skaičiavimo tvarką galima rasti  Lietuvos banko valdybos 2012 m. liepos 12 d. nutarimo Nr. 03-154 „Dėl Valdymo įmonių, kolektyvinio investavimo subjektų ir pensijų fondų informacijos rengimo ir teikimo taisyklių patvirtinimo“ VI skyriuje.</t>
  </si>
  <si>
    <t>Goindex, UAB [11]</t>
  </si>
  <si>
    <t>[11] Goindex, UAB valdomi pensijų fondai įsteigti 2022-07-05</t>
  </si>
  <si>
    <t>[10] Apskaičiuota taikant geometrinį vidurkį.</t>
  </si>
  <si>
    <t>vidutinis metinis vieneto vertės pokytis [10] per praėjusius 3 metus, proc.</t>
  </si>
  <si>
    <t>vidutinis lyginamojo indekso vertės pokytis [10] per praėjusius 3 metus, proc.</t>
  </si>
  <si>
    <t>UAB „SB Asset Management“</t>
  </si>
  <si>
    <t>Veikia trumpiau</t>
  </si>
  <si>
    <t>SBN-03/09</t>
  </si>
  <si>
    <t>SWD-03/09</t>
  </si>
  <si>
    <t>GOX-03/09</t>
  </si>
  <si>
    <t>AVI-03/09</t>
  </si>
  <si>
    <t>LMN-03/09</t>
  </si>
  <si>
    <t>INV-03/09</t>
  </si>
  <si>
    <t>Luminor 2003-2009 tikslinės grupės pensijų fondas</t>
  </si>
  <si>
    <t>SEB 2003-2009 metų tikslinės grupės pensijų kaupimo fondas</t>
  </si>
  <si>
    <t>Goindex pensija 2003-2009 tikslinės grupės pensijų fondas</t>
  </si>
  <si>
    <t>Swedbank pensija 2003-2009</t>
  </si>
  <si>
    <t>Allianz D1 2003-2009 tikslinės grupės pensijų fondas</t>
  </si>
  <si>
    <t>vidutinis metinis vieneto vertės pokytis [10] per praėjusius 5 metus, proc.</t>
  </si>
  <si>
    <t>vidutinis lyginamojo indekso vertės pokytis [10] per praėjusius 5 metus, proc.</t>
  </si>
  <si>
    <t>Tikslinės pensijų fondų dalyvių grupės pensijų fondai, 2003-2009</t>
  </si>
  <si>
    <t>vieneto vertės pokytis [1] per praėjusius 1 metus, proc.</t>
  </si>
  <si>
    <t>lyginamojo indekso vertės pokytis [2] per praėjusius 1 metus, proc.</t>
  </si>
  <si>
    <t>[12] Apskaičiuota nuo faktinės GCF (t. y., gyvenimo ciklo fondų) pradžios. Išskyrus Goindex, UAB pensijų fondus, kurių grąža apskaičiuota nuo fondų veiklos pradžios (2022 m. liepos mėn.) ir 2003-2009 m. tikslinės pensijų fondų dalyvių grupės pensijų fondus, kurių grąža apskaičiuota nuo fondų veiklos pradžios (2025 m.).</t>
  </si>
  <si>
    <t>vidutinis metinis lyginamojo indekso vertės pokytis [2] nuo faktinės GCF [12] pradžios</t>
  </si>
  <si>
    <t>vidutinis metinis vieneto vertės pokytis [1] nuo faktinės GCF [12] pradžios</t>
  </si>
  <si>
    <t>Išlaidų rodikliai (2024 m.)</t>
  </si>
  <si>
    <t>Artea pensija 2003-2009 Index Plus</t>
  </si>
  <si>
    <t>Artea pensija 1996–2002 Index Plus</t>
  </si>
  <si>
    <t>Artea pensija 1989–1995 Index Plus</t>
  </si>
  <si>
    <t>Artea pensija 1982–1988 Index Plus</t>
  </si>
  <si>
    <t>Artea pensija 1975–1981 Index Plus</t>
  </si>
  <si>
    <t>Artea pensija 1968–1974 Index Plus</t>
  </si>
  <si>
    <t>Artea pensija 1954–1960 Index Plus</t>
  </si>
  <si>
    <t>Artea pensijų turto išsaugojimo fondas</t>
  </si>
  <si>
    <t>9 mėn.</t>
  </si>
  <si>
    <t>6 m. 9 mėn.</t>
  </si>
  <si>
    <t>3 m. 2 mėn.</t>
  </si>
  <si>
    <t>UAB Artea Asset Management</t>
  </si>
  <si>
    <t>[4] Svertiniam vidurkiui apskaičiuoti naudotas 2025-09-30 dienos fondų grynųjų aktyvų dydis.</t>
  </si>
  <si>
    <t>Pastaba: praeities rezultatai negarantuoja, kad tokie patys ar panašūs rezultatai bus ir ateityje. Įtakos 2019 m. pirmojo pusmečio pensijų fondų rezultatams galėjo turėti skirtingu laiku vykdytas turto perkėlimas į tikslinės grupės ir turto išsaugojimo pensijų fondus bei skirtingas fondų dydis nagrinėjamu laikotarpiu.</t>
  </si>
  <si>
    <t>[7] Šie UAB „Swedbank investicijų valdymas“ valdomi pensijų fondai pradėjo veiklą 2018-03-01, tačiau dėl 2019 m. sausio mėnesį įsigaliojusios pensijų pertvarkos pagal galiojančius teisės aktus buvo įsteigti iš naujo, todėl jų rezultatai skaičiuojami nuo 2019 m. sausio 1 d. (kaip ir visų II pakopos pensijų fondų).</t>
  </si>
  <si>
    <t>Artea pensija 1961–1967 Index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</si>
</sst>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_-* #,##0\ _€_-;\-* #,##0\ _€_-;_-* &quot;-&quot;??\ _€_-;_-@_-"/>
    <numFmt numFmtId="166" formatCode="0.00_ ;[Red]\-0.00\ "/>
    <numFmt numFmtId="167" formatCode="0.000"/>
    <numFmt numFmtId="168" formatCode="0.0%"/>
    <numFmt numFmtId="169" formatCode="_-* #,##0.000\ _€_-;\-* #,##0.000\ _€_-;_-* &quot;-&quot;??\ _€_-;_-@_-"/>
  </numFmts>
  <fonts count="34" x14ac:knownFonts="1">
    <font>
      <sz val="11"/>
      <color theme="1"/>
      <name val="Calibri"/>
      <family val="2"/>
      <scheme val="minor"/>
    </font>
    <font>
      <sz val="11"/>
      <color theme="1"/>
      <name val="Calibri"/>
      <family val="2"/>
      <charset val="186"/>
      <scheme val="minor"/>
    </font>
    <font>
      <sz val="11"/>
      <color theme="1"/>
      <name val="Calibri"/>
      <family val="2"/>
      <scheme val="minor"/>
    </font>
    <font>
      <b/>
      <sz val="11"/>
      <color theme="1"/>
      <name val="Calibri"/>
      <family val="2"/>
      <charset val="186"/>
      <scheme val="minor"/>
    </font>
    <font>
      <sz val="11"/>
      <color theme="1"/>
      <name val="Verdana"/>
      <family val="2"/>
      <charset val="186"/>
    </font>
    <font>
      <b/>
      <sz val="11"/>
      <color theme="1"/>
      <name val="Verdana"/>
      <family val="2"/>
      <charset val="186"/>
    </font>
    <font>
      <b/>
      <sz val="10"/>
      <color theme="1"/>
      <name val="Verdana"/>
      <family val="2"/>
      <charset val="186"/>
    </font>
    <font>
      <u/>
      <sz val="11"/>
      <color theme="10"/>
      <name val="Calibri"/>
      <family val="2"/>
      <scheme val="minor"/>
    </font>
    <font>
      <sz val="9"/>
      <color theme="1"/>
      <name val="Verdana"/>
      <family val="2"/>
      <charset val="186"/>
    </font>
    <font>
      <b/>
      <sz val="9"/>
      <color rgb="FFC00000"/>
      <name val="Verdana"/>
      <family val="2"/>
      <charset val="186"/>
    </font>
    <font>
      <sz val="9"/>
      <name val="Verdana"/>
      <family val="2"/>
      <charset val="186"/>
    </font>
    <font>
      <sz val="9"/>
      <color theme="0" tint="-0.499984740745262"/>
      <name val="Verdana"/>
      <family val="2"/>
      <charset val="186"/>
    </font>
    <font>
      <sz val="10"/>
      <name val="Arial"/>
      <family val="2"/>
      <charset val="186"/>
    </font>
    <font>
      <b/>
      <sz val="9"/>
      <name val="Verdana"/>
      <family val="2"/>
      <charset val="186"/>
    </font>
    <font>
      <sz val="12"/>
      <color theme="1"/>
      <name val="Calibri"/>
      <family val="2"/>
      <scheme val="minor"/>
    </font>
    <font>
      <b/>
      <i/>
      <u/>
      <sz val="10"/>
      <color rgb="FFFF0000"/>
      <name val="Verdana"/>
      <family val="2"/>
      <charset val="186"/>
    </font>
    <font>
      <b/>
      <sz val="10"/>
      <name val="Verdana"/>
      <family val="2"/>
      <charset val="186"/>
    </font>
    <font>
      <b/>
      <sz val="11"/>
      <color rgb="FFFF0000"/>
      <name val="Verdana"/>
      <family val="2"/>
      <charset val="186"/>
    </font>
    <font>
      <b/>
      <sz val="10"/>
      <color rgb="FFFF0000"/>
      <name val="Verdana"/>
      <family val="2"/>
      <charset val="186"/>
    </font>
    <font>
      <b/>
      <sz val="10"/>
      <color theme="0"/>
      <name val="Verdana"/>
      <family val="2"/>
      <charset val="186"/>
    </font>
    <font>
      <sz val="10"/>
      <name val="Verdana"/>
      <family val="2"/>
    </font>
    <font>
      <b/>
      <u/>
      <sz val="10"/>
      <color theme="0"/>
      <name val="Verdana"/>
      <family val="2"/>
      <charset val="186"/>
    </font>
    <font>
      <sz val="9"/>
      <color theme="0"/>
      <name val="Verdana"/>
      <family val="2"/>
      <charset val="186"/>
    </font>
    <font>
      <sz val="10"/>
      <color theme="1"/>
      <name val="Verdana"/>
      <family val="2"/>
      <charset val="186"/>
    </font>
    <font>
      <sz val="10"/>
      <color theme="0"/>
      <name val="Verdana"/>
      <family val="2"/>
      <charset val="186"/>
    </font>
    <font>
      <b/>
      <sz val="10"/>
      <color theme="0"/>
      <name val="Verdana"/>
      <family val="2"/>
    </font>
    <font>
      <b/>
      <u/>
      <sz val="11"/>
      <color theme="1"/>
      <name val="Verdana"/>
      <family val="2"/>
      <charset val="186"/>
    </font>
    <font>
      <b/>
      <sz val="11"/>
      <name val="Verdana"/>
      <family val="2"/>
      <charset val="186"/>
    </font>
    <font>
      <sz val="10"/>
      <name val="Verdana"/>
      <family val="2"/>
      <charset val="186"/>
    </font>
    <font>
      <sz val="10"/>
      <color rgb="FFFF0000"/>
      <name val="Verdana"/>
      <family val="2"/>
      <charset val="186"/>
    </font>
    <font>
      <sz val="10"/>
      <color theme="1"/>
      <name val="Calibri"/>
      <family val="2"/>
      <scheme val="minor"/>
    </font>
    <font>
      <sz val="10"/>
      <name val="Calibri"/>
      <family val="2"/>
      <scheme val="minor"/>
    </font>
    <font>
      <b/>
      <u/>
      <sz val="10"/>
      <name val="Verdana"/>
      <family val="2"/>
      <charset val="186"/>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13">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style="thin">
        <color theme="0"/>
      </left>
      <right/>
      <top/>
      <bottom/>
      <diagonal/>
    </border>
    <border>
      <left/>
      <right/>
      <top style="thin">
        <color theme="0" tint="-0.249977111117893"/>
      </top>
      <bottom style="thin">
        <color theme="0" tint="-0.249977111117893"/>
      </bottom>
      <diagonal/>
    </border>
    <border>
      <left style="thin">
        <color theme="0"/>
      </left>
      <right/>
      <top/>
      <bottom style="thin">
        <color theme="0"/>
      </bottom>
      <diagonal/>
    </border>
    <border>
      <left/>
      <right/>
      <top/>
      <bottom style="thin">
        <color theme="0"/>
      </bottom>
      <diagonal/>
    </border>
    <border>
      <left/>
      <right/>
      <top style="thin">
        <color theme="0"/>
      </top>
      <bottom style="thin">
        <color theme="0" tint="-0.249977111117893"/>
      </bottom>
      <diagonal/>
    </border>
  </borders>
  <cellStyleXfs count="9">
    <xf numFmtId="0" fontId="0" fillId="0" borderId="0"/>
    <xf numFmtId="164" fontId="2"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xf numFmtId="0" fontId="12" fillId="0" borderId="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92">
    <xf numFmtId="0" fontId="0" fillId="0" borderId="0" xfId="0"/>
    <xf numFmtId="0" fontId="4" fillId="0" borderId="0" xfId="0" applyFont="1"/>
    <xf numFmtId="10" fontId="4" fillId="0" borderId="0" xfId="0" applyNumberFormat="1" applyFont="1"/>
    <xf numFmtId="14" fontId="0" fillId="0" borderId="0" xfId="0" applyNumberFormat="1"/>
    <xf numFmtId="165" fontId="0" fillId="0" borderId="0" xfId="1" applyNumberFormat="1" applyFont="1"/>
    <xf numFmtId="0" fontId="8" fillId="0" borderId="0" xfId="0" applyFont="1"/>
    <xf numFmtId="2" fontId="8" fillId="0" borderId="0" xfId="0" applyNumberFormat="1" applyFont="1"/>
    <xf numFmtId="166" fontId="8" fillId="0" borderId="0" xfId="0" applyNumberFormat="1" applyFont="1" applyAlignment="1">
      <alignment horizontal="center"/>
    </xf>
    <xf numFmtId="166" fontId="11" fillId="0" borderId="0" xfId="0" applyNumberFormat="1" applyFont="1" applyAlignment="1">
      <alignment horizontal="center"/>
    </xf>
    <xf numFmtId="0" fontId="13" fillId="2" borderId="0" xfId="4" applyFont="1" applyFill="1"/>
    <xf numFmtId="0" fontId="14" fillId="0" borderId="0" xfId="0" applyFont="1"/>
    <xf numFmtId="14" fontId="14" fillId="0" borderId="0" xfId="0" applyNumberFormat="1" applyFont="1"/>
    <xf numFmtId="0" fontId="17" fillId="0" borderId="0" xfId="0" applyFont="1"/>
    <xf numFmtId="9" fontId="9" fillId="0" borderId="0" xfId="2" applyFont="1" applyFill="1" applyBorder="1"/>
    <xf numFmtId="164" fontId="8" fillId="0" borderId="0" xfId="1" applyFont="1" applyFill="1" applyBorder="1"/>
    <xf numFmtId="0" fontId="10" fillId="0" borderId="0" xfId="0" applyFont="1"/>
    <xf numFmtId="0" fontId="19" fillId="3" borderId="1" xfId="0" applyFont="1" applyFill="1" applyBorder="1" applyAlignment="1">
      <alignment horizontal="center" vertical="center" wrapText="1"/>
    </xf>
    <xf numFmtId="0" fontId="18" fillId="0" borderId="0" xfId="0" applyFont="1"/>
    <xf numFmtId="14" fontId="15" fillId="0" borderId="0" xfId="0" applyNumberFormat="1" applyFont="1" applyAlignment="1">
      <alignment horizontal="left"/>
    </xf>
    <xf numFmtId="0" fontId="8" fillId="0" borderId="0" xfId="0" applyFont="1" applyAlignment="1">
      <alignment horizontal="left"/>
    </xf>
    <xf numFmtId="0" fontId="8" fillId="0" borderId="0" xfId="0" applyFont="1" applyAlignment="1">
      <alignment horizontal="center"/>
    </xf>
    <xf numFmtId="0" fontId="22" fillId="0" borderId="0" xfId="0" applyFont="1" applyAlignment="1">
      <alignment horizontal="left"/>
    </xf>
    <xf numFmtId="0" fontId="21" fillId="3" borderId="1" xfId="3" applyFont="1" applyFill="1" applyBorder="1" applyAlignment="1">
      <alignment horizontal="center" vertical="center" wrapText="1"/>
    </xf>
    <xf numFmtId="0" fontId="23" fillId="0" borderId="6" xfId="0" applyFont="1" applyBorder="1" applyAlignment="1">
      <alignment wrapText="1"/>
    </xf>
    <xf numFmtId="2" fontId="23" fillId="0" borderId="6" xfId="0" applyNumberFormat="1" applyFont="1" applyBorder="1" applyAlignment="1">
      <alignment horizontal="center" vertical="center"/>
    </xf>
    <xf numFmtId="1" fontId="23" fillId="0" borderId="6" xfId="0" applyNumberFormat="1" applyFont="1" applyBorder="1" applyAlignment="1">
      <alignment horizontal="center" vertical="center"/>
    </xf>
    <xf numFmtId="165" fontId="23" fillId="0" borderId="6" xfId="1" applyNumberFormat="1" applyFont="1" applyFill="1" applyBorder="1" applyAlignment="1">
      <alignment horizontal="center" vertical="center"/>
    </xf>
    <xf numFmtId="2" fontId="23" fillId="0" borderId="6" xfId="0" applyNumberFormat="1" applyFont="1" applyBorder="1" applyAlignment="1">
      <alignment horizontal="center" vertical="center" wrapText="1"/>
    </xf>
    <xf numFmtId="0" fontId="19" fillId="3" borderId="0" xfId="0" applyFont="1" applyFill="1" applyAlignment="1">
      <alignment vertical="center"/>
    </xf>
    <xf numFmtId="9" fontId="19" fillId="3" borderId="0" xfId="2" applyFont="1" applyFill="1" applyBorder="1" applyAlignment="1">
      <alignment vertical="center"/>
    </xf>
    <xf numFmtId="0" fontId="24" fillId="3" borderId="0" xfId="0" applyFont="1" applyFill="1" applyAlignment="1">
      <alignment vertical="center"/>
    </xf>
    <xf numFmtId="0" fontId="25" fillId="3" borderId="0" xfId="0" applyFont="1" applyFill="1" applyAlignment="1">
      <alignment horizontal="right" vertical="center"/>
    </xf>
    <xf numFmtId="2" fontId="19" fillId="3" borderId="0" xfId="0" applyNumberFormat="1" applyFont="1" applyFill="1" applyAlignment="1">
      <alignment vertical="center" wrapText="1"/>
    </xf>
    <xf numFmtId="0" fontId="5" fillId="0" borderId="0" xfId="0" applyFont="1" applyAlignment="1">
      <alignment wrapText="1"/>
    </xf>
    <xf numFmtId="2" fontId="4" fillId="0" borderId="0" xfId="0" applyNumberFormat="1" applyFont="1" applyAlignment="1">
      <alignment horizontal="center"/>
    </xf>
    <xf numFmtId="0" fontId="27" fillId="0" borderId="0" xfId="0" applyFont="1" applyAlignment="1">
      <alignment horizontal="right"/>
    </xf>
    <xf numFmtId="9" fontId="0" fillId="0" borderId="0" xfId="2" applyFont="1"/>
    <xf numFmtId="0" fontId="28" fillId="2" borderId="0" xfId="4" applyFont="1" applyFill="1"/>
    <xf numFmtId="0" fontId="31" fillId="0" borderId="0" xfId="0" applyFont="1"/>
    <xf numFmtId="0" fontId="28" fillId="0" borderId="0" xfId="0" applyFont="1"/>
    <xf numFmtId="0" fontId="23" fillId="0" borderId="0" xfId="0" applyFont="1"/>
    <xf numFmtId="0" fontId="30" fillId="0" borderId="0" xfId="0" applyFont="1"/>
    <xf numFmtId="1" fontId="6" fillId="0" borderId="6" xfId="0" applyNumberFormat="1" applyFont="1" applyBorder="1" applyAlignment="1">
      <alignment horizontal="center" vertical="center"/>
    </xf>
    <xf numFmtId="2" fontId="0" fillId="0" borderId="0" xfId="0" applyNumberFormat="1"/>
    <xf numFmtId="167" fontId="0" fillId="0" borderId="0" xfId="0" applyNumberFormat="1"/>
    <xf numFmtId="165" fontId="0" fillId="0" borderId="0" xfId="0" applyNumberFormat="1"/>
    <xf numFmtId="168" fontId="0" fillId="0" borderId="0" xfId="2" applyNumberFormat="1" applyFont="1"/>
    <xf numFmtId="164" fontId="0" fillId="0" borderId="0" xfId="1" applyFont="1"/>
    <xf numFmtId="0" fontId="19" fillId="3" borderId="2" xfId="0" applyFont="1" applyFill="1" applyBorder="1" applyAlignment="1">
      <alignment horizontal="center" vertical="center" wrapText="1"/>
    </xf>
    <xf numFmtId="1" fontId="28" fillId="0" borderId="6" xfId="0" applyNumberFormat="1" applyFont="1" applyBorder="1" applyAlignment="1">
      <alignment horizontal="center" vertical="center"/>
    </xf>
    <xf numFmtId="2" fontId="6" fillId="0" borderId="0" xfId="0" applyNumberFormat="1" applyFont="1" applyAlignment="1">
      <alignment horizontal="center" wrapText="1"/>
    </xf>
    <xf numFmtId="2" fontId="6" fillId="0" borderId="0" xfId="0" applyNumberFormat="1" applyFont="1" applyAlignment="1">
      <alignment horizontal="right" wrapText="1"/>
    </xf>
    <xf numFmtId="0" fontId="23" fillId="0" borderId="6" xfId="0" applyFont="1" applyBorder="1" applyAlignment="1">
      <alignment horizontal="left" wrapText="1"/>
    </xf>
    <xf numFmtId="2" fontId="5" fillId="0" borderId="0" xfId="0" applyNumberFormat="1" applyFont="1" applyAlignment="1">
      <alignment horizontal="right"/>
    </xf>
    <xf numFmtId="10" fontId="0" fillId="0" borderId="0" xfId="2" applyNumberFormat="1" applyFont="1"/>
    <xf numFmtId="2" fontId="28" fillId="2" borderId="0" xfId="4" applyNumberFormat="1" applyFont="1" applyFill="1"/>
    <xf numFmtId="9" fontId="0" fillId="0" borderId="0" xfId="2" applyFont="1" applyBorder="1" applyAlignment="1"/>
    <xf numFmtId="168" fontId="0" fillId="0" borderId="0" xfId="0" applyNumberFormat="1"/>
    <xf numFmtId="1" fontId="0" fillId="0" borderId="0" xfId="0" applyNumberFormat="1"/>
    <xf numFmtId="168" fontId="0" fillId="0" borderId="0" xfId="2" applyNumberFormat="1" applyFont="1" applyAlignment="1">
      <alignment horizontal="left"/>
    </xf>
    <xf numFmtId="0" fontId="0" fillId="0" borderId="0" xfId="0" applyAlignment="1">
      <alignment horizontal="left"/>
    </xf>
    <xf numFmtId="9" fontId="0" fillId="0" borderId="0" xfId="2" applyFont="1" applyAlignment="1">
      <alignment horizontal="left"/>
    </xf>
    <xf numFmtId="14" fontId="0" fillId="0" borderId="0" xfId="1" applyNumberFormat="1" applyFont="1" applyAlignment="1">
      <alignment horizontal="left"/>
    </xf>
    <xf numFmtId="0" fontId="0" fillId="0" borderId="0" xfId="1" applyNumberFormat="1" applyFont="1" applyAlignment="1">
      <alignment horizontal="left"/>
    </xf>
    <xf numFmtId="168" fontId="0" fillId="0" borderId="0" xfId="2" applyNumberFormat="1" applyFont="1" applyAlignment="1">
      <alignment horizontal="center"/>
    </xf>
    <xf numFmtId="9" fontId="3" fillId="0" borderId="0" xfId="2" applyFont="1"/>
    <xf numFmtId="9" fontId="0" fillId="0" borderId="0" xfId="2" applyFont="1" applyAlignment="1">
      <alignment horizontal="center"/>
    </xf>
    <xf numFmtId="0" fontId="29" fillId="0" borderId="0" xfId="0" applyFont="1"/>
    <xf numFmtId="0" fontId="19" fillId="3" borderId="0" xfId="0" applyFont="1" applyFill="1" applyAlignment="1">
      <alignment horizontal="center" vertical="center" wrapText="1"/>
    </xf>
    <xf numFmtId="2" fontId="23" fillId="2" borderId="6" xfId="0" applyNumberFormat="1" applyFont="1" applyFill="1" applyBorder="1" applyAlignment="1">
      <alignment horizontal="center" vertical="center"/>
    </xf>
    <xf numFmtId="1" fontId="16" fillId="0" borderId="6" xfId="0" applyNumberFormat="1" applyFont="1" applyBorder="1" applyAlignment="1">
      <alignment horizontal="center" vertical="center"/>
    </xf>
    <xf numFmtId="1" fontId="28" fillId="0" borderId="6" xfId="0" applyNumberFormat="1" applyFont="1" applyBorder="1" applyAlignment="1">
      <alignment horizontal="right" vertical="center"/>
    </xf>
    <xf numFmtId="2" fontId="28" fillId="0" borderId="6" xfId="0" applyNumberFormat="1" applyFont="1" applyBorder="1" applyAlignment="1">
      <alignment horizontal="center" vertical="center"/>
    </xf>
    <xf numFmtId="169" fontId="8" fillId="0" borderId="0" xfId="1" applyNumberFormat="1" applyFont="1" applyFill="1" applyBorder="1"/>
    <xf numFmtId="0" fontId="7" fillId="0" borderId="0" xfId="3" applyAlignment="1">
      <alignment vertical="top"/>
    </xf>
    <xf numFmtId="0" fontId="19" fillId="3" borderId="8"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27" fillId="0" borderId="0" xfId="0" applyFont="1" applyAlignment="1">
      <alignment wrapText="1"/>
    </xf>
    <xf numFmtId="14" fontId="20" fillId="2" borderId="1" xfId="0" applyNumberFormat="1" applyFont="1" applyFill="1" applyBorder="1" applyAlignment="1">
      <alignment horizontal="left" wrapText="1"/>
    </xf>
    <xf numFmtId="0" fontId="26" fillId="0" borderId="7" xfId="0" applyFont="1" applyBorder="1" applyAlignment="1">
      <alignment horizontal="left" wrapText="1"/>
    </xf>
    <xf numFmtId="0" fontId="19" fillId="3" borderId="8" xfId="0"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2"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26" fillId="0" borderId="9" xfId="0" applyFont="1" applyBorder="1" applyAlignment="1">
      <alignment horizontal="left" wrapText="1"/>
    </xf>
    <xf numFmtId="0" fontId="19" fillId="3" borderId="10" xfId="0" applyFont="1" applyFill="1" applyBorder="1" applyAlignment="1">
      <alignment horizontal="center" vertical="center" wrapText="1"/>
    </xf>
    <xf numFmtId="0" fontId="19" fillId="3" borderId="11" xfId="0" applyFont="1" applyFill="1" applyBorder="1" applyAlignment="1">
      <alignment horizontal="center" vertical="center" wrapText="1"/>
    </xf>
    <xf numFmtId="0" fontId="26" fillId="0" borderId="12" xfId="0" applyFont="1" applyBorder="1" applyAlignment="1">
      <alignment horizontal="left" wrapText="1"/>
    </xf>
  </cellXfs>
  <cellStyles count="9">
    <cellStyle name="Comma" xfId="1" builtinId="3"/>
    <cellStyle name="Hyperlink" xfId="3" builtinId="8"/>
    <cellStyle name="Normal" xfId="0" builtinId="0"/>
    <cellStyle name="Normal 2" xfId="5" xr:uid="{00000000-0005-0000-0000-000003000000}"/>
    <cellStyle name="Normal 3" xfId="4" xr:uid="{00000000-0005-0000-0000-000004000000}"/>
    <cellStyle name="Normal 4" xfId="7" xr:uid="{8D47C13E-5933-4975-93DC-F5D6828949C6}"/>
    <cellStyle name="Percent" xfId="2" builtinId="5"/>
    <cellStyle name="Percent 2" xfId="6" xr:uid="{00000000-0005-0000-0000-000006000000}"/>
    <cellStyle name="Percent 3" xfId="8" xr:uid="{A965C833-06AC-4255-A737-E6F2932E09BB}"/>
  </cellStyles>
  <dxfs count="71">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b/>
        <i val="0"/>
        <color rgb="FF00B050"/>
      </font>
    </dxf>
  </dxfs>
  <tableStyles count="0" defaultTableStyle="TableStyleMedium2" defaultPivotStyle="PivotStyleMedium9"/>
  <colors>
    <mruColors>
      <color rgb="FFCCFFCC"/>
      <color rgb="FF903F98"/>
      <color rgb="FF00B07D"/>
      <color rgb="FFFCAF17"/>
      <color rgb="FF66FF99"/>
      <color rgb="FFBDFFBD"/>
      <color rgb="FF66FFCC"/>
      <color rgb="FFFFFFD5"/>
      <color rgb="FFC8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'2003-2009'!$C$35</c:f>
              <c:strCache>
                <c:ptCount val="1"/>
                <c:pt idx="0">
                  <c:v>Grąža</c:v>
                </c:pt>
              </c:strCache>
            </c:strRef>
          </c:tx>
          <c:spPr>
            <a:ln w="28575">
              <a:noFill/>
            </a:ln>
          </c:spPr>
          <c:marker>
            <c:symbol val="diamond"/>
            <c:size val="15"/>
            <c:spPr>
              <a:solidFill>
                <a:srgbClr val="00B07D"/>
              </a:solidFill>
            </c:spPr>
          </c:marker>
          <c:dLbls>
            <c:dLbl>
              <c:idx val="0"/>
              <c:layout>
                <c:manualLayout>
                  <c:x val="-3.674124410977795E-2"/>
                  <c:y val="3.2161924728608023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3D0-41A3-B541-7460FBE8F9B1}"/>
                </c:ext>
              </c:extLst>
            </c:dLbl>
            <c:dLbl>
              <c:idx val="1"/>
              <c:layout>
                <c:manualLayout>
                  <c:x val="3.7328937154873829E-4"/>
                  <c:y val="-2.0978161782844198E-2"/>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3D0-41A3-B541-7460FBE8F9B1}"/>
                </c:ext>
              </c:extLst>
            </c:dLbl>
            <c:dLbl>
              <c:idx val="2"/>
              <c:layout>
                <c:manualLayout>
                  <c:x val="-5.3981262529887546E-3"/>
                  <c:y val="1.2838256906261806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3D0-41A3-B541-7460FBE8F9B1}"/>
                </c:ext>
              </c:extLst>
            </c:dLbl>
            <c:dLbl>
              <c:idx val="3"/>
              <c:layout>
                <c:manualLayout>
                  <c:x val="-4.0095122842978399E-2"/>
                  <c:y val="-3.3055454171810612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3D0-41A3-B541-7460FBE8F9B1}"/>
                </c:ext>
              </c:extLst>
            </c:dLbl>
            <c:dLbl>
              <c:idx val="4"/>
              <c:layout>
                <c:manualLayout>
                  <c:x val="-9.5361469265729568E-2"/>
                  <c:y val="2.2488382453859201E-2"/>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3D0-41A3-B541-7460FBE8F9B1}"/>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strRef>
              <c:f>'2003-2009'!$B$36:$B$40</c:f>
              <c:strCache>
                <c:ptCount val="5"/>
                <c:pt idx="0">
                  <c:v>Veikia trumpiau</c:v>
                </c:pt>
                <c:pt idx="1">
                  <c:v>Veikia trumpiau</c:v>
                </c:pt>
                <c:pt idx="2">
                  <c:v>Veikia trumpiau</c:v>
                </c:pt>
                <c:pt idx="3">
                  <c:v>Veikia trumpiau</c:v>
                </c:pt>
                <c:pt idx="4">
                  <c:v>Veikia trumpiau</c:v>
                </c:pt>
              </c:strCache>
            </c:strRef>
          </c:xVal>
          <c:yVal>
            <c:numRef>
              <c:f>'2003-2009'!$C$36:$C$40</c:f>
              <c:numCache>
                <c:formatCode>0.00</c:formatCode>
                <c:ptCount val="5"/>
                <c:pt idx="0">
                  <c:v>0</c:v>
                </c:pt>
                <c:pt idx="1">
                  <c:v>0</c:v>
                </c:pt>
                <c:pt idx="2">
                  <c:v>0</c:v>
                </c:pt>
                <c:pt idx="3">
                  <c:v>0</c:v>
                </c:pt>
                <c:pt idx="4">
                  <c:v>0</c:v>
                </c:pt>
              </c:numCache>
            </c:numRef>
          </c:yVal>
          <c:smooth val="0"/>
          <c:extLst>
            <c:ext xmlns:c16="http://schemas.microsoft.com/office/drawing/2014/chart" uri="{C3380CC4-5D6E-409C-BE32-E72D297353CC}">
              <c16:uniqueId val="{00000005-E3D0-41A3-B541-7460FBE8F9B1}"/>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Rizika</a:t>
                </a:r>
                <a:r>
                  <a:rPr lang="lt-LT"/>
                  <a:t>, proc.</a:t>
                </a:r>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'2003-2009'!$C$65</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AD1F-4973-B0BB-08A245F13C09}"/>
                </c:ext>
              </c:extLst>
            </c:dLbl>
            <c:dLbl>
              <c:idx val="1"/>
              <c:layout>
                <c:manualLayout>
                  <c:x val="-0.16090713667769807"/>
                  <c:y val="-3.5634004700962986E-2"/>
                </c:manualLayout>
              </c:layout>
              <c:tx>
                <c:rich>
                  <a:bodyPr/>
                  <a:lstStyle/>
                  <a:p>
                    <a:r>
                      <a:rPr lang="en-US"/>
                      <a:t>INV-96/02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AD1F-4973-B0BB-08A245F13C09}"/>
                </c:ext>
              </c:extLst>
            </c:dLbl>
            <c:dLbl>
              <c:idx val="2"/>
              <c:layout>
                <c:manualLayout>
                  <c:x val="-0.11971402234148214"/>
                  <c:y val="8.9085011752407406E-2"/>
                </c:manualLayout>
              </c:layout>
              <c:tx>
                <c:rich>
                  <a:bodyPr/>
                  <a:lstStyle/>
                  <a:p>
                    <a:r>
                      <a:rPr lang="en-US"/>
                      <a:t>SBN-96/02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AD1F-4973-B0BB-08A245F13C09}"/>
                </c:ext>
              </c:extLst>
            </c:dLbl>
            <c:dLbl>
              <c:idx val="3"/>
              <c:layout>
                <c:manualLayout>
                  <c:x val="-0.11081977641679112"/>
                  <c:y val="-0.14253601880385186"/>
                </c:manualLayout>
              </c:layout>
              <c:tx>
                <c:rich>
                  <a:bodyPr/>
                  <a:lstStyle/>
                  <a:p>
                    <a:r>
                      <a:rPr lang="en-US"/>
                      <a:t>SWD-96/02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AD1F-4973-B0BB-08A245F13C09}"/>
                </c:ext>
              </c:extLst>
            </c:dLbl>
            <c:dLbl>
              <c:idx val="4"/>
              <c:layout>
                <c:manualLayout>
                  <c:x val="-7.2785063703625511E-3"/>
                  <c:y val="-1.7817002350481479E-2"/>
                </c:manualLayout>
              </c:layout>
              <c:tx>
                <c:rich>
                  <a:bodyPr/>
                  <a:lstStyle/>
                  <a:p>
                    <a:r>
                      <a:rPr lang="en-US"/>
                      <a:t>AVI-96/02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AD1F-4973-B0BB-08A245F13C09}"/>
                </c:ext>
              </c:extLst>
            </c:dLbl>
            <c:spPr>
              <a:noFill/>
              <a:ln>
                <a:noFill/>
              </a:ln>
              <a:effectLst/>
            </c:spPr>
            <c:dLblPos val="l"/>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'2003-2009'!$B$66:$B$70</c:f>
              <c:numCache>
                <c:formatCode>0.00</c:formatCode>
                <c:ptCount val="5"/>
                <c:pt idx="0">
                  <c:v>6.1470000000000002</c:v>
                </c:pt>
                <c:pt idx="1">
                  <c:v>4.3689999999999998</c:v>
                </c:pt>
                <c:pt idx="2">
                  <c:v>3.0110000000000001</c:v>
                </c:pt>
                <c:pt idx="3">
                  <c:v>3.5289999999999999</c:v>
                </c:pt>
                <c:pt idx="4">
                  <c:v>2.4169999999999998</c:v>
                </c:pt>
              </c:numCache>
            </c:numRef>
          </c:xVal>
          <c:yVal>
            <c:numRef>
              <c:f>'2003-2009'!$C$66:$C$70</c:f>
              <c:numCache>
                <c:formatCode>0.00</c:formatCode>
                <c:ptCount val="5"/>
                <c:pt idx="0">
                  <c:v>0</c:v>
                </c:pt>
                <c:pt idx="1">
                  <c:v>0</c:v>
                </c:pt>
                <c:pt idx="2">
                  <c:v>0</c:v>
                </c:pt>
                <c:pt idx="3">
                  <c:v>0</c:v>
                </c:pt>
                <c:pt idx="4">
                  <c:v>0</c:v>
                </c:pt>
              </c:numCache>
            </c:numRef>
          </c:yVal>
          <c:bubbleSize>
            <c:numRef>
              <c:f>'2003-2009'!$D$66:$D$70</c:f>
              <c:numCache>
                <c:formatCode>0.00</c:formatCode>
                <c:ptCount val="5"/>
                <c:pt idx="0">
                  <c:v>3.46980405</c:v>
                </c:pt>
                <c:pt idx="1">
                  <c:v>1.8991807299999999</c:v>
                </c:pt>
                <c:pt idx="2">
                  <c:v>2.1314651800000002</c:v>
                </c:pt>
                <c:pt idx="3">
                  <c:v>3.2973777000000002</c:v>
                </c:pt>
                <c:pt idx="4">
                  <c:v>1.68698207</c:v>
                </c:pt>
              </c:numCache>
            </c:numRef>
          </c:bubbleSize>
          <c:bubble3D val="1"/>
          <c:extLst>
            <c:ext xmlns:c16="http://schemas.microsoft.com/office/drawing/2014/chart" uri="{C3380CC4-5D6E-409C-BE32-E72D297353CC}">
              <c16:uniqueId val="{00000005-AD1F-4973-B0BB-08A245F13C09}"/>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'1996-2002'!$C$35</c:f>
              <c:strCache>
                <c:ptCount val="1"/>
                <c:pt idx="0">
                  <c:v>Grąža</c:v>
                </c:pt>
              </c:strCache>
            </c:strRef>
          </c:tx>
          <c:spPr>
            <a:ln w="28575">
              <a:noFill/>
            </a:ln>
          </c:spPr>
          <c:marker>
            <c:symbol val="diamond"/>
            <c:size val="15"/>
            <c:spPr>
              <a:solidFill>
                <a:srgbClr val="00B07D"/>
              </a:solidFill>
            </c:spPr>
          </c:marker>
          <c:dLbls>
            <c:dLbl>
              <c:idx val="0"/>
              <c:layout>
                <c:manualLayout>
                  <c:x val="-3.674124410977795E-2"/>
                  <c:y val="3.2161924728608023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860-4352-B4A7-E0227C328F97}"/>
                </c:ext>
              </c:extLst>
            </c:dLbl>
            <c:dLbl>
              <c:idx val="1"/>
              <c:layout>
                <c:manualLayout>
                  <c:x val="3.7328937154873829E-4"/>
                  <c:y val="-2.0978161782844198E-2"/>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860-4352-B4A7-E0227C328F97}"/>
                </c:ext>
              </c:extLst>
            </c:dLbl>
            <c:dLbl>
              <c:idx val="2"/>
              <c:layout>
                <c:manualLayout>
                  <c:x val="-5.3981262529887546E-3"/>
                  <c:y val="1.2838256906261806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860-4352-B4A7-E0227C328F97}"/>
                </c:ext>
              </c:extLst>
            </c:dLbl>
            <c:dLbl>
              <c:idx val="3"/>
              <c:layout>
                <c:manualLayout>
                  <c:x val="-4.0095122842978399E-2"/>
                  <c:y val="-3.3055454171810612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860-4352-B4A7-E0227C328F97}"/>
                </c:ext>
              </c:extLst>
            </c:dLbl>
            <c:dLbl>
              <c:idx val="4"/>
              <c:layout>
                <c:manualLayout>
                  <c:x val="-9.5361469265729568E-2"/>
                  <c:y val="2.2488382453859201E-2"/>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860-4352-B4A7-E0227C328F97}"/>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'1996-2002'!$B$36:$B$40</c:f>
              <c:numCache>
                <c:formatCode>0.00</c:formatCode>
                <c:ptCount val="5"/>
                <c:pt idx="0">
                  <c:v>10.914843070408182</c:v>
                </c:pt>
                <c:pt idx="1">
                  <c:v>10.1365176922851</c:v>
                </c:pt>
                <c:pt idx="2">
                  <c:v>11.15592748022781</c:v>
                </c:pt>
                <c:pt idx="3">
                  <c:v>11.552796243833985</c:v>
                </c:pt>
                <c:pt idx="4">
                  <c:v>11.72498953060547</c:v>
                </c:pt>
              </c:numCache>
            </c:numRef>
          </c:xVal>
          <c:yVal>
            <c:numRef>
              <c:f>'1996-2002'!$C$36:$C$40</c:f>
              <c:numCache>
                <c:formatCode>0.00</c:formatCode>
                <c:ptCount val="5"/>
                <c:pt idx="0">
                  <c:v>13.136096202643731</c:v>
                </c:pt>
                <c:pt idx="1">
                  <c:v>12.286108944112062</c:v>
                </c:pt>
                <c:pt idx="2">
                  <c:v>12.879113803768494</c:v>
                </c:pt>
                <c:pt idx="3">
                  <c:v>11.281082939510046</c:v>
                </c:pt>
                <c:pt idx="4">
                  <c:v>14.42784928947265</c:v>
                </c:pt>
              </c:numCache>
            </c:numRef>
          </c:yVal>
          <c:smooth val="0"/>
          <c:extLst>
            <c:ext xmlns:c16="http://schemas.microsoft.com/office/drawing/2014/chart" uri="{C3380CC4-5D6E-409C-BE32-E72D297353CC}">
              <c16:uniqueId val="{00000005-8860-4352-B4A7-E0227C328F97}"/>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Rizika</a:t>
                </a:r>
                <a:r>
                  <a:rPr lang="lt-LT"/>
                  <a:t>, proc.</a:t>
                </a:r>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'1996-2002'!$C$65</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A53C-4946-AE92-4A6B05DD8755}"/>
                </c:ext>
              </c:extLst>
            </c:dLbl>
            <c:dLbl>
              <c:idx val="1"/>
              <c:layout>
                <c:manualLayout>
                  <c:x val="-0.16090713667769807"/>
                  <c:y val="-3.5634004700962986E-2"/>
                </c:manualLayout>
              </c:layout>
              <c:tx>
                <c:rich>
                  <a:bodyPr/>
                  <a:lstStyle/>
                  <a:p>
                    <a:r>
                      <a:rPr lang="en-US"/>
                      <a:t>INV-96/02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A53C-4946-AE92-4A6B05DD8755}"/>
                </c:ext>
              </c:extLst>
            </c:dLbl>
            <c:dLbl>
              <c:idx val="2"/>
              <c:layout>
                <c:manualLayout>
                  <c:x val="-0.11971402234148214"/>
                  <c:y val="8.9085011752407406E-2"/>
                </c:manualLayout>
              </c:layout>
              <c:tx>
                <c:rich>
                  <a:bodyPr/>
                  <a:lstStyle/>
                  <a:p>
                    <a:r>
                      <a:rPr lang="en-US"/>
                      <a:t>SBN-96/02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A53C-4946-AE92-4A6B05DD8755}"/>
                </c:ext>
              </c:extLst>
            </c:dLbl>
            <c:dLbl>
              <c:idx val="3"/>
              <c:layout>
                <c:manualLayout>
                  <c:x val="-0.11081977641679112"/>
                  <c:y val="-0.14253601880385186"/>
                </c:manualLayout>
              </c:layout>
              <c:tx>
                <c:rich>
                  <a:bodyPr/>
                  <a:lstStyle/>
                  <a:p>
                    <a:r>
                      <a:rPr lang="en-US"/>
                      <a:t>SWD-96/02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A53C-4946-AE92-4A6B05DD8755}"/>
                </c:ext>
              </c:extLst>
            </c:dLbl>
            <c:dLbl>
              <c:idx val="4"/>
              <c:layout>
                <c:manualLayout>
                  <c:x val="-7.2785063703625511E-3"/>
                  <c:y val="-1.7817002350481479E-2"/>
                </c:manualLayout>
              </c:layout>
              <c:tx>
                <c:rich>
                  <a:bodyPr/>
                  <a:lstStyle/>
                  <a:p>
                    <a:r>
                      <a:rPr lang="en-US"/>
                      <a:t>AVI-96/02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A53C-4946-AE92-4A6B05DD8755}"/>
                </c:ext>
              </c:extLst>
            </c:dLbl>
            <c:spPr>
              <a:noFill/>
              <a:ln>
                <a:noFill/>
              </a:ln>
              <a:effectLst/>
            </c:spPr>
            <c:dLblPos val="l"/>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'1996-2002'!$B$66:$B$70</c:f>
              <c:numCache>
                <c:formatCode>0.00</c:formatCode>
                <c:ptCount val="5"/>
                <c:pt idx="0">
                  <c:v>15.449</c:v>
                </c:pt>
                <c:pt idx="1">
                  <c:v>19.733000000000001</c:v>
                </c:pt>
                <c:pt idx="2">
                  <c:v>22.047999999999998</c:v>
                </c:pt>
                <c:pt idx="3">
                  <c:v>50.408999999999999</c:v>
                </c:pt>
                <c:pt idx="4">
                  <c:v>20.045000000000002</c:v>
                </c:pt>
              </c:numCache>
            </c:numRef>
          </c:xVal>
          <c:yVal>
            <c:numRef>
              <c:f>'1996-2002'!$C$66:$C$70</c:f>
              <c:numCache>
                <c:formatCode>0.00</c:formatCode>
                <c:ptCount val="5"/>
                <c:pt idx="0">
                  <c:v>13.136096202643731</c:v>
                </c:pt>
                <c:pt idx="1">
                  <c:v>12.286108944112062</c:v>
                </c:pt>
                <c:pt idx="2">
                  <c:v>12.879113803768494</c:v>
                </c:pt>
                <c:pt idx="3">
                  <c:v>11.281082939510046</c:v>
                </c:pt>
                <c:pt idx="4">
                  <c:v>14.42784928947265</c:v>
                </c:pt>
              </c:numCache>
            </c:numRef>
          </c:yVal>
          <c:bubbleSize>
            <c:numRef>
              <c:f>'1996-2002'!$D$66:$D$70</c:f>
              <c:numCache>
                <c:formatCode>0.00</c:formatCode>
                <c:ptCount val="5"/>
                <c:pt idx="0">
                  <c:v>34.750112700000003</c:v>
                </c:pt>
                <c:pt idx="1">
                  <c:v>55.207983899999995</c:v>
                </c:pt>
                <c:pt idx="2">
                  <c:v>78.429418689999991</c:v>
                </c:pt>
                <c:pt idx="3">
                  <c:v>172.54213241999997</c:v>
                </c:pt>
                <c:pt idx="4">
                  <c:v>63.937911909999997</c:v>
                </c:pt>
              </c:numCache>
            </c:numRef>
          </c:bubbleSize>
          <c:bubble3D val="1"/>
          <c:extLst>
            <c:ext xmlns:c16="http://schemas.microsoft.com/office/drawing/2014/chart" uri="{C3380CC4-5D6E-409C-BE32-E72D297353CC}">
              <c16:uniqueId val="{00000005-A53C-4946-AE92-4A6B05DD8755}"/>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710158483322132E-2"/>
          <c:y val="8.1364623727676277E-2"/>
          <c:w val="0.891007959381516"/>
          <c:h val="0.82122932667082427"/>
        </c:manualLayout>
      </c:layout>
      <c:scatterChart>
        <c:scatterStyle val="lineMarker"/>
        <c:varyColors val="0"/>
        <c:ser>
          <c:idx val="0"/>
          <c:order val="0"/>
          <c:tx>
            <c:strRef>
              <c:f>'1989-1995'!$C$35</c:f>
              <c:strCache>
                <c:ptCount val="1"/>
                <c:pt idx="0">
                  <c:v>Grąža</c:v>
                </c:pt>
              </c:strCache>
            </c:strRef>
          </c:tx>
          <c:spPr>
            <a:ln w="28575">
              <a:noFill/>
            </a:ln>
          </c:spPr>
          <c:marker>
            <c:symbol val="diamond"/>
            <c:size val="15"/>
            <c:spPr>
              <a:solidFill>
                <a:srgbClr val="00B07D"/>
              </a:solidFill>
            </c:spPr>
          </c:marker>
          <c:dLbls>
            <c:dLbl>
              <c:idx val="0"/>
              <c:layout>
                <c:manualLayout>
                  <c:x val="1.1567033256094518E-3"/>
                  <c:y val="-1.9322229837100188E-2"/>
                </c:manualLayout>
              </c:layout>
              <c:tx>
                <c:rich>
                  <a:bodyPr/>
                  <a:lstStyle/>
                  <a:p>
                    <a:r>
                      <a:rPr lang="en-US"/>
                      <a:t>LMN-89/95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412-40F2-BDB2-8F13477A2024}"/>
                </c:ext>
              </c:extLst>
            </c:dLbl>
            <c:dLbl>
              <c:idx val="1"/>
              <c:layout>
                <c:manualLayout>
                  <c:x val="2.1106602236415444E-3"/>
                  <c:y val="-5.9556713686446106E-3"/>
                </c:manualLayout>
              </c:layout>
              <c:tx>
                <c:rich>
                  <a:bodyPr/>
                  <a:lstStyle/>
                  <a:p>
                    <a:r>
                      <a:rPr lang="en-US"/>
                      <a:t>INV-89/95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412-40F2-BDB2-8F13477A2024}"/>
                </c:ext>
              </c:extLst>
            </c:dLbl>
            <c:dLbl>
              <c:idx val="2"/>
              <c:layout>
                <c:manualLayout>
                  <c:x val="-5.8274074450792536E-3"/>
                  <c:y val="-2.6067259078446731E-2"/>
                </c:manualLayout>
              </c:layout>
              <c:tx>
                <c:rich>
                  <a:bodyPr/>
                  <a:lstStyle/>
                  <a:p>
                    <a:r>
                      <a:rPr lang="en-US"/>
                      <a:t>SBN-89/95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412-40F2-BDB2-8F13477A2024}"/>
                </c:ext>
              </c:extLst>
            </c:dLbl>
            <c:dLbl>
              <c:idx val="3"/>
              <c:layout>
                <c:manualLayout>
                  <c:x val="-2.7121704223548909E-3"/>
                  <c:y val="-2.4258741838064181E-2"/>
                </c:manualLayout>
              </c:layout>
              <c:tx>
                <c:rich>
                  <a:bodyPr/>
                  <a:lstStyle/>
                  <a:p>
                    <a:r>
                      <a:rPr lang="en-US"/>
                      <a:t>SWD-89/95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412-40F2-BDB2-8F13477A2024}"/>
                </c:ext>
              </c:extLst>
            </c:dLbl>
            <c:dLbl>
              <c:idx val="4"/>
              <c:layout>
                <c:manualLayout>
                  <c:x val="-8.976862165490751E-2"/>
                  <c:y val="1.580101600412007E-2"/>
                </c:manualLayout>
              </c:layout>
              <c:tx>
                <c:rich>
                  <a:bodyPr/>
                  <a:lstStyle/>
                  <a:p>
                    <a:r>
                      <a:rPr lang="en-US"/>
                      <a:t>AVI-89/95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412-40F2-BDB2-8F13477A2024}"/>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'1989-1995'!$B$36:$B$40</c:f>
              <c:numCache>
                <c:formatCode>0.00</c:formatCode>
                <c:ptCount val="5"/>
                <c:pt idx="0">
                  <c:v>10.911203553801185</c:v>
                </c:pt>
                <c:pt idx="1">
                  <c:v>9.6969327753923924</c:v>
                </c:pt>
                <c:pt idx="2">
                  <c:v>11.043855666538768</c:v>
                </c:pt>
                <c:pt idx="3">
                  <c:v>11.179409200844342</c:v>
                </c:pt>
                <c:pt idx="4">
                  <c:v>11.256192863706076</c:v>
                </c:pt>
              </c:numCache>
            </c:numRef>
          </c:xVal>
          <c:yVal>
            <c:numRef>
              <c:f>'1989-1995'!$C$36:$C$40</c:f>
              <c:numCache>
                <c:formatCode>0.00</c:formatCode>
                <c:ptCount val="5"/>
                <c:pt idx="0">
                  <c:v>13.185993446215051</c:v>
                </c:pt>
                <c:pt idx="1">
                  <c:v>12.080945011047772</c:v>
                </c:pt>
                <c:pt idx="2">
                  <c:v>12.691289048925182</c:v>
                </c:pt>
                <c:pt idx="3">
                  <c:v>11.014307585819694</c:v>
                </c:pt>
                <c:pt idx="4">
                  <c:v>15.26186001266867</c:v>
                </c:pt>
              </c:numCache>
            </c:numRef>
          </c:yVal>
          <c:smooth val="0"/>
          <c:extLst>
            <c:ext xmlns:c16="http://schemas.microsoft.com/office/drawing/2014/chart" uri="{C3380CC4-5D6E-409C-BE32-E72D297353CC}">
              <c16:uniqueId val="{00000005-F412-40F2-BDB2-8F13477A2024}"/>
            </c:ext>
          </c:extLst>
        </c:ser>
        <c:dLbls>
          <c:showLegendKey val="0"/>
          <c:showVal val="0"/>
          <c:showCatName val="0"/>
          <c:showSerName val="0"/>
          <c:showPercent val="0"/>
          <c:showBubbleSize val="0"/>
        </c:dLbls>
        <c:axId val="135527744"/>
        <c:axId val="139149312"/>
      </c:scatterChart>
      <c:valAx>
        <c:axId val="135527744"/>
        <c:scaling>
          <c:orientation val="minMax"/>
        </c:scaling>
        <c:delete val="0"/>
        <c:axPos val="b"/>
        <c:title>
          <c:tx>
            <c:rich>
              <a:bodyPr/>
              <a:lstStyle/>
              <a:p>
                <a:pPr>
                  <a:defRPr/>
                </a:pPr>
                <a:r>
                  <a:rPr lang="en-US"/>
                  <a:t>Rizika</a:t>
                </a:r>
                <a:r>
                  <a:rPr lang="lt-LT"/>
                  <a:t>, proc.</a:t>
                </a:r>
              </a:p>
            </c:rich>
          </c:tx>
          <c:layout>
            <c:manualLayout>
              <c:xMode val="edge"/>
              <c:yMode val="edge"/>
              <c:x val="0.48454305691072258"/>
              <c:y val="0.95011897027705294"/>
            </c:manualLayout>
          </c:layout>
          <c:overlay val="0"/>
        </c:title>
        <c:numFmt formatCode="0.00" sourceLinked="1"/>
        <c:majorTickMark val="none"/>
        <c:minorTickMark val="none"/>
        <c:tickLblPos val="nextTo"/>
        <c:crossAx val="139149312"/>
        <c:crosses val="autoZero"/>
        <c:crossBetween val="midCat"/>
      </c:valAx>
      <c:valAx>
        <c:axId val="13914931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77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'1989-1995'!$C$65</c:f>
              <c:strCache>
                <c:ptCount val="1"/>
                <c:pt idx="0">
                  <c:v>Grąža (proc.)</c:v>
                </c:pt>
              </c:strCache>
            </c:strRef>
          </c:tx>
          <c:spPr>
            <a:solidFill>
              <a:srgbClr val="00B07D"/>
            </a:solidFill>
          </c:spPr>
          <c:invertIfNegative val="0"/>
          <c:dLbls>
            <c:dLbl>
              <c:idx val="0"/>
              <c:layout>
                <c:manualLayout>
                  <c:x val="-5.1817720763438158E-2"/>
                  <c:y val="-8.3102078198553753E-2"/>
                </c:manualLayout>
              </c:layout>
              <c:tx>
                <c:rich>
                  <a:bodyPr/>
                  <a:lstStyle/>
                  <a:p>
                    <a:r>
                      <a:rPr lang="en-US"/>
                      <a:t>LMN-89/95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FE25-413C-8F80-D3A6422BD710}"/>
                </c:ext>
              </c:extLst>
            </c:dLbl>
            <c:dLbl>
              <c:idx val="1"/>
              <c:layout>
                <c:manualLayout>
                  <c:x val="-8.8219299587331962E-2"/>
                  <c:y val="-9.120371029407312E-2"/>
                </c:manualLayout>
              </c:layout>
              <c:tx>
                <c:rich>
                  <a:bodyPr/>
                  <a:lstStyle/>
                  <a:p>
                    <a:r>
                      <a:rPr lang="en-US"/>
                      <a:t>INV-89/95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FE25-413C-8F80-D3A6422BD710}"/>
                </c:ext>
              </c:extLst>
            </c:dLbl>
            <c:dLbl>
              <c:idx val="2"/>
              <c:layout>
                <c:manualLayout>
                  <c:x val="-2.1505886280938271E-3"/>
                  <c:y val="-5.1266965432681916E-2"/>
                </c:manualLayout>
              </c:layout>
              <c:tx>
                <c:rich>
                  <a:bodyPr/>
                  <a:lstStyle/>
                  <a:p>
                    <a:r>
                      <a:rPr lang="en-US"/>
                      <a:t>SBN-89/95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FE25-413C-8F80-D3A6422BD710}"/>
                </c:ext>
              </c:extLst>
            </c:dLbl>
            <c:dLbl>
              <c:idx val="3"/>
              <c:layout>
                <c:manualLayout>
                  <c:x val="0"/>
                  <c:y val="-5.1490041547422156E-2"/>
                </c:manualLayout>
              </c:layout>
              <c:tx>
                <c:rich>
                  <a:bodyPr/>
                  <a:lstStyle/>
                  <a:p>
                    <a:r>
                      <a:rPr lang="en-US"/>
                      <a:t>SWD-89/95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FE25-413C-8F80-D3A6422BD710}"/>
                </c:ext>
              </c:extLst>
            </c:dLbl>
            <c:dLbl>
              <c:idx val="4"/>
              <c:layout>
                <c:manualLayout>
                  <c:x val="-9.1600396660264413E-2"/>
                  <c:y val="7.7975993702234486E-2"/>
                </c:manualLayout>
              </c:layout>
              <c:tx>
                <c:rich>
                  <a:bodyPr/>
                  <a:lstStyle/>
                  <a:p>
                    <a:r>
                      <a:rPr lang="en-US"/>
                      <a:t>AVI-89/95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FE25-413C-8F80-D3A6422BD710}"/>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'1989-1995'!$B$66:$B$70</c:f>
              <c:numCache>
                <c:formatCode>0.00</c:formatCode>
                <c:ptCount val="5"/>
                <c:pt idx="0">
                  <c:v>23.094999999999999</c:v>
                </c:pt>
                <c:pt idx="1">
                  <c:v>37.189</c:v>
                </c:pt>
                <c:pt idx="2">
                  <c:v>46.280999999999999</c:v>
                </c:pt>
                <c:pt idx="3">
                  <c:v>95.756</c:v>
                </c:pt>
                <c:pt idx="4">
                  <c:v>34.439</c:v>
                </c:pt>
              </c:numCache>
            </c:numRef>
          </c:xVal>
          <c:yVal>
            <c:numRef>
              <c:f>'1989-1995'!$C$66:$C$70</c:f>
              <c:numCache>
                <c:formatCode>0.00</c:formatCode>
                <c:ptCount val="5"/>
                <c:pt idx="0">
                  <c:v>13.185993446215051</c:v>
                </c:pt>
                <c:pt idx="1">
                  <c:v>12.080945011047772</c:v>
                </c:pt>
                <c:pt idx="2">
                  <c:v>12.691289048925182</c:v>
                </c:pt>
                <c:pt idx="3">
                  <c:v>11.014307585819694</c:v>
                </c:pt>
                <c:pt idx="4">
                  <c:v>15.26186001266867</c:v>
                </c:pt>
              </c:numCache>
            </c:numRef>
          </c:yVal>
          <c:bubbleSize>
            <c:numRef>
              <c:f>'1989-1995'!$D$66:$D$70</c:f>
              <c:numCache>
                <c:formatCode>0.00</c:formatCode>
                <c:ptCount val="5"/>
                <c:pt idx="0">
                  <c:v>97.88759490999999</c:v>
                </c:pt>
                <c:pt idx="1">
                  <c:v>181.24296881000001</c:v>
                </c:pt>
                <c:pt idx="2">
                  <c:v>260.02084844000001</c:v>
                </c:pt>
                <c:pt idx="3">
                  <c:v>505.77011047000002</c:v>
                </c:pt>
                <c:pt idx="4">
                  <c:v>166.55925303999999</c:v>
                </c:pt>
              </c:numCache>
            </c:numRef>
          </c:bubbleSize>
          <c:bubble3D val="1"/>
          <c:extLst>
            <c:ext xmlns:c16="http://schemas.microsoft.com/office/drawing/2014/chart" uri="{C3380CC4-5D6E-409C-BE32-E72D297353CC}">
              <c16:uniqueId val="{00000005-FE25-413C-8F80-D3A6422BD710}"/>
            </c:ext>
          </c:extLst>
        </c:ser>
        <c:dLbls>
          <c:showLegendKey val="0"/>
          <c:showVal val="0"/>
          <c:showCatName val="0"/>
          <c:showSerName val="0"/>
          <c:showPercent val="0"/>
          <c:showBubbleSize val="0"/>
        </c:dLbls>
        <c:bubbleScale val="100"/>
        <c:showNegBubbles val="0"/>
        <c:axId val="139151040"/>
        <c:axId val="139151616"/>
      </c:bubbleChart>
      <c:valAx>
        <c:axId val="1391510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1616"/>
        <c:crosses val="autoZero"/>
        <c:crossBetween val="midCat"/>
      </c:valAx>
      <c:valAx>
        <c:axId val="1391516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10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'1982-1988'!$C$35</c:f>
              <c:strCache>
                <c:ptCount val="1"/>
                <c:pt idx="0">
                  <c:v>Grąža</c:v>
                </c:pt>
              </c:strCache>
            </c:strRef>
          </c:tx>
          <c:spPr>
            <a:ln w="28575">
              <a:noFill/>
            </a:ln>
          </c:spPr>
          <c:marker>
            <c:symbol val="diamond"/>
            <c:size val="15"/>
            <c:spPr>
              <a:solidFill>
                <a:srgbClr val="00B07D"/>
              </a:solidFill>
            </c:spPr>
          </c:marker>
          <c:dLbls>
            <c:dLbl>
              <c:idx val="0"/>
              <c:layout>
                <c:manualLayout>
                  <c:x val="-0.11275848649404906"/>
                  <c:y val="-4.9752976706004624E-3"/>
                </c:manualLayout>
              </c:layout>
              <c:tx>
                <c:rich>
                  <a:bodyPr/>
                  <a:lstStyle/>
                  <a:p>
                    <a:r>
                      <a:rPr lang="en-US"/>
                      <a:t>LMN-82/88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9F0-4BD4-B51D-160C42226E36}"/>
                </c:ext>
              </c:extLst>
            </c:dLbl>
            <c:dLbl>
              <c:idx val="1"/>
              <c:layout>
                <c:manualLayout>
                  <c:x val="-2.0078302834155858E-2"/>
                  <c:y val="-3.7343178260265085E-2"/>
                </c:manualLayout>
              </c:layout>
              <c:tx>
                <c:rich>
                  <a:bodyPr/>
                  <a:lstStyle/>
                  <a:p>
                    <a:r>
                      <a:rPr lang="en-US"/>
                      <a:t>INV-82/88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9F0-4BD4-B51D-160C42226E36}"/>
                </c:ext>
              </c:extLst>
            </c:dLbl>
            <c:dLbl>
              <c:idx val="2"/>
              <c:layout>
                <c:manualLayout>
                  <c:x val="-0.10548289604498581"/>
                  <c:y val="-3.7861968203282054E-2"/>
                </c:manualLayout>
              </c:layout>
              <c:tx>
                <c:rich>
                  <a:bodyPr/>
                  <a:lstStyle/>
                  <a:p>
                    <a:r>
                      <a:rPr lang="en-US"/>
                      <a:t>SBN-82/88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D9F0-4BD4-B51D-160C42226E36}"/>
                </c:ext>
              </c:extLst>
            </c:dLbl>
            <c:dLbl>
              <c:idx val="3"/>
              <c:layout>
                <c:manualLayout>
                  <c:x val="-7.0725082168721738E-3"/>
                  <c:y val="-1.9542517378239355E-2"/>
                </c:manualLayout>
              </c:layout>
              <c:tx>
                <c:rich>
                  <a:bodyPr/>
                  <a:lstStyle/>
                  <a:p>
                    <a:r>
                      <a:rPr lang="en-US"/>
                      <a:t>SWD-82/88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9F0-4BD4-B51D-160C42226E36}"/>
                </c:ext>
              </c:extLst>
            </c:dLbl>
            <c:dLbl>
              <c:idx val="4"/>
              <c:layout>
                <c:manualLayout>
                  <c:x val="-0.10389665383950687"/>
                  <c:y val="-7.3476250367145906E-3"/>
                </c:manualLayout>
              </c:layout>
              <c:tx>
                <c:rich>
                  <a:bodyPr/>
                  <a:lstStyle/>
                  <a:p>
                    <a:r>
                      <a:rPr lang="en-US"/>
                      <a:t>AVI-82/88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D9F0-4BD4-B51D-160C42226E36}"/>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'1982-1988'!$B$36:$B$40</c:f>
              <c:numCache>
                <c:formatCode>0.00</c:formatCode>
                <c:ptCount val="5"/>
                <c:pt idx="0">
                  <c:v>10.857730203564268</c:v>
                </c:pt>
                <c:pt idx="1">
                  <c:v>9.6533591966222314</c:v>
                </c:pt>
                <c:pt idx="2">
                  <c:v>10.994115268277062</c:v>
                </c:pt>
                <c:pt idx="3">
                  <c:v>11.187970471061741</c:v>
                </c:pt>
                <c:pt idx="4">
                  <c:v>11.251897561752962</c:v>
                </c:pt>
              </c:numCache>
            </c:numRef>
          </c:xVal>
          <c:yVal>
            <c:numRef>
              <c:f>'1982-1988'!$C$36:$C$40</c:f>
              <c:numCache>
                <c:formatCode>0.00</c:formatCode>
                <c:ptCount val="5"/>
                <c:pt idx="0">
                  <c:v>13.24838245123674</c:v>
                </c:pt>
                <c:pt idx="1">
                  <c:v>12.096140301115565</c:v>
                </c:pt>
                <c:pt idx="2">
                  <c:v>12.596709063380329</c:v>
                </c:pt>
                <c:pt idx="3">
                  <c:v>11.056917024395286</c:v>
                </c:pt>
                <c:pt idx="4">
                  <c:v>15.259122822753369</c:v>
                </c:pt>
              </c:numCache>
            </c:numRef>
          </c:yVal>
          <c:smooth val="0"/>
          <c:extLst>
            <c:ext xmlns:c16="http://schemas.microsoft.com/office/drawing/2014/chart" uri="{C3380CC4-5D6E-409C-BE32-E72D297353CC}">
              <c16:uniqueId val="{00000005-D9F0-4BD4-B51D-160C42226E36}"/>
            </c:ext>
          </c:extLst>
        </c:ser>
        <c:dLbls>
          <c:showLegendKey val="0"/>
          <c:showVal val="0"/>
          <c:showCatName val="0"/>
          <c:showSerName val="0"/>
          <c:showPercent val="0"/>
          <c:showBubbleSize val="0"/>
        </c:dLbls>
        <c:axId val="139153344"/>
        <c:axId val="139153920"/>
      </c:scatterChart>
      <c:valAx>
        <c:axId val="139153344"/>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153920"/>
        <c:crosses val="autoZero"/>
        <c:crossBetween val="midCat"/>
      </c:valAx>
      <c:valAx>
        <c:axId val="139153920"/>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33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'1982-1988'!$C$65</c:f>
              <c:strCache>
                <c:ptCount val="1"/>
                <c:pt idx="0">
                  <c:v>Grąža (proc.)</c:v>
                </c:pt>
              </c:strCache>
            </c:strRef>
          </c:tx>
          <c:spPr>
            <a:solidFill>
              <a:srgbClr val="00B07D"/>
            </a:solidFill>
          </c:spPr>
          <c:invertIfNegative val="0"/>
          <c:dLbls>
            <c:dLbl>
              <c:idx val="0"/>
              <c:layout>
                <c:manualLayout>
                  <c:x val="-0.14179104477611942"/>
                  <c:y val="-2.8009255685608282E-2"/>
                </c:manualLayout>
              </c:layout>
              <c:tx>
                <c:rich>
                  <a:bodyPr/>
                  <a:lstStyle/>
                  <a:p>
                    <a:r>
                      <a:rPr lang="en-US"/>
                      <a:t>LMN-82/88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0FF2-408F-8939-780556E59F87}"/>
                </c:ext>
              </c:extLst>
            </c:dLbl>
            <c:dLbl>
              <c:idx val="1"/>
              <c:layout>
                <c:manualLayout>
                  <c:x val="-7.462686567164179E-3"/>
                  <c:y val="-5.092591942837861E-2"/>
                </c:manualLayout>
              </c:layout>
              <c:tx>
                <c:rich>
                  <a:bodyPr/>
                  <a:lstStyle/>
                  <a:p>
                    <a:r>
                      <a:rPr lang="en-US"/>
                      <a:t>INV-82/88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FF2-408F-8939-780556E59F87}"/>
                </c:ext>
              </c:extLst>
            </c:dLbl>
            <c:dLbl>
              <c:idx val="2"/>
              <c:layout>
                <c:manualLayout>
                  <c:x val="-3.9800995024875621E-2"/>
                  <c:y val="-0.11203702274243296"/>
                </c:manualLayout>
              </c:layout>
              <c:tx>
                <c:rich>
                  <a:bodyPr/>
                  <a:lstStyle/>
                  <a:p>
                    <a:r>
                      <a:rPr lang="en-US"/>
                      <a:t>SBN-82/88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0FF2-408F-8939-780556E59F87}"/>
                </c:ext>
              </c:extLst>
            </c:dLbl>
            <c:dLbl>
              <c:idx val="3"/>
              <c:layout>
                <c:manualLayout>
                  <c:x val="-2.3631938731539154E-2"/>
                  <c:y val="-0.10439813482817617"/>
                </c:manualLayout>
              </c:layout>
              <c:tx>
                <c:rich>
                  <a:bodyPr/>
                  <a:lstStyle/>
                  <a:p>
                    <a:r>
                      <a:rPr lang="en-US"/>
                      <a:t>SWD-82/88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0FF2-408F-8939-780556E59F87}"/>
                </c:ext>
              </c:extLst>
            </c:dLbl>
            <c:dLbl>
              <c:idx val="4"/>
              <c:layout>
                <c:manualLayout>
                  <c:x val="-7.462686567164179E-3"/>
                  <c:y val="2.0370367771351351E-2"/>
                </c:manualLayout>
              </c:layout>
              <c:tx>
                <c:rich>
                  <a:bodyPr/>
                  <a:lstStyle/>
                  <a:p>
                    <a:r>
                      <a:rPr lang="en-US"/>
                      <a:t>AVI-82/88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0FF2-408F-8939-780556E59F87}"/>
                </c:ext>
              </c:extLst>
            </c:dLbl>
            <c:spPr>
              <a:noFill/>
              <a:ln>
                <a:noFill/>
              </a:ln>
              <a:effectLst/>
            </c:spPr>
            <c:dLblPos val="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'1982-1988'!$B$66:$B$70</c:f>
              <c:numCache>
                <c:formatCode>0.00</c:formatCode>
                <c:ptCount val="5"/>
                <c:pt idx="0">
                  <c:v>29.303000000000001</c:v>
                </c:pt>
                <c:pt idx="1">
                  <c:v>43.246000000000002</c:v>
                </c:pt>
                <c:pt idx="2">
                  <c:v>74.188999999999993</c:v>
                </c:pt>
                <c:pt idx="3">
                  <c:v>113.842</c:v>
                </c:pt>
                <c:pt idx="4">
                  <c:v>48.063000000000002</c:v>
                </c:pt>
              </c:numCache>
            </c:numRef>
          </c:xVal>
          <c:yVal>
            <c:numRef>
              <c:f>'1982-1988'!$C$66:$C$70</c:f>
              <c:numCache>
                <c:formatCode>0.00</c:formatCode>
                <c:ptCount val="5"/>
                <c:pt idx="0">
                  <c:v>13.24838245123674</c:v>
                </c:pt>
                <c:pt idx="1">
                  <c:v>12.096140301115565</c:v>
                </c:pt>
                <c:pt idx="2">
                  <c:v>12.596709063380329</c:v>
                </c:pt>
                <c:pt idx="3">
                  <c:v>11.056917024395286</c:v>
                </c:pt>
                <c:pt idx="4">
                  <c:v>15.259122822753369</c:v>
                </c:pt>
              </c:numCache>
            </c:numRef>
          </c:yVal>
          <c:bubbleSize>
            <c:numRef>
              <c:f>'1982-1988'!$D$66:$D$70</c:f>
              <c:numCache>
                <c:formatCode>0.00</c:formatCode>
                <c:ptCount val="5"/>
                <c:pt idx="0">
                  <c:v>173.07864312000001</c:v>
                </c:pt>
                <c:pt idx="1">
                  <c:v>306.13980910000004</c:v>
                </c:pt>
                <c:pt idx="2">
                  <c:v>542.68258004999996</c:v>
                </c:pt>
                <c:pt idx="3">
                  <c:v>691.39024810000001</c:v>
                </c:pt>
                <c:pt idx="4">
                  <c:v>273.05631519000002</c:v>
                </c:pt>
              </c:numCache>
            </c:numRef>
          </c:bubbleSize>
          <c:bubble3D val="1"/>
          <c:extLst>
            <c:ext xmlns:c16="http://schemas.microsoft.com/office/drawing/2014/chart" uri="{C3380CC4-5D6E-409C-BE32-E72D297353CC}">
              <c16:uniqueId val="{00000005-0FF2-408F-8939-780556E59F87}"/>
            </c:ext>
          </c:extLst>
        </c:ser>
        <c:dLbls>
          <c:showLegendKey val="0"/>
          <c:showVal val="0"/>
          <c:showCatName val="0"/>
          <c:showSerName val="0"/>
          <c:showPercent val="0"/>
          <c:showBubbleSize val="0"/>
        </c:dLbls>
        <c:bubbleScale val="100"/>
        <c:showNegBubbles val="0"/>
        <c:axId val="139155648"/>
        <c:axId val="139156224"/>
      </c:bubbleChart>
      <c:valAx>
        <c:axId val="139155648"/>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6224"/>
        <c:crosses val="autoZero"/>
        <c:crossBetween val="midCat"/>
      </c:valAx>
      <c:valAx>
        <c:axId val="139156224"/>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564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'1975-1981'!$C$35</c:f>
              <c:strCache>
                <c:ptCount val="1"/>
                <c:pt idx="0">
                  <c:v>Grąža</c:v>
                </c:pt>
              </c:strCache>
            </c:strRef>
          </c:tx>
          <c:spPr>
            <a:ln w="28575">
              <a:noFill/>
            </a:ln>
          </c:spPr>
          <c:marker>
            <c:symbol val="diamond"/>
            <c:size val="15"/>
            <c:spPr>
              <a:solidFill>
                <a:srgbClr val="00B07D"/>
              </a:solidFill>
            </c:spPr>
          </c:marker>
          <c:dLbls>
            <c:dLbl>
              <c:idx val="0"/>
              <c:layout>
                <c:manualLayout>
                  <c:x val="-5.1752368437094617E-2"/>
                  <c:y val="-4.3246787012288977E-2"/>
                </c:manualLayout>
              </c:layout>
              <c:tx>
                <c:rich>
                  <a:bodyPr/>
                  <a:lstStyle/>
                  <a:p>
                    <a:r>
                      <a:rPr lang="en-US"/>
                      <a:t>LMN-75/81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FF8-4F38-B46B-F555D8639C59}"/>
                </c:ext>
              </c:extLst>
            </c:dLbl>
            <c:dLbl>
              <c:idx val="1"/>
              <c:layout>
                <c:manualLayout>
                  <c:x val="-5.4352159336488563E-2"/>
                  <c:y val="-3.9126079785511483E-2"/>
                </c:manualLayout>
              </c:layout>
              <c:tx>
                <c:rich>
                  <a:bodyPr/>
                  <a:lstStyle/>
                  <a:p>
                    <a:r>
                      <a:rPr lang="en-US"/>
                      <a:t>INV-75/81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FF8-4F38-B46B-F555D8639C59}"/>
                </c:ext>
              </c:extLst>
            </c:dLbl>
            <c:dLbl>
              <c:idx val="2"/>
              <c:layout>
                <c:manualLayout>
                  <c:x val="-0.10385046290320697"/>
                  <c:y val="-3.7906641140897743E-2"/>
                </c:manualLayout>
              </c:layout>
              <c:tx>
                <c:rich>
                  <a:bodyPr/>
                  <a:lstStyle/>
                  <a:p>
                    <a:r>
                      <a:rPr lang="en-US"/>
                      <a:t>SBN-75/81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FF8-4F38-B46B-F555D8639C59}"/>
                </c:ext>
              </c:extLst>
            </c:dLbl>
            <c:dLbl>
              <c:idx val="3"/>
              <c:layout>
                <c:manualLayout>
                  <c:x val="-2.8863305652269103E-3"/>
                  <c:y val="-3.3929176614123986E-2"/>
                </c:manualLayout>
              </c:layout>
              <c:tx>
                <c:rich>
                  <a:bodyPr/>
                  <a:lstStyle/>
                  <a:p>
                    <a:r>
                      <a:rPr lang="en-US"/>
                      <a:t>SWD-75/81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FF8-4F38-B46B-F555D8639C59}"/>
                </c:ext>
              </c:extLst>
            </c:dLbl>
            <c:dLbl>
              <c:idx val="4"/>
              <c:layout>
                <c:manualLayout>
                  <c:x val="-3.9858592521608248E-2"/>
                  <c:y val="4.0892190480392845E-2"/>
                </c:manualLayout>
              </c:layout>
              <c:tx>
                <c:rich>
                  <a:bodyPr/>
                  <a:lstStyle/>
                  <a:p>
                    <a:r>
                      <a:rPr lang="en-US"/>
                      <a:t>AVI-75/81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FF8-4F38-B46B-F555D8639C59}"/>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'1975-1981'!$B$36:$B$40</c:f>
              <c:numCache>
                <c:formatCode>0.00</c:formatCode>
                <c:ptCount val="5"/>
                <c:pt idx="0">
                  <c:v>10.854893727095916</c:v>
                </c:pt>
                <c:pt idx="1">
                  <c:v>9.5405818620169036</c:v>
                </c:pt>
                <c:pt idx="2">
                  <c:v>10.95456170011923</c:v>
                </c:pt>
                <c:pt idx="3">
                  <c:v>11.129597747805278</c:v>
                </c:pt>
                <c:pt idx="4">
                  <c:v>11.26759970608579</c:v>
                </c:pt>
              </c:numCache>
            </c:numRef>
          </c:xVal>
          <c:yVal>
            <c:numRef>
              <c:f>'1975-1981'!$C$36:$C$40</c:f>
              <c:numCache>
                <c:formatCode>0.00</c:formatCode>
                <c:ptCount val="5"/>
                <c:pt idx="0">
                  <c:v>13.253059261847167</c:v>
                </c:pt>
                <c:pt idx="1">
                  <c:v>11.963353835484725</c:v>
                </c:pt>
                <c:pt idx="2">
                  <c:v>12.557737615634213</c:v>
                </c:pt>
                <c:pt idx="3">
                  <c:v>11.11694522493687</c:v>
                </c:pt>
                <c:pt idx="4">
                  <c:v>15.208747798908417</c:v>
                </c:pt>
              </c:numCache>
            </c:numRef>
          </c:yVal>
          <c:smooth val="0"/>
          <c:extLst>
            <c:ext xmlns:c16="http://schemas.microsoft.com/office/drawing/2014/chart" uri="{C3380CC4-5D6E-409C-BE32-E72D297353CC}">
              <c16:uniqueId val="{00000005-7FF8-4F38-B46B-F555D8639C59}"/>
            </c:ext>
          </c:extLst>
        </c:ser>
        <c:dLbls>
          <c:showLegendKey val="0"/>
          <c:showVal val="0"/>
          <c:showCatName val="0"/>
          <c:showSerName val="0"/>
          <c:showPercent val="0"/>
          <c:showBubbleSize val="0"/>
        </c:dLbls>
        <c:axId val="139493952"/>
        <c:axId val="139494528"/>
      </c:scatterChart>
      <c:valAx>
        <c:axId val="139493952"/>
        <c:scaling>
          <c:orientation val="minMax"/>
        </c:scaling>
        <c:delete val="0"/>
        <c:axPos val="b"/>
        <c:title>
          <c:tx>
            <c:rich>
              <a:bodyPr/>
              <a:lstStyle/>
              <a:p>
                <a:pPr>
                  <a:defRPr/>
                </a:pPr>
                <a:r>
                  <a:rPr lang="en-US"/>
                  <a:t>Rizika</a:t>
                </a:r>
                <a:r>
                  <a:rPr lang="lt-LT"/>
                  <a:t>, proc.</a:t>
                </a:r>
              </a:p>
            </c:rich>
          </c:tx>
          <c:layout>
            <c:manualLayout>
              <c:xMode val="edge"/>
              <c:yMode val="edge"/>
              <c:x val="0.50879282135187642"/>
              <c:y val="0.93589297122504256"/>
            </c:manualLayout>
          </c:layout>
          <c:overlay val="0"/>
        </c:title>
        <c:numFmt formatCode="0.00" sourceLinked="1"/>
        <c:majorTickMark val="none"/>
        <c:minorTickMark val="none"/>
        <c:tickLblPos val="nextTo"/>
        <c:crossAx val="139494528"/>
        <c:crosses val="autoZero"/>
        <c:crossBetween val="midCat"/>
      </c:valAx>
      <c:valAx>
        <c:axId val="13949452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39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'1975-1981'!$C$65</c:f>
              <c:strCache>
                <c:ptCount val="1"/>
                <c:pt idx="0">
                  <c:v>Grąža (proc.)</c:v>
                </c:pt>
              </c:strCache>
            </c:strRef>
          </c:tx>
          <c:spPr>
            <a:solidFill>
              <a:srgbClr val="00B07D"/>
            </a:solidFill>
          </c:spPr>
          <c:invertIfNegative val="0"/>
          <c:dPt>
            <c:idx val="0"/>
            <c:invertIfNegative val="0"/>
            <c:bubble3D val="1"/>
            <c:extLst>
              <c:ext xmlns:c16="http://schemas.microsoft.com/office/drawing/2014/chart" uri="{C3380CC4-5D6E-409C-BE32-E72D297353CC}">
                <c16:uniqueId val="{00000000-86E8-4141-8501-D7669662E059}"/>
              </c:ext>
            </c:extLst>
          </c:dPt>
          <c:dLbls>
            <c:dLbl>
              <c:idx val="0"/>
              <c:layout>
                <c:manualLayout>
                  <c:x val="-0.2020109596570405"/>
                  <c:y val="0.13512041808427744"/>
                </c:manualLayout>
              </c:layout>
              <c:tx>
                <c:rich>
                  <a:bodyPr/>
                  <a:lstStyle/>
                  <a:p>
                    <a:r>
                      <a:rPr lang="en-US"/>
                      <a:t>LMN-75/81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86E8-4141-8501-D7669662E059}"/>
                </c:ext>
              </c:extLst>
            </c:dLbl>
            <c:dLbl>
              <c:idx val="1"/>
              <c:layout>
                <c:manualLayout>
                  <c:x val="-8.4778297423223417E-2"/>
                  <c:y val="-0.22746239389965089"/>
                </c:manualLayout>
              </c:layout>
              <c:tx>
                <c:rich>
                  <a:bodyPr/>
                  <a:lstStyle/>
                  <a:p>
                    <a:r>
                      <a:rPr lang="en-US"/>
                      <a:t>INV-75/81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86E8-4141-8501-D7669662E059}"/>
                </c:ext>
              </c:extLst>
            </c:dLbl>
            <c:dLbl>
              <c:idx val="2"/>
              <c:layout>
                <c:manualLayout>
                  <c:x val="-9.9296673807272775E-3"/>
                  <c:y val="-6.6658636656608442E-2"/>
                </c:manualLayout>
              </c:layout>
              <c:tx>
                <c:rich>
                  <a:bodyPr/>
                  <a:lstStyle/>
                  <a:p>
                    <a:r>
                      <a:rPr lang="en-US"/>
                      <a:t>SBN-75/81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86E8-4141-8501-D7669662E059}"/>
                </c:ext>
              </c:extLst>
            </c:dLbl>
            <c:dLbl>
              <c:idx val="3"/>
              <c:layout>
                <c:manualLayout>
                  <c:x val="-1.2615092856023251E-3"/>
                  <c:y val="-5.0905721001375658E-2"/>
                </c:manualLayout>
              </c:layout>
              <c:tx>
                <c:rich>
                  <a:bodyPr/>
                  <a:lstStyle/>
                  <a:p>
                    <a:r>
                      <a:rPr lang="en-US"/>
                      <a:t>SWD-75/81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86E8-4141-8501-D7669662E059}"/>
                </c:ext>
              </c:extLst>
            </c:dLbl>
            <c:dLbl>
              <c:idx val="4"/>
              <c:layout>
                <c:manualLayout>
                  <c:x val="-0.14599187040200676"/>
                  <c:y val="-3.3539655155827623E-2"/>
                </c:manualLayout>
              </c:layout>
              <c:tx>
                <c:rich>
                  <a:bodyPr/>
                  <a:lstStyle/>
                  <a:p>
                    <a:r>
                      <a:rPr lang="en-US"/>
                      <a:t>AVI-75/81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86E8-4141-8501-D7669662E059}"/>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'1975-1981'!$B$66:$B$70</c:f>
              <c:numCache>
                <c:formatCode>0.00</c:formatCode>
                <c:ptCount val="5"/>
                <c:pt idx="0">
                  <c:v>26.079000000000001</c:v>
                </c:pt>
                <c:pt idx="1">
                  <c:v>19.798999999999999</c:v>
                </c:pt>
                <c:pt idx="2">
                  <c:v>62.274999999999999</c:v>
                </c:pt>
                <c:pt idx="3">
                  <c:v>96.811999999999998</c:v>
                </c:pt>
                <c:pt idx="4">
                  <c:v>40.140999999999998</c:v>
                </c:pt>
              </c:numCache>
            </c:numRef>
          </c:xVal>
          <c:yVal>
            <c:numRef>
              <c:f>'1975-1981'!$C$66:$C$70</c:f>
              <c:numCache>
                <c:formatCode>0.00</c:formatCode>
                <c:ptCount val="5"/>
                <c:pt idx="0">
                  <c:v>11.963353835484725</c:v>
                </c:pt>
                <c:pt idx="1">
                  <c:v>13.253059261847167</c:v>
                </c:pt>
                <c:pt idx="2">
                  <c:v>12.557737615634213</c:v>
                </c:pt>
                <c:pt idx="3">
                  <c:v>11.11694522493687</c:v>
                </c:pt>
                <c:pt idx="4">
                  <c:v>15.208747798908417</c:v>
                </c:pt>
              </c:numCache>
            </c:numRef>
          </c:yVal>
          <c:bubbleSize>
            <c:numRef>
              <c:f>'1975-1981'!$D$66:$D$70</c:f>
              <c:numCache>
                <c:formatCode>0.00</c:formatCode>
                <c:ptCount val="5"/>
                <c:pt idx="0">
                  <c:v>298.46543731999998</c:v>
                </c:pt>
                <c:pt idx="1">
                  <c:v>179.34886586000002</c:v>
                </c:pt>
                <c:pt idx="2">
                  <c:v>649.50932570999998</c:v>
                </c:pt>
                <c:pt idx="3">
                  <c:v>795.33865944000001</c:v>
                </c:pt>
                <c:pt idx="4">
                  <c:v>323.60680224999999</c:v>
                </c:pt>
              </c:numCache>
            </c:numRef>
          </c:bubbleSize>
          <c:bubble3D val="1"/>
          <c:extLst>
            <c:ext xmlns:c16="http://schemas.microsoft.com/office/drawing/2014/chart" uri="{C3380CC4-5D6E-409C-BE32-E72D297353CC}">
              <c16:uniqueId val="{00000005-86E8-4141-8501-D7669662E059}"/>
            </c:ext>
          </c:extLst>
        </c:ser>
        <c:dLbls>
          <c:showLegendKey val="0"/>
          <c:showVal val="0"/>
          <c:showCatName val="0"/>
          <c:showSerName val="0"/>
          <c:showPercent val="0"/>
          <c:showBubbleSize val="0"/>
        </c:dLbls>
        <c:bubbleScale val="100"/>
        <c:showNegBubbles val="0"/>
        <c:axId val="139496256"/>
        <c:axId val="139496832"/>
      </c:bubbleChart>
      <c:valAx>
        <c:axId val="139496256"/>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496832"/>
        <c:crosses val="autoZero"/>
        <c:crossBetween val="midCat"/>
      </c:valAx>
      <c:valAx>
        <c:axId val="13949683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62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'1968-1974'!$C$35</c:f>
              <c:strCache>
                <c:ptCount val="1"/>
                <c:pt idx="0">
                  <c:v>Grąža</c:v>
                </c:pt>
              </c:strCache>
            </c:strRef>
          </c:tx>
          <c:spPr>
            <a:ln w="28575">
              <a:noFill/>
            </a:ln>
          </c:spPr>
          <c:marker>
            <c:symbol val="diamond"/>
            <c:size val="15"/>
            <c:spPr>
              <a:solidFill>
                <a:srgbClr val="00B07D"/>
              </a:solidFill>
            </c:spPr>
          </c:marker>
          <c:dLbls>
            <c:dLbl>
              <c:idx val="0"/>
              <c:layout>
                <c:manualLayout>
                  <c:x val="5.5590291863670937E-3"/>
                  <c:y val="-6.4506786627679805E-5"/>
                </c:manualLayout>
              </c:layout>
              <c:tx>
                <c:rich>
                  <a:bodyPr/>
                  <a:lstStyle/>
                  <a:p>
                    <a:r>
                      <a:rPr lang="en-US"/>
                      <a:t>LMN-68/74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1BB-4957-9FE0-05EEF0777BB7}"/>
                </c:ext>
              </c:extLst>
            </c:dLbl>
            <c:dLbl>
              <c:idx val="1"/>
              <c:layout>
                <c:manualLayout>
                  <c:x val="-3.332700540080006E-3"/>
                  <c:y val="6.558825638322897E-3"/>
                </c:manualLayout>
              </c:layout>
              <c:tx>
                <c:rich>
                  <a:bodyPr/>
                  <a:lstStyle/>
                  <a:p>
                    <a:r>
                      <a:rPr lang="en-US"/>
                      <a:t>INV-68/74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1BB-4957-9FE0-05EEF0777BB7}"/>
                </c:ext>
              </c:extLst>
            </c:dLbl>
            <c:dLbl>
              <c:idx val="2"/>
              <c:layout>
                <c:manualLayout>
                  <c:x val="4.5782393101680282E-4"/>
                  <c:y val="-1.4098443445530108E-2"/>
                </c:manualLayout>
              </c:layout>
              <c:tx>
                <c:rich>
                  <a:bodyPr/>
                  <a:lstStyle/>
                  <a:p>
                    <a:r>
                      <a:rPr lang="en-US"/>
                      <a:t>SBN-68/74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1BB-4957-9FE0-05EEF0777BB7}"/>
                </c:ext>
              </c:extLst>
            </c:dLbl>
            <c:dLbl>
              <c:idx val="3"/>
              <c:layout>
                <c:manualLayout>
                  <c:x val="-5.7760802433968937E-2"/>
                  <c:y val="-2.9279160622473158E-2"/>
                </c:manualLayout>
              </c:layout>
              <c:tx>
                <c:rich>
                  <a:bodyPr/>
                  <a:lstStyle/>
                  <a:p>
                    <a:r>
                      <a:rPr lang="en-US"/>
                      <a:t>SWD-68/74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1BB-4957-9FE0-05EEF0777BB7}"/>
                </c:ext>
              </c:extLst>
            </c:dLbl>
            <c:dLbl>
              <c:idx val="4"/>
              <c:layout>
                <c:manualLayout>
                  <c:x val="3.3613049563539516E-3"/>
                  <c:y val="6.9420657038940802E-5"/>
                </c:manualLayout>
              </c:layout>
              <c:tx>
                <c:rich>
                  <a:bodyPr/>
                  <a:lstStyle/>
                  <a:p>
                    <a:r>
                      <a:rPr lang="en-US"/>
                      <a:t>AVI-68/74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1BB-4957-9FE0-05EEF0777BB7}"/>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'1968-1974'!$B$36:$B$40</c:f>
              <c:numCache>
                <c:formatCode>0.00</c:formatCode>
                <c:ptCount val="5"/>
                <c:pt idx="0">
                  <c:v>9.0691468159786357</c:v>
                </c:pt>
                <c:pt idx="1">
                  <c:v>7.0816918334618295</c:v>
                </c:pt>
                <c:pt idx="2">
                  <c:v>8.5034958858529084</c:v>
                </c:pt>
                <c:pt idx="3">
                  <c:v>8.7999110379462646</c:v>
                </c:pt>
                <c:pt idx="4">
                  <c:v>9.2232366505067755</c:v>
                </c:pt>
              </c:numCache>
            </c:numRef>
          </c:xVal>
          <c:yVal>
            <c:numRef>
              <c:f>'1968-1974'!$C$36:$C$40</c:f>
              <c:numCache>
                <c:formatCode>0.00</c:formatCode>
                <c:ptCount val="5"/>
                <c:pt idx="0">
                  <c:v>11.481382224999193</c:v>
                </c:pt>
                <c:pt idx="1">
                  <c:v>10.679191567487777</c:v>
                </c:pt>
                <c:pt idx="2">
                  <c:v>10.743465316940748</c:v>
                </c:pt>
                <c:pt idx="3">
                  <c:v>9.5108208533838834</c:v>
                </c:pt>
                <c:pt idx="4">
                  <c:v>13.366991692201191</c:v>
                </c:pt>
              </c:numCache>
            </c:numRef>
          </c:yVal>
          <c:smooth val="0"/>
          <c:extLst>
            <c:ext xmlns:c16="http://schemas.microsoft.com/office/drawing/2014/chart" uri="{C3380CC4-5D6E-409C-BE32-E72D297353CC}">
              <c16:uniqueId val="{00000005-21BB-4957-9FE0-05EEF0777BB7}"/>
            </c:ext>
          </c:extLst>
        </c:ser>
        <c:dLbls>
          <c:showLegendKey val="0"/>
          <c:showVal val="0"/>
          <c:showCatName val="0"/>
          <c:showSerName val="0"/>
          <c:showPercent val="0"/>
          <c:showBubbleSize val="0"/>
        </c:dLbls>
        <c:axId val="139498560"/>
        <c:axId val="139499136"/>
      </c:scatterChart>
      <c:valAx>
        <c:axId val="139498560"/>
        <c:scaling>
          <c:orientation val="minMax"/>
        </c:scaling>
        <c:delete val="0"/>
        <c:axPos val="b"/>
        <c:title>
          <c:tx>
            <c:rich>
              <a:bodyPr/>
              <a:lstStyle/>
              <a:p>
                <a:pPr algn="ctr" rtl="0">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499136"/>
        <c:crosses val="autoZero"/>
        <c:crossBetween val="midCat"/>
      </c:valAx>
      <c:valAx>
        <c:axId val="13949913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85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'1968-1974'!$C$65</c:f>
              <c:strCache>
                <c:ptCount val="1"/>
                <c:pt idx="0">
                  <c:v>Grąža (proc.)</c:v>
                </c:pt>
              </c:strCache>
            </c:strRef>
          </c:tx>
          <c:spPr>
            <a:solidFill>
              <a:srgbClr val="00B07D"/>
            </a:solidFill>
          </c:spPr>
          <c:invertIfNegative val="0"/>
          <c:dLbls>
            <c:dLbl>
              <c:idx val="0"/>
              <c:layout>
                <c:manualLayout>
                  <c:x val="-0.16825219348681142"/>
                  <c:y val="-0.1061225954061395"/>
                </c:manualLayout>
              </c:layout>
              <c:tx>
                <c:rich>
                  <a:bodyPr/>
                  <a:lstStyle/>
                  <a:p>
                    <a:r>
                      <a:rPr lang="en-US"/>
                      <a:t>LMN-68/74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D98E-4B4A-8C0F-A76F2F968B7C}"/>
                </c:ext>
              </c:extLst>
            </c:dLbl>
            <c:dLbl>
              <c:idx val="1"/>
              <c:layout>
                <c:manualLayout>
                  <c:x val="-1.1381086814602861E-2"/>
                  <c:y val="0.11515876171633244"/>
                </c:manualLayout>
              </c:layout>
              <c:tx>
                <c:rich>
                  <a:bodyPr/>
                  <a:lstStyle/>
                  <a:p>
                    <a:r>
                      <a:rPr lang="en-US"/>
                      <a:t>INV-68/74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D98E-4B4A-8C0F-A76F2F968B7C}"/>
                </c:ext>
              </c:extLst>
            </c:dLbl>
            <c:dLbl>
              <c:idx val="2"/>
              <c:layout>
                <c:manualLayout>
                  <c:x val="-8.4672751827912675E-5"/>
                  <c:y val="-2.0793183283042221E-2"/>
                </c:manualLayout>
              </c:layout>
              <c:tx>
                <c:rich>
                  <a:bodyPr/>
                  <a:lstStyle/>
                  <a:p>
                    <a:r>
                      <a:rPr lang="en-US"/>
                      <a:t>SBN-68/74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D98E-4B4A-8C0F-A76F2F968B7C}"/>
                </c:ext>
              </c:extLst>
            </c:dLbl>
            <c:dLbl>
              <c:idx val="3"/>
              <c:tx>
                <c:rich>
                  <a:bodyPr/>
                  <a:lstStyle/>
                  <a:p>
                    <a:r>
                      <a:rPr lang="en-US"/>
                      <a:t>SWD-68/74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D98E-4B4A-8C0F-A76F2F968B7C}"/>
                </c:ext>
              </c:extLst>
            </c:dLbl>
            <c:dLbl>
              <c:idx val="4"/>
              <c:layout>
                <c:manualLayout>
                  <c:x val="-2.0222665859884428E-2"/>
                  <c:y val="6.6407915959865449E-2"/>
                </c:manualLayout>
              </c:layout>
              <c:tx>
                <c:rich>
                  <a:bodyPr/>
                  <a:lstStyle/>
                  <a:p>
                    <a:r>
                      <a:rPr lang="en-US"/>
                      <a:t>AVI-68/74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D98E-4B4A-8C0F-A76F2F968B7C}"/>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'1968-1974'!$B$66:$B$70</c:f>
              <c:numCache>
                <c:formatCode>0.00</c:formatCode>
                <c:ptCount val="5"/>
                <c:pt idx="0">
                  <c:v>22.202000000000002</c:v>
                </c:pt>
                <c:pt idx="1">
                  <c:v>18.119</c:v>
                </c:pt>
                <c:pt idx="2">
                  <c:v>52.939</c:v>
                </c:pt>
                <c:pt idx="3">
                  <c:v>93.722999999999999</c:v>
                </c:pt>
                <c:pt idx="4">
                  <c:v>38.726999999999997</c:v>
                </c:pt>
              </c:numCache>
            </c:numRef>
          </c:xVal>
          <c:yVal>
            <c:numRef>
              <c:f>'1968-1974'!$C$66:$C$70</c:f>
              <c:numCache>
                <c:formatCode>0.00</c:formatCode>
                <c:ptCount val="5"/>
                <c:pt idx="0">
                  <c:v>10.679191567487777</c:v>
                </c:pt>
                <c:pt idx="1">
                  <c:v>11.481382224999193</c:v>
                </c:pt>
                <c:pt idx="2">
                  <c:v>10.743465316940748</c:v>
                </c:pt>
                <c:pt idx="3">
                  <c:v>9.5108208533838834</c:v>
                </c:pt>
                <c:pt idx="4">
                  <c:v>13.366991692201191</c:v>
                </c:pt>
              </c:numCache>
            </c:numRef>
          </c:yVal>
          <c:bubbleSize>
            <c:numRef>
              <c:f>'1968-1974'!$D$66:$D$70</c:f>
              <c:numCache>
                <c:formatCode>0.00</c:formatCode>
                <c:ptCount val="5"/>
                <c:pt idx="0">
                  <c:v>240.23775324000002</c:v>
                </c:pt>
                <c:pt idx="1">
                  <c:v>164.09367143</c:v>
                </c:pt>
                <c:pt idx="2">
                  <c:v>554.27694609000002</c:v>
                </c:pt>
                <c:pt idx="3">
                  <c:v>772.11968925999997</c:v>
                </c:pt>
                <c:pt idx="4">
                  <c:v>322.06100185000003</c:v>
                </c:pt>
              </c:numCache>
            </c:numRef>
          </c:bubbleSize>
          <c:bubble3D val="1"/>
          <c:extLst>
            <c:ext xmlns:c16="http://schemas.microsoft.com/office/drawing/2014/chart" uri="{C3380CC4-5D6E-409C-BE32-E72D297353CC}">
              <c16:uniqueId val="{00000005-D98E-4B4A-8C0F-A76F2F968B7C}"/>
            </c:ext>
          </c:extLst>
        </c:ser>
        <c:dLbls>
          <c:showLegendKey val="0"/>
          <c:showVal val="0"/>
          <c:showCatName val="0"/>
          <c:showSerName val="0"/>
          <c:showPercent val="0"/>
          <c:showBubbleSize val="0"/>
        </c:dLbls>
        <c:bubbleScale val="100"/>
        <c:showNegBubbles val="0"/>
        <c:axId val="139500864"/>
        <c:axId val="159653888"/>
      </c:bubbleChart>
      <c:valAx>
        <c:axId val="139500864"/>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3888"/>
        <c:crosses val="autoZero"/>
        <c:crossBetween val="midCat"/>
      </c:valAx>
      <c:valAx>
        <c:axId val="1596538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5008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'1961-1967'!$C$35</c:f>
              <c:strCache>
                <c:ptCount val="1"/>
                <c:pt idx="0">
                  <c:v>Grąža</c:v>
                </c:pt>
              </c:strCache>
            </c:strRef>
          </c:tx>
          <c:spPr>
            <a:ln w="28575">
              <a:noFill/>
            </a:ln>
          </c:spPr>
          <c:marker>
            <c:symbol val="diamond"/>
            <c:size val="15"/>
            <c:spPr>
              <a:solidFill>
                <a:srgbClr val="00B07D"/>
              </a:solidFill>
            </c:spPr>
          </c:marker>
          <c:dLbls>
            <c:dLbl>
              <c:idx val="0"/>
              <c:layout>
                <c:manualLayout>
                  <c:x val="-0.10533425893506657"/>
                  <c:y val="3.1764229950886312E-3"/>
                </c:manualLayout>
              </c:layout>
              <c:tx>
                <c:rich>
                  <a:bodyPr/>
                  <a:lstStyle/>
                  <a:p>
                    <a:r>
                      <a:rPr lang="en-US"/>
                      <a:t>LMN-61/67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58AE-48EE-B7CC-A6410D89A4DD}"/>
                </c:ext>
              </c:extLst>
            </c:dLbl>
            <c:dLbl>
              <c:idx val="1"/>
              <c:layout>
                <c:manualLayout>
                  <c:x val="-0.10701570040566998"/>
                  <c:y val="-4.0699524382912617E-3"/>
                </c:manualLayout>
              </c:layout>
              <c:tx>
                <c:rich>
                  <a:bodyPr/>
                  <a:lstStyle/>
                  <a:p>
                    <a:r>
                      <a:rPr lang="en-US"/>
                      <a:t>INV-61/67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58AE-48EE-B7CC-A6410D89A4DD}"/>
                </c:ext>
              </c:extLst>
            </c:dLbl>
            <c:dLbl>
              <c:idx val="2"/>
              <c:layout>
                <c:manualLayout>
                  <c:x val="-0.11245349846027247"/>
                  <c:y val="-4.0699524382912392E-3"/>
                </c:manualLayout>
              </c:layout>
              <c:tx>
                <c:rich>
                  <a:bodyPr/>
                  <a:lstStyle/>
                  <a:p>
                    <a:r>
                      <a:rPr lang="en-US"/>
                      <a:t>SBN-61/67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58AE-48EE-B7CC-A6410D89A4DD}"/>
                </c:ext>
              </c:extLst>
            </c:dLbl>
            <c:dLbl>
              <c:idx val="3"/>
              <c:layout>
                <c:manualLayout>
                  <c:x val="-0.11219707743463267"/>
                  <c:y val="-4.0699524382912175E-3"/>
                </c:manualLayout>
              </c:layout>
              <c:tx>
                <c:rich>
                  <a:bodyPr/>
                  <a:lstStyle/>
                  <a:p>
                    <a:r>
                      <a:rPr lang="en-US"/>
                      <a:t>SWD-61/67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58AE-48EE-B7CC-A6410D89A4DD}"/>
                </c:ext>
              </c:extLst>
            </c:dLbl>
            <c:dLbl>
              <c:idx val="4"/>
              <c:layout>
                <c:manualLayout>
                  <c:x val="-0.11024412569512636"/>
                  <c:y val="-1.1316327871671066E-2"/>
                </c:manualLayout>
              </c:layout>
              <c:tx>
                <c:rich>
                  <a:bodyPr/>
                  <a:lstStyle/>
                  <a:p>
                    <a:r>
                      <a:rPr lang="en-US"/>
                      <a:t>AVI-61/67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58AE-48EE-B7CC-A6410D89A4DD}"/>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'1961-1967'!$B$36:$B$40</c:f>
              <c:numCache>
                <c:formatCode>0.00</c:formatCode>
                <c:ptCount val="5"/>
                <c:pt idx="0">
                  <c:v>6.6696173815761872</c:v>
                </c:pt>
                <c:pt idx="1">
                  <c:v>5.080927333088237</c:v>
                </c:pt>
                <c:pt idx="2">
                  <c:v>5.6806726602338236</c:v>
                </c:pt>
                <c:pt idx="3">
                  <c:v>5.9171678927828877</c:v>
                </c:pt>
                <c:pt idx="4">
                  <c:v>5.498139037254858</c:v>
                </c:pt>
              </c:numCache>
            </c:numRef>
          </c:xVal>
          <c:yVal>
            <c:numRef>
              <c:f>'1961-1967'!$C$36:$C$40</c:f>
              <c:numCache>
                <c:formatCode>0.00</c:formatCode>
                <c:ptCount val="5"/>
                <c:pt idx="0">
                  <c:v>8.3112415071896706</c:v>
                </c:pt>
                <c:pt idx="1">
                  <c:v>9.0528768885378632</c:v>
                </c:pt>
                <c:pt idx="2">
                  <c:v>8.1777205159044186</c:v>
                </c:pt>
                <c:pt idx="3">
                  <c:v>7.3813313570582295</c:v>
                </c:pt>
                <c:pt idx="4">
                  <c:v>8.8446714337890864</c:v>
                </c:pt>
              </c:numCache>
            </c:numRef>
          </c:yVal>
          <c:smooth val="0"/>
          <c:extLst>
            <c:ext xmlns:c16="http://schemas.microsoft.com/office/drawing/2014/chart" uri="{C3380CC4-5D6E-409C-BE32-E72D297353CC}">
              <c16:uniqueId val="{00000005-58AE-48EE-B7CC-A6410D89A4DD}"/>
            </c:ext>
          </c:extLst>
        </c:ser>
        <c:dLbls>
          <c:showLegendKey val="0"/>
          <c:showVal val="0"/>
          <c:showCatName val="0"/>
          <c:showSerName val="0"/>
          <c:showPercent val="0"/>
          <c:showBubbleSize val="0"/>
        </c:dLbls>
        <c:axId val="159655616"/>
        <c:axId val="159656192"/>
      </c:scatterChart>
      <c:valAx>
        <c:axId val="159655616"/>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56192"/>
        <c:crosses val="autoZero"/>
        <c:crossBetween val="midCat"/>
      </c:valAx>
      <c:valAx>
        <c:axId val="15965619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5561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'1961-1967'!$C$65</c:f>
              <c:strCache>
                <c:ptCount val="1"/>
                <c:pt idx="0">
                  <c:v>Grąža (proc.)</c:v>
                </c:pt>
              </c:strCache>
            </c:strRef>
          </c:tx>
          <c:spPr>
            <a:solidFill>
              <a:srgbClr val="00B07D"/>
            </a:solidFill>
          </c:spPr>
          <c:invertIfNegative val="0"/>
          <c:dLbls>
            <c:dLbl>
              <c:idx val="0"/>
              <c:layout>
                <c:manualLayout>
                  <c:x val="-5.3961051881051391E-3"/>
                  <c:y val="-3.7287638968609989E-2"/>
                </c:manualLayout>
              </c:layout>
              <c:tx>
                <c:rich>
                  <a:bodyPr/>
                  <a:lstStyle/>
                  <a:p>
                    <a:r>
                      <a:rPr lang="en-US"/>
                      <a:t>LMN-61/67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CB46-428A-89DC-04A981D16938}"/>
                </c:ext>
              </c:extLst>
            </c:dLbl>
            <c:dLbl>
              <c:idx val="1"/>
              <c:layout>
                <c:manualLayout>
                  <c:x val="-2.1261145178420237E-3"/>
                  <c:y val="-1.1575239457304978E-2"/>
                </c:manualLayout>
              </c:layout>
              <c:tx>
                <c:rich>
                  <a:bodyPr/>
                  <a:lstStyle/>
                  <a:p>
                    <a:r>
                      <a:rPr lang="en-US"/>
                      <a:t>INV-61/67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CB46-428A-89DC-04A981D16938}"/>
                </c:ext>
              </c:extLst>
            </c:dLbl>
            <c:dLbl>
              <c:idx val="2"/>
              <c:layout>
                <c:manualLayout>
                  <c:x val="-2.0045854339244291E-2"/>
                  <c:y val="-8.703094586837945E-2"/>
                </c:manualLayout>
              </c:layout>
              <c:tx>
                <c:rich>
                  <a:bodyPr/>
                  <a:lstStyle/>
                  <a:p>
                    <a:r>
                      <a:rPr lang="en-US"/>
                      <a:t>SBN-61/67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CB46-428A-89DC-04A981D16938}"/>
                </c:ext>
              </c:extLst>
            </c:dLbl>
            <c:dLbl>
              <c:idx val="3"/>
              <c:tx>
                <c:rich>
                  <a:bodyPr/>
                  <a:lstStyle/>
                  <a:p>
                    <a:r>
                      <a:rPr lang="en-US"/>
                      <a:t>SWD-61/67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CB46-428A-89DC-04A981D16938}"/>
                </c:ext>
              </c:extLst>
            </c:dLbl>
            <c:dLbl>
              <c:idx val="4"/>
              <c:layout>
                <c:manualLayout>
                  <c:x val="-1.1827956688816612E-3"/>
                  <c:y val="3.0092587107650351E-2"/>
                </c:manualLayout>
              </c:layout>
              <c:tx>
                <c:rich>
                  <a:bodyPr/>
                  <a:lstStyle/>
                  <a:p>
                    <a:r>
                      <a:rPr lang="en-US"/>
                      <a:t>AVI-61/67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CB46-428A-89DC-04A981D16938}"/>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'1961-1967'!$B$66:$B$70</c:f>
              <c:numCache>
                <c:formatCode>0.00</c:formatCode>
                <c:ptCount val="5"/>
                <c:pt idx="0">
                  <c:v>16.375</c:v>
                </c:pt>
                <c:pt idx="1">
                  <c:v>17.061</c:v>
                </c:pt>
                <c:pt idx="2">
                  <c:v>46.082000000000001</c:v>
                </c:pt>
                <c:pt idx="3">
                  <c:v>81.099999999999994</c:v>
                </c:pt>
                <c:pt idx="4">
                  <c:v>35.612000000000002</c:v>
                </c:pt>
              </c:numCache>
            </c:numRef>
          </c:xVal>
          <c:yVal>
            <c:numRef>
              <c:f>'1961-1967'!$C$66:$C$70</c:f>
              <c:numCache>
                <c:formatCode>0.00</c:formatCode>
                <c:ptCount val="5"/>
                <c:pt idx="0">
                  <c:v>8.3112415071896706</c:v>
                </c:pt>
                <c:pt idx="1">
                  <c:v>9.0528768885378632</c:v>
                </c:pt>
                <c:pt idx="2">
                  <c:v>8.1777205159044186</c:v>
                </c:pt>
                <c:pt idx="3">
                  <c:v>7.3813313570582295</c:v>
                </c:pt>
                <c:pt idx="4">
                  <c:v>8.8446714337890864</c:v>
                </c:pt>
              </c:numCache>
            </c:numRef>
          </c:yVal>
          <c:bubbleSize>
            <c:numRef>
              <c:f>'1961-1967'!$D$66:$D$70</c:f>
              <c:numCache>
                <c:formatCode>0.00</c:formatCode>
                <c:ptCount val="5"/>
                <c:pt idx="0">
                  <c:v>125.75444440000001</c:v>
                </c:pt>
                <c:pt idx="1">
                  <c:v>151.07236297999998</c:v>
                </c:pt>
                <c:pt idx="2">
                  <c:v>404.59549901999998</c:v>
                </c:pt>
                <c:pt idx="3">
                  <c:v>574.20309955999994</c:v>
                </c:pt>
                <c:pt idx="4">
                  <c:v>262.82625337000002</c:v>
                </c:pt>
              </c:numCache>
            </c:numRef>
          </c:bubbleSize>
          <c:bubble3D val="1"/>
          <c:extLst>
            <c:ext xmlns:c16="http://schemas.microsoft.com/office/drawing/2014/chart" uri="{C3380CC4-5D6E-409C-BE32-E72D297353CC}">
              <c16:uniqueId val="{00000005-CB46-428A-89DC-04A981D16938}"/>
            </c:ext>
          </c:extLst>
        </c:ser>
        <c:dLbls>
          <c:showLegendKey val="0"/>
          <c:showVal val="0"/>
          <c:showCatName val="0"/>
          <c:showSerName val="0"/>
          <c:showPercent val="0"/>
          <c:showBubbleSize val="0"/>
        </c:dLbls>
        <c:bubbleScale val="100"/>
        <c:showNegBubbles val="0"/>
        <c:axId val="159657920"/>
        <c:axId val="159658496"/>
      </c:bubbleChart>
      <c:valAx>
        <c:axId val="15965792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8496"/>
        <c:crosses val="autoZero"/>
        <c:crossBetween val="midCat"/>
      </c:valAx>
      <c:valAx>
        <c:axId val="15965849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5792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'1954-1960'!$C$35</c:f>
              <c:strCache>
                <c:ptCount val="1"/>
                <c:pt idx="0">
                  <c:v>Grąža</c:v>
                </c:pt>
              </c:strCache>
            </c:strRef>
          </c:tx>
          <c:spPr>
            <a:ln w="28575">
              <a:noFill/>
            </a:ln>
          </c:spPr>
          <c:marker>
            <c:symbol val="diamond"/>
            <c:size val="15"/>
            <c:spPr>
              <a:solidFill>
                <a:srgbClr val="00B07D"/>
              </a:solidFill>
            </c:spPr>
          </c:marker>
          <c:dLbls>
            <c:dLbl>
              <c:idx val="0"/>
              <c:layout>
                <c:manualLayout>
                  <c:x val="-2.9344514029623712E-2"/>
                  <c:y val="-4.3207047695076856E-2"/>
                </c:manualLayout>
              </c:layout>
              <c:tx>
                <c:rich>
                  <a:bodyPr/>
                  <a:lstStyle/>
                  <a:p>
                    <a:r>
                      <a:rPr lang="en-US"/>
                      <a:t>LMN-54/60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AA8-4342-BF15-FA4F092D892F}"/>
                </c:ext>
              </c:extLst>
            </c:dLbl>
            <c:dLbl>
              <c:idx val="1"/>
              <c:layout>
                <c:manualLayout>
                  <c:x val="-4.9921295471720833E-3"/>
                  <c:y val="-5.6500930102951477E-3"/>
                </c:manualLayout>
              </c:layout>
              <c:tx>
                <c:rich>
                  <a:bodyPr/>
                  <a:lstStyle/>
                  <a:p>
                    <a:r>
                      <a:rPr lang="en-US"/>
                      <a:t>INV-54/60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AAA8-4342-BF15-FA4F092D892F}"/>
                </c:ext>
              </c:extLst>
            </c:dLbl>
            <c:dLbl>
              <c:idx val="2"/>
              <c:layout>
                <c:manualLayout>
                  <c:x val="-7.9398250913369633E-3"/>
                  <c:y val="1.0635244658365732E-2"/>
                </c:manualLayout>
              </c:layout>
              <c:tx>
                <c:rich>
                  <a:bodyPr/>
                  <a:lstStyle/>
                  <a:p>
                    <a:r>
                      <a:rPr lang="en-US"/>
                      <a:t>SBN-54/60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AAA8-4342-BF15-FA4F092D892F}"/>
                </c:ext>
              </c:extLst>
            </c:dLbl>
            <c:dLbl>
              <c:idx val="3"/>
              <c:layout>
                <c:manualLayout>
                  <c:x val="-5.3656299965881914E-2"/>
                  <c:y val="5.2945328284581331E-2"/>
                </c:manualLayout>
              </c:layout>
              <c:tx>
                <c:rich>
                  <a:bodyPr/>
                  <a:lstStyle/>
                  <a:p>
                    <a:r>
                      <a:rPr lang="en-US"/>
                      <a:t>SWD-54/60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AAA8-4342-BF15-FA4F092D892F}"/>
                </c:ext>
              </c:extLst>
            </c:dLbl>
            <c:dLbl>
              <c:idx val="4"/>
              <c:layout>
                <c:manualLayout>
                  <c:x val="-0.10270368950300572"/>
                  <c:y val="5.4706140456818354E-2"/>
                </c:manualLayout>
              </c:layout>
              <c:tx>
                <c:rich>
                  <a:bodyPr/>
                  <a:lstStyle/>
                  <a:p>
                    <a:r>
                      <a:rPr lang="en-US"/>
                      <a:t>AVI-54/60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AAA8-4342-BF15-FA4F092D892F}"/>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'1954-1960'!$B$36:$B$40</c:f>
              <c:numCache>
                <c:formatCode>0.00</c:formatCode>
                <c:ptCount val="5"/>
                <c:pt idx="0">
                  <c:v>4.9460717420766711</c:v>
                </c:pt>
                <c:pt idx="1">
                  <c:v>3.8933955572541081</c:v>
                </c:pt>
                <c:pt idx="2">
                  <c:v>4.2596635494639106</c:v>
                </c:pt>
                <c:pt idx="3">
                  <c:v>3.8880925298799287</c:v>
                </c:pt>
                <c:pt idx="4">
                  <c:v>3.610874421184572</c:v>
                </c:pt>
              </c:numCache>
            </c:numRef>
          </c:xVal>
          <c:yVal>
            <c:numRef>
              <c:f>'1954-1960'!$C$36:$C$40</c:f>
              <c:numCache>
                <c:formatCode>0.00</c:formatCode>
                <c:ptCount val="5"/>
                <c:pt idx="0">
                  <c:v>5.8492359817292394</c:v>
                </c:pt>
                <c:pt idx="1">
                  <c:v>7.450232728583206</c:v>
                </c:pt>
                <c:pt idx="2">
                  <c:v>6.7900097827293449</c:v>
                </c:pt>
                <c:pt idx="3">
                  <c:v>4.9943068375247979</c:v>
                </c:pt>
                <c:pt idx="4">
                  <c:v>6.7150501954158948</c:v>
                </c:pt>
              </c:numCache>
            </c:numRef>
          </c:yVal>
          <c:smooth val="0"/>
          <c:extLst>
            <c:ext xmlns:c16="http://schemas.microsoft.com/office/drawing/2014/chart" uri="{C3380CC4-5D6E-409C-BE32-E72D297353CC}">
              <c16:uniqueId val="{00000005-AAA8-4342-BF15-FA4F092D892F}"/>
            </c:ext>
          </c:extLst>
        </c:ser>
        <c:dLbls>
          <c:showLegendKey val="0"/>
          <c:showVal val="0"/>
          <c:showCatName val="0"/>
          <c:showSerName val="0"/>
          <c:showPercent val="0"/>
          <c:showBubbleSize val="0"/>
        </c:dLbls>
        <c:axId val="159660800"/>
        <c:axId val="159661376"/>
      </c:scatterChart>
      <c:valAx>
        <c:axId val="159660800"/>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61376"/>
        <c:crosses val="autoZero"/>
        <c:crossBetween val="midCat"/>
      </c:valAx>
      <c:valAx>
        <c:axId val="15966137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6080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'1954-1960'!$C$65</c:f>
              <c:strCache>
                <c:ptCount val="1"/>
                <c:pt idx="0">
                  <c:v>Grąža (proc.)</c:v>
                </c:pt>
              </c:strCache>
            </c:strRef>
          </c:tx>
          <c:spPr>
            <a:solidFill>
              <a:srgbClr val="00B07D"/>
            </a:solidFill>
          </c:spPr>
          <c:invertIfNegative val="0"/>
          <c:dLbls>
            <c:dLbl>
              <c:idx val="0"/>
              <c:layout>
                <c:manualLayout>
                  <c:x val="-8.3594238569701506E-3"/>
                  <c:y val="-6.3376434309559804E-2"/>
                </c:manualLayout>
              </c:layout>
              <c:tx>
                <c:rich>
                  <a:bodyPr/>
                  <a:lstStyle/>
                  <a:p>
                    <a:r>
                      <a:rPr lang="en-US"/>
                      <a:t>LMN-54/60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3310-4483-85E5-4E2A302E454F}"/>
                </c:ext>
              </c:extLst>
            </c:dLbl>
            <c:dLbl>
              <c:idx val="1"/>
              <c:layout>
                <c:manualLayout>
                  <c:x val="-2.8442143740902404E-3"/>
                  <c:y val="3.0998377430247092E-2"/>
                </c:manualLayout>
              </c:layout>
              <c:tx>
                <c:rich>
                  <a:bodyPr/>
                  <a:lstStyle/>
                  <a:p>
                    <a:r>
                      <a:rPr lang="en-US"/>
                      <a:t>INV-54/60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3310-4483-85E5-4E2A302E454F}"/>
                </c:ext>
              </c:extLst>
            </c:dLbl>
            <c:dLbl>
              <c:idx val="2"/>
              <c:layout>
                <c:manualLayout>
                  <c:x val="5.7735953030075963E-4"/>
                  <c:y val="-6.0260796726080085E-3"/>
                </c:manualLayout>
              </c:layout>
              <c:tx>
                <c:rich>
                  <a:bodyPr/>
                  <a:lstStyle/>
                  <a:p>
                    <a:r>
                      <a:rPr lang="en-US"/>
                      <a:t>SBN-54/60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3310-4483-85E5-4E2A302E454F}"/>
                </c:ext>
              </c:extLst>
            </c:dLbl>
            <c:dLbl>
              <c:idx val="3"/>
              <c:layout>
                <c:manualLayout>
                  <c:x val="-8.0155413134133172E-3"/>
                  <c:y val="7.1844005630894242E-2"/>
                </c:manualLayout>
              </c:layout>
              <c:tx>
                <c:rich>
                  <a:bodyPr/>
                  <a:lstStyle/>
                  <a:p>
                    <a:r>
                      <a:rPr lang="en-US"/>
                      <a:t>SWD-54/60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3310-4483-85E5-4E2A302E454F}"/>
                </c:ext>
              </c:extLst>
            </c:dLbl>
            <c:dLbl>
              <c:idx val="4"/>
              <c:layout>
                <c:manualLayout>
                  <c:x val="-1.5565186398590449E-2"/>
                  <c:y val="7.4947050033509599E-2"/>
                </c:manualLayout>
              </c:layout>
              <c:tx>
                <c:rich>
                  <a:bodyPr/>
                  <a:lstStyle/>
                  <a:p>
                    <a:r>
                      <a:rPr lang="en-US"/>
                      <a:t>AVI-54/60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3310-4483-85E5-4E2A302E454F}"/>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'1954-1960'!$B$66:$B$70</c:f>
              <c:numCache>
                <c:formatCode>0.00</c:formatCode>
                <c:ptCount val="5"/>
                <c:pt idx="0">
                  <c:v>1.2929999999999999</c:v>
                </c:pt>
                <c:pt idx="1">
                  <c:v>0.91700000000000004</c:v>
                </c:pt>
                <c:pt idx="2">
                  <c:v>1.986</c:v>
                </c:pt>
                <c:pt idx="3">
                  <c:v>1.044</c:v>
                </c:pt>
                <c:pt idx="4">
                  <c:v>2.1110000000000002</c:v>
                </c:pt>
              </c:numCache>
            </c:numRef>
          </c:xVal>
          <c:yVal>
            <c:numRef>
              <c:f>'1954-1960'!$C$66:$C$70</c:f>
              <c:numCache>
                <c:formatCode>0.00</c:formatCode>
                <c:ptCount val="5"/>
                <c:pt idx="0">
                  <c:v>5.8492359817292394</c:v>
                </c:pt>
                <c:pt idx="1">
                  <c:v>7.450232728583206</c:v>
                </c:pt>
                <c:pt idx="2">
                  <c:v>6.7900097827293449</c:v>
                </c:pt>
                <c:pt idx="3">
                  <c:v>4.9943068375247979</c:v>
                </c:pt>
                <c:pt idx="4">
                  <c:v>6.7150501954158948</c:v>
                </c:pt>
              </c:numCache>
            </c:numRef>
          </c:yVal>
          <c:bubbleSize>
            <c:numRef>
              <c:f>'1954-1960'!$D$66:$D$70</c:f>
              <c:numCache>
                <c:formatCode>0.00</c:formatCode>
                <c:ptCount val="5"/>
                <c:pt idx="0">
                  <c:v>9.0825890999999999</c:v>
                </c:pt>
                <c:pt idx="1">
                  <c:v>7.27424947</c:v>
                </c:pt>
                <c:pt idx="2">
                  <c:v>16.117417499999998</c:v>
                </c:pt>
                <c:pt idx="3">
                  <c:v>26.915719020000001</c:v>
                </c:pt>
                <c:pt idx="4">
                  <c:v>17.40585153</c:v>
                </c:pt>
              </c:numCache>
            </c:numRef>
          </c:bubbleSize>
          <c:bubble3D val="1"/>
          <c:extLst>
            <c:ext xmlns:c16="http://schemas.microsoft.com/office/drawing/2014/chart" uri="{C3380CC4-5D6E-409C-BE32-E72D297353CC}">
              <c16:uniqueId val="{00000005-3310-4483-85E5-4E2A302E454F}"/>
            </c:ext>
          </c:extLst>
        </c:ser>
        <c:dLbls>
          <c:showLegendKey val="0"/>
          <c:showVal val="0"/>
          <c:showCatName val="0"/>
          <c:showSerName val="0"/>
          <c:showPercent val="0"/>
          <c:showBubbleSize val="0"/>
        </c:dLbls>
        <c:bubbleScale val="100"/>
        <c:showNegBubbles val="0"/>
        <c:axId val="136880704"/>
        <c:axId val="136881280"/>
      </c:bubbleChart>
      <c:valAx>
        <c:axId val="136880704"/>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1280"/>
        <c:crosses val="autoZero"/>
        <c:crossBetween val="midCat"/>
      </c:valAx>
      <c:valAx>
        <c:axId val="136881280"/>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070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TIF!$C$35</c:f>
              <c:strCache>
                <c:ptCount val="1"/>
                <c:pt idx="0">
                  <c:v>Grąža</c:v>
                </c:pt>
              </c:strCache>
            </c:strRef>
          </c:tx>
          <c:spPr>
            <a:ln w="28575">
              <a:noFill/>
            </a:ln>
          </c:spPr>
          <c:marker>
            <c:symbol val="diamond"/>
            <c:size val="15"/>
            <c:spPr>
              <a:solidFill>
                <a:srgbClr val="00B07D"/>
              </a:solidFill>
            </c:spPr>
          </c:marker>
          <c:dLbls>
            <c:dLbl>
              <c:idx val="0"/>
              <c:layout>
                <c:manualLayout>
                  <c:x val="-2.1129178478363777E-3"/>
                  <c:y val="-2.5310961749979632E-3"/>
                </c:manualLayout>
              </c:layout>
              <c:tx>
                <c:rich>
                  <a:bodyPr/>
                  <a:lstStyle/>
                  <a:p>
                    <a:r>
                      <a:rPr lang="en-US"/>
                      <a:t>LMN-TIPF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5E1-4D3B-9813-EF7F39486E9A}"/>
                </c:ext>
              </c:extLst>
            </c:dLbl>
            <c:dLbl>
              <c:idx val="1"/>
              <c:layout>
                <c:manualLayout>
                  <c:x val="-6.2150787001411637E-5"/>
                  <c:y val="-2.4841183605085103E-2"/>
                </c:manualLayout>
              </c:layout>
              <c:tx>
                <c:rich>
                  <a:bodyPr/>
                  <a:lstStyle/>
                  <a:p>
                    <a:r>
                      <a:rPr lang="en-US"/>
                      <a:t>INV-TIPF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5E1-4D3B-9813-EF7F39486E9A}"/>
                </c:ext>
              </c:extLst>
            </c:dLbl>
            <c:dLbl>
              <c:idx val="2"/>
              <c:layout>
                <c:manualLayout>
                  <c:x val="-1.0014110840027876E-3"/>
                  <c:y val="-1.6399061128407104E-2"/>
                </c:manualLayout>
              </c:layout>
              <c:tx>
                <c:rich>
                  <a:bodyPr/>
                  <a:lstStyle/>
                  <a:p>
                    <a:r>
                      <a:rPr lang="en-US"/>
                      <a:t>SBN-TIPF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5E1-4D3B-9813-EF7F39486E9A}"/>
                </c:ext>
              </c:extLst>
            </c:dLbl>
            <c:dLbl>
              <c:idx val="3"/>
              <c:layout>
                <c:manualLayout>
                  <c:x val="-1.6035947597381143E-2"/>
                  <c:y val="-4.179618057054655E-2"/>
                </c:manualLayout>
              </c:layout>
              <c:tx>
                <c:rich>
                  <a:bodyPr/>
                  <a:lstStyle/>
                  <a:p>
                    <a:r>
                      <a:rPr lang="en-US"/>
                      <a:t>SWD-TIPF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5E1-4D3B-9813-EF7F39486E9A}"/>
                </c:ext>
              </c:extLst>
            </c:dLbl>
            <c:dLbl>
              <c:idx val="4"/>
              <c:layout>
                <c:manualLayout>
                  <c:x val="-0.11556161761807666"/>
                  <c:y val="-2.2706561932806651E-4"/>
                </c:manualLayout>
              </c:layout>
              <c:tx>
                <c:rich>
                  <a:bodyPr/>
                  <a:lstStyle/>
                  <a:p>
                    <a:r>
                      <a:rPr lang="en-US"/>
                      <a:t>AVI-TIPF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5E1-4D3B-9813-EF7F39486E9A}"/>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TIF!$B$36:$B$40</c:f>
              <c:numCache>
                <c:formatCode>0.00</c:formatCode>
                <c:ptCount val="5"/>
                <c:pt idx="0">
                  <c:v>3.9677649731613438</c:v>
                </c:pt>
                <c:pt idx="1">
                  <c:v>3.5342057242855245</c:v>
                </c:pt>
                <c:pt idx="2">
                  <c:v>3.9246111923962776</c:v>
                </c:pt>
                <c:pt idx="3">
                  <c:v>4.3329889175369116</c:v>
                </c:pt>
                <c:pt idx="4">
                  <c:v>3.1577524241348778</c:v>
                </c:pt>
              </c:numCache>
            </c:numRef>
          </c:xVal>
          <c:yVal>
            <c:numRef>
              <c:f>TIF!$C$36:$C$40</c:f>
              <c:numCache>
                <c:formatCode>0.00</c:formatCode>
                <c:ptCount val="5"/>
                <c:pt idx="0">
                  <c:v>4.4762463354387494</c:v>
                </c:pt>
                <c:pt idx="1">
                  <c:v>5.8849269994465603</c:v>
                </c:pt>
                <c:pt idx="2">
                  <c:v>5.8292980372715686</c:v>
                </c:pt>
                <c:pt idx="3">
                  <c:v>5.7873920109104526</c:v>
                </c:pt>
                <c:pt idx="4">
                  <c:v>5.1593167744067303</c:v>
                </c:pt>
              </c:numCache>
            </c:numRef>
          </c:yVal>
          <c:smooth val="0"/>
          <c:extLst>
            <c:ext xmlns:c16="http://schemas.microsoft.com/office/drawing/2014/chart" uri="{C3380CC4-5D6E-409C-BE32-E72D297353CC}">
              <c16:uniqueId val="{00000005-E5E1-4D3B-9813-EF7F39486E9A}"/>
            </c:ext>
          </c:extLst>
        </c:ser>
        <c:dLbls>
          <c:showLegendKey val="0"/>
          <c:showVal val="0"/>
          <c:showCatName val="0"/>
          <c:showSerName val="0"/>
          <c:showPercent val="0"/>
          <c:showBubbleSize val="0"/>
        </c:dLbls>
        <c:axId val="136883008"/>
        <c:axId val="136883584"/>
      </c:scatterChart>
      <c:valAx>
        <c:axId val="136883008"/>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6883584"/>
        <c:crosses val="autoZero"/>
        <c:crossBetween val="midCat"/>
      </c:valAx>
      <c:valAx>
        <c:axId val="136883584"/>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300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TIF!$C$65</c:f>
              <c:strCache>
                <c:ptCount val="1"/>
                <c:pt idx="0">
                  <c:v>Grąža (proc.)</c:v>
                </c:pt>
              </c:strCache>
            </c:strRef>
          </c:tx>
          <c:spPr>
            <a:solidFill>
              <a:srgbClr val="00B07D"/>
            </a:solidFill>
          </c:spPr>
          <c:invertIfNegative val="0"/>
          <c:dLbls>
            <c:dLbl>
              <c:idx val="0"/>
              <c:layout>
                <c:manualLayout>
                  <c:x val="-6.6784305470121274E-3"/>
                  <c:y val="-1.7847447240536794E-2"/>
                </c:manualLayout>
              </c:layout>
              <c:tx>
                <c:rich>
                  <a:bodyPr/>
                  <a:lstStyle/>
                  <a:p>
                    <a:r>
                      <a:rPr lang="en-US"/>
                      <a:t>LMN-TIPF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121C-460D-B8F3-9A44B1F95391}"/>
                </c:ext>
              </c:extLst>
            </c:dLbl>
            <c:dLbl>
              <c:idx val="1"/>
              <c:layout>
                <c:manualLayout>
                  <c:x val="-0.14222618574960053"/>
                  <c:y val="-2.0833300258617793E-2"/>
                </c:manualLayout>
              </c:layout>
              <c:tx>
                <c:rich>
                  <a:bodyPr/>
                  <a:lstStyle/>
                  <a:p>
                    <a:r>
                      <a:rPr lang="en-US"/>
                      <a:t>INV-TIPF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121C-460D-B8F3-9A44B1F95391}"/>
                </c:ext>
              </c:extLst>
            </c:dLbl>
            <c:dLbl>
              <c:idx val="2"/>
              <c:layout>
                <c:manualLayout>
                  <c:x val="-9.8918733259468899E-3"/>
                  <c:y val="-5.1711672624064786E-2"/>
                </c:manualLayout>
              </c:layout>
              <c:tx>
                <c:rich>
                  <a:bodyPr/>
                  <a:lstStyle/>
                  <a:p>
                    <a:r>
                      <a:rPr lang="en-US"/>
                      <a:t>SBN-TIPF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121C-460D-B8F3-9A44B1F95391}"/>
                </c:ext>
              </c:extLst>
            </c:dLbl>
            <c:dLbl>
              <c:idx val="3"/>
              <c:layout>
                <c:manualLayout>
                  <c:x val="-1.5833945536777628E-2"/>
                  <c:y val="-9.6291309149264301E-2"/>
                </c:manualLayout>
              </c:layout>
              <c:tx>
                <c:rich>
                  <a:bodyPr/>
                  <a:lstStyle/>
                  <a:p>
                    <a:r>
                      <a:rPr lang="en-US"/>
                      <a:t>SWD-TIPF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121C-460D-B8F3-9A44B1F95391}"/>
                </c:ext>
              </c:extLst>
            </c:dLbl>
            <c:dLbl>
              <c:idx val="4"/>
              <c:layout>
                <c:manualLayout>
                  <c:x val="-0.15221527769423787"/>
                  <c:y val="3.4618203894590541E-2"/>
                </c:manualLayout>
              </c:layout>
              <c:tx>
                <c:rich>
                  <a:bodyPr/>
                  <a:lstStyle/>
                  <a:p>
                    <a:r>
                      <a:rPr lang="en-US"/>
                      <a:t>AVI-TIPF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121C-460D-B8F3-9A44B1F95391}"/>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TIF!$B$66:$B$70</c:f>
              <c:numCache>
                <c:formatCode>0.00</c:formatCode>
                <c:ptCount val="5"/>
                <c:pt idx="0">
                  <c:v>3.35</c:v>
                </c:pt>
                <c:pt idx="1">
                  <c:v>3.0219999999999998</c:v>
                </c:pt>
                <c:pt idx="2">
                  <c:v>8.84</c:v>
                </c:pt>
                <c:pt idx="3">
                  <c:v>10.282999999999999</c:v>
                </c:pt>
                <c:pt idx="4">
                  <c:v>8.1300000000000008</c:v>
                </c:pt>
              </c:numCache>
            </c:numRef>
          </c:xVal>
          <c:yVal>
            <c:numRef>
              <c:f>TIF!$C$66:$C$70</c:f>
              <c:numCache>
                <c:formatCode>0.00</c:formatCode>
                <c:ptCount val="5"/>
                <c:pt idx="0">
                  <c:v>4.4762463354387494</c:v>
                </c:pt>
                <c:pt idx="1">
                  <c:v>5.8849269994465603</c:v>
                </c:pt>
                <c:pt idx="2">
                  <c:v>5.8292980372715686</c:v>
                </c:pt>
                <c:pt idx="3">
                  <c:v>5.7873920109104526</c:v>
                </c:pt>
                <c:pt idx="4">
                  <c:v>5.1593167744067303</c:v>
                </c:pt>
              </c:numCache>
            </c:numRef>
          </c:yVal>
          <c:bubbleSize>
            <c:numRef>
              <c:f>TIF!$D$66:$D$70</c:f>
              <c:numCache>
                <c:formatCode>0.00</c:formatCode>
                <c:ptCount val="5"/>
                <c:pt idx="0">
                  <c:v>16.73007685</c:v>
                </c:pt>
                <c:pt idx="1">
                  <c:v>19.540978899999999</c:v>
                </c:pt>
                <c:pt idx="2">
                  <c:v>76.379776650000011</c:v>
                </c:pt>
                <c:pt idx="3">
                  <c:v>93.653607730000004</c:v>
                </c:pt>
                <c:pt idx="4">
                  <c:v>45.751152640000001</c:v>
                </c:pt>
              </c:numCache>
            </c:numRef>
          </c:bubbleSize>
          <c:bubble3D val="1"/>
          <c:extLst>
            <c:ext xmlns:c16="http://schemas.microsoft.com/office/drawing/2014/chart" uri="{C3380CC4-5D6E-409C-BE32-E72D297353CC}">
              <c16:uniqueId val="{00000005-121C-460D-B8F3-9A44B1F95391}"/>
            </c:ext>
          </c:extLst>
        </c:ser>
        <c:dLbls>
          <c:showLegendKey val="0"/>
          <c:showVal val="0"/>
          <c:showCatName val="0"/>
          <c:showSerName val="0"/>
          <c:showPercent val="0"/>
          <c:showBubbleSize val="0"/>
        </c:dLbls>
        <c:bubbleScale val="100"/>
        <c:showNegBubbles val="0"/>
        <c:axId val="136885312"/>
        <c:axId val="136885888"/>
      </c:bubbleChart>
      <c:valAx>
        <c:axId val="136885312"/>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5888"/>
        <c:crosses val="autoZero"/>
        <c:crossBetween val="midCat"/>
      </c:valAx>
      <c:valAx>
        <c:axId val="1368858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53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lt-LT" sz="1200"/>
              <a:t>Tikslinės pensijų fondų dalyvių grupės pensijų fondų strategijos (pagal dalyvio amžių)</a:t>
            </a:r>
          </a:p>
        </c:rich>
      </c:tx>
      <c:layout>
        <c:manualLayout>
          <c:xMode val="edge"/>
          <c:yMode val="edge"/>
          <c:x val="0.21176706957519731"/>
          <c:y val="3.6539892739590449E-2"/>
        </c:manualLayout>
      </c:layout>
      <c:overlay val="0"/>
    </c:title>
    <c:autoTitleDeleted val="0"/>
    <c:plotArea>
      <c:layout>
        <c:manualLayout>
          <c:layoutTarget val="inner"/>
          <c:xMode val="edge"/>
          <c:yMode val="edge"/>
          <c:x val="6.3050787009059375E-2"/>
          <c:y val="0.14585938758756148"/>
          <c:w val="0.71226106107151876"/>
          <c:h val="0.77095806615270224"/>
        </c:manualLayout>
      </c:layout>
      <c:lineChart>
        <c:grouping val="standard"/>
        <c:varyColors val="0"/>
        <c:ser>
          <c:idx val="1"/>
          <c:order val="0"/>
          <c:tx>
            <c:strRef>
              <c:f>Strategijų_palyginimas!$B$2</c:f>
              <c:strCache>
                <c:ptCount val="1"/>
                <c:pt idx="0">
                  <c:v>UAB „SEB investicijų valdymas“</c:v>
                </c:pt>
              </c:strCache>
            </c:strRef>
          </c:tx>
          <c:spPr>
            <a:ln w="44450">
              <a:solidFill>
                <a:srgbClr val="00B07D"/>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Strategijų_palyginimas!$B$3:$B$51</c:f>
              <c:numCache>
                <c:formatCode>0</c:formatCode>
                <c:ptCount val="49"/>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92.9</c:v>
                </c:pt>
                <c:pt idx="29">
                  <c:v>87.9</c:v>
                </c:pt>
                <c:pt idx="30">
                  <c:v>82.899999999999991</c:v>
                </c:pt>
                <c:pt idx="31">
                  <c:v>78</c:v>
                </c:pt>
                <c:pt idx="32">
                  <c:v>73.099999999999994</c:v>
                </c:pt>
                <c:pt idx="33">
                  <c:v>68.099999999999994</c:v>
                </c:pt>
                <c:pt idx="34">
                  <c:v>63.3</c:v>
                </c:pt>
                <c:pt idx="35">
                  <c:v>58.5</c:v>
                </c:pt>
                <c:pt idx="36">
                  <c:v>53.800000000000004</c:v>
                </c:pt>
                <c:pt idx="37">
                  <c:v>49.1</c:v>
                </c:pt>
                <c:pt idx="38">
                  <c:v>44.4</c:v>
                </c:pt>
                <c:pt idx="39">
                  <c:v>39.800000000000004</c:v>
                </c:pt>
                <c:pt idx="40">
                  <c:v>35.299999999999997</c:v>
                </c:pt>
                <c:pt idx="41">
                  <c:v>30.8</c:v>
                </c:pt>
                <c:pt idx="42">
                  <c:v>26.6</c:v>
                </c:pt>
                <c:pt idx="43">
                  <c:v>22.400000000000002</c:v>
                </c:pt>
                <c:pt idx="44">
                  <c:v>18.5</c:v>
                </c:pt>
                <c:pt idx="45">
                  <c:v>18.5</c:v>
                </c:pt>
                <c:pt idx="46">
                  <c:v>18.5</c:v>
                </c:pt>
                <c:pt idx="47">
                  <c:v>18.5</c:v>
                </c:pt>
                <c:pt idx="48">
                  <c:v>18.5</c:v>
                </c:pt>
              </c:numCache>
            </c:numRef>
          </c:val>
          <c:smooth val="0"/>
          <c:extLst>
            <c:ext xmlns:c16="http://schemas.microsoft.com/office/drawing/2014/chart" uri="{C3380CC4-5D6E-409C-BE32-E72D297353CC}">
              <c16:uniqueId val="{00000000-2631-47E3-B625-16B88E6046B3}"/>
            </c:ext>
          </c:extLst>
        </c:ser>
        <c:ser>
          <c:idx val="2"/>
          <c:order val="1"/>
          <c:tx>
            <c:strRef>
              <c:f>Strategijų_palyginimas!$C$2</c:f>
              <c:strCache>
                <c:ptCount val="1"/>
                <c:pt idx="0">
                  <c:v>UAB Artea Asset Management</c:v>
                </c:pt>
              </c:strCache>
            </c:strRef>
          </c:tx>
          <c:spPr>
            <a:ln w="44450">
              <a:solidFill>
                <a:schemeClr val="accent5">
                  <a:lumMod val="75000"/>
                </a:schemeClr>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Strategijų_palyginimas!$C$3:$C$51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91.88</c:v>
                </c:pt>
                <c:pt idx="29">
                  <c:v>86.77</c:v>
                </c:pt>
                <c:pt idx="30">
                  <c:v>81.64</c:v>
                </c:pt>
                <c:pt idx="31">
                  <c:v>76.530000000000015</c:v>
                </c:pt>
                <c:pt idx="32">
                  <c:v>71.41</c:v>
                </c:pt>
                <c:pt idx="33">
                  <c:v>66.3</c:v>
                </c:pt>
                <c:pt idx="34">
                  <c:v>61.18</c:v>
                </c:pt>
                <c:pt idx="35">
                  <c:v>56.06</c:v>
                </c:pt>
                <c:pt idx="36">
                  <c:v>50.94</c:v>
                </c:pt>
                <c:pt idx="37">
                  <c:v>45.82</c:v>
                </c:pt>
                <c:pt idx="38">
                  <c:v>40.71</c:v>
                </c:pt>
                <c:pt idx="39">
                  <c:v>35.589999999999996</c:v>
                </c:pt>
                <c:pt idx="40">
                  <c:v>30.470000000000002</c:v>
                </c:pt>
                <c:pt idx="41">
                  <c:v>25.35</c:v>
                </c:pt>
                <c:pt idx="42">
                  <c:v>20.239999999999998</c:v>
                </c:pt>
                <c:pt idx="43">
                  <c:v>15.120000000000001</c:v>
                </c:pt>
                <c:pt idx="44">
                  <c:v>10</c:v>
                </c:pt>
                <c:pt idx="45">
                  <c:v>10</c:v>
                </c:pt>
                <c:pt idx="46">
                  <c:v>10</c:v>
                </c:pt>
                <c:pt idx="47">
                  <c:v>10</c:v>
                </c:pt>
                <c:pt idx="48">
                  <c:v>10</c:v>
                </c:pt>
              </c:numCache>
            </c:numRef>
          </c:val>
          <c:smooth val="0"/>
          <c:extLst>
            <c:ext xmlns:c16="http://schemas.microsoft.com/office/drawing/2014/chart" uri="{C3380CC4-5D6E-409C-BE32-E72D297353CC}">
              <c16:uniqueId val="{00000001-2631-47E3-B625-16B88E6046B3}"/>
            </c:ext>
          </c:extLst>
        </c:ser>
        <c:ser>
          <c:idx val="3"/>
          <c:order val="2"/>
          <c:tx>
            <c:strRef>
              <c:f>Strategijų_palyginimas!$D$2</c:f>
              <c:strCache>
                <c:ptCount val="1"/>
                <c:pt idx="0">
                  <c:v>UAB „Swedbank investicijų valdymas“</c:v>
                </c:pt>
              </c:strCache>
            </c:strRef>
          </c:tx>
          <c:spPr>
            <a:ln w="44450">
              <a:solidFill>
                <a:srgbClr val="C00000"/>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Strategijų_palyginimas!$D$3:$D$51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95</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2-2631-47E3-B625-16B88E6046B3}"/>
            </c:ext>
          </c:extLst>
        </c:ser>
        <c:ser>
          <c:idx val="4"/>
          <c:order val="3"/>
          <c:tx>
            <c:strRef>
              <c:f>Strategijų_palyginimas!$E$2</c:f>
              <c:strCache>
                <c:ptCount val="1"/>
                <c:pt idx="0">
                  <c:v>Luminor investicijų valdymas UAB </c:v>
                </c:pt>
              </c:strCache>
            </c:strRef>
          </c:tx>
          <c:spPr>
            <a:ln w="44450">
              <a:solidFill>
                <a:srgbClr val="903F98"/>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Strategijų_palyginimas!$E$3:$E$51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10</c:v>
                </c:pt>
                <c:pt idx="46">
                  <c:v>10</c:v>
                </c:pt>
                <c:pt idx="47">
                  <c:v>10</c:v>
                </c:pt>
                <c:pt idx="48">
                  <c:v>10</c:v>
                </c:pt>
              </c:numCache>
            </c:numRef>
          </c:val>
          <c:smooth val="0"/>
          <c:extLst>
            <c:ext xmlns:c16="http://schemas.microsoft.com/office/drawing/2014/chart" uri="{C3380CC4-5D6E-409C-BE32-E72D297353CC}">
              <c16:uniqueId val="{00000003-2631-47E3-B625-16B88E6046B3}"/>
            </c:ext>
          </c:extLst>
        </c:ser>
        <c:ser>
          <c:idx val="5"/>
          <c:order val="4"/>
          <c:tx>
            <c:strRef>
              <c:f>Strategijų_palyginimas!$F$2</c:f>
              <c:strCache>
                <c:ptCount val="1"/>
                <c:pt idx="0">
                  <c:v>Allianz Lietuva gyvybės draudimas UAB</c:v>
                </c:pt>
              </c:strCache>
            </c:strRef>
          </c:tx>
          <c:spPr>
            <a:ln w="44450">
              <a:solidFill>
                <a:srgbClr val="FCAF17"/>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Strategijų_palyginimas!$F$3:$F$51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4-2631-47E3-B625-16B88E6046B3}"/>
            </c:ext>
          </c:extLst>
        </c:ser>
        <c:ser>
          <c:idx val="0"/>
          <c:order val="5"/>
          <c:tx>
            <c:strRef>
              <c:f>Strategijų_palyginimas!$G$2</c:f>
              <c:strCache>
                <c:ptCount val="1"/>
                <c:pt idx="0">
                  <c:v>Goindex, UAB</c:v>
                </c:pt>
              </c:strCache>
            </c:strRef>
          </c:tx>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Strategijų_palyginimas!$G$3:$G$51</c:f>
              <c:numCache>
                <c:formatCode>0</c:formatCode>
                <c:ptCount val="49"/>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90</c:v>
                </c:pt>
                <c:pt idx="36">
                  <c:v>80</c:v>
                </c:pt>
                <c:pt idx="37">
                  <c:v>70</c:v>
                </c:pt>
                <c:pt idx="38">
                  <c:v>60</c:v>
                </c:pt>
                <c:pt idx="39">
                  <c:v>50</c:v>
                </c:pt>
                <c:pt idx="40">
                  <c:v>40</c:v>
                </c:pt>
                <c:pt idx="41">
                  <c:v>30</c:v>
                </c:pt>
                <c:pt idx="42">
                  <c:v>20</c:v>
                </c:pt>
                <c:pt idx="43">
                  <c:v>10</c:v>
                </c:pt>
                <c:pt idx="44">
                  <c:v>0</c:v>
                </c:pt>
                <c:pt idx="45">
                  <c:v>0</c:v>
                </c:pt>
                <c:pt idx="46">
                  <c:v>0</c:v>
                </c:pt>
                <c:pt idx="47">
                  <c:v>0</c:v>
                </c:pt>
                <c:pt idx="48">
                  <c:v>0</c:v>
                </c:pt>
              </c:numCache>
            </c:numRef>
          </c:val>
          <c:smooth val="0"/>
          <c:extLst>
            <c:ext xmlns:c16="http://schemas.microsoft.com/office/drawing/2014/chart" uri="{C3380CC4-5D6E-409C-BE32-E72D297353CC}">
              <c16:uniqueId val="{00000001-4E1A-48DD-A783-BCE09CAD7F32}"/>
            </c:ext>
          </c:extLst>
        </c:ser>
        <c:dLbls>
          <c:showLegendKey val="0"/>
          <c:showVal val="0"/>
          <c:showCatName val="0"/>
          <c:showSerName val="0"/>
          <c:showPercent val="0"/>
          <c:showBubbleSize val="0"/>
        </c:dLbls>
        <c:smooth val="0"/>
        <c:axId val="160721408"/>
        <c:axId val="136887616"/>
      </c:lineChart>
      <c:catAx>
        <c:axId val="160721408"/>
        <c:scaling>
          <c:orientation val="minMax"/>
        </c:scaling>
        <c:delete val="0"/>
        <c:axPos val="b"/>
        <c:title>
          <c:tx>
            <c:rich>
              <a:bodyPr anchor="b" anchorCtr="1"/>
              <a:lstStyle/>
              <a:p>
                <a:pPr>
                  <a:defRPr/>
                </a:pPr>
                <a:r>
                  <a:rPr lang="lt-LT" sz="1000" b="1" i="0" u="none" strike="noStrike" baseline="0">
                    <a:effectLst/>
                  </a:rPr>
                  <a:t>Dalyvio amžius</a:t>
                </a:r>
                <a:r>
                  <a:rPr lang="lt-LT" sz="1000" b="1" i="0" u="none" strike="noStrike" baseline="0"/>
                  <a:t> </a:t>
                </a:r>
                <a:endParaRPr lang="lt-LT"/>
              </a:p>
            </c:rich>
          </c:tx>
          <c:overlay val="0"/>
        </c:title>
        <c:numFmt formatCode="0" sourceLinked="1"/>
        <c:majorTickMark val="none"/>
        <c:minorTickMark val="none"/>
        <c:tickLblPos val="nextTo"/>
        <c:txPr>
          <a:bodyPr rot="-5400000" vert="horz"/>
          <a:lstStyle/>
          <a:p>
            <a:pPr>
              <a:defRPr/>
            </a:pPr>
            <a:endParaRPr lang="lt-LT"/>
          </a:p>
        </c:txPr>
        <c:crossAx val="136887616"/>
        <c:crosses val="autoZero"/>
        <c:auto val="1"/>
        <c:lblAlgn val="ctr"/>
        <c:lblOffset val="100"/>
        <c:noMultiLvlLbl val="0"/>
      </c:catAx>
      <c:valAx>
        <c:axId val="136887616"/>
        <c:scaling>
          <c:orientation val="minMax"/>
        </c:scaling>
        <c:delete val="0"/>
        <c:axPos val="l"/>
        <c:majorGridlines/>
        <c:title>
          <c:tx>
            <c:rich>
              <a:bodyPr/>
              <a:lstStyle/>
              <a:p>
                <a:pPr>
                  <a:defRPr/>
                </a:pPr>
                <a:r>
                  <a:rPr lang="lt-LT"/>
                  <a:t>Rizikingų turto klasių dalis</a:t>
                </a:r>
              </a:p>
            </c:rich>
          </c:tx>
          <c:layout>
            <c:manualLayout>
              <c:xMode val="edge"/>
              <c:yMode val="edge"/>
              <c:x val="7.6252713500843134E-3"/>
              <c:y val="0.41857618547085085"/>
            </c:manualLayout>
          </c:layout>
          <c:overlay val="0"/>
        </c:title>
        <c:numFmt formatCode="0" sourceLinked="1"/>
        <c:majorTickMark val="none"/>
        <c:minorTickMark val="none"/>
        <c:tickLblPos val="nextTo"/>
        <c:crossAx val="160721408"/>
        <c:crosses val="autoZero"/>
        <c:crossBetween val="between"/>
      </c:valAx>
      <c:spPr>
        <a:ln w="57150"/>
      </c:spPr>
    </c:plotArea>
    <c:legend>
      <c:legendPos val="r"/>
      <c:overlay val="0"/>
    </c:legend>
    <c:plotVisOnly val="1"/>
    <c:dispBlanksAs val="gap"/>
    <c:showDLblsOverMax val="0"/>
  </c:chart>
  <c:txPr>
    <a:bodyPr/>
    <a:lstStyle/>
    <a:p>
      <a:pPr>
        <a:defRPr>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twoCellAnchor>
    <xdr:from>
      <xdr:col>0</xdr:col>
      <xdr:colOff>0</xdr:colOff>
      <xdr:row>27</xdr:row>
      <xdr:rowOff>112814</xdr:rowOff>
    </xdr:from>
    <xdr:to>
      <xdr:col>3</xdr:col>
      <xdr:colOff>1066107</xdr:colOff>
      <xdr:row>54</xdr:row>
      <xdr:rowOff>137407</xdr:rowOff>
    </xdr:to>
    <xdr:graphicFrame macro="">
      <xdr:nvGraphicFramePr>
        <xdr:cNvPr id="2" name="Chart 1">
          <a:extLst>
            <a:ext uri="{FF2B5EF4-FFF2-40B4-BE49-F238E27FC236}">
              <a16:creationId xmlns:a16="http://schemas.microsoft.com/office/drawing/2014/main" id="{26A6A7CE-D90F-4D52-9967-78960BB21A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122707</xdr:rowOff>
    </xdr:from>
    <xdr:to>
      <xdr:col>4</xdr:col>
      <xdr:colOff>27709</xdr:colOff>
      <xdr:row>86</xdr:row>
      <xdr:rowOff>69268</xdr:rowOff>
    </xdr:to>
    <xdr:graphicFrame macro="">
      <xdr:nvGraphicFramePr>
        <xdr:cNvPr id="3" name="Chart 2">
          <a:extLst>
            <a:ext uri="{FF2B5EF4-FFF2-40B4-BE49-F238E27FC236}">
              <a16:creationId xmlns:a16="http://schemas.microsoft.com/office/drawing/2014/main" id="{EFF1657B-53C8-44D7-B205-95F69D36DF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27</xdr:row>
      <xdr:rowOff>112814</xdr:rowOff>
    </xdr:from>
    <xdr:to>
      <xdr:col>3</xdr:col>
      <xdr:colOff>1066107</xdr:colOff>
      <xdr:row>54</xdr:row>
      <xdr:rowOff>137407</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122707</xdr:rowOff>
    </xdr:from>
    <xdr:to>
      <xdr:col>4</xdr:col>
      <xdr:colOff>27709</xdr:colOff>
      <xdr:row>86</xdr:row>
      <xdr:rowOff>69268</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27</xdr:row>
      <xdr:rowOff>109845</xdr:rowOff>
    </xdr:from>
    <xdr:to>
      <xdr:col>4</xdr:col>
      <xdr:colOff>1025236</xdr:colOff>
      <xdr:row>55</xdr:row>
      <xdr:rowOff>55416</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152400</xdr:rowOff>
    </xdr:from>
    <xdr:to>
      <xdr:col>4</xdr:col>
      <xdr:colOff>1094509</xdr:colOff>
      <xdr:row>86</xdr:row>
      <xdr:rowOff>67294</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27</xdr:row>
      <xdr:rowOff>91044</xdr:rowOff>
    </xdr:from>
    <xdr:to>
      <xdr:col>5</xdr:col>
      <xdr:colOff>0</xdr:colOff>
      <xdr:row>54</xdr:row>
      <xdr:rowOff>111827</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64321</xdr:rowOff>
    </xdr:from>
    <xdr:to>
      <xdr:col>5</xdr:col>
      <xdr:colOff>41564</xdr:colOff>
      <xdr:row>86</xdr:row>
      <xdr:rowOff>8903</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27</xdr:row>
      <xdr:rowOff>77190</xdr:rowOff>
    </xdr:from>
    <xdr:to>
      <xdr:col>4</xdr:col>
      <xdr:colOff>1025236</xdr:colOff>
      <xdr:row>54</xdr:row>
      <xdr:rowOff>97973</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125678</xdr:rowOff>
    </xdr:from>
    <xdr:to>
      <xdr:col>4</xdr:col>
      <xdr:colOff>1020288</xdr:colOff>
      <xdr:row>86</xdr:row>
      <xdr:rowOff>72239</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27</xdr:row>
      <xdr:rowOff>168235</xdr:rowOff>
    </xdr:from>
    <xdr:to>
      <xdr:col>4</xdr:col>
      <xdr:colOff>1025236</xdr:colOff>
      <xdr:row>54</xdr:row>
      <xdr:rowOff>189018</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84115</xdr:rowOff>
    </xdr:from>
    <xdr:to>
      <xdr:col>4</xdr:col>
      <xdr:colOff>1094509</xdr:colOff>
      <xdr:row>86</xdr:row>
      <xdr:rowOff>30676</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27</xdr:row>
      <xdr:rowOff>90055</xdr:rowOff>
    </xdr:from>
    <xdr:to>
      <xdr:col>4</xdr:col>
      <xdr:colOff>1025236</xdr:colOff>
      <xdr:row>54</xdr:row>
      <xdr:rowOff>110838</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103909</xdr:rowOff>
    </xdr:from>
    <xdr:to>
      <xdr:col>4</xdr:col>
      <xdr:colOff>1094509</xdr:colOff>
      <xdr:row>86</xdr:row>
      <xdr:rowOff>50470</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27</xdr:row>
      <xdr:rowOff>151409</xdr:rowOff>
    </xdr:from>
    <xdr:to>
      <xdr:col>4</xdr:col>
      <xdr:colOff>1025236</xdr:colOff>
      <xdr:row>54</xdr:row>
      <xdr:rowOff>172192</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147449</xdr:rowOff>
    </xdr:from>
    <xdr:to>
      <xdr:col>4</xdr:col>
      <xdr:colOff>1094509</xdr:colOff>
      <xdr:row>86</xdr:row>
      <xdr:rowOff>94010</xdr:rowOff>
    </xdr:to>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27</xdr:row>
      <xdr:rowOff>74222</xdr:rowOff>
    </xdr:from>
    <xdr:to>
      <xdr:col>4</xdr:col>
      <xdr:colOff>1025236</xdr:colOff>
      <xdr:row>54</xdr:row>
      <xdr:rowOff>95005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39584</xdr:rowOff>
    </xdr:from>
    <xdr:to>
      <xdr:col>4</xdr:col>
      <xdr:colOff>1094509</xdr:colOff>
      <xdr:row>85</xdr:row>
      <xdr:rowOff>178129</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108856</xdr:colOff>
      <xdr:row>2</xdr:row>
      <xdr:rowOff>38098</xdr:rowOff>
    </xdr:from>
    <xdr:to>
      <xdr:col>29</xdr:col>
      <xdr:colOff>21772</xdr:colOff>
      <xdr:row>48</xdr:row>
      <xdr:rowOff>52917</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7D"/>
  </sheetPr>
  <dimension ref="A1:AC92"/>
  <sheetViews>
    <sheetView showGridLines="0" tabSelected="1" zoomScale="60" zoomScaleNormal="60" workbookViewId="0">
      <pane xSplit="3" ySplit="2" topLeftCell="D3" activePane="bottomRight" state="frozen"/>
      <selection activeCell="D39" sqref="D39"/>
      <selection pane="topRight" activeCell="D39" sqref="D39"/>
      <selection pane="bottomLeft" activeCell="D39" sqref="D39"/>
      <selection pane="bottomRight"/>
    </sheetView>
  </sheetViews>
  <sheetFormatPr defaultRowHeight="15" x14ac:dyDescent="0.25"/>
  <cols>
    <col min="1" max="1" width="46.42578125" style="5" customWidth="1"/>
    <col min="2" max="2" width="16.42578125" style="5" customWidth="1"/>
    <col min="3" max="3" width="70.42578125" style="5" customWidth="1"/>
    <col min="4" max="4" width="12.85546875" customWidth="1"/>
    <col min="5" max="5" width="13.5703125" customWidth="1"/>
    <col min="6" max="6" width="14.85546875" customWidth="1"/>
    <col min="7" max="7" width="15.42578125" customWidth="1"/>
    <col min="8" max="8" width="1.85546875" customWidth="1"/>
    <col min="9" max="9" width="17.28515625" bestFit="1" customWidth="1"/>
    <col min="10" max="10" width="17.28515625" customWidth="1"/>
    <col min="11" max="11" width="17.5703125" customWidth="1"/>
    <col min="12" max="13" width="17.85546875" customWidth="1"/>
    <col min="14" max="14" width="17.28515625" bestFit="1" customWidth="1"/>
    <col min="15" max="16" width="17.28515625" customWidth="1"/>
    <col min="17" max="17" width="17.42578125" customWidth="1"/>
    <col min="18" max="18" width="19.5703125" customWidth="1"/>
    <col min="19" max="19" width="1.85546875" customWidth="1"/>
    <col min="20" max="20" width="17.140625" customWidth="1"/>
    <col min="21" max="21" width="19.140625" customWidth="1"/>
    <col min="22" max="22" width="1.85546875" customWidth="1"/>
    <col min="23" max="23" width="14.42578125" bestFit="1" customWidth="1"/>
    <col min="24" max="24" width="18.42578125" bestFit="1" customWidth="1"/>
    <col min="25" max="25" width="15.5703125" bestFit="1" customWidth="1"/>
  </cols>
  <sheetData>
    <row r="1" spans="1:27" ht="20.100000000000001" customHeight="1" x14ac:dyDescent="0.25">
      <c r="A1" s="80">
        <v>45930</v>
      </c>
      <c r="B1" s="17"/>
      <c r="C1" s="18"/>
      <c r="D1" s="84" t="s">
        <v>89</v>
      </c>
      <c r="E1" s="22" t="s">
        <v>74</v>
      </c>
      <c r="F1" s="84" t="s">
        <v>99</v>
      </c>
      <c r="G1" s="84" t="s">
        <v>70</v>
      </c>
      <c r="H1" s="19"/>
      <c r="I1" s="82" t="s">
        <v>71</v>
      </c>
      <c r="J1" s="83"/>
      <c r="K1" s="83"/>
      <c r="L1" s="83"/>
      <c r="M1" s="83"/>
      <c r="N1" s="83"/>
      <c r="O1" s="83"/>
      <c r="P1" s="83"/>
      <c r="Q1" s="83"/>
      <c r="R1" s="83"/>
      <c r="S1" s="20"/>
      <c r="T1" s="86" t="s">
        <v>96</v>
      </c>
      <c r="U1" s="87"/>
      <c r="W1" s="82" t="s">
        <v>173</v>
      </c>
      <c r="X1" s="83"/>
      <c r="Y1" s="83"/>
    </row>
    <row r="2" spans="1:27" ht="84.95" customHeight="1" x14ac:dyDescent="0.25">
      <c r="A2" s="16" t="s">
        <v>42</v>
      </c>
      <c r="B2" s="16" t="s">
        <v>43</v>
      </c>
      <c r="C2" s="16" t="s">
        <v>44</v>
      </c>
      <c r="D2" s="85"/>
      <c r="E2" s="16" t="s">
        <v>98</v>
      </c>
      <c r="F2" s="85"/>
      <c r="G2" s="85"/>
      <c r="H2" s="19"/>
      <c r="I2" s="48" t="s">
        <v>91</v>
      </c>
      <c r="J2" s="16" t="s">
        <v>168</v>
      </c>
      <c r="K2" s="16" t="s">
        <v>150</v>
      </c>
      <c r="L2" s="16" t="s">
        <v>165</v>
      </c>
      <c r="M2" s="16" t="s">
        <v>172</v>
      </c>
      <c r="N2" s="16" t="s">
        <v>93</v>
      </c>
      <c r="O2" s="16" t="s">
        <v>169</v>
      </c>
      <c r="P2" s="16" t="s">
        <v>151</v>
      </c>
      <c r="Q2" s="16" t="s">
        <v>166</v>
      </c>
      <c r="R2" s="16" t="s">
        <v>171</v>
      </c>
      <c r="S2" s="21"/>
      <c r="T2" s="16" t="s">
        <v>110</v>
      </c>
      <c r="U2" s="16" t="s">
        <v>111</v>
      </c>
      <c r="W2" s="16" t="s">
        <v>142</v>
      </c>
      <c r="X2" s="16" t="s">
        <v>143</v>
      </c>
      <c r="Y2" s="16" t="s">
        <v>144</v>
      </c>
      <c r="Z2" s="36"/>
    </row>
    <row r="3" spans="1:27" ht="18.75" customHeight="1" x14ac:dyDescent="0.25">
      <c r="A3" s="81" t="s">
        <v>167</v>
      </c>
      <c r="B3" s="81"/>
      <c r="C3" s="81"/>
      <c r="D3" s="33"/>
      <c r="E3" s="33"/>
      <c r="F3" s="34"/>
      <c r="G3" s="35" t="s">
        <v>97</v>
      </c>
      <c r="H3" s="33"/>
      <c r="I3" s="51">
        <v>1.7684065036340193</v>
      </c>
      <c r="J3" s="51" t="s">
        <v>153</v>
      </c>
      <c r="K3" s="51" t="s">
        <v>153</v>
      </c>
      <c r="L3" s="51" t="s">
        <v>153</v>
      </c>
      <c r="M3" s="51">
        <v>2.3750233903743663</v>
      </c>
      <c r="N3" s="51">
        <v>3.9722605618756615</v>
      </c>
      <c r="O3" s="51" t="s">
        <v>153</v>
      </c>
      <c r="P3" s="51" t="s">
        <v>153</v>
      </c>
      <c r="Q3" s="51" t="s">
        <v>153</v>
      </c>
      <c r="R3" s="51">
        <v>5.3470181974614652</v>
      </c>
      <c r="S3" s="33"/>
      <c r="T3" s="51" t="s">
        <v>153</v>
      </c>
      <c r="U3" s="51" t="s">
        <v>153</v>
      </c>
    </row>
    <row r="4" spans="1:27" ht="14.45" customHeight="1" x14ac:dyDescent="0.25">
      <c r="A4" s="23" t="s">
        <v>36</v>
      </c>
      <c r="B4" s="23" t="s">
        <v>158</v>
      </c>
      <c r="C4" s="23" t="s">
        <v>160</v>
      </c>
      <c r="D4" s="71" t="s">
        <v>182</v>
      </c>
      <c r="E4" s="25">
        <v>90</v>
      </c>
      <c r="F4" s="24">
        <v>3.46980405</v>
      </c>
      <c r="G4" s="26">
        <v>6147</v>
      </c>
      <c r="H4" s="5"/>
      <c r="I4" s="27">
        <v>1.4899999999999913</v>
      </c>
      <c r="J4" s="27" t="s">
        <v>153</v>
      </c>
      <c r="K4" s="27" t="s">
        <v>153</v>
      </c>
      <c r="L4" s="27" t="s">
        <v>153</v>
      </c>
      <c r="M4" s="27">
        <v>1.997109647021289</v>
      </c>
      <c r="N4" s="27">
        <v>5.0445000000000073</v>
      </c>
      <c r="O4" s="27" t="s">
        <v>153</v>
      </c>
      <c r="P4" s="27" t="s">
        <v>153</v>
      </c>
      <c r="Q4" s="27" t="s">
        <v>153</v>
      </c>
      <c r="R4" s="27">
        <v>6.8011792900641854</v>
      </c>
      <c r="S4" s="15"/>
      <c r="T4" s="27" t="s">
        <v>153</v>
      </c>
      <c r="U4" s="27" t="s">
        <v>153</v>
      </c>
      <c r="W4" s="72" t="s">
        <v>90</v>
      </c>
      <c r="X4" s="72" t="s">
        <v>90</v>
      </c>
      <c r="Y4" s="72" t="s">
        <v>90</v>
      </c>
      <c r="Z4" s="43"/>
      <c r="AA4" s="43"/>
    </row>
    <row r="5" spans="1:27" ht="14.45" customHeight="1" x14ac:dyDescent="0.25">
      <c r="A5" s="23" t="s">
        <v>185</v>
      </c>
      <c r="B5" s="23" t="s">
        <v>159</v>
      </c>
      <c r="C5" s="23" t="s">
        <v>174</v>
      </c>
      <c r="D5" s="71" t="s">
        <v>182</v>
      </c>
      <c r="E5" s="25">
        <v>97</v>
      </c>
      <c r="F5" s="24">
        <v>1.8991807299999999</v>
      </c>
      <c r="G5" s="26">
        <v>4369</v>
      </c>
      <c r="H5" s="5"/>
      <c r="I5" s="27">
        <v>1.7700000000000049</v>
      </c>
      <c r="J5" s="27" t="s">
        <v>153</v>
      </c>
      <c r="K5" s="27" t="s">
        <v>153</v>
      </c>
      <c r="L5" s="27" t="s">
        <v>153</v>
      </c>
      <c r="M5" s="27">
        <v>2.3735139514873493</v>
      </c>
      <c r="N5" s="27">
        <v>3.8464000000000054</v>
      </c>
      <c r="O5" s="27" t="s">
        <v>153</v>
      </c>
      <c r="P5" s="27" t="s">
        <v>153</v>
      </c>
      <c r="Q5" s="27" t="s">
        <v>153</v>
      </c>
      <c r="R5" s="27">
        <v>5.1756737484078164</v>
      </c>
      <c r="S5" s="15"/>
      <c r="T5" s="27" t="s">
        <v>153</v>
      </c>
      <c r="U5" s="27" t="s">
        <v>153</v>
      </c>
      <c r="W5" s="72" t="s">
        <v>90</v>
      </c>
      <c r="X5" s="72" t="s">
        <v>90</v>
      </c>
      <c r="Y5" s="72" t="s">
        <v>90</v>
      </c>
      <c r="Z5" s="43"/>
      <c r="AA5" s="43"/>
    </row>
    <row r="6" spans="1:27" ht="14.45" customHeight="1" x14ac:dyDescent="0.25">
      <c r="A6" s="23" t="s">
        <v>87</v>
      </c>
      <c r="B6" s="23" t="s">
        <v>154</v>
      </c>
      <c r="C6" s="23" t="s">
        <v>161</v>
      </c>
      <c r="D6" s="71" t="s">
        <v>182</v>
      </c>
      <c r="E6" s="25">
        <v>98</v>
      </c>
      <c r="F6" s="24">
        <v>2.1314651800000002</v>
      </c>
      <c r="G6" s="26">
        <v>3011</v>
      </c>
      <c r="H6" s="5"/>
      <c r="I6" s="27">
        <v>0.71000000000001062</v>
      </c>
      <c r="J6" s="27" t="s">
        <v>153</v>
      </c>
      <c r="K6" s="27" t="s">
        <v>153</v>
      </c>
      <c r="L6" s="27" t="s">
        <v>153</v>
      </c>
      <c r="M6" s="27">
        <v>0.95040126626839694</v>
      </c>
      <c r="N6" s="27">
        <v>4.2953999999999937</v>
      </c>
      <c r="O6" s="27" t="s">
        <v>153</v>
      </c>
      <c r="P6" s="27" t="s">
        <v>153</v>
      </c>
      <c r="Q6" s="27" t="s">
        <v>153</v>
      </c>
      <c r="R6" s="27">
        <v>5.7841118425174365</v>
      </c>
      <c r="S6" s="15"/>
      <c r="T6" s="27" t="s">
        <v>153</v>
      </c>
      <c r="U6" s="27" t="s">
        <v>153</v>
      </c>
      <c r="W6" s="72" t="s">
        <v>90</v>
      </c>
      <c r="X6" s="72" t="s">
        <v>90</v>
      </c>
      <c r="Y6" s="72" t="s">
        <v>90</v>
      </c>
      <c r="Z6" s="43"/>
      <c r="AA6" s="43"/>
    </row>
    <row r="7" spans="1:27" ht="14.45" customHeight="1" x14ac:dyDescent="0.25">
      <c r="A7" s="23" t="s">
        <v>88</v>
      </c>
      <c r="B7" s="23" t="s">
        <v>155</v>
      </c>
      <c r="C7" s="23" t="s">
        <v>163</v>
      </c>
      <c r="D7" s="71" t="s">
        <v>182</v>
      </c>
      <c r="E7" s="25">
        <v>97</v>
      </c>
      <c r="F7" s="24">
        <v>3.2973777000000002</v>
      </c>
      <c r="G7" s="26">
        <v>3529</v>
      </c>
      <c r="H7" s="5"/>
      <c r="I7" s="27">
        <v>0.28999999999999027</v>
      </c>
      <c r="J7" s="27" t="s">
        <v>153</v>
      </c>
      <c r="K7" s="27" t="s">
        <v>153</v>
      </c>
      <c r="L7" s="27" t="s">
        <v>153</v>
      </c>
      <c r="M7" s="27">
        <v>0.38791827813449142</v>
      </c>
      <c r="N7" s="27">
        <v>3.6466000000000109</v>
      </c>
      <c r="O7" s="27" t="s">
        <v>153</v>
      </c>
      <c r="P7" s="27" t="s">
        <v>153</v>
      </c>
      <c r="Q7" s="27" t="s">
        <v>153</v>
      </c>
      <c r="R7" s="27">
        <v>4.9052102371683004</v>
      </c>
      <c r="S7" s="15"/>
      <c r="T7" s="27" t="s">
        <v>153</v>
      </c>
      <c r="U7" s="27" t="s">
        <v>153</v>
      </c>
      <c r="W7" s="72" t="s">
        <v>90</v>
      </c>
      <c r="X7" s="72" t="s">
        <v>90</v>
      </c>
      <c r="Y7" s="72" t="s">
        <v>90</v>
      </c>
      <c r="Z7" s="43"/>
      <c r="AA7" s="43"/>
    </row>
    <row r="8" spans="1:27" ht="14.45" customHeight="1" x14ac:dyDescent="0.25">
      <c r="A8" s="23" t="s">
        <v>115</v>
      </c>
      <c r="B8" s="23" t="s">
        <v>157</v>
      </c>
      <c r="C8" s="23" t="s">
        <v>164</v>
      </c>
      <c r="D8" s="71" t="s">
        <v>182</v>
      </c>
      <c r="E8" s="25">
        <v>90</v>
      </c>
      <c r="F8" s="24">
        <v>1.68698207</v>
      </c>
      <c r="G8" s="26">
        <v>2417</v>
      </c>
      <c r="H8" s="5"/>
      <c r="I8" s="27">
        <v>4.6899999999999942</v>
      </c>
      <c r="J8" s="27" t="s">
        <v>153</v>
      </c>
      <c r="K8" s="27" t="s">
        <v>153</v>
      </c>
      <c r="L8" s="27" t="s">
        <v>153</v>
      </c>
      <c r="M8" s="27">
        <v>6.3195621056032492</v>
      </c>
      <c r="N8" s="27">
        <v>3.1011000000000122</v>
      </c>
      <c r="O8" s="27" t="s">
        <v>153</v>
      </c>
      <c r="P8" s="27" t="s">
        <v>153</v>
      </c>
      <c r="Q8" s="27" t="s">
        <v>153</v>
      </c>
      <c r="R8" s="27">
        <v>4.1676776568851936</v>
      </c>
      <c r="S8" s="15"/>
      <c r="T8" s="27" t="s">
        <v>153</v>
      </c>
      <c r="U8" s="27" t="s">
        <v>153</v>
      </c>
      <c r="W8" s="72" t="s">
        <v>90</v>
      </c>
      <c r="X8" s="72" t="s">
        <v>90</v>
      </c>
      <c r="Y8" s="72" t="s">
        <v>90</v>
      </c>
      <c r="AA8" s="43"/>
    </row>
    <row r="9" spans="1:27" ht="14.45" customHeight="1" x14ac:dyDescent="0.25">
      <c r="A9" s="23" t="s">
        <v>147</v>
      </c>
      <c r="B9" s="23" t="s">
        <v>156</v>
      </c>
      <c r="C9" s="23" t="s">
        <v>162</v>
      </c>
      <c r="D9" s="71" t="s">
        <v>182</v>
      </c>
      <c r="E9" s="25">
        <v>100</v>
      </c>
      <c r="F9" s="24">
        <v>3.8524344355999998</v>
      </c>
      <c r="G9" s="26">
        <v>4708</v>
      </c>
      <c r="H9" s="5"/>
      <c r="I9" s="27">
        <v>2.5900000000000034</v>
      </c>
      <c r="J9" s="27" t="s">
        <v>153</v>
      </c>
      <c r="K9" s="27" t="s">
        <v>153</v>
      </c>
      <c r="L9" s="27" t="s">
        <v>153</v>
      </c>
      <c r="M9" s="27">
        <v>3.4778470348359791</v>
      </c>
      <c r="N9" s="27">
        <v>3.5500000000000087</v>
      </c>
      <c r="O9" s="27" t="s">
        <v>153</v>
      </c>
      <c r="P9" s="27" t="s">
        <v>153</v>
      </c>
      <c r="Q9" s="27" t="s">
        <v>153</v>
      </c>
      <c r="R9" s="27">
        <v>4.7745085721825786</v>
      </c>
      <c r="S9" s="15"/>
      <c r="T9" s="27" t="s">
        <v>153</v>
      </c>
      <c r="U9" s="27" t="s">
        <v>153</v>
      </c>
      <c r="W9" s="72" t="s">
        <v>90</v>
      </c>
      <c r="X9" s="72" t="s">
        <v>90</v>
      </c>
      <c r="Y9" s="72" t="s">
        <v>90</v>
      </c>
      <c r="Z9" s="43"/>
      <c r="AA9" s="43"/>
    </row>
    <row r="10" spans="1:27" ht="18.600000000000001" customHeight="1" x14ac:dyDescent="0.25">
      <c r="A10" s="81" t="s">
        <v>45</v>
      </c>
      <c r="B10" s="81"/>
      <c r="C10" s="81"/>
      <c r="D10" s="79"/>
      <c r="E10" s="33"/>
      <c r="F10" s="34"/>
      <c r="G10" s="35" t="s">
        <v>97</v>
      </c>
      <c r="H10" s="33"/>
      <c r="I10" s="51">
        <v>2.4497565742559946</v>
      </c>
      <c r="J10" s="51">
        <v>8.4202084490071538</v>
      </c>
      <c r="K10" s="51">
        <v>12.593035386892931</v>
      </c>
      <c r="L10" s="51">
        <v>10.575829422046967</v>
      </c>
      <c r="M10" s="51">
        <v>10.505357113477386</v>
      </c>
      <c r="N10" s="51">
        <v>4.3431066098199533</v>
      </c>
      <c r="O10" s="51">
        <v>10.996675926542327</v>
      </c>
      <c r="P10" s="51">
        <v>15.129944556299053</v>
      </c>
      <c r="Q10" s="51">
        <v>12.510543977182822</v>
      </c>
      <c r="R10" s="51">
        <v>12.11127905359751</v>
      </c>
      <c r="S10" s="33"/>
      <c r="T10" s="33"/>
      <c r="U10" s="33"/>
    </row>
    <row r="11" spans="1:27" ht="14.45" customHeight="1" x14ac:dyDescent="0.25">
      <c r="A11" s="23" t="s">
        <v>36</v>
      </c>
      <c r="B11" s="23" t="s">
        <v>4</v>
      </c>
      <c r="C11" s="23" t="s">
        <v>46</v>
      </c>
      <c r="D11" s="49" t="s">
        <v>183</v>
      </c>
      <c r="E11" s="25">
        <v>90</v>
      </c>
      <c r="F11" s="24">
        <v>34.750112700000003</v>
      </c>
      <c r="G11" s="26">
        <v>15449</v>
      </c>
      <c r="H11" s="5"/>
      <c r="I11" s="27">
        <v>3.4182127478602942</v>
      </c>
      <c r="J11" s="27">
        <v>9.5321209391363126</v>
      </c>
      <c r="K11" s="27">
        <v>13.136096202643731</v>
      </c>
      <c r="L11" s="27">
        <v>9.7403194193316001</v>
      </c>
      <c r="M11" s="27">
        <v>10.35561185557221</v>
      </c>
      <c r="N11" s="27">
        <v>5.4396208018477665</v>
      </c>
      <c r="O11" s="27">
        <v>11.454451615095685</v>
      </c>
      <c r="P11" s="27">
        <v>14.751503438603407</v>
      </c>
      <c r="Q11" s="27">
        <v>11.558569900488758</v>
      </c>
      <c r="R11" s="27">
        <v>11.60452786558881</v>
      </c>
      <c r="S11" s="15"/>
      <c r="T11" s="27">
        <v>10.914843070408182</v>
      </c>
      <c r="U11" s="27">
        <v>11.477850432790284</v>
      </c>
      <c r="W11" s="24">
        <v>0.49</v>
      </c>
      <c r="X11" s="24">
        <v>0.7</v>
      </c>
      <c r="Y11" s="24" t="s">
        <v>90</v>
      </c>
      <c r="Z11" s="43"/>
      <c r="AA11" s="43"/>
    </row>
    <row r="12" spans="1:27" ht="14.45" customHeight="1" x14ac:dyDescent="0.25">
      <c r="A12" s="23" t="s">
        <v>185</v>
      </c>
      <c r="B12" s="23" t="s">
        <v>2</v>
      </c>
      <c r="C12" s="23" t="s">
        <v>175</v>
      </c>
      <c r="D12" s="49" t="s">
        <v>183</v>
      </c>
      <c r="E12" s="25">
        <v>97</v>
      </c>
      <c r="F12" s="24">
        <v>55.207983899999995</v>
      </c>
      <c r="G12" s="26">
        <v>19733</v>
      </c>
      <c r="H12" s="5"/>
      <c r="I12" s="27">
        <v>3.6127092727932464</v>
      </c>
      <c r="J12" s="27">
        <v>8.3351398222414996</v>
      </c>
      <c r="K12" s="27">
        <v>12.286108944112062</v>
      </c>
      <c r="L12" s="27">
        <v>11.229898575749386</v>
      </c>
      <c r="M12" s="27">
        <v>10.800637609438567</v>
      </c>
      <c r="N12" s="27">
        <v>4.4483584368709694</v>
      </c>
      <c r="O12" s="27">
        <v>10.838454385212914</v>
      </c>
      <c r="P12" s="27">
        <v>14.558563517930079</v>
      </c>
      <c r="Q12" s="27">
        <v>12.424916092828475</v>
      </c>
      <c r="R12" s="27">
        <v>12.131723737225641</v>
      </c>
      <c r="S12" s="15"/>
      <c r="T12" s="27">
        <v>10.1365176922851</v>
      </c>
      <c r="U12" s="27">
        <v>12.23162243265879</v>
      </c>
      <c r="W12" s="24">
        <v>0.5</v>
      </c>
      <c r="X12" s="24">
        <v>1.06</v>
      </c>
      <c r="Y12" s="24">
        <v>1.06</v>
      </c>
      <c r="Z12" s="43"/>
      <c r="AA12" s="43"/>
    </row>
    <row r="13" spans="1:27" ht="14.45" customHeight="1" x14ac:dyDescent="0.25">
      <c r="A13" s="23" t="s">
        <v>87</v>
      </c>
      <c r="B13" s="23" t="s">
        <v>1</v>
      </c>
      <c r="C13" s="23" t="s">
        <v>47</v>
      </c>
      <c r="D13" s="49" t="s">
        <v>183</v>
      </c>
      <c r="E13" s="25">
        <v>98</v>
      </c>
      <c r="F13" s="24">
        <v>78.429418689999991</v>
      </c>
      <c r="G13" s="26">
        <v>22048</v>
      </c>
      <c r="H13" s="5"/>
      <c r="I13" s="27">
        <v>2.5789714634518512</v>
      </c>
      <c r="J13" s="27">
        <v>8.9112119248217816</v>
      </c>
      <c r="K13" s="27">
        <v>12.879113803768494</v>
      </c>
      <c r="L13" s="27">
        <v>10.659130385635729</v>
      </c>
      <c r="M13" s="27">
        <v>10.944548971772106</v>
      </c>
      <c r="N13" s="27">
        <v>4.9420350474426833</v>
      </c>
      <c r="O13" s="27">
        <v>12.194457187706064</v>
      </c>
      <c r="P13" s="27">
        <v>16.554191044954656</v>
      </c>
      <c r="Q13" s="27">
        <v>13.608292021254575</v>
      </c>
      <c r="R13" s="27">
        <v>13.312795189060832</v>
      </c>
      <c r="S13" s="15"/>
      <c r="T13" s="27">
        <v>11.15592748022781</v>
      </c>
      <c r="U13" s="27">
        <v>12.558198354289562</v>
      </c>
      <c r="W13" s="24">
        <v>0.5</v>
      </c>
      <c r="X13" s="24" t="s">
        <v>90</v>
      </c>
      <c r="Y13" s="24">
        <v>0.78</v>
      </c>
      <c r="Z13" s="43"/>
      <c r="AA13" s="43"/>
    </row>
    <row r="14" spans="1:27" ht="14.45" customHeight="1" x14ac:dyDescent="0.25">
      <c r="A14" s="23" t="s">
        <v>88</v>
      </c>
      <c r="B14" s="23" t="s">
        <v>3</v>
      </c>
      <c r="C14" s="23" t="s">
        <v>101</v>
      </c>
      <c r="D14" s="49" t="s">
        <v>183</v>
      </c>
      <c r="E14" s="25">
        <v>97</v>
      </c>
      <c r="F14" s="24">
        <v>172.54213241999997</v>
      </c>
      <c r="G14" s="26">
        <v>50409</v>
      </c>
      <c r="H14" s="5"/>
      <c r="I14" s="27">
        <v>0.40412634265660774</v>
      </c>
      <c r="J14" s="27">
        <v>5.9298737727910389</v>
      </c>
      <c r="K14" s="27">
        <v>11.281082939510046</v>
      </c>
      <c r="L14" s="27">
        <v>10.274573780574126</v>
      </c>
      <c r="M14" s="27">
        <v>10.23319402891989</v>
      </c>
      <c r="N14" s="27">
        <v>4.1845940494838807</v>
      </c>
      <c r="O14" s="27">
        <v>11.011977149094431</v>
      </c>
      <c r="P14" s="27">
        <v>15.328278939292407</v>
      </c>
      <c r="Q14" s="27">
        <v>12.605454765980184</v>
      </c>
      <c r="R14" s="27">
        <v>12.283674692035017</v>
      </c>
      <c r="S14" s="15"/>
      <c r="T14" s="27">
        <v>11.552796243833985</v>
      </c>
      <c r="U14" s="27">
        <v>12.262179061620994</v>
      </c>
      <c r="W14" s="24">
        <v>0.41000000000000003</v>
      </c>
      <c r="X14" s="24" t="s">
        <v>90</v>
      </c>
      <c r="Y14" s="24">
        <v>0.66990000000000005</v>
      </c>
      <c r="Z14" s="43"/>
      <c r="AA14" s="43"/>
    </row>
    <row r="15" spans="1:27" ht="14.45" customHeight="1" x14ac:dyDescent="0.25">
      <c r="A15" s="23" t="s">
        <v>115</v>
      </c>
      <c r="B15" s="23" t="s">
        <v>5</v>
      </c>
      <c r="C15" s="23" t="s">
        <v>116</v>
      </c>
      <c r="D15" s="49" t="s">
        <v>183</v>
      </c>
      <c r="E15" s="25">
        <v>90</v>
      </c>
      <c r="F15" s="24">
        <v>63.937911909999997</v>
      </c>
      <c r="G15" s="26">
        <v>20045</v>
      </c>
      <c r="H15" s="5"/>
      <c r="I15" s="27">
        <v>5.2893167311917955</v>
      </c>
      <c r="J15" s="27">
        <v>12.568519968676583</v>
      </c>
      <c r="K15" s="27">
        <v>14.42784928947265</v>
      </c>
      <c r="L15" s="27">
        <v>11.175947113346506</v>
      </c>
      <c r="M15" s="27">
        <v>10.911120045429312</v>
      </c>
      <c r="N15" s="27">
        <v>3.460665171439703</v>
      </c>
      <c r="O15" s="27">
        <v>9.4713581417025239</v>
      </c>
      <c r="P15" s="27">
        <v>13.352178502052592</v>
      </c>
      <c r="Q15" s="27">
        <v>11.49919875791776</v>
      </c>
      <c r="R15" s="27">
        <v>11.53800485168488</v>
      </c>
      <c r="S15" s="15"/>
      <c r="T15" s="27">
        <v>11.72498953060547</v>
      </c>
      <c r="U15" s="27">
        <v>11.282414403349605</v>
      </c>
      <c r="W15" s="24">
        <v>0.5</v>
      </c>
      <c r="X15" s="24">
        <v>1.1100000000000001</v>
      </c>
      <c r="Y15" s="24" t="s">
        <v>90</v>
      </c>
      <c r="Z15" s="43"/>
      <c r="AA15" s="43"/>
    </row>
    <row r="16" spans="1:27" ht="14.45" customHeight="1" x14ac:dyDescent="0.25">
      <c r="A16" s="23" t="s">
        <v>124</v>
      </c>
      <c r="B16" s="23" t="s">
        <v>125</v>
      </c>
      <c r="C16" s="23" t="s">
        <v>139</v>
      </c>
      <c r="D16" s="49" t="s">
        <v>184</v>
      </c>
      <c r="E16" s="25">
        <v>100</v>
      </c>
      <c r="F16" s="24">
        <v>42.072834378499998</v>
      </c>
      <c r="G16" s="26">
        <v>12544</v>
      </c>
      <c r="H16" s="5"/>
      <c r="I16" s="27">
        <v>3.9568899153194836</v>
      </c>
      <c r="J16" s="27">
        <v>10.606929314440162</v>
      </c>
      <c r="K16" s="27">
        <v>14.605956696038259</v>
      </c>
      <c r="L16" s="27" t="s">
        <v>153</v>
      </c>
      <c r="M16" s="27">
        <v>9.9223734755978796</v>
      </c>
      <c r="N16" s="27">
        <v>4.1739527104082796</v>
      </c>
      <c r="O16" s="27">
        <v>10.848636841679493</v>
      </c>
      <c r="P16" s="27">
        <v>15.425585548012721</v>
      </c>
      <c r="Q16" s="27" t="s">
        <v>153</v>
      </c>
      <c r="R16" s="27">
        <v>10.427417777747316</v>
      </c>
      <c r="S16" s="15"/>
      <c r="T16" s="27">
        <v>11.868775390645759</v>
      </c>
      <c r="U16" s="27">
        <v>12.573054873408351</v>
      </c>
      <c r="W16" s="24">
        <v>0.44690000000000002</v>
      </c>
      <c r="X16" s="69">
        <v>0.57340000000000002</v>
      </c>
      <c r="Y16" s="24" t="s">
        <v>90</v>
      </c>
      <c r="Z16" s="43"/>
      <c r="AA16" s="43"/>
    </row>
    <row r="17" spans="1:29" ht="18.600000000000001" customHeight="1" x14ac:dyDescent="0.25">
      <c r="A17" s="81" t="s">
        <v>48</v>
      </c>
      <c r="B17" s="81"/>
      <c r="C17" s="81"/>
      <c r="D17" s="79"/>
      <c r="E17" s="33"/>
      <c r="F17" s="34"/>
      <c r="G17" s="35" t="s">
        <v>97</v>
      </c>
      <c r="H17" s="33"/>
      <c r="I17" s="51">
        <v>2.5609963016704596</v>
      </c>
      <c r="J17" s="51">
        <v>8.2065850380671375</v>
      </c>
      <c r="K17" s="51">
        <v>12.412507437177522</v>
      </c>
      <c r="L17" s="51">
        <v>10.661929664929572</v>
      </c>
      <c r="M17" s="51">
        <v>10.616670006879723</v>
      </c>
      <c r="N17" s="51">
        <v>4.3770171084471325</v>
      </c>
      <c r="O17" s="51">
        <v>11.052239965341734</v>
      </c>
      <c r="P17" s="51">
        <v>15.172284613998892</v>
      </c>
      <c r="Q17" s="51">
        <v>12.557002668182312</v>
      </c>
      <c r="R17" s="51">
        <v>12.222883694748159</v>
      </c>
      <c r="S17" s="33"/>
      <c r="T17" s="33"/>
      <c r="U17" s="33"/>
      <c r="W17" s="33"/>
      <c r="X17" s="33"/>
      <c r="Y17" s="33"/>
      <c r="Z17" s="43"/>
      <c r="AA17" s="43"/>
    </row>
    <row r="18" spans="1:29" ht="14.45" customHeight="1" x14ac:dyDescent="0.25">
      <c r="A18" s="23" t="s">
        <v>36</v>
      </c>
      <c r="B18" s="23" t="s">
        <v>9</v>
      </c>
      <c r="C18" s="23" t="s">
        <v>49</v>
      </c>
      <c r="D18" s="49" t="s">
        <v>183</v>
      </c>
      <c r="E18" s="25">
        <v>90</v>
      </c>
      <c r="F18" s="24">
        <v>97.88759490999999</v>
      </c>
      <c r="G18" s="26">
        <v>23095</v>
      </c>
      <c r="H18" s="5"/>
      <c r="I18" s="27">
        <v>3.4392802001810052</v>
      </c>
      <c r="J18" s="27">
        <v>9.842831298055188</v>
      </c>
      <c r="K18" s="27">
        <v>13.185993446215051</v>
      </c>
      <c r="L18" s="27">
        <v>9.7858504896985998</v>
      </c>
      <c r="M18" s="27">
        <v>10.334601213872642</v>
      </c>
      <c r="N18" s="27">
        <v>5.4396208018477665</v>
      </c>
      <c r="O18" s="27">
        <v>11.454451615095685</v>
      </c>
      <c r="P18" s="27">
        <v>14.751503438603407</v>
      </c>
      <c r="Q18" s="27">
        <v>11.558551533757623</v>
      </c>
      <c r="R18" s="27">
        <v>11.60452786558881</v>
      </c>
      <c r="S18" s="15"/>
      <c r="T18" s="27">
        <v>10.911203553801185</v>
      </c>
      <c r="U18" s="27">
        <v>11.477850432790284</v>
      </c>
      <c r="W18" s="24">
        <v>0.49</v>
      </c>
      <c r="X18" s="24">
        <v>0.71</v>
      </c>
      <c r="Y18" s="24" t="s">
        <v>90</v>
      </c>
      <c r="Z18" s="43"/>
      <c r="AA18" s="43"/>
    </row>
    <row r="19" spans="1:29" ht="14.45" customHeight="1" x14ac:dyDescent="0.25">
      <c r="A19" s="23" t="s">
        <v>185</v>
      </c>
      <c r="B19" s="23" t="s">
        <v>7</v>
      </c>
      <c r="C19" s="23" t="s">
        <v>176</v>
      </c>
      <c r="D19" s="49" t="s">
        <v>183</v>
      </c>
      <c r="E19" s="25">
        <v>97</v>
      </c>
      <c r="F19" s="24">
        <v>181.24296881000001</v>
      </c>
      <c r="G19" s="26">
        <v>37189</v>
      </c>
      <c r="H19" s="5"/>
      <c r="I19" s="27">
        <v>3.6733423264501353</v>
      </c>
      <c r="J19" s="27">
        <v>8.3035230352303415</v>
      </c>
      <c r="K19" s="27">
        <v>12.080945011047772</v>
      </c>
      <c r="L19" s="27">
        <v>11.245640150656833</v>
      </c>
      <c r="M19" s="27">
        <v>10.794070572793423</v>
      </c>
      <c r="N19" s="27">
        <v>4.4483584368709694</v>
      </c>
      <c r="O19" s="27">
        <v>10.838454385212914</v>
      </c>
      <c r="P19" s="27">
        <v>14.558563517930079</v>
      </c>
      <c r="Q19" s="27">
        <v>12.424916092828475</v>
      </c>
      <c r="R19" s="27">
        <v>12.131723737225641</v>
      </c>
      <c r="S19" s="15"/>
      <c r="T19" s="27">
        <v>9.6969327753923924</v>
      </c>
      <c r="U19" s="27">
        <v>12.23162243265879</v>
      </c>
      <c r="W19" s="24">
        <v>0.5</v>
      </c>
      <c r="X19" s="24">
        <v>1.27</v>
      </c>
      <c r="Y19" s="24">
        <v>1.27</v>
      </c>
      <c r="Z19" s="43"/>
      <c r="AA19" s="43"/>
    </row>
    <row r="20" spans="1:29" ht="14.45" customHeight="1" x14ac:dyDescent="0.25">
      <c r="A20" s="23" t="s">
        <v>87</v>
      </c>
      <c r="B20" s="23" t="s">
        <v>6</v>
      </c>
      <c r="C20" s="23" t="s">
        <v>50</v>
      </c>
      <c r="D20" s="49" t="s">
        <v>183</v>
      </c>
      <c r="E20" s="25">
        <v>98</v>
      </c>
      <c r="F20" s="24">
        <v>260.02084844000001</v>
      </c>
      <c r="G20" s="26">
        <v>46281</v>
      </c>
      <c r="H20" s="5"/>
      <c r="I20" s="27">
        <v>2.5084468106890689</v>
      </c>
      <c r="J20" s="27">
        <v>8.8438332336794101</v>
      </c>
      <c r="K20" s="27">
        <v>12.691289048925182</v>
      </c>
      <c r="L20" s="27">
        <v>10.595826265435759</v>
      </c>
      <c r="M20" s="27">
        <v>10.828522560913756</v>
      </c>
      <c r="N20" s="27">
        <v>4.9420350474426833</v>
      </c>
      <c r="O20" s="27">
        <v>12.194457187706064</v>
      </c>
      <c r="P20" s="27">
        <v>16.554191044954656</v>
      </c>
      <c r="Q20" s="27">
        <v>13.608292021254575</v>
      </c>
      <c r="R20" s="27">
        <v>13.312795189060832</v>
      </c>
      <c r="S20" s="15"/>
      <c r="T20" s="27">
        <v>11.043855666538768</v>
      </c>
      <c r="U20" s="27">
        <v>12.558198354289562</v>
      </c>
      <c r="W20" s="24">
        <v>0.5</v>
      </c>
      <c r="X20" s="24" t="s">
        <v>90</v>
      </c>
      <c r="Y20" s="24">
        <v>0.81</v>
      </c>
      <c r="Z20" s="43"/>
      <c r="AA20" s="43"/>
    </row>
    <row r="21" spans="1:29" ht="14.45" customHeight="1" x14ac:dyDescent="0.25">
      <c r="A21" s="23" t="s">
        <v>88</v>
      </c>
      <c r="B21" s="23" t="s">
        <v>8</v>
      </c>
      <c r="C21" s="23" t="s">
        <v>102</v>
      </c>
      <c r="D21" s="49" t="s">
        <v>183</v>
      </c>
      <c r="E21" s="25">
        <v>97</v>
      </c>
      <c r="F21" s="24">
        <v>505.77011047000002</v>
      </c>
      <c r="G21" s="26">
        <v>95756</v>
      </c>
      <c r="H21" s="5"/>
      <c r="I21" s="27">
        <v>0.9015219812271269</v>
      </c>
      <c r="J21" s="27">
        <v>5.7701928956584547</v>
      </c>
      <c r="K21" s="27">
        <v>11.014307585819694</v>
      </c>
      <c r="L21" s="27">
        <v>10.388182714407023</v>
      </c>
      <c r="M21" s="27">
        <v>10.495819842248167</v>
      </c>
      <c r="N21" s="27">
        <v>4.1845940494838807</v>
      </c>
      <c r="O21" s="27">
        <v>11.011977149094431</v>
      </c>
      <c r="P21" s="27">
        <v>15.328278939292407</v>
      </c>
      <c r="Q21" s="27">
        <v>12.605454765980184</v>
      </c>
      <c r="R21" s="27">
        <v>12.283674692035017</v>
      </c>
      <c r="S21" s="15"/>
      <c r="T21" s="27">
        <v>11.179409200844342</v>
      </c>
      <c r="U21" s="27">
        <v>12.262179061620994</v>
      </c>
      <c r="W21" s="24">
        <v>0.41000000000000003</v>
      </c>
      <c r="X21" s="24" t="s">
        <v>90</v>
      </c>
      <c r="Y21" s="24">
        <v>0.68300000000000005</v>
      </c>
      <c r="Z21" s="43"/>
      <c r="AA21" s="43"/>
    </row>
    <row r="22" spans="1:29" ht="14.45" customHeight="1" x14ac:dyDescent="0.25">
      <c r="A22" s="23" t="s">
        <v>115</v>
      </c>
      <c r="B22" s="23" t="s">
        <v>10</v>
      </c>
      <c r="C22" s="23" t="s">
        <v>117</v>
      </c>
      <c r="D22" s="49" t="s">
        <v>183</v>
      </c>
      <c r="E22" s="25">
        <v>90</v>
      </c>
      <c r="F22" s="24">
        <v>166.55925303999999</v>
      </c>
      <c r="G22" s="26">
        <v>34439</v>
      </c>
      <c r="H22" s="5"/>
      <c r="I22" s="27">
        <v>5.344548351705769</v>
      </c>
      <c r="J22" s="27">
        <v>12.522321428571415</v>
      </c>
      <c r="K22" s="27">
        <v>15.26186001266867</v>
      </c>
      <c r="L22" s="27">
        <v>11.476085270265756</v>
      </c>
      <c r="M22" s="27">
        <v>10.94291963638323</v>
      </c>
      <c r="N22" s="27">
        <v>3.460665171439703</v>
      </c>
      <c r="O22" s="27">
        <v>9.4713581417025239</v>
      </c>
      <c r="P22" s="27">
        <v>13.352178502052592</v>
      </c>
      <c r="Q22" s="27">
        <v>11.49919875791776</v>
      </c>
      <c r="R22" s="27">
        <v>11.53800485168488</v>
      </c>
      <c r="S22" s="15"/>
      <c r="T22" s="27">
        <v>11.256192863706076</v>
      </c>
      <c r="U22" s="27">
        <v>11.282414403349605</v>
      </c>
      <c r="W22" s="24">
        <v>0.5</v>
      </c>
      <c r="X22" s="24">
        <v>0.93</v>
      </c>
      <c r="Y22" s="24" t="s">
        <v>90</v>
      </c>
      <c r="Z22" s="43"/>
      <c r="AA22" s="43"/>
    </row>
    <row r="23" spans="1:29" ht="14.45" customHeight="1" x14ac:dyDescent="0.25">
      <c r="A23" s="23" t="s">
        <v>124</v>
      </c>
      <c r="B23" s="23" t="s">
        <v>126</v>
      </c>
      <c r="C23" s="23" t="s">
        <v>138</v>
      </c>
      <c r="D23" s="49" t="s">
        <v>184</v>
      </c>
      <c r="E23" s="25">
        <v>100</v>
      </c>
      <c r="F23" s="24">
        <v>68.517928938500006</v>
      </c>
      <c r="G23" s="26">
        <v>12994</v>
      </c>
      <c r="H23" s="5"/>
      <c r="I23" s="27">
        <v>4.0463320463320462</v>
      </c>
      <c r="J23" s="27">
        <v>10.687587283331945</v>
      </c>
      <c r="K23" s="27">
        <v>14.521025616542538</v>
      </c>
      <c r="L23" s="27" t="s">
        <v>153</v>
      </c>
      <c r="M23" s="27">
        <v>9.8454099202190726</v>
      </c>
      <c r="N23" s="27">
        <v>4.1739527104082796</v>
      </c>
      <c r="O23" s="27">
        <v>10.848636841679493</v>
      </c>
      <c r="P23" s="27">
        <v>15.425585548012721</v>
      </c>
      <c r="Q23" s="27" t="s">
        <v>153</v>
      </c>
      <c r="R23" s="27">
        <v>10.427417777747316</v>
      </c>
      <c r="S23" s="15"/>
      <c r="T23" s="27">
        <v>11.841491971979147</v>
      </c>
      <c r="U23" s="27">
        <v>12.573054873408351</v>
      </c>
      <c r="W23" s="24">
        <v>0.4466</v>
      </c>
      <c r="X23" s="24">
        <v>0.5766</v>
      </c>
      <c r="Y23" s="24" t="s">
        <v>90</v>
      </c>
      <c r="Z23" s="43"/>
      <c r="AA23" s="43"/>
    </row>
    <row r="24" spans="1:29" ht="18.600000000000001" customHeight="1" x14ac:dyDescent="0.25">
      <c r="A24" s="81" t="s">
        <v>51</v>
      </c>
      <c r="B24" s="81"/>
      <c r="C24" s="81"/>
      <c r="D24" s="79"/>
      <c r="E24" s="33"/>
      <c r="F24" s="34"/>
      <c r="G24" s="35" t="s">
        <v>97</v>
      </c>
      <c r="H24" s="33"/>
      <c r="I24" s="51">
        <v>2.6634782638004064</v>
      </c>
      <c r="J24" s="51">
        <v>8.3869487293848923</v>
      </c>
      <c r="K24" s="51">
        <v>12.476818425253263</v>
      </c>
      <c r="L24" s="51">
        <v>10.729627972980063</v>
      </c>
      <c r="M24" s="51">
        <v>10.713532847923441</v>
      </c>
      <c r="N24" s="51">
        <v>4.4328164972569128</v>
      </c>
      <c r="O24" s="51">
        <v>11.125228277185107</v>
      </c>
      <c r="P24" s="51">
        <v>15.229640196371452</v>
      </c>
      <c r="Q24" s="51">
        <v>12.60831703138232</v>
      </c>
      <c r="R24" s="51">
        <v>12.312685219731124</v>
      </c>
      <c r="S24" s="33"/>
      <c r="T24" s="33"/>
      <c r="U24" s="33"/>
      <c r="W24" s="33"/>
      <c r="X24" s="33"/>
      <c r="Y24" s="33"/>
      <c r="Z24" s="43"/>
      <c r="AA24" s="43"/>
    </row>
    <row r="25" spans="1:29" ht="14.45" customHeight="1" x14ac:dyDescent="0.25">
      <c r="A25" s="23" t="s">
        <v>36</v>
      </c>
      <c r="B25" s="23" t="s">
        <v>14</v>
      </c>
      <c r="C25" s="23" t="s">
        <v>52</v>
      </c>
      <c r="D25" s="49" t="s">
        <v>183</v>
      </c>
      <c r="E25" s="25">
        <v>90</v>
      </c>
      <c r="F25" s="24">
        <v>173.07864312000001</v>
      </c>
      <c r="G25" s="26">
        <v>29303</v>
      </c>
      <c r="H25" s="5"/>
      <c r="I25" s="27">
        <v>3.3996904520467552</v>
      </c>
      <c r="J25" s="27">
        <v>9.9358792487090675</v>
      </c>
      <c r="K25" s="27">
        <v>13.24838245123674</v>
      </c>
      <c r="L25" s="27">
        <v>9.8447172762597965</v>
      </c>
      <c r="M25" s="27">
        <v>10.288296607609372</v>
      </c>
      <c r="N25" s="27">
        <v>5.4396208018477665</v>
      </c>
      <c r="O25" s="27">
        <v>11.454451615095685</v>
      </c>
      <c r="P25" s="27">
        <v>14.751503438603407</v>
      </c>
      <c r="Q25" s="27">
        <v>11.558551533757623</v>
      </c>
      <c r="R25" s="27">
        <v>11.60452786558881</v>
      </c>
      <c r="S25" s="15"/>
      <c r="T25" s="27">
        <v>10.857730203564268</v>
      </c>
      <c r="U25" s="27">
        <v>11.477850432790284</v>
      </c>
      <c r="W25" s="24">
        <v>0.49</v>
      </c>
      <c r="X25" s="24">
        <v>0.72</v>
      </c>
      <c r="Y25" s="24" t="s">
        <v>90</v>
      </c>
      <c r="Z25" s="43"/>
      <c r="AA25" s="43"/>
    </row>
    <row r="26" spans="1:29" ht="14.45" customHeight="1" x14ac:dyDescent="0.25">
      <c r="A26" s="23" t="s">
        <v>185</v>
      </c>
      <c r="B26" s="23" t="s">
        <v>12</v>
      </c>
      <c r="C26" s="23" t="s">
        <v>177</v>
      </c>
      <c r="D26" s="49" t="s">
        <v>183</v>
      </c>
      <c r="E26" s="25">
        <v>97</v>
      </c>
      <c r="F26" s="24">
        <v>306.13980910000004</v>
      </c>
      <c r="G26" s="26">
        <v>43246</v>
      </c>
      <c r="H26" s="5"/>
      <c r="I26" s="27">
        <v>3.7512339585389798</v>
      </c>
      <c r="J26" s="27">
        <v>8.3387586805555571</v>
      </c>
      <c r="K26" s="27">
        <v>12.096140301115565</v>
      </c>
      <c r="L26" s="27">
        <v>11.307190994637795</v>
      </c>
      <c r="M26" s="27">
        <v>10.783394359468623</v>
      </c>
      <c r="N26" s="27">
        <v>4.4483584368709694</v>
      </c>
      <c r="O26" s="27">
        <v>10.838454385212914</v>
      </c>
      <c r="P26" s="27">
        <v>14.558563517930079</v>
      </c>
      <c r="Q26" s="27">
        <v>12.424916092828475</v>
      </c>
      <c r="R26" s="27">
        <v>12.131723737225641</v>
      </c>
      <c r="S26" s="15"/>
      <c r="T26" s="27">
        <v>9.6533591966222314</v>
      </c>
      <c r="U26" s="27">
        <v>12.23162243265879</v>
      </c>
      <c r="W26" s="24">
        <v>0.5</v>
      </c>
      <c r="X26" s="24">
        <v>1.26</v>
      </c>
      <c r="Y26" s="24">
        <v>1.26</v>
      </c>
      <c r="Z26" s="43"/>
      <c r="AA26" s="43"/>
    </row>
    <row r="27" spans="1:29" ht="14.45" customHeight="1" x14ac:dyDescent="0.25">
      <c r="A27" s="23" t="s">
        <v>87</v>
      </c>
      <c r="B27" s="23" t="s">
        <v>11</v>
      </c>
      <c r="C27" s="23" t="s">
        <v>53</v>
      </c>
      <c r="D27" s="49" t="s">
        <v>183</v>
      </c>
      <c r="E27" s="25">
        <v>98</v>
      </c>
      <c r="F27" s="24">
        <v>542.68258004999996</v>
      </c>
      <c r="G27" s="26">
        <v>74189</v>
      </c>
      <c r="H27" s="5"/>
      <c r="I27" s="27">
        <v>2.4795501022494948</v>
      </c>
      <c r="J27" s="27">
        <v>8.8573911154556484</v>
      </c>
      <c r="K27" s="27">
        <v>12.596709063380329</v>
      </c>
      <c r="L27" s="27">
        <v>10.587962101916304</v>
      </c>
      <c r="M27" s="27">
        <v>10.845725474765189</v>
      </c>
      <c r="N27" s="27">
        <v>4.9420350474426833</v>
      </c>
      <c r="O27" s="27">
        <v>12.194457187706064</v>
      </c>
      <c r="P27" s="27">
        <v>16.554191044954656</v>
      </c>
      <c r="Q27" s="27">
        <v>13.608292021254575</v>
      </c>
      <c r="R27" s="27">
        <v>13.312795189060832</v>
      </c>
      <c r="S27" s="15"/>
      <c r="T27" s="27">
        <v>10.994115268277062</v>
      </c>
      <c r="U27" s="27">
        <v>12.558198354289562</v>
      </c>
      <c r="W27" s="24">
        <v>0.5</v>
      </c>
      <c r="X27" s="24" t="s">
        <v>90</v>
      </c>
      <c r="Y27" s="24">
        <v>0.82</v>
      </c>
      <c r="Z27" s="43"/>
      <c r="AA27" s="43"/>
    </row>
    <row r="28" spans="1:29" ht="14.45" customHeight="1" x14ac:dyDescent="0.25">
      <c r="A28" s="23" t="s">
        <v>88</v>
      </c>
      <c r="B28" s="23" t="s">
        <v>13</v>
      </c>
      <c r="C28" s="23" t="s">
        <v>103</v>
      </c>
      <c r="D28" s="49" t="s">
        <v>183</v>
      </c>
      <c r="E28" s="25">
        <v>97</v>
      </c>
      <c r="F28" s="24">
        <v>691.39024810000001</v>
      </c>
      <c r="G28" s="26">
        <v>113842</v>
      </c>
      <c r="H28" s="5"/>
      <c r="I28" s="27">
        <v>0.88318788770898049</v>
      </c>
      <c r="J28" s="27">
        <v>5.706731298887302</v>
      </c>
      <c r="K28" s="27">
        <v>11.056917024395286</v>
      </c>
      <c r="L28" s="27">
        <v>10.544312392356581</v>
      </c>
      <c r="M28" s="27">
        <v>10.655763122987683</v>
      </c>
      <c r="N28" s="27">
        <v>4.1845940494838807</v>
      </c>
      <c r="O28" s="27">
        <v>11.011977149094431</v>
      </c>
      <c r="P28" s="27">
        <v>15.328278939292407</v>
      </c>
      <c r="Q28" s="27">
        <v>12.605454765980184</v>
      </c>
      <c r="R28" s="27">
        <v>12.283674692035017</v>
      </c>
      <c r="S28" s="15"/>
      <c r="T28" s="27">
        <v>11.187970471061741</v>
      </c>
      <c r="U28" s="27">
        <v>12.262179061620994</v>
      </c>
      <c r="W28" s="24">
        <v>0.41000000000000003</v>
      </c>
      <c r="X28" s="24" t="s">
        <v>90</v>
      </c>
      <c r="Y28" s="24">
        <v>0.68959999999999999</v>
      </c>
      <c r="Z28" s="43"/>
      <c r="AA28" s="43"/>
    </row>
    <row r="29" spans="1:29" ht="14.45" customHeight="1" x14ac:dyDescent="0.25">
      <c r="A29" s="23" t="s">
        <v>115</v>
      </c>
      <c r="B29" s="23" t="s">
        <v>15</v>
      </c>
      <c r="C29" s="23" t="s">
        <v>118</v>
      </c>
      <c r="D29" s="49" t="s">
        <v>183</v>
      </c>
      <c r="E29" s="25">
        <v>90</v>
      </c>
      <c r="F29" s="24">
        <v>273.05631519000002</v>
      </c>
      <c r="G29" s="26">
        <v>48063</v>
      </c>
      <c r="H29" s="5"/>
      <c r="I29" s="27">
        <v>5.493127057962699</v>
      </c>
      <c r="J29" s="27">
        <v>12.721992628169332</v>
      </c>
      <c r="K29" s="27">
        <v>15.259122822753369</v>
      </c>
      <c r="L29" s="27">
        <v>11.393773371078586</v>
      </c>
      <c r="M29" s="27">
        <v>10.959206798646992</v>
      </c>
      <c r="N29" s="27">
        <v>3.460665171439703</v>
      </c>
      <c r="O29" s="27">
        <v>9.4713581417025239</v>
      </c>
      <c r="P29" s="27">
        <v>13.352178502052592</v>
      </c>
      <c r="Q29" s="27">
        <v>11.49919875791776</v>
      </c>
      <c r="R29" s="27">
        <v>11.53800485168488</v>
      </c>
      <c r="S29" s="15"/>
      <c r="T29" s="27">
        <v>11.251897561752962</v>
      </c>
      <c r="U29" s="27">
        <v>11.282414403349605</v>
      </c>
      <c r="W29" s="24">
        <v>0.5</v>
      </c>
      <c r="X29" s="24">
        <v>0.97</v>
      </c>
      <c r="Y29" s="24" t="s">
        <v>90</v>
      </c>
      <c r="Z29" s="43"/>
      <c r="AA29" s="43"/>
    </row>
    <row r="30" spans="1:29" ht="14.45" customHeight="1" x14ac:dyDescent="0.25">
      <c r="A30" s="23" t="s">
        <v>124</v>
      </c>
      <c r="B30" s="23" t="s">
        <v>127</v>
      </c>
      <c r="C30" s="23" t="s">
        <v>137</v>
      </c>
      <c r="D30" s="49" t="s">
        <v>184</v>
      </c>
      <c r="E30" s="25">
        <v>100</v>
      </c>
      <c r="F30" s="24">
        <v>70.646140252800009</v>
      </c>
      <c r="G30" s="26">
        <v>10105</v>
      </c>
      <c r="H30" s="5"/>
      <c r="I30" s="27">
        <v>4.045133558489411</v>
      </c>
      <c r="J30" s="27">
        <v>10.662094864886917</v>
      </c>
      <c r="K30" s="27">
        <v>14.457352783248535</v>
      </c>
      <c r="L30" s="27" t="s">
        <v>153</v>
      </c>
      <c r="M30" s="27">
        <v>10.052943136628766</v>
      </c>
      <c r="N30" s="27">
        <v>4.1739527104082796</v>
      </c>
      <c r="O30" s="27">
        <v>10.848636841679493</v>
      </c>
      <c r="P30" s="27">
        <v>15.425585548012721</v>
      </c>
      <c r="Q30" s="27" t="s">
        <v>153</v>
      </c>
      <c r="R30" s="27">
        <v>10.427417777747316</v>
      </c>
      <c r="S30" s="15"/>
      <c r="T30" s="27">
        <v>11.787926629286591</v>
      </c>
      <c r="U30" s="27">
        <v>12.573054873408351</v>
      </c>
      <c r="W30" s="24">
        <v>0.4466</v>
      </c>
      <c r="X30" s="24">
        <v>0.57699999999999996</v>
      </c>
      <c r="Y30" s="24" t="s">
        <v>90</v>
      </c>
      <c r="Z30" s="43"/>
      <c r="AA30" s="43"/>
    </row>
    <row r="31" spans="1:29" ht="18.600000000000001" customHeight="1" x14ac:dyDescent="0.25">
      <c r="A31" s="81" t="s">
        <v>54</v>
      </c>
      <c r="B31" s="81"/>
      <c r="C31" s="81"/>
      <c r="D31" s="79"/>
      <c r="E31" s="33"/>
      <c r="F31" s="34"/>
      <c r="G31" s="35" t="s">
        <v>97</v>
      </c>
      <c r="H31" s="33"/>
      <c r="I31" s="51">
        <v>2.6760544076827144</v>
      </c>
      <c r="J31" s="51">
        <v>8.4011314098669327</v>
      </c>
      <c r="K31" s="51">
        <v>12.461229485359546</v>
      </c>
      <c r="L31" s="51">
        <v>10.692680338701221</v>
      </c>
      <c r="M31" s="51">
        <v>10.795271679594704</v>
      </c>
      <c r="N31" s="51">
        <v>4.4102285883051859</v>
      </c>
      <c r="O31" s="51">
        <v>11.117924366031326</v>
      </c>
      <c r="P31" s="51">
        <v>15.247452616945015</v>
      </c>
      <c r="Q31" s="51">
        <v>12.624512963580509</v>
      </c>
      <c r="R31" s="51">
        <v>12.479213206495144</v>
      </c>
      <c r="S31" s="33"/>
      <c r="T31" s="33"/>
      <c r="U31" s="33"/>
      <c r="W31" s="33"/>
      <c r="X31" s="33"/>
      <c r="Y31" s="33"/>
      <c r="Z31" s="43"/>
      <c r="AA31" s="43"/>
      <c r="AB31" s="56"/>
      <c r="AC31" s="56"/>
    </row>
    <row r="32" spans="1:29" ht="14.45" customHeight="1" x14ac:dyDescent="0.25">
      <c r="A32" s="23" t="s">
        <v>36</v>
      </c>
      <c r="B32" s="23" t="s">
        <v>19</v>
      </c>
      <c r="C32" s="23" t="s">
        <v>55</v>
      </c>
      <c r="D32" s="49" t="s">
        <v>183</v>
      </c>
      <c r="E32" s="25">
        <v>90</v>
      </c>
      <c r="F32" s="24">
        <v>179.34886586000002</v>
      </c>
      <c r="G32" s="26">
        <v>19799</v>
      </c>
      <c r="H32" s="5"/>
      <c r="I32" s="27">
        <v>3.2567049808429172</v>
      </c>
      <c r="J32" s="27">
        <v>9.8692033293698032</v>
      </c>
      <c r="K32" s="27">
        <v>13.253059261847167</v>
      </c>
      <c r="L32" s="27">
        <v>9.9277560745593583</v>
      </c>
      <c r="M32" s="27">
        <v>10.313567527556899</v>
      </c>
      <c r="N32" s="27">
        <v>5.4396208018477665</v>
      </c>
      <c r="O32" s="27">
        <v>11.454451615095685</v>
      </c>
      <c r="P32" s="27">
        <v>14.751503438603407</v>
      </c>
      <c r="Q32" s="27">
        <v>11.558551533757623</v>
      </c>
      <c r="R32" s="27">
        <v>11.60452786558881</v>
      </c>
      <c r="S32" s="15"/>
      <c r="T32" s="27">
        <v>10.854893727095916</v>
      </c>
      <c r="U32" s="27">
        <v>11.477850432790284</v>
      </c>
      <c r="W32" s="24">
        <v>0.49</v>
      </c>
      <c r="X32" s="24">
        <v>0.72</v>
      </c>
      <c r="Y32" s="24" t="s">
        <v>90</v>
      </c>
      <c r="Z32" s="43"/>
      <c r="AA32" s="43"/>
      <c r="AB32" s="36"/>
      <c r="AC32" s="36"/>
    </row>
    <row r="33" spans="1:29" ht="14.45" customHeight="1" x14ac:dyDescent="0.25">
      <c r="A33" s="23" t="s">
        <v>185</v>
      </c>
      <c r="B33" s="23" t="s">
        <v>17</v>
      </c>
      <c r="C33" s="23" t="s">
        <v>178</v>
      </c>
      <c r="D33" s="49" t="s">
        <v>183</v>
      </c>
      <c r="E33" s="25">
        <v>97</v>
      </c>
      <c r="F33" s="24">
        <v>298.46543731999998</v>
      </c>
      <c r="G33" s="26">
        <v>26079</v>
      </c>
      <c r="H33" s="5"/>
      <c r="I33" s="27">
        <v>3.7219428749157624</v>
      </c>
      <c r="J33" s="27">
        <v>8.2386670994265998</v>
      </c>
      <c r="K33" s="27">
        <v>11.963353835484725</v>
      </c>
      <c r="L33" s="27">
        <v>11.252929977391846</v>
      </c>
      <c r="M33" s="27">
        <v>10.816225352658538</v>
      </c>
      <c r="N33" s="27">
        <v>4.3100190493818635</v>
      </c>
      <c r="O33" s="27">
        <v>10.691651466341213</v>
      </c>
      <c r="P33" s="27">
        <v>14.507964467039258</v>
      </c>
      <c r="Q33" s="27">
        <v>12.395119472677996</v>
      </c>
      <c r="R33" s="27">
        <v>12.10972013324918</v>
      </c>
      <c r="S33" s="15"/>
      <c r="T33" s="27">
        <v>9.5405818620169036</v>
      </c>
      <c r="U33" s="27">
        <v>12.19496172885207</v>
      </c>
      <c r="W33" s="24">
        <v>0.5</v>
      </c>
      <c r="X33" s="24">
        <v>1.28</v>
      </c>
      <c r="Y33" s="24">
        <v>1.28</v>
      </c>
      <c r="Z33" s="43"/>
      <c r="AA33" s="43"/>
      <c r="AB33" s="36"/>
      <c r="AC33" s="36"/>
    </row>
    <row r="34" spans="1:29" ht="14.45" customHeight="1" x14ac:dyDescent="0.25">
      <c r="A34" s="23" t="s">
        <v>87</v>
      </c>
      <c r="B34" s="23" t="s">
        <v>16</v>
      </c>
      <c r="C34" s="23" t="s">
        <v>56</v>
      </c>
      <c r="D34" s="49" t="s">
        <v>183</v>
      </c>
      <c r="E34" s="25">
        <v>98</v>
      </c>
      <c r="F34" s="24">
        <v>649.50932570999998</v>
      </c>
      <c r="G34" s="26">
        <v>62275</v>
      </c>
      <c r="H34" s="5"/>
      <c r="I34" s="27">
        <v>2.5008770610935649</v>
      </c>
      <c r="J34" s="27">
        <v>8.897289814173881</v>
      </c>
      <c r="K34" s="27">
        <v>12.557737615634213</v>
      </c>
      <c r="L34" s="27">
        <v>10.561272327488226</v>
      </c>
      <c r="M34" s="27">
        <v>11.176138793424872</v>
      </c>
      <c r="N34" s="27">
        <v>4.9421494349678685</v>
      </c>
      <c r="O34" s="27">
        <v>12.194604678747801</v>
      </c>
      <c r="P34" s="27">
        <v>16.55390471966949</v>
      </c>
      <c r="Q34" s="27">
        <v>13.608274134866472</v>
      </c>
      <c r="R34" s="27">
        <v>13.778842171722804</v>
      </c>
      <c r="S34" s="15"/>
      <c r="T34" s="27">
        <v>10.95456170011923</v>
      </c>
      <c r="U34" s="27">
        <v>12.558157677422379</v>
      </c>
      <c r="W34" s="24">
        <v>0.5</v>
      </c>
      <c r="X34" s="24" t="s">
        <v>90</v>
      </c>
      <c r="Y34" s="24">
        <v>0.82</v>
      </c>
      <c r="Z34" s="43"/>
      <c r="AA34" s="43"/>
    </row>
    <row r="35" spans="1:29" ht="14.45" customHeight="1" x14ac:dyDescent="0.25">
      <c r="A35" s="23" t="s">
        <v>88</v>
      </c>
      <c r="B35" s="23" t="s">
        <v>18</v>
      </c>
      <c r="C35" s="23" t="s">
        <v>104</v>
      </c>
      <c r="D35" s="49" t="s">
        <v>183</v>
      </c>
      <c r="E35" s="25">
        <v>97</v>
      </c>
      <c r="F35" s="24">
        <v>795.33865944000001</v>
      </c>
      <c r="G35" s="26">
        <v>96812</v>
      </c>
      <c r="H35" s="5"/>
      <c r="I35" s="27">
        <v>1.0650076448568635</v>
      </c>
      <c r="J35" s="27">
        <v>5.8885267635198524</v>
      </c>
      <c r="K35" s="27">
        <v>11.11694522493687</v>
      </c>
      <c r="L35" s="27">
        <v>10.57533152569059</v>
      </c>
      <c r="M35" s="27">
        <v>10.680175231342325</v>
      </c>
      <c r="N35" s="27">
        <v>4.1845940494838807</v>
      </c>
      <c r="O35" s="27">
        <v>11.011977149094431</v>
      </c>
      <c r="P35" s="27">
        <v>15.328278939292407</v>
      </c>
      <c r="Q35" s="27">
        <v>12.605454765980184</v>
      </c>
      <c r="R35" s="27">
        <v>12.283674692035017</v>
      </c>
      <c r="S35" s="15"/>
      <c r="T35" s="27">
        <v>11.129597747805278</v>
      </c>
      <c r="U35" s="27">
        <v>12.262179061620994</v>
      </c>
      <c r="W35" s="24">
        <v>0.41000000000000003</v>
      </c>
      <c r="X35" s="24" t="s">
        <v>90</v>
      </c>
      <c r="Y35" s="24">
        <v>0.69630000000000003</v>
      </c>
      <c r="Z35" s="43"/>
      <c r="AA35" s="43"/>
    </row>
    <row r="36" spans="1:29" ht="14.45" customHeight="1" x14ac:dyDescent="0.25">
      <c r="A36" s="23" t="s">
        <v>115</v>
      </c>
      <c r="B36" s="23" t="s">
        <v>20</v>
      </c>
      <c r="C36" s="23" t="s">
        <v>119</v>
      </c>
      <c r="D36" s="49" t="s">
        <v>183</v>
      </c>
      <c r="E36" s="25">
        <v>90</v>
      </c>
      <c r="F36" s="24">
        <v>323.60680224999999</v>
      </c>
      <c r="G36" s="26">
        <v>40141</v>
      </c>
      <c r="H36" s="5"/>
      <c r="I36" s="27">
        <v>5.4548346055979691</v>
      </c>
      <c r="J36" s="27">
        <v>12.510604603812014</v>
      </c>
      <c r="K36" s="27">
        <v>15.208747798908417</v>
      </c>
      <c r="L36" s="27">
        <v>11.15205239507171</v>
      </c>
      <c r="M36" s="27">
        <v>10.720860816305056</v>
      </c>
      <c r="N36" s="27">
        <v>3.460665171439703</v>
      </c>
      <c r="O36" s="27">
        <v>9.4713581417025239</v>
      </c>
      <c r="P36" s="27">
        <v>13.352178502052592</v>
      </c>
      <c r="Q36" s="27">
        <v>11.49919875791776</v>
      </c>
      <c r="R36" s="27">
        <v>11.53800485168488</v>
      </c>
      <c r="S36" s="15"/>
      <c r="T36" s="27">
        <v>11.26759970608579</v>
      </c>
      <c r="U36" s="27">
        <v>11.282414403349605</v>
      </c>
      <c r="W36" s="24">
        <v>0.5</v>
      </c>
      <c r="X36" s="24">
        <v>0.98</v>
      </c>
      <c r="Y36" s="24" t="s">
        <v>90</v>
      </c>
      <c r="Z36" s="43"/>
      <c r="AA36" s="43"/>
    </row>
    <row r="37" spans="1:29" ht="14.45" customHeight="1" x14ac:dyDescent="0.25">
      <c r="A37" s="23" t="s">
        <v>124</v>
      </c>
      <c r="B37" s="23" t="s">
        <v>128</v>
      </c>
      <c r="C37" s="23" t="s">
        <v>136</v>
      </c>
      <c r="D37" s="49" t="s">
        <v>184</v>
      </c>
      <c r="E37" s="25">
        <v>100</v>
      </c>
      <c r="F37" s="24">
        <v>56.957740406799999</v>
      </c>
      <c r="G37" s="26">
        <v>4683</v>
      </c>
      <c r="H37" s="5"/>
      <c r="I37" s="27">
        <v>4.0731312196250924</v>
      </c>
      <c r="J37" s="27">
        <v>10.709010339734126</v>
      </c>
      <c r="K37" s="27">
        <v>14.637362100841699</v>
      </c>
      <c r="L37" s="27" t="s">
        <v>153</v>
      </c>
      <c r="M37" s="27">
        <v>9.8890369977844284</v>
      </c>
      <c r="N37" s="27">
        <v>4.1739527104082796</v>
      </c>
      <c r="O37" s="27">
        <v>10.848636841679493</v>
      </c>
      <c r="P37" s="27">
        <v>15.425585548012721</v>
      </c>
      <c r="Q37" s="27" t="s">
        <v>153</v>
      </c>
      <c r="R37" s="27">
        <v>10.427417777747316</v>
      </c>
      <c r="S37" s="15"/>
      <c r="T37" s="27">
        <v>11.879816458818107</v>
      </c>
      <c r="U37" s="27">
        <v>12.573054873408351</v>
      </c>
      <c r="W37" s="24">
        <v>0.44690000000000002</v>
      </c>
      <c r="X37" s="24">
        <v>0.57820000000000005</v>
      </c>
      <c r="Y37" s="24" t="s">
        <v>90</v>
      </c>
      <c r="Z37" s="43"/>
      <c r="AA37" s="43"/>
    </row>
    <row r="38" spans="1:29" ht="18.600000000000001" customHeight="1" x14ac:dyDescent="0.25">
      <c r="A38" s="81" t="s">
        <v>57</v>
      </c>
      <c r="B38" s="81"/>
      <c r="C38" s="81"/>
      <c r="D38" s="79"/>
      <c r="E38" s="33"/>
      <c r="F38" s="34"/>
      <c r="G38" s="35" t="s">
        <v>97</v>
      </c>
      <c r="H38" s="33"/>
      <c r="I38" s="51">
        <v>2.8203581098187565</v>
      </c>
      <c r="J38" s="51">
        <v>7.2182970291578572</v>
      </c>
      <c r="K38" s="51">
        <v>10.812196441928878</v>
      </c>
      <c r="L38" s="51">
        <v>9.0611606440423653</v>
      </c>
      <c r="M38" s="51">
        <v>9.4504775761672448</v>
      </c>
      <c r="N38" s="51">
        <v>3.8141008415518316</v>
      </c>
      <c r="O38" s="51">
        <v>8.7159582078008793</v>
      </c>
      <c r="P38" s="51">
        <v>12.560506637580465</v>
      </c>
      <c r="Q38" s="51">
        <v>10.095925688217719</v>
      </c>
      <c r="R38" s="51">
        <v>10.494994694965195</v>
      </c>
      <c r="S38" s="33"/>
      <c r="T38" s="33"/>
      <c r="U38" s="33"/>
      <c r="W38" s="33"/>
      <c r="X38" s="33"/>
      <c r="Y38" s="33"/>
      <c r="Z38" s="43"/>
      <c r="AA38" s="43"/>
    </row>
    <row r="39" spans="1:29" ht="14.45" customHeight="1" x14ac:dyDescent="0.25">
      <c r="A39" s="23" t="s">
        <v>36</v>
      </c>
      <c r="B39" s="23" t="s">
        <v>24</v>
      </c>
      <c r="C39" s="23" t="s">
        <v>58</v>
      </c>
      <c r="D39" s="49" t="s">
        <v>183</v>
      </c>
      <c r="E39" s="25">
        <v>65</v>
      </c>
      <c r="F39" s="24">
        <v>164.09367143</v>
      </c>
      <c r="G39" s="26">
        <v>18119</v>
      </c>
      <c r="H39" s="5"/>
      <c r="I39" s="27">
        <v>3.452128253826392</v>
      </c>
      <c r="J39" s="27">
        <v>8.6982040145556994</v>
      </c>
      <c r="K39" s="27">
        <v>11.481382224999193</v>
      </c>
      <c r="L39" s="27">
        <v>8.8246798905705646</v>
      </c>
      <c r="M39" s="27">
        <v>9.5545474366687912</v>
      </c>
      <c r="N39" s="27">
        <v>4.3086044709337967</v>
      </c>
      <c r="O39" s="27">
        <v>8.9574910102510064</v>
      </c>
      <c r="P39" s="27">
        <v>12.406343341641989</v>
      </c>
      <c r="Q39" s="27">
        <v>9.9154830390373974</v>
      </c>
      <c r="R39" s="27">
        <v>10.385214585646185</v>
      </c>
      <c r="S39" s="15"/>
      <c r="T39" s="27">
        <v>9.0691468159786357</v>
      </c>
      <c r="U39" s="27">
        <v>9.8795956528925792</v>
      </c>
      <c r="W39" s="24">
        <v>0.49</v>
      </c>
      <c r="X39" s="24">
        <v>0.73</v>
      </c>
      <c r="Y39" s="24" t="s">
        <v>90</v>
      </c>
      <c r="Z39" s="43"/>
      <c r="AA39" s="43"/>
    </row>
    <row r="40" spans="1:29" ht="14.45" customHeight="1" x14ac:dyDescent="0.25">
      <c r="A40" s="23" t="s">
        <v>185</v>
      </c>
      <c r="B40" s="23" t="s">
        <v>22</v>
      </c>
      <c r="C40" s="23" t="s">
        <v>179</v>
      </c>
      <c r="D40" s="49" t="s">
        <v>183</v>
      </c>
      <c r="E40" s="25">
        <v>61.18</v>
      </c>
      <c r="F40" s="24">
        <v>240.23775324000002</v>
      </c>
      <c r="G40" s="26">
        <v>22202</v>
      </c>
      <c r="H40" s="5"/>
      <c r="I40" s="27">
        <v>4.5679154217421303</v>
      </c>
      <c r="J40" s="27">
        <v>7.6290732745875056</v>
      </c>
      <c r="K40" s="27">
        <v>10.679191567487777</v>
      </c>
      <c r="L40" s="27">
        <v>9.2171171276251851</v>
      </c>
      <c r="M40" s="27">
        <v>9.2712781265076991</v>
      </c>
      <c r="N40" s="27">
        <v>4.4098755207046203</v>
      </c>
      <c r="O40" s="27">
        <v>8.6113467334064886</v>
      </c>
      <c r="P40" s="27">
        <v>12.30961813511553</v>
      </c>
      <c r="Q40" s="27">
        <v>9.211744673699096</v>
      </c>
      <c r="R40" s="27">
        <v>9.762161900927314</v>
      </c>
      <c r="S40" s="15"/>
      <c r="T40" s="27">
        <v>7.0816918334618295</v>
      </c>
      <c r="U40" s="27">
        <v>9.4241939434183823</v>
      </c>
      <c r="W40" s="24">
        <v>0.5</v>
      </c>
      <c r="X40" s="24">
        <v>1.1000000000000001</v>
      </c>
      <c r="Y40" s="24">
        <v>1.1000000000000001</v>
      </c>
      <c r="Z40" s="43"/>
      <c r="AA40" s="43"/>
    </row>
    <row r="41" spans="1:29" ht="14.45" customHeight="1" x14ac:dyDescent="0.25">
      <c r="A41" s="23" t="s">
        <v>87</v>
      </c>
      <c r="B41" s="23" t="s">
        <v>21</v>
      </c>
      <c r="C41" s="23" t="s">
        <v>59</v>
      </c>
      <c r="D41" s="49" t="s">
        <v>183</v>
      </c>
      <c r="E41" s="25">
        <v>63.3</v>
      </c>
      <c r="F41" s="24">
        <v>554.27694609000002</v>
      </c>
      <c r="G41" s="26">
        <v>52939</v>
      </c>
      <c r="H41" s="5"/>
      <c r="I41" s="27">
        <v>2.7890438357686564</v>
      </c>
      <c r="J41" s="27">
        <v>7.5639534883720883</v>
      </c>
      <c r="K41" s="27">
        <v>10.743465316940748</v>
      </c>
      <c r="L41" s="27">
        <v>8.8670173396529606</v>
      </c>
      <c r="M41" s="27">
        <v>9.5378976437782583</v>
      </c>
      <c r="N41" s="27">
        <v>4.3096986882355637</v>
      </c>
      <c r="O41" s="27">
        <v>9.4898000520231349</v>
      </c>
      <c r="P41" s="27">
        <v>13.477069647811568</v>
      </c>
      <c r="Q41" s="27">
        <v>10.844262815218286</v>
      </c>
      <c r="R41" s="27">
        <v>11.247844562779363</v>
      </c>
      <c r="S41" s="15"/>
      <c r="T41" s="27">
        <v>8.5034958858529084</v>
      </c>
      <c r="U41" s="27">
        <v>9.9133310342807217</v>
      </c>
      <c r="W41" s="24">
        <v>0.5</v>
      </c>
      <c r="X41" s="24" t="s">
        <v>90</v>
      </c>
      <c r="Y41" s="24">
        <v>0.77</v>
      </c>
      <c r="Z41" s="43"/>
      <c r="AA41" s="43"/>
    </row>
    <row r="42" spans="1:29" ht="14.45" customHeight="1" x14ac:dyDescent="0.25">
      <c r="A42" s="23" t="s">
        <v>88</v>
      </c>
      <c r="B42" s="23" t="s">
        <v>23</v>
      </c>
      <c r="C42" s="23" t="s">
        <v>105</v>
      </c>
      <c r="D42" s="49" t="s">
        <v>183</v>
      </c>
      <c r="E42" s="25">
        <v>65</v>
      </c>
      <c r="F42" s="24">
        <v>772.11968925999997</v>
      </c>
      <c r="G42" s="26">
        <v>93723</v>
      </c>
      <c r="H42" s="5"/>
      <c r="I42" s="27">
        <v>0.66054635020151853</v>
      </c>
      <c r="J42" s="27">
        <v>4.4008360427310711</v>
      </c>
      <c r="K42" s="27">
        <v>9.5108208533838834</v>
      </c>
      <c r="L42" s="27">
        <v>9.0842574485742169</v>
      </c>
      <c r="M42" s="27">
        <v>9.5838211314839938</v>
      </c>
      <c r="N42" s="27">
        <v>3.3709569874353251</v>
      </c>
      <c r="O42" s="27">
        <v>8.3078755029974527</v>
      </c>
      <c r="P42" s="27">
        <v>12.396073747981928</v>
      </c>
      <c r="Q42" s="27">
        <v>10.183363944533962</v>
      </c>
      <c r="R42" s="27">
        <v>10.49052886545665</v>
      </c>
      <c r="S42" s="15"/>
      <c r="T42" s="27">
        <v>8.7999110379462646</v>
      </c>
      <c r="U42" s="27">
        <v>10.026525200890058</v>
      </c>
      <c r="W42" s="24">
        <v>0.41000000000000003</v>
      </c>
      <c r="X42" s="24" t="s">
        <v>90</v>
      </c>
      <c r="Y42" s="24">
        <v>0.64700000000000002</v>
      </c>
      <c r="Z42" s="43"/>
      <c r="AA42" s="43"/>
    </row>
    <row r="43" spans="1:29" ht="14.45" customHeight="1" x14ac:dyDescent="0.25">
      <c r="A43" s="23" t="s">
        <v>115</v>
      </c>
      <c r="B43" s="23" t="s">
        <v>25</v>
      </c>
      <c r="C43" s="23" t="s">
        <v>120</v>
      </c>
      <c r="D43" s="49" t="s">
        <v>183</v>
      </c>
      <c r="E43" s="25">
        <v>65</v>
      </c>
      <c r="F43" s="24">
        <v>322.06100185000003</v>
      </c>
      <c r="G43" s="26">
        <v>38727</v>
      </c>
      <c r="H43" s="5"/>
      <c r="I43" s="27">
        <v>6.2789317507418341</v>
      </c>
      <c r="J43" s="27">
        <v>11.897025743564104</v>
      </c>
      <c r="K43" s="27">
        <v>13.366991692201191</v>
      </c>
      <c r="L43" s="27">
        <v>9.3440698433553635</v>
      </c>
      <c r="M43" s="27">
        <v>9.0107799061137417</v>
      </c>
      <c r="N43" s="27">
        <v>3.2837142498188365</v>
      </c>
      <c r="O43" s="27">
        <v>8.0597362746105397</v>
      </c>
      <c r="P43" s="27">
        <v>11.296736698302023</v>
      </c>
      <c r="Q43" s="27">
        <v>9.3498693257777035</v>
      </c>
      <c r="R43" s="27">
        <v>9.820772583499938</v>
      </c>
      <c r="S43" s="15"/>
      <c r="T43" s="27">
        <v>9.2232366505067755</v>
      </c>
      <c r="U43" s="27">
        <v>9.1829095939645615</v>
      </c>
      <c r="W43" s="24">
        <v>0.5</v>
      </c>
      <c r="X43" s="24">
        <v>0.89</v>
      </c>
      <c r="Y43" s="24" t="s">
        <v>90</v>
      </c>
      <c r="Z43" s="43"/>
      <c r="AA43" s="43"/>
    </row>
    <row r="44" spans="1:29" ht="14.45" customHeight="1" x14ac:dyDescent="0.25">
      <c r="A44" s="23" t="s">
        <v>124</v>
      </c>
      <c r="B44" s="23" t="s">
        <v>129</v>
      </c>
      <c r="C44" s="23" t="s">
        <v>135</v>
      </c>
      <c r="D44" s="49" t="s">
        <v>184</v>
      </c>
      <c r="E44" s="25">
        <v>100</v>
      </c>
      <c r="F44" s="24">
        <v>38.921528176100004</v>
      </c>
      <c r="G44" s="26">
        <v>3274</v>
      </c>
      <c r="H44" s="5"/>
      <c r="I44" s="27">
        <v>4.0438339249884159</v>
      </c>
      <c r="J44" s="27">
        <v>10.698743739223261</v>
      </c>
      <c r="K44" s="27">
        <v>14.467179227358695</v>
      </c>
      <c r="L44" s="27" t="s">
        <v>153</v>
      </c>
      <c r="M44" s="27">
        <v>9.8659450041191477</v>
      </c>
      <c r="N44" s="27">
        <v>4.1739527104082796</v>
      </c>
      <c r="O44" s="27">
        <v>10.848636841679493</v>
      </c>
      <c r="P44" s="27">
        <v>15.425585548012721</v>
      </c>
      <c r="Q44" s="27" t="s">
        <v>153</v>
      </c>
      <c r="R44" s="27">
        <v>10.427417777747316</v>
      </c>
      <c r="S44" s="15"/>
      <c r="T44" s="27">
        <v>11.844375832092767</v>
      </c>
      <c r="U44" s="27">
        <v>12.573054873408351</v>
      </c>
      <c r="W44" s="24">
        <v>0.44640000000000002</v>
      </c>
      <c r="X44" s="24">
        <v>0.57769999999999999</v>
      </c>
      <c r="Y44" s="24" t="s">
        <v>90</v>
      </c>
      <c r="Z44" s="43"/>
      <c r="AA44" s="43"/>
    </row>
    <row r="45" spans="1:29" ht="18.600000000000001" customHeight="1" x14ac:dyDescent="0.25">
      <c r="A45" s="81" t="s">
        <v>60</v>
      </c>
      <c r="B45" s="81"/>
      <c r="C45" s="81"/>
      <c r="D45" s="79"/>
      <c r="E45" s="33"/>
      <c r="F45" s="34"/>
      <c r="G45" s="35" t="s">
        <v>97</v>
      </c>
      <c r="H45" s="33"/>
      <c r="I45" s="51">
        <v>2.8331389713419686</v>
      </c>
      <c r="J45" s="51">
        <v>5.4018334377166344</v>
      </c>
      <c r="K45" s="51">
        <v>8.0909880999575456</v>
      </c>
      <c r="L45" s="51">
        <v>5.2602643423542865</v>
      </c>
      <c r="M45" s="51">
        <v>5.9093056715603884</v>
      </c>
      <c r="N45" s="51">
        <v>2.8246939235790522</v>
      </c>
      <c r="O45" s="51">
        <v>5.3261109261460664</v>
      </c>
      <c r="P45" s="51">
        <v>8.4403836789688782</v>
      </c>
      <c r="Q45" s="51">
        <v>5.1120274774370298</v>
      </c>
      <c r="R45" s="51">
        <v>6.0791118278310865</v>
      </c>
      <c r="S45" s="33"/>
      <c r="T45" s="33"/>
      <c r="U45" s="33"/>
      <c r="W45" s="33"/>
      <c r="X45" s="33"/>
      <c r="Y45" s="33"/>
      <c r="Z45" s="43"/>
      <c r="AA45" s="43"/>
    </row>
    <row r="46" spans="1:29" ht="14.45" customHeight="1" x14ac:dyDescent="0.25">
      <c r="A46" s="23" t="s">
        <v>36</v>
      </c>
      <c r="B46" s="23" t="s">
        <v>27</v>
      </c>
      <c r="C46" s="23" t="s">
        <v>61</v>
      </c>
      <c r="D46" s="49" t="s">
        <v>183</v>
      </c>
      <c r="E46" s="25">
        <v>30</v>
      </c>
      <c r="F46" s="24">
        <v>125.75444440000001</v>
      </c>
      <c r="G46" s="26">
        <v>16375</v>
      </c>
      <c r="H46" s="5"/>
      <c r="I46" s="27">
        <v>3.464555995278773</v>
      </c>
      <c r="J46" s="27">
        <v>6.3137618605978441</v>
      </c>
      <c r="K46" s="27">
        <v>8.3112415071896706</v>
      </c>
      <c r="L46" s="27">
        <v>5.014586757970263</v>
      </c>
      <c r="M46" s="27">
        <v>6.0847226910698327</v>
      </c>
      <c r="N46" s="27">
        <v>3.8299426621858368</v>
      </c>
      <c r="O46" s="27">
        <v>6.1990527457164601</v>
      </c>
      <c r="P46" s="27">
        <v>8.6499783250017401</v>
      </c>
      <c r="Q46" s="27">
        <v>5.6111464549313927</v>
      </c>
      <c r="R46" s="27">
        <v>6.6388505107946028</v>
      </c>
      <c r="S46" s="15"/>
      <c r="T46" s="27">
        <v>6.6696173815761872</v>
      </c>
      <c r="U46" s="27">
        <v>7.194899527894699</v>
      </c>
      <c r="W46" s="24">
        <v>0.49</v>
      </c>
      <c r="X46" s="24">
        <v>0.71</v>
      </c>
      <c r="Y46" s="24" t="s">
        <v>90</v>
      </c>
      <c r="Z46" s="43"/>
      <c r="AA46" s="43"/>
    </row>
    <row r="47" spans="1:29" ht="14.45" customHeight="1" x14ac:dyDescent="0.25">
      <c r="A47" s="23" t="s">
        <v>185</v>
      </c>
      <c r="B47" s="23" t="s">
        <v>29</v>
      </c>
      <c r="C47" s="23" t="s">
        <v>189</v>
      </c>
      <c r="D47" s="49" t="s">
        <v>183</v>
      </c>
      <c r="E47" s="25">
        <v>25.35</v>
      </c>
      <c r="F47" s="24">
        <v>151.07236297999998</v>
      </c>
      <c r="G47" s="26">
        <v>17061</v>
      </c>
      <c r="H47" s="5"/>
      <c r="I47" s="27">
        <v>4.419422941590434</v>
      </c>
      <c r="J47" s="27">
        <v>6.2589515898023418</v>
      </c>
      <c r="K47" s="27">
        <v>9.0528768885378632</v>
      </c>
      <c r="L47" s="27">
        <v>5.6850826036968005</v>
      </c>
      <c r="M47" s="27">
        <v>6.0171361717452188</v>
      </c>
      <c r="N47" s="27">
        <v>3.8439299166043384</v>
      </c>
      <c r="O47" s="27">
        <v>5.8855225891194518</v>
      </c>
      <c r="P47" s="27">
        <v>9.131094464101718</v>
      </c>
      <c r="Q47" s="27">
        <v>4.1658061189594475</v>
      </c>
      <c r="R47" s="27">
        <v>5.3159962646603054</v>
      </c>
      <c r="S47" s="15"/>
      <c r="T47" s="27">
        <v>5.080927333088237</v>
      </c>
      <c r="U47" s="27">
        <v>6.2015316012058213</v>
      </c>
      <c r="W47" s="24">
        <v>0.5</v>
      </c>
      <c r="X47" s="24">
        <v>0.83</v>
      </c>
      <c r="Y47" s="24">
        <v>0.83</v>
      </c>
      <c r="Z47" s="43"/>
      <c r="AA47" s="43"/>
    </row>
    <row r="48" spans="1:29" ht="14.45" customHeight="1" x14ac:dyDescent="0.25">
      <c r="A48" s="23" t="s">
        <v>87</v>
      </c>
      <c r="B48" s="23" t="s">
        <v>28</v>
      </c>
      <c r="C48" s="23" t="s">
        <v>62</v>
      </c>
      <c r="D48" s="49" t="s">
        <v>183</v>
      </c>
      <c r="E48" s="25">
        <v>30.8</v>
      </c>
      <c r="F48" s="24">
        <v>404.59549901999998</v>
      </c>
      <c r="G48" s="26">
        <v>46082</v>
      </c>
      <c r="H48" s="5"/>
      <c r="I48" s="27">
        <v>2.5835127439405525</v>
      </c>
      <c r="J48" s="27">
        <v>5.6203074722917412</v>
      </c>
      <c r="K48" s="27">
        <v>8.1777205159044186</v>
      </c>
      <c r="L48" s="27">
        <v>5.2162843597796327</v>
      </c>
      <c r="M48" s="27">
        <v>5.9461149235617849</v>
      </c>
      <c r="N48" s="27">
        <v>3.0011752771907929</v>
      </c>
      <c r="O48" s="27">
        <v>5.5753760759391868</v>
      </c>
      <c r="P48" s="27">
        <v>9.0063426588024917</v>
      </c>
      <c r="Q48" s="27">
        <v>5.9982288704646169</v>
      </c>
      <c r="R48" s="27">
        <v>6.9565525498896719</v>
      </c>
      <c r="S48" s="15"/>
      <c r="T48" s="27">
        <v>5.6806726602338236</v>
      </c>
      <c r="U48" s="27">
        <v>6.843177608659083</v>
      </c>
      <c r="W48" s="24">
        <v>0.5</v>
      </c>
      <c r="X48" s="24" t="s">
        <v>90</v>
      </c>
      <c r="Y48" s="24">
        <v>0.67</v>
      </c>
      <c r="Z48" s="43"/>
      <c r="AA48" s="43"/>
    </row>
    <row r="49" spans="1:27" ht="14.45" customHeight="1" x14ac:dyDescent="0.25">
      <c r="A49" s="23" t="s">
        <v>88</v>
      </c>
      <c r="B49" s="23" t="s">
        <v>26</v>
      </c>
      <c r="C49" s="23" t="s">
        <v>106</v>
      </c>
      <c r="D49" s="49" t="s">
        <v>183</v>
      </c>
      <c r="E49" s="25">
        <v>30</v>
      </c>
      <c r="F49" s="24">
        <v>574.20309955999994</v>
      </c>
      <c r="G49" s="26">
        <v>81100</v>
      </c>
      <c r="H49" s="5"/>
      <c r="I49" s="27">
        <v>1.3488404101575924</v>
      </c>
      <c r="J49" s="27">
        <v>3.5945413618458044</v>
      </c>
      <c r="K49" s="27">
        <v>7.3813313570582295</v>
      </c>
      <c r="L49" s="27">
        <v>5.4516308561222138</v>
      </c>
      <c r="M49" s="27">
        <v>6.2165942576488886</v>
      </c>
      <c r="N49" s="27">
        <v>2.2599033662540569</v>
      </c>
      <c r="O49" s="27">
        <v>4.7990437970339084</v>
      </c>
      <c r="P49" s="27">
        <v>8.3733267867434726</v>
      </c>
      <c r="Q49" s="27">
        <v>4.7639186636037945</v>
      </c>
      <c r="R49" s="27">
        <v>5.9004071071272479</v>
      </c>
      <c r="S49" s="15"/>
      <c r="T49" s="27">
        <v>5.9171678927828877</v>
      </c>
      <c r="U49" s="27">
        <v>7.3623976791327292</v>
      </c>
      <c r="W49" s="24">
        <v>0.41000000000000003</v>
      </c>
      <c r="X49" s="24" t="s">
        <v>90</v>
      </c>
      <c r="Y49" s="24">
        <v>0.4874</v>
      </c>
      <c r="Z49" s="43"/>
      <c r="AA49" s="43"/>
    </row>
    <row r="50" spans="1:27" ht="14.45" customHeight="1" x14ac:dyDescent="0.25">
      <c r="A50" s="23" t="s">
        <v>115</v>
      </c>
      <c r="B50" s="23" t="s">
        <v>30</v>
      </c>
      <c r="C50" s="23" t="s">
        <v>121</v>
      </c>
      <c r="D50" s="49" t="s">
        <v>183</v>
      </c>
      <c r="E50" s="25">
        <v>30</v>
      </c>
      <c r="F50" s="24">
        <v>262.82625337000002</v>
      </c>
      <c r="G50" s="26">
        <v>35612</v>
      </c>
      <c r="H50" s="5"/>
      <c r="I50" s="27">
        <v>5.2571860816943872</v>
      </c>
      <c r="J50" s="27">
        <v>8.0776699029126107</v>
      </c>
      <c r="K50" s="27">
        <v>8.8446714337890864</v>
      </c>
      <c r="L50" s="27">
        <v>4.7832480960484869</v>
      </c>
      <c r="M50" s="27">
        <v>5.0137077841020838</v>
      </c>
      <c r="N50" s="27">
        <v>2.725960095600799</v>
      </c>
      <c r="O50" s="27">
        <v>5.3341718427735163</v>
      </c>
      <c r="P50" s="27">
        <v>7.1946267802124098</v>
      </c>
      <c r="Q50" s="27">
        <v>4.8134025603003394</v>
      </c>
      <c r="R50" s="27">
        <v>5.2595890490007013</v>
      </c>
      <c r="S50" s="15"/>
      <c r="T50" s="27">
        <v>5.498139037254858</v>
      </c>
      <c r="U50" s="27">
        <v>5.3884956431902573</v>
      </c>
      <c r="W50" s="24">
        <v>0.5</v>
      </c>
      <c r="X50" s="24">
        <v>0.78</v>
      </c>
      <c r="Y50" s="24" t="s">
        <v>90</v>
      </c>
      <c r="Z50" s="43"/>
      <c r="AA50" s="43"/>
    </row>
    <row r="51" spans="1:27" ht="14.45" customHeight="1" x14ac:dyDescent="0.25">
      <c r="A51" s="23" t="s">
        <v>124</v>
      </c>
      <c r="B51" s="23" t="s">
        <v>130</v>
      </c>
      <c r="C51" s="23" t="s">
        <v>134</v>
      </c>
      <c r="D51" s="49" t="s">
        <v>184</v>
      </c>
      <c r="E51" s="25">
        <v>30</v>
      </c>
      <c r="F51" s="24">
        <v>12.1037784921</v>
      </c>
      <c r="G51" s="26">
        <v>1259</v>
      </c>
      <c r="H51" s="5"/>
      <c r="I51" s="27">
        <v>2.5965267239925982</v>
      </c>
      <c r="J51" s="27">
        <v>5.559892445138348</v>
      </c>
      <c r="K51" s="27">
        <v>8.1979904182184704</v>
      </c>
      <c r="L51" s="27" t="s">
        <v>153</v>
      </c>
      <c r="M51" s="27">
        <v>6.3800712862844389</v>
      </c>
      <c r="N51" s="27">
        <v>2.6972860125261011</v>
      </c>
      <c r="O51" s="27">
        <v>5.7710501419110605</v>
      </c>
      <c r="P51" s="27">
        <v>8.9553194983290396</v>
      </c>
      <c r="Q51" s="27" t="s">
        <v>153</v>
      </c>
      <c r="R51" s="27">
        <v>6.7311713081542601</v>
      </c>
      <c r="S51" s="15"/>
      <c r="T51" s="27" t="s">
        <v>153</v>
      </c>
      <c r="U51" s="27" t="s">
        <v>153</v>
      </c>
      <c r="W51" s="24">
        <v>0.44669999999999999</v>
      </c>
      <c r="X51" s="24">
        <v>0.59330000000000005</v>
      </c>
      <c r="Y51" s="24" t="s">
        <v>90</v>
      </c>
      <c r="Z51" s="43"/>
      <c r="AA51" s="43"/>
    </row>
    <row r="52" spans="1:27" ht="18.600000000000001" customHeight="1" x14ac:dyDescent="0.25">
      <c r="A52" s="88" t="s">
        <v>63</v>
      </c>
      <c r="B52" s="88"/>
      <c r="C52" s="88"/>
      <c r="D52" s="79"/>
      <c r="E52" s="33"/>
      <c r="F52" s="34"/>
      <c r="G52" s="35" t="s">
        <v>97</v>
      </c>
      <c r="H52" s="33"/>
      <c r="I52" s="51">
        <v>3.2340657513048585</v>
      </c>
      <c r="J52" s="51">
        <v>4.7409437870020676</v>
      </c>
      <c r="K52" s="51">
        <v>6.0949276517075512</v>
      </c>
      <c r="L52" s="51">
        <v>2.1552263377946916</v>
      </c>
      <c r="M52" s="51">
        <v>2.7340111571874872</v>
      </c>
      <c r="N52" s="51">
        <v>2.4739054133401486</v>
      </c>
      <c r="O52" s="51">
        <v>3.680011210483408</v>
      </c>
      <c r="P52" s="51">
        <v>5.8389395031483611</v>
      </c>
      <c r="Q52" s="51">
        <v>1.4474528797333532</v>
      </c>
      <c r="R52" s="51">
        <v>2.5217558676165357</v>
      </c>
      <c r="S52" s="33"/>
      <c r="T52" s="33"/>
      <c r="U52" s="33"/>
      <c r="W52" s="33"/>
      <c r="X52" s="33"/>
      <c r="Y52" s="33"/>
      <c r="Z52" s="43"/>
      <c r="AA52" s="43"/>
    </row>
    <row r="53" spans="1:27" ht="14.45" customHeight="1" x14ac:dyDescent="0.25">
      <c r="A53" s="23" t="s">
        <v>36</v>
      </c>
      <c r="B53" s="23" t="s">
        <v>32</v>
      </c>
      <c r="C53" s="23" t="s">
        <v>64</v>
      </c>
      <c r="D53" s="49" t="s">
        <v>183</v>
      </c>
      <c r="E53" s="25">
        <v>10</v>
      </c>
      <c r="F53" s="24">
        <v>9.0825890999999999</v>
      </c>
      <c r="G53" s="26">
        <v>1293</v>
      </c>
      <c r="H53" s="5"/>
      <c r="I53" s="27">
        <v>3.0676455165180805</v>
      </c>
      <c r="J53" s="27">
        <v>4.0773100344188462</v>
      </c>
      <c r="K53" s="27">
        <v>5.8492359817292394</v>
      </c>
      <c r="L53" s="27">
        <v>1.6190507823060862</v>
      </c>
      <c r="M53" s="27">
        <v>2.4720976156884511</v>
      </c>
      <c r="N53" s="27">
        <v>3.8410155320211636</v>
      </c>
      <c r="O53" s="27">
        <v>4.6047193730016867</v>
      </c>
      <c r="P53" s="27">
        <v>5.8090218351143807</v>
      </c>
      <c r="Q53" s="27">
        <v>1.8489637649032664</v>
      </c>
      <c r="R53" s="27">
        <v>3.2238744064004177</v>
      </c>
      <c r="S53" s="15"/>
      <c r="T53" s="27">
        <v>4.9460717420766711</v>
      </c>
      <c r="U53" s="27">
        <v>5.4420872202492374</v>
      </c>
      <c r="W53" s="24">
        <v>0.49</v>
      </c>
      <c r="X53" s="24">
        <v>0.7</v>
      </c>
      <c r="Y53" s="24" t="s">
        <v>90</v>
      </c>
      <c r="Z53" s="43"/>
      <c r="AA53" s="43"/>
    </row>
    <row r="54" spans="1:27" ht="14.45" customHeight="1" x14ac:dyDescent="0.25">
      <c r="A54" s="23" t="s">
        <v>185</v>
      </c>
      <c r="B54" s="23" t="s">
        <v>35</v>
      </c>
      <c r="C54" s="23" t="s">
        <v>180</v>
      </c>
      <c r="D54" s="49" t="s">
        <v>183</v>
      </c>
      <c r="E54" s="25">
        <v>10</v>
      </c>
      <c r="F54" s="24">
        <v>7.27424947</v>
      </c>
      <c r="G54" s="26">
        <v>917</v>
      </c>
      <c r="H54" s="5"/>
      <c r="I54" s="27">
        <v>3.7432698059994829</v>
      </c>
      <c r="J54" s="27">
        <v>5.063181582136056</v>
      </c>
      <c r="K54" s="27">
        <v>7.450232728583206</v>
      </c>
      <c r="L54" s="27">
        <v>2.5269757688794137</v>
      </c>
      <c r="M54" s="27">
        <v>2.9118103640442872</v>
      </c>
      <c r="N54" s="27">
        <v>3.6827205889115477</v>
      </c>
      <c r="O54" s="27">
        <v>4.8459354315491199</v>
      </c>
      <c r="P54" s="27">
        <v>6.954226681528608</v>
      </c>
      <c r="Q54" s="27">
        <v>0.88883375244228624</v>
      </c>
      <c r="R54" s="27">
        <v>1.7906061835420095</v>
      </c>
      <c r="S54" s="15"/>
      <c r="T54" s="27">
        <v>3.8933955572541081</v>
      </c>
      <c r="U54" s="27">
        <v>3.9929214747682593</v>
      </c>
      <c r="W54" s="24">
        <v>0.5</v>
      </c>
      <c r="X54" s="24">
        <v>0.56000000000000005</v>
      </c>
      <c r="Y54" s="24">
        <v>0.56000000000000005</v>
      </c>
      <c r="Z54" s="43"/>
      <c r="AA54" s="43"/>
    </row>
    <row r="55" spans="1:27" ht="14.45" customHeight="1" x14ac:dyDescent="0.25">
      <c r="A55" s="23" t="s">
        <v>87</v>
      </c>
      <c r="B55" s="23" t="s">
        <v>33</v>
      </c>
      <c r="C55" s="23" t="s">
        <v>65</v>
      </c>
      <c r="D55" s="49" t="s">
        <v>183</v>
      </c>
      <c r="E55" s="25">
        <v>18.5</v>
      </c>
      <c r="F55" s="24">
        <v>16.117417499999998</v>
      </c>
      <c r="G55" s="26">
        <v>1986</v>
      </c>
      <c r="H55" s="5"/>
      <c r="I55" s="27">
        <v>2.801049335702821</v>
      </c>
      <c r="J55" s="27">
        <v>5.0319903164447455</v>
      </c>
      <c r="K55" s="27">
        <v>6.7900097827293449</v>
      </c>
      <c r="L55" s="27">
        <v>2.2424102742938157</v>
      </c>
      <c r="M55" s="27">
        <v>2.9231047764509688</v>
      </c>
      <c r="N55" s="27">
        <v>2.5280832465773839</v>
      </c>
      <c r="O55" s="27">
        <v>3.8341567645757246</v>
      </c>
      <c r="P55" s="27">
        <v>6.5810258918096221</v>
      </c>
      <c r="Q55" s="27">
        <v>2.4223411774642489</v>
      </c>
      <c r="R55" s="27">
        <v>3.4525376573953492</v>
      </c>
      <c r="S55" s="15"/>
      <c r="T55" s="27">
        <v>4.2596635494639106</v>
      </c>
      <c r="U55" s="27">
        <v>5.2510649801917095</v>
      </c>
      <c r="W55" s="24">
        <v>0.5</v>
      </c>
      <c r="X55" s="24">
        <v>0.65</v>
      </c>
      <c r="Y55" s="24" t="s">
        <v>90</v>
      </c>
      <c r="Z55" s="43"/>
      <c r="AA55" s="43"/>
    </row>
    <row r="56" spans="1:27" ht="14.45" customHeight="1" x14ac:dyDescent="0.25">
      <c r="A56" s="23" t="s">
        <v>88</v>
      </c>
      <c r="B56" s="23" t="s">
        <v>31</v>
      </c>
      <c r="C56" s="23" t="s">
        <v>66</v>
      </c>
      <c r="D56" s="49" t="s">
        <v>183</v>
      </c>
      <c r="E56" s="25">
        <v>15</v>
      </c>
      <c r="F56" s="24">
        <v>26.915719020000001</v>
      </c>
      <c r="G56" s="26">
        <v>1044</v>
      </c>
      <c r="H56" s="5"/>
      <c r="I56" s="27">
        <v>1.219406728357697</v>
      </c>
      <c r="J56" s="27">
        <v>2.7477833377227645</v>
      </c>
      <c r="K56" s="27">
        <v>4.9943068375247979</v>
      </c>
      <c r="L56" s="27">
        <v>1.6696827487069577</v>
      </c>
      <c r="M56" s="27">
        <v>2.3572167569501756</v>
      </c>
      <c r="N56" s="27">
        <v>1.7151826997463315</v>
      </c>
      <c r="O56" s="27">
        <v>2.9141474221108465</v>
      </c>
      <c r="P56" s="27">
        <v>5.9332120125043852</v>
      </c>
      <c r="Q56" s="27">
        <v>0.32506287240987586</v>
      </c>
      <c r="R56" s="27">
        <v>1.835885751538413</v>
      </c>
      <c r="S56" s="15"/>
      <c r="T56" s="27">
        <v>3.8880925298799287</v>
      </c>
      <c r="U56" s="27">
        <v>6.0387468855166544</v>
      </c>
      <c r="W56" s="24">
        <v>0.41000000000000003</v>
      </c>
      <c r="X56" s="24" t="s">
        <v>90</v>
      </c>
      <c r="Y56" s="24">
        <v>0.43020000000000003</v>
      </c>
      <c r="Z56" s="43"/>
      <c r="AA56" s="43"/>
    </row>
    <row r="57" spans="1:27" ht="14.45" customHeight="1" x14ac:dyDescent="0.25">
      <c r="A57" s="23" t="s">
        <v>115</v>
      </c>
      <c r="B57" s="23" t="s">
        <v>34</v>
      </c>
      <c r="C57" s="23" t="s">
        <v>122</v>
      </c>
      <c r="D57" s="49" t="s">
        <v>183</v>
      </c>
      <c r="E57" s="25">
        <v>15</v>
      </c>
      <c r="F57" s="24">
        <v>17.40585153</v>
      </c>
      <c r="G57" s="26">
        <v>2111</v>
      </c>
      <c r="H57" s="5"/>
      <c r="I57" s="27">
        <v>6.6264541146057621</v>
      </c>
      <c r="J57" s="27">
        <v>7.7686814143877347</v>
      </c>
      <c r="K57" s="27">
        <v>6.7150501954158948</v>
      </c>
      <c r="L57" s="27">
        <v>2.9497430003141201</v>
      </c>
      <c r="M57" s="27">
        <v>3.2044091498841354</v>
      </c>
      <c r="N57" s="27">
        <v>2.3783920063389585</v>
      </c>
      <c r="O57" s="27">
        <v>3.7524767963291294</v>
      </c>
      <c r="P57" s="27">
        <v>4.5555161806867916</v>
      </c>
      <c r="Q57" s="27">
        <v>2.3042928242387628</v>
      </c>
      <c r="R57" s="27">
        <v>2.6584419967585537</v>
      </c>
      <c r="S57" s="15"/>
      <c r="T57" s="27">
        <v>3.610874421184572</v>
      </c>
      <c r="U57" s="27">
        <v>3.2654415542950934</v>
      </c>
      <c r="W57" s="24">
        <v>0.5</v>
      </c>
      <c r="X57" s="24">
        <v>0.7</v>
      </c>
      <c r="Y57" s="24" t="s">
        <v>90</v>
      </c>
    </row>
    <row r="58" spans="1:27" ht="14.45" customHeight="1" x14ac:dyDescent="0.25">
      <c r="A58" s="23" t="s">
        <v>124</v>
      </c>
      <c r="B58" s="23" t="s">
        <v>131</v>
      </c>
      <c r="C58" s="23" t="s">
        <v>133</v>
      </c>
      <c r="D58" s="49" t="s">
        <v>184</v>
      </c>
      <c r="E58" s="25">
        <v>0</v>
      </c>
      <c r="F58" s="24">
        <v>2.34334062E-2</v>
      </c>
      <c r="G58" s="26">
        <v>4</v>
      </c>
      <c r="H58" s="5"/>
      <c r="I58" s="27">
        <v>1.7466012084592419</v>
      </c>
      <c r="J58" s="27">
        <v>2.1613423073277183</v>
      </c>
      <c r="K58" s="27" t="s">
        <v>153</v>
      </c>
      <c r="L58" s="27" t="s">
        <v>153</v>
      </c>
      <c r="M58" s="27">
        <v>2.3845556380173161</v>
      </c>
      <c r="N58" s="27">
        <v>2.5050653895744901</v>
      </c>
      <c r="O58" s="27">
        <v>3.1701890989988879</v>
      </c>
      <c r="P58" s="27" t="s">
        <v>153</v>
      </c>
      <c r="Q58" s="27" t="s">
        <v>153</v>
      </c>
      <c r="R58" s="27">
        <v>3.4290574215047664</v>
      </c>
      <c r="S58" s="15"/>
      <c r="T58" s="27" t="s">
        <v>153</v>
      </c>
      <c r="U58" s="27" t="s">
        <v>153</v>
      </c>
      <c r="W58" s="24">
        <v>0.44850000000000001</v>
      </c>
      <c r="X58" s="24">
        <v>0.59950000000000003</v>
      </c>
      <c r="Y58" s="24" t="s">
        <v>90</v>
      </c>
    </row>
    <row r="59" spans="1:27" ht="18.600000000000001" customHeight="1" x14ac:dyDescent="0.25">
      <c r="A59" s="81" t="s">
        <v>67</v>
      </c>
      <c r="B59" s="81"/>
      <c r="C59" s="81"/>
      <c r="D59" s="79"/>
      <c r="E59" s="33"/>
      <c r="F59" s="34"/>
      <c r="G59" s="35" t="s">
        <v>97</v>
      </c>
      <c r="H59" s="33"/>
      <c r="I59" s="51">
        <v>2.3112195482564921</v>
      </c>
      <c r="J59" s="51">
        <v>3.7431323926443381</v>
      </c>
      <c r="K59" s="51">
        <v>5.5923532282371147</v>
      </c>
      <c r="L59" s="51">
        <v>1.8332890042774999</v>
      </c>
      <c r="M59" s="51">
        <v>2.294451771348557</v>
      </c>
      <c r="N59" s="51">
        <v>2.037282287055846</v>
      </c>
      <c r="O59" s="51">
        <v>3.0376255939449033</v>
      </c>
      <c r="P59" s="51">
        <v>5.2379693926797897</v>
      </c>
      <c r="Q59" s="51">
        <v>1.0536450142724589</v>
      </c>
      <c r="R59" s="51">
        <v>1.8489007254134331</v>
      </c>
      <c r="S59" s="33"/>
      <c r="T59" s="33"/>
      <c r="U59" s="33"/>
      <c r="W59" s="33"/>
      <c r="X59" s="33"/>
      <c r="Y59" s="33"/>
    </row>
    <row r="60" spans="1:27" ht="14.45" customHeight="1" x14ac:dyDescent="0.25">
      <c r="A60" s="23" t="s">
        <v>36</v>
      </c>
      <c r="B60" s="23" t="s">
        <v>40</v>
      </c>
      <c r="C60" s="23" t="s">
        <v>109</v>
      </c>
      <c r="D60" s="49" t="s">
        <v>183</v>
      </c>
      <c r="E60" s="70">
        <v>10</v>
      </c>
      <c r="F60" s="24">
        <v>16.73007685</v>
      </c>
      <c r="G60" s="26">
        <v>3350</v>
      </c>
      <c r="H60" s="5"/>
      <c r="I60" s="27">
        <v>2.1178387184360714</v>
      </c>
      <c r="J60" s="27">
        <v>3.4852792809318522</v>
      </c>
      <c r="K60" s="27">
        <v>4.4762463354387494</v>
      </c>
      <c r="L60" s="27">
        <v>1.2509636660381185</v>
      </c>
      <c r="M60" s="27">
        <v>1.8034901374883727</v>
      </c>
      <c r="N60" s="27">
        <v>3.6395010608748946</v>
      </c>
      <c r="O60" s="27">
        <v>4.4563109484578201</v>
      </c>
      <c r="P60" s="27">
        <v>4.8953823305340816</v>
      </c>
      <c r="Q60" s="27">
        <v>1.8165631634200707</v>
      </c>
      <c r="R60" s="27">
        <v>2.3439901857405632</v>
      </c>
      <c r="S60" s="15"/>
      <c r="T60" s="27">
        <v>3.9677649731613438</v>
      </c>
      <c r="U60" s="27">
        <v>4.0566097742132881</v>
      </c>
      <c r="W60" s="24">
        <v>0.19</v>
      </c>
      <c r="X60" s="24">
        <v>0.34</v>
      </c>
      <c r="Y60" s="24" t="s">
        <v>90</v>
      </c>
    </row>
    <row r="61" spans="1:27" ht="14.45" customHeight="1" x14ac:dyDescent="0.25">
      <c r="A61" s="23" t="s">
        <v>185</v>
      </c>
      <c r="B61" s="23" t="s">
        <v>38</v>
      </c>
      <c r="C61" s="23" t="s">
        <v>181</v>
      </c>
      <c r="D61" s="49" t="s">
        <v>183</v>
      </c>
      <c r="E61" s="70">
        <v>17</v>
      </c>
      <c r="F61" s="24">
        <v>19.540978899999999</v>
      </c>
      <c r="G61" s="26">
        <v>3022</v>
      </c>
      <c r="H61" s="5"/>
      <c r="I61" s="27">
        <v>2.1509876129895966</v>
      </c>
      <c r="J61" s="27">
        <v>3.3096326392415776</v>
      </c>
      <c r="K61" s="27">
        <v>5.8849269994465603</v>
      </c>
      <c r="L61" s="27">
        <v>2.4439205865971259</v>
      </c>
      <c r="M61" s="27">
        <v>2.9944709678046522</v>
      </c>
      <c r="N61" s="27">
        <v>2.2681368814820191</v>
      </c>
      <c r="O61" s="27">
        <v>3.3582108810884304</v>
      </c>
      <c r="P61" s="27">
        <v>5.425078708640596</v>
      </c>
      <c r="Q61" s="27">
        <v>2.0930902550090558</v>
      </c>
      <c r="R61" s="27">
        <v>2.7558855981071773</v>
      </c>
      <c r="S61" s="15"/>
      <c r="T61" s="27">
        <v>3.5342057242855245</v>
      </c>
      <c r="U61" s="27">
        <v>3.4766494529696832</v>
      </c>
      <c r="W61" s="24">
        <v>0.2</v>
      </c>
      <c r="X61" s="24">
        <v>0.28000000000000003</v>
      </c>
      <c r="Y61" s="24">
        <v>0.28000000000000003</v>
      </c>
    </row>
    <row r="62" spans="1:27" ht="14.45" customHeight="1" x14ac:dyDescent="0.25">
      <c r="A62" s="23" t="s">
        <v>87</v>
      </c>
      <c r="B62" s="23" t="s">
        <v>37</v>
      </c>
      <c r="C62" s="23" t="s">
        <v>68</v>
      </c>
      <c r="D62" s="49" t="s">
        <v>183</v>
      </c>
      <c r="E62" s="70">
        <v>15</v>
      </c>
      <c r="F62" s="24">
        <v>76.379776650000011</v>
      </c>
      <c r="G62" s="26">
        <v>8840</v>
      </c>
      <c r="H62" s="5"/>
      <c r="I62" s="27">
        <v>2.2483660130719008</v>
      </c>
      <c r="J62" s="27">
        <v>3.7859354268023004</v>
      </c>
      <c r="K62" s="27">
        <v>5.8292980372715686</v>
      </c>
      <c r="L62" s="27">
        <v>1.9404792403917792</v>
      </c>
      <c r="M62" s="27">
        <v>2.3947313446743612</v>
      </c>
      <c r="N62" s="27">
        <v>1.8914537444933988</v>
      </c>
      <c r="O62" s="27">
        <v>2.6338536905723409</v>
      </c>
      <c r="P62" s="27">
        <v>5.2222728542519414</v>
      </c>
      <c r="Q62" s="27">
        <v>1.4812017968171221</v>
      </c>
      <c r="R62" s="27">
        <v>2.1758797976659139</v>
      </c>
      <c r="S62" s="15"/>
      <c r="T62" s="27">
        <v>3.9246111923962776</v>
      </c>
      <c r="U62" s="27">
        <v>4.9478851127462944</v>
      </c>
      <c r="W62" s="24">
        <v>0.2</v>
      </c>
      <c r="X62" s="24">
        <v>0.32</v>
      </c>
      <c r="Y62" s="24" t="s">
        <v>90</v>
      </c>
    </row>
    <row r="63" spans="1:27" ht="14.45" customHeight="1" x14ac:dyDescent="0.25">
      <c r="A63" s="23" t="s">
        <v>88</v>
      </c>
      <c r="B63" s="23" t="s">
        <v>39</v>
      </c>
      <c r="C63" s="23" t="s">
        <v>69</v>
      </c>
      <c r="D63" s="49" t="s">
        <v>183</v>
      </c>
      <c r="E63" s="70">
        <v>15</v>
      </c>
      <c r="F63" s="24">
        <v>93.653607730000004</v>
      </c>
      <c r="G63" s="26">
        <v>10283</v>
      </c>
      <c r="H63" s="5"/>
      <c r="I63" s="27">
        <v>1.186866499176964</v>
      </c>
      <c r="J63" s="27">
        <v>2.6452236576149035</v>
      </c>
      <c r="K63" s="27">
        <v>5.7873920109104526</v>
      </c>
      <c r="L63" s="27">
        <v>1.9863832456439523</v>
      </c>
      <c r="M63" s="27">
        <v>2.326110267803938</v>
      </c>
      <c r="N63" s="27">
        <v>1.7152224030252183</v>
      </c>
      <c r="O63" s="27">
        <v>2.9142170984059801</v>
      </c>
      <c r="P63" s="27">
        <v>5.9331884298972737</v>
      </c>
      <c r="Q63" s="27">
        <v>0.14806044837760701</v>
      </c>
      <c r="R63" s="27">
        <v>1.474416007085666</v>
      </c>
      <c r="S63" s="15"/>
      <c r="T63" s="27">
        <v>4.3329889175369116</v>
      </c>
      <c r="U63" s="27">
        <v>6.0387236034595713</v>
      </c>
      <c r="W63" s="24">
        <v>0.2</v>
      </c>
      <c r="X63" s="24" t="s">
        <v>90</v>
      </c>
      <c r="Y63" s="24">
        <v>0.2208</v>
      </c>
    </row>
    <row r="64" spans="1:27" ht="14.45" customHeight="1" x14ac:dyDescent="0.25">
      <c r="A64" s="23" t="s">
        <v>115</v>
      </c>
      <c r="B64" s="23" t="s">
        <v>41</v>
      </c>
      <c r="C64" s="23" t="s">
        <v>141</v>
      </c>
      <c r="D64" s="49" t="s">
        <v>183</v>
      </c>
      <c r="E64" s="70">
        <v>10</v>
      </c>
      <c r="F64" s="24">
        <v>45.751152640000001</v>
      </c>
      <c r="G64" s="26">
        <v>8130</v>
      </c>
      <c r="H64" s="5"/>
      <c r="I64" s="27">
        <v>4.8659109759469077</v>
      </c>
      <c r="J64" s="27">
        <v>6.2365792176267254</v>
      </c>
      <c r="K64" s="27">
        <v>5.1593167744067303</v>
      </c>
      <c r="L64" s="27">
        <v>1.2930843515131629</v>
      </c>
      <c r="M64" s="27">
        <v>1.9312859565846718</v>
      </c>
      <c r="N64" s="27">
        <v>2.2483392474961228</v>
      </c>
      <c r="O64" s="27">
        <v>3.3141888887328719</v>
      </c>
      <c r="P64" s="27">
        <v>3.9375578554882384</v>
      </c>
      <c r="Q64" s="27">
        <v>1.4706643080243165</v>
      </c>
      <c r="R64" s="27">
        <v>1.4703321034742256</v>
      </c>
      <c r="S64" s="15"/>
      <c r="T64" s="27">
        <v>3.1577524241348778</v>
      </c>
      <c r="U64" s="27">
        <v>2.9185007784068726</v>
      </c>
      <c r="W64" s="24">
        <v>0.2</v>
      </c>
      <c r="X64" s="24">
        <v>0.37</v>
      </c>
      <c r="Y64" s="24" t="s">
        <v>90</v>
      </c>
    </row>
    <row r="65" spans="1:25" ht="14.45" customHeight="1" x14ac:dyDescent="0.25">
      <c r="A65" s="23" t="s">
        <v>124</v>
      </c>
      <c r="B65" s="23" t="s">
        <v>132</v>
      </c>
      <c r="C65" s="23" t="s">
        <v>140</v>
      </c>
      <c r="D65" s="49" t="s">
        <v>184</v>
      </c>
      <c r="E65" s="25">
        <v>0</v>
      </c>
      <c r="F65" s="24">
        <v>1.3136102161000001</v>
      </c>
      <c r="G65" s="26">
        <v>104</v>
      </c>
      <c r="H65" s="5"/>
      <c r="I65" s="27">
        <v>1.9966254218222845</v>
      </c>
      <c r="J65" s="27">
        <v>2.4190512048192891</v>
      </c>
      <c r="K65" s="27">
        <v>2.8544146101745937</v>
      </c>
      <c r="L65" s="27" t="s">
        <v>153</v>
      </c>
      <c r="M65" s="27">
        <v>2.6946894630560436</v>
      </c>
      <c r="N65" s="27">
        <v>2.2869410995986383</v>
      </c>
      <c r="O65" s="27">
        <v>2.8437353355232453</v>
      </c>
      <c r="P65" s="27">
        <v>3.4563621435767633</v>
      </c>
      <c r="Q65" s="27" t="s">
        <v>153</v>
      </c>
      <c r="R65" s="27">
        <v>2.9230018660837409</v>
      </c>
      <c r="S65" s="15"/>
      <c r="T65" s="27">
        <v>2.0671270227516629</v>
      </c>
      <c r="U65" s="27">
        <v>2.3410445491548524</v>
      </c>
      <c r="W65" s="24">
        <v>0.17929999999999999</v>
      </c>
      <c r="X65" s="24">
        <v>0.33169999999999999</v>
      </c>
      <c r="Y65" s="24" t="s">
        <v>90</v>
      </c>
    </row>
    <row r="66" spans="1:25" x14ac:dyDescent="0.25">
      <c r="D66" s="6"/>
      <c r="E66" s="13"/>
      <c r="F66" s="73"/>
      <c r="G66" s="14"/>
      <c r="H66" s="5"/>
      <c r="I66" s="7"/>
      <c r="J66" s="7"/>
      <c r="K66" s="7"/>
      <c r="L66" s="7"/>
      <c r="M66" s="7"/>
      <c r="N66" s="8"/>
      <c r="O66" s="8"/>
      <c r="P66" s="8"/>
      <c r="Q66" s="8"/>
      <c r="R66" s="8"/>
      <c r="S66" s="5"/>
      <c r="T66" s="7"/>
      <c r="U66" s="8"/>
      <c r="W66" s="8"/>
      <c r="X66" s="8"/>
      <c r="Y66" s="8"/>
    </row>
    <row r="67" spans="1:25" x14ac:dyDescent="0.25">
      <c r="A67" s="28"/>
      <c r="B67" s="28"/>
      <c r="C67" s="28"/>
      <c r="D67" s="28"/>
      <c r="E67" s="29"/>
      <c r="F67" s="30"/>
      <c r="G67" s="31" t="s">
        <v>108</v>
      </c>
      <c r="H67" s="32"/>
      <c r="I67" s="32">
        <v>2.6962994271537295</v>
      </c>
      <c r="J67" s="32">
        <v>7.5250248407242042</v>
      </c>
      <c r="K67" s="32">
        <v>11.232210048444363</v>
      </c>
      <c r="L67" s="32">
        <v>9.2055725344304857</v>
      </c>
      <c r="M67" s="32">
        <v>9.4300948053575286</v>
      </c>
      <c r="N67" s="32">
        <v>3.9670227840014025</v>
      </c>
      <c r="O67" s="32">
        <v>9.4614039196654147</v>
      </c>
      <c r="P67" s="32">
        <v>13.306844310502731</v>
      </c>
      <c r="Q67" s="32">
        <v>10.518365047808373</v>
      </c>
      <c r="R67" s="32">
        <v>10.653821263875537</v>
      </c>
      <c r="S67" s="32"/>
      <c r="T67" s="32"/>
      <c r="U67" s="32"/>
      <c r="W67" s="32"/>
      <c r="X67" s="32"/>
      <c r="Y67" s="32"/>
    </row>
    <row r="68" spans="1:25" x14ac:dyDescent="0.25">
      <c r="A68" s="9"/>
      <c r="B68" s="9"/>
      <c r="C68" s="9"/>
      <c r="D68" s="9"/>
      <c r="E68" s="9"/>
      <c r="F68" s="9"/>
      <c r="G68" s="9"/>
      <c r="H68" s="9"/>
      <c r="I68" s="9"/>
      <c r="J68" s="9"/>
      <c r="K68" s="9"/>
      <c r="L68" s="9"/>
      <c r="M68" s="9"/>
      <c r="N68" s="9"/>
      <c r="O68" s="9"/>
      <c r="P68" s="9"/>
      <c r="Q68" s="9"/>
      <c r="R68" s="9"/>
      <c r="S68" s="9"/>
      <c r="T68" s="9"/>
      <c r="U68" s="9"/>
    </row>
    <row r="69" spans="1:25" s="38" customFormat="1" ht="12.75" x14ac:dyDescent="0.2">
      <c r="A69" s="37" t="s">
        <v>81</v>
      </c>
      <c r="B69" s="37"/>
      <c r="C69" s="37"/>
      <c r="D69" s="37"/>
      <c r="E69" s="37"/>
      <c r="F69" s="37"/>
      <c r="G69" s="37"/>
      <c r="H69" s="37"/>
      <c r="I69" s="37"/>
      <c r="J69" s="37"/>
      <c r="K69" s="37"/>
      <c r="L69" s="37"/>
      <c r="M69" s="37"/>
      <c r="N69" s="37"/>
      <c r="O69" s="37"/>
      <c r="P69" s="37"/>
      <c r="Q69" s="37"/>
      <c r="R69" s="37"/>
      <c r="S69" s="37"/>
      <c r="T69" s="37"/>
    </row>
    <row r="70" spans="1:25" s="38" customFormat="1" ht="12.75" x14ac:dyDescent="0.2">
      <c r="A70" s="37" t="s">
        <v>92</v>
      </c>
      <c r="B70" s="37"/>
      <c r="C70" s="37"/>
      <c r="D70" s="37"/>
      <c r="E70" s="37"/>
      <c r="F70" s="55"/>
      <c r="G70" s="55"/>
      <c r="H70" s="37"/>
      <c r="I70" s="37"/>
      <c r="J70" s="37"/>
      <c r="K70" s="37"/>
      <c r="L70" s="37"/>
      <c r="M70" s="37"/>
      <c r="N70" s="37"/>
      <c r="O70" s="37"/>
      <c r="P70" s="37"/>
      <c r="Q70" s="37"/>
      <c r="R70" s="37"/>
      <c r="S70" s="37"/>
      <c r="T70" s="37"/>
    </row>
    <row r="71" spans="1:25" s="38" customFormat="1" ht="12.75" x14ac:dyDescent="0.2">
      <c r="A71" s="37" t="s">
        <v>94</v>
      </c>
      <c r="B71" s="37"/>
      <c r="C71" s="37"/>
      <c r="D71" s="37"/>
      <c r="E71" s="37"/>
      <c r="F71" s="37"/>
      <c r="G71" s="37"/>
      <c r="H71" s="37"/>
      <c r="I71" s="37"/>
      <c r="J71" s="37"/>
      <c r="K71" s="37"/>
      <c r="L71" s="37"/>
      <c r="M71" s="37"/>
      <c r="N71" s="37"/>
      <c r="O71" s="37"/>
      <c r="P71" s="37"/>
      <c r="Q71" s="37"/>
      <c r="R71" s="37"/>
      <c r="S71" s="37"/>
      <c r="T71" s="37"/>
    </row>
    <row r="72" spans="1:25" s="38" customFormat="1" ht="12.75" x14ac:dyDescent="0.2">
      <c r="A72" s="37" t="s">
        <v>95</v>
      </c>
      <c r="B72" s="37"/>
      <c r="C72" s="37"/>
      <c r="D72" s="37"/>
      <c r="E72" s="37"/>
      <c r="F72" s="37"/>
      <c r="G72" s="37"/>
      <c r="H72" s="37"/>
      <c r="I72" s="37"/>
      <c r="J72" s="37"/>
      <c r="K72" s="37"/>
      <c r="L72" s="37"/>
      <c r="M72" s="37"/>
      <c r="N72" s="37"/>
      <c r="O72" s="37"/>
      <c r="P72" s="37"/>
      <c r="Q72" s="37"/>
      <c r="R72" s="37"/>
      <c r="S72" s="37"/>
      <c r="T72" s="37"/>
    </row>
    <row r="73" spans="1:25" s="38" customFormat="1" ht="12.75" x14ac:dyDescent="0.2">
      <c r="A73" s="37" t="s">
        <v>186</v>
      </c>
      <c r="B73" s="39"/>
      <c r="C73" s="39"/>
      <c r="D73" s="39"/>
      <c r="E73" s="39"/>
      <c r="F73" s="39"/>
      <c r="G73" s="39"/>
      <c r="H73" s="39"/>
      <c r="I73" s="39"/>
      <c r="J73" s="39"/>
      <c r="K73" s="39"/>
      <c r="L73" s="39"/>
      <c r="M73" s="39"/>
      <c r="N73" s="39"/>
      <c r="O73" s="39"/>
      <c r="P73" s="39"/>
      <c r="Q73" s="39"/>
      <c r="R73" s="39"/>
      <c r="S73" s="39"/>
      <c r="T73" s="39"/>
    </row>
    <row r="74" spans="1:25" s="38" customFormat="1" ht="12.75" x14ac:dyDescent="0.2">
      <c r="A74" s="39" t="s">
        <v>114</v>
      </c>
      <c r="B74" s="39"/>
      <c r="C74" s="39"/>
      <c r="D74" s="39"/>
      <c r="E74" s="39"/>
      <c r="F74" s="39"/>
      <c r="G74" s="39"/>
      <c r="H74" s="39"/>
      <c r="I74" s="39"/>
      <c r="J74" s="39"/>
      <c r="K74" s="39"/>
      <c r="L74" s="39"/>
      <c r="M74" s="39"/>
      <c r="N74" s="39"/>
      <c r="O74" s="39"/>
      <c r="P74" s="39"/>
      <c r="Q74" s="39"/>
      <c r="R74" s="39"/>
      <c r="S74" s="39"/>
      <c r="T74" s="39"/>
    </row>
    <row r="75" spans="1:25" s="38" customFormat="1" ht="12.75" x14ac:dyDescent="0.2">
      <c r="A75" s="39" t="s">
        <v>100</v>
      </c>
      <c r="B75" s="39"/>
      <c r="C75" s="39"/>
      <c r="D75" s="39"/>
      <c r="E75" s="39"/>
      <c r="F75" s="39"/>
      <c r="G75" s="39"/>
      <c r="H75" s="39"/>
      <c r="I75" s="39"/>
      <c r="J75" s="39"/>
      <c r="K75" s="39"/>
      <c r="L75" s="39"/>
      <c r="M75" s="39"/>
      <c r="N75" s="39"/>
      <c r="O75" s="39"/>
      <c r="P75" s="39"/>
      <c r="Q75" s="39"/>
      <c r="R75" s="39"/>
      <c r="S75" s="39"/>
      <c r="T75" s="39"/>
    </row>
    <row r="76" spans="1:25" s="38" customFormat="1" ht="12.75" x14ac:dyDescent="0.2">
      <c r="A76" s="39" t="s">
        <v>107</v>
      </c>
      <c r="B76" s="39"/>
      <c r="C76" s="39"/>
      <c r="D76" s="39"/>
      <c r="E76" s="39"/>
      <c r="F76" s="39"/>
      <c r="G76" s="39"/>
      <c r="H76" s="39"/>
      <c r="I76" s="39"/>
      <c r="J76" s="39"/>
      <c r="K76" s="39"/>
      <c r="L76" s="39"/>
      <c r="M76" s="39"/>
      <c r="N76" s="39"/>
      <c r="O76" s="39"/>
      <c r="P76" s="39"/>
      <c r="Q76" s="39"/>
      <c r="R76" s="39"/>
      <c r="S76" s="39"/>
      <c r="T76" s="39"/>
    </row>
    <row r="77" spans="1:25" x14ac:dyDescent="0.25">
      <c r="A77" s="37" t="s">
        <v>145</v>
      </c>
      <c r="D77" s="5"/>
      <c r="E77" s="5"/>
      <c r="F77" s="5"/>
      <c r="G77" s="5"/>
      <c r="H77" s="5"/>
      <c r="I77" s="5"/>
      <c r="J77" s="5"/>
      <c r="K77" s="5"/>
      <c r="L77" s="5"/>
      <c r="M77" s="5"/>
      <c r="N77" s="5"/>
      <c r="O77" s="5"/>
      <c r="P77" s="5"/>
      <c r="Q77" s="5"/>
      <c r="R77" s="5"/>
      <c r="S77" s="5"/>
      <c r="T77" s="5"/>
    </row>
    <row r="78" spans="1:25" x14ac:dyDescent="0.25">
      <c r="A78" s="37" t="s">
        <v>146</v>
      </c>
    </row>
    <row r="79" spans="1:25" x14ac:dyDescent="0.25">
      <c r="A79" s="37" t="s">
        <v>149</v>
      </c>
    </row>
    <row r="80" spans="1:25" x14ac:dyDescent="0.25">
      <c r="A80" s="37" t="s">
        <v>148</v>
      </c>
      <c r="E80" s="36"/>
      <c r="F80" s="36"/>
      <c r="G80" s="36"/>
    </row>
    <row r="81" spans="1:22" x14ac:dyDescent="0.25">
      <c r="A81" s="37" t="s">
        <v>170</v>
      </c>
      <c r="E81" s="36"/>
      <c r="F81" s="36"/>
      <c r="G81" s="36"/>
      <c r="I81" s="44"/>
      <c r="J81" s="44"/>
      <c r="K81" s="44"/>
      <c r="L81" s="44"/>
      <c r="M81" s="44"/>
      <c r="N81" s="44"/>
      <c r="O81" s="44"/>
      <c r="P81" s="44"/>
      <c r="Q81" s="44"/>
      <c r="R81" s="44"/>
      <c r="S81" s="44"/>
      <c r="T81" s="44"/>
      <c r="U81" s="44"/>
      <c r="V81" s="44"/>
    </row>
    <row r="82" spans="1:22" x14ac:dyDescent="0.25">
      <c r="A82" s="67"/>
      <c r="E82" s="3"/>
      <c r="F82" s="36"/>
      <c r="G82" s="45"/>
      <c r="I82" s="47"/>
      <c r="J82" s="47"/>
      <c r="K82" s="47"/>
      <c r="L82" s="47"/>
      <c r="M82" s="47"/>
      <c r="N82" s="46"/>
      <c r="O82" s="46"/>
      <c r="P82" s="46"/>
      <c r="Q82" s="46"/>
      <c r="R82" s="46"/>
      <c r="S82" s="44"/>
      <c r="T82" s="44"/>
      <c r="U82" s="44"/>
      <c r="V82" s="44"/>
    </row>
    <row r="83" spans="1:22" x14ac:dyDescent="0.25">
      <c r="A83" s="67"/>
      <c r="E83" s="36"/>
      <c r="F83" s="36"/>
      <c r="G83" s="36"/>
      <c r="K83" s="36"/>
      <c r="L83" s="36"/>
      <c r="M83" s="36"/>
      <c r="N83" s="64"/>
      <c r="O83" s="64"/>
      <c r="P83" s="64"/>
      <c r="Q83" s="64"/>
      <c r="R83" s="64"/>
    </row>
    <row r="84" spans="1:22" x14ac:dyDescent="0.25">
      <c r="A84" s="67"/>
      <c r="E84" s="3"/>
      <c r="F84" s="36"/>
      <c r="G84" s="45"/>
      <c r="I84" s="61"/>
      <c r="J84" s="61"/>
      <c r="K84" s="61"/>
      <c r="L84" s="61"/>
      <c r="M84" s="61"/>
      <c r="N84" s="66"/>
      <c r="O84" s="66"/>
      <c r="P84" s="64"/>
      <c r="Q84" s="64"/>
      <c r="R84" s="64"/>
      <c r="T84" s="60"/>
      <c r="U84" s="60"/>
    </row>
    <row r="85" spans="1:22" x14ac:dyDescent="0.25">
      <c r="A85" s="67"/>
      <c r="E85" s="36"/>
      <c r="F85" s="36"/>
      <c r="G85" s="36"/>
      <c r="I85" s="61"/>
      <c r="J85" s="61"/>
      <c r="K85" s="61"/>
      <c r="L85" s="61"/>
      <c r="M85" s="61"/>
      <c r="N85" s="61"/>
      <c r="O85" s="61"/>
      <c r="P85" s="61"/>
      <c r="Q85" s="61"/>
      <c r="R85" s="61"/>
      <c r="T85" s="61"/>
      <c r="U85" s="61"/>
    </row>
    <row r="86" spans="1:22" x14ac:dyDescent="0.25">
      <c r="A86" s="67"/>
      <c r="E86" s="3"/>
      <c r="F86" s="36"/>
      <c r="G86" s="45"/>
      <c r="I86" s="62"/>
      <c r="J86" s="62"/>
      <c r="K86" s="63"/>
      <c r="L86" s="63"/>
      <c r="M86" s="63"/>
      <c r="N86" s="59"/>
      <c r="O86" s="59"/>
      <c r="P86" s="61"/>
      <c r="Q86" s="61"/>
      <c r="R86" s="61"/>
      <c r="T86" s="61"/>
      <c r="U86" s="61"/>
    </row>
    <row r="87" spans="1:22" x14ac:dyDescent="0.25">
      <c r="A87" s="67"/>
      <c r="E87" s="65"/>
      <c r="F87" s="65"/>
      <c r="G87" s="65"/>
      <c r="I87" s="36"/>
      <c r="J87" s="36"/>
      <c r="K87" s="43"/>
      <c r="L87" s="43"/>
      <c r="M87" s="43"/>
      <c r="N87" s="46"/>
      <c r="O87" s="46"/>
    </row>
    <row r="88" spans="1:22" x14ac:dyDescent="0.25">
      <c r="A88" s="67"/>
      <c r="D88" s="58"/>
      <c r="E88" s="65"/>
      <c r="F88" s="65"/>
      <c r="G88" s="65"/>
    </row>
    <row r="89" spans="1:22" x14ac:dyDescent="0.25">
      <c r="A89" s="67"/>
      <c r="D89" s="58"/>
      <c r="E89" s="4"/>
      <c r="G89" s="43"/>
      <c r="H89" s="43"/>
      <c r="I89" s="43"/>
      <c r="J89" s="43"/>
    </row>
    <row r="90" spans="1:22" x14ac:dyDescent="0.25">
      <c r="G90" s="46"/>
      <c r="H90" s="57"/>
      <c r="I90" s="46"/>
      <c r="J90" s="46"/>
      <c r="K90" s="57"/>
      <c r="L90" s="57"/>
      <c r="M90" s="57"/>
    </row>
    <row r="92" spans="1:22" x14ac:dyDescent="0.25">
      <c r="F92" s="54"/>
    </row>
  </sheetData>
  <mergeCells count="15">
    <mergeCell ref="A45:C45"/>
    <mergeCell ref="A52:C52"/>
    <mergeCell ref="A59:C59"/>
    <mergeCell ref="A10:C10"/>
    <mergeCell ref="A17:C17"/>
    <mergeCell ref="A24:C24"/>
    <mergeCell ref="A31:C31"/>
    <mergeCell ref="A38:C38"/>
    <mergeCell ref="A3:C3"/>
    <mergeCell ref="W1:Y1"/>
    <mergeCell ref="D1:D2"/>
    <mergeCell ref="F1:F2"/>
    <mergeCell ref="G1:G2"/>
    <mergeCell ref="T1:U1"/>
    <mergeCell ref="I1:R1"/>
  </mergeCells>
  <phoneticPr fontId="33" type="noConversion"/>
  <conditionalFormatting sqref="I66:M66">
    <cfRule type="top10" dxfId="70" priority="1370" percent="1" rank="10"/>
  </conditionalFormatting>
  <conditionalFormatting sqref="I3:R65">
    <cfRule type="cellIs" dxfId="69" priority="225" operator="greaterThanOrEqual">
      <formula>0</formula>
    </cfRule>
    <cfRule type="cellIs" dxfId="68" priority="226" operator="lessThan">
      <formula>0</formula>
    </cfRule>
  </conditionalFormatting>
  <conditionalFormatting sqref="T3:U9">
    <cfRule type="cellIs" dxfId="67" priority="703" operator="greaterThanOrEqual">
      <formula>0</formula>
    </cfRule>
    <cfRule type="cellIs" dxfId="66" priority="704" operator="lessThan">
      <formula>0</formula>
    </cfRule>
  </conditionalFormatting>
  <conditionalFormatting sqref="T11:U16">
    <cfRule type="cellIs" dxfId="65" priority="15" operator="greaterThanOrEqual">
      <formula>0</formula>
    </cfRule>
    <cfRule type="cellIs" dxfId="64" priority="16" operator="lessThan">
      <formula>0</formula>
    </cfRule>
  </conditionalFormatting>
  <conditionalFormatting sqref="T18:U23">
    <cfRule type="cellIs" dxfId="63" priority="13" operator="greaterThanOrEqual">
      <formula>0</formula>
    </cfRule>
    <cfRule type="cellIs" dxfId="62" priority="14" operator="lessThan">
      <formula>0</formula>
    </cfRule>
  </conditionalFormatting>
  <conditionalFormatting sqref="T25:U30">
    <cfRule type="cellIs" dxfId="61" priority="11" operator="greaterThanOrEqual">
      <formula>0</formula>
    </cfRule>
    <cfRule type="cellIs" dxfId="60" priority="12" operator="lessThan">
      <formula>0</formula>
    </cfRule>
  </conditionalFormatting>
  <conditionalFormatting sqref="T32:U37">
    <cfRule type="cellIs" dxfId="59" priority="9" operator="greaterThanOrEqual">
      <formula>0</formula>
    </cfRule>
    <cfRule type="cellIs" dxfId="58" priority="10" operator="lessThan">
      <formula>0</formula>
    </cfRule>
  </conditionalFormatting>
  <conditionalFormatting sqref="T39:U44">
    <cfRule type="cellIs" dxfId="57" priority="7" operator="greaterThanOrEqual">
      <formula>0</formula>
    </cfRule>
    <cfRule type="cellIs" dxfId="56" priority="8" operator="lessThan">
      <formula>0</formula>
    </cfRule>
  </conditionalFormatting>
  <conditionalFormatting sqref="T46:U51">
    <cfRule type="cellIs" dxfId="55" priority="5" operator="greaterThanOrEqual">
      <formula>0</formula>
    </cfRule>
    <cfRule type="cellIs" dxfId="54" priority="6" operator="lessThan">
      <formula>0</formula>
    </cfRule>
  </conditionalFormatting>
  <conditionalFormatting sqref="T53:U58">
    <cfRule type="cellIs" dxfId="53" priority="3" operator="greaterThanOrEqual">
      <formula>0</formula>
    </cfRule>
    <cfRule type="cellIs" dxfId="52" priority="4" operator="lessThan">
      <formula>0</formula>
    </cfRule>
  </conditionalFormatting>
  <conditionalFormatting sqref="T60:U65">
    <cfRule type="cellIs" dxfId="51" priority="1" operator="greaterThanOrEqual">
      <formula>0</formula>
    </cfRule>
    <cfRule type="cellIs" dxfId="50" priority="2" operator="lessThan">
      <formula>0</formula>
    </cfRule>
  </conditionalFormatting>
  <hyperlinks>
    <hyperlink ref="E1" location="Strategijų_palyginimas!A1" display="Strategija " xr:uid="{00000000-0004-0000-0000-000000000000}"/>
    <hyperlink ref="A10" location="'1996-2002'!A1" display="Tikslinės pensijų fondų dalyvių grupės pensijų fondai, 1996-2002" xr:uid="{00000000-0004-0000-0000-000001000000}"/>
    <hyperlink ref="A17" location="'1989-1995'!A1" display="Tikslinės pensijų fondų dalyvių grupės pensijų fondai, 1989-1995" xr:uid="{00000000-0004-0000-0000-000002000000}"/>
    <hyperlink ref="A24" location="'1982-1988'!A1" display="Tikslinės pensijų fondų dalyvių grupės pensijų fondai, 1982-1988" xr:uid="{00000000-0004-0000-0000-000003000000}"/>
    <hyperlink ref="A31" location="'1975-1981'!A1" display="Tikslinės pensijų fondų dalyvių grupės pensijų fondai, 1975-1981" xr:uid="{00000000-0004-0000-0000-000004000000}"/>
    <hyperlink ref="A38" location="'1968-1974'!A1" display="Tikslinės pensijų fondų dalyvių grupės pensijų fondai, 1968-1974" xr:uid="{00000000-0004-0000-0000-000005000000}"/>
    <hyperlink ref="A45" location="'1961-1967'!A1" display="Tikslinės pensijų fondų dalyvių grupės pensijų fondai, 1961-1967" xr:uid="{00000000-0004-0000-0000-000006000000}"/>
    <hyperlink ref="A52" location="'1954-1960'!A1" display="Tikslinės pensijų fondų dalyvių grupės pensijų fondai, 1954-1960" xr:uid="{00000000-0004-0000-0000-000007000000}"/>
    <hyperlink ref="A59" location="TIF!A1" display="Pensijų turto išsaugojimo pensijų fondai" xr:uid="{00000000-0004-0000-0000-000008000000}"/>
    <hyperlink ref="A3" location="'1996-2002'!A1" display="Tikslinės pensijų fondų dalyvių grupės pensijų fondai, 1996-2002" xr:uid="{AC16E2C2-2DD8-499B-BBFE-86DC5BDC6CB7}"/>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A91F-7B7A-4F7F-A860-8B63BAE9F348}">
  <dimension ref="A1:AA70"/>
  <sheetViews>
    <sheetView showGridLines="0" zoomScale="60" zoomScaleNormal="60" workbookViewId="0"/>
  </sheetViews>
  <sheetFormatPr defaultColWidth="8.85546875" defaultRowHeight="15.75" x14ac:dyDescent="0.25"/>
  <cols>
    <col min="1" max="1" width="44.5703125" style="10" customWidth="1"/>
    <col min="2" max="2" width="14.85546875" style="10" bestFit="1" customWidth="1"/>
    <col min="3" max="3" width="67.5703125" style="10" customWidth="1"/>
    <col min="4" max="4" width="15.5703125" style="10" customWidth="1"/>
    <col min="5" max="5" width="16.140625" style="10" bestFit="1" customWidth="1"/>
    <col min="6" max="6" width="17" style="10" customWidth="1"/>
    <col min="7" max="7" width="17.85546875" style="10" customWidth="1"/>
    <col min="8" max="8" width="1.42578125" style="10" customWidth="1"/>
    <col min="9" max="9" width="16.5703125" style="10" customWidth="1"/>
    <col min="10" max="10" width="17.5703125" style="10" customWidth="1"/>
    <col min="11" max="15" width="17.42578125" style="10" customWidth="1"/>
    <col min="16" max="16" width="17.28515625" style="10" customWidth="1"/>
    <col min="17" max="17" width="17.42578125" style="10" customWidth="1"/>
    <col min="18" max="18" width="18.140625" style="10" customWidth="1"/>
    <col min="19" max="19" width="1.42578125" style="10" customWidth="1"/>
    <col min="20" max="20" width="16.85546875" style="10" customWidth="1"/>
    <col min="21" max="21" width="18.140625" style="10" customWidth="1"/>
    <col min="22" max="22" width="1.42578125" style="10" customWidth="1"/>
    <col min="23" max="23" width="15.42578125" style="10" customWidth="1"/>
    <col min="24" max="24" width="14.42578125" style="10" customWidth="1"/>
    <col min="25" max="25" width="17.42578125" style="10" customWidth="1"/>
    <col min="26" max="16384" width="8.85546875" style="10"/>
  </cols>
  <sheetData>
    <row r="1" spans="1:27" ht="22.35" customHeight="1" x14ac:dyDescent="0.25">
      <c r="A1" s="80">
        <v>45930</v>
      </c>
      <c r="B1" s="17"/>
      <c r="C1" s="74" t="s">
        <v>75</v>
      </c>
      <c r="D1" s="84" t="s">
        <v>89</v>
      </c>
      <c r="E1" s="22" t="s">
        <v>74</v>
      </c>
      <c r="F1" s="84" t="s">
        <v>99</v>
      </c>
      <c r="G1" s="84" t="s">
        <v>70</v>
      </c>
      <c r="H1" s="19"/>
      <c r="I1" s="89" t="s">
        <v>71</v>
      </c>
      <c r="J1" s="90"/>
      <c r="K1" s="90"/>
      <c r="L1" s="90"/>
      <c r="M1" s="90"/>
      <c r="N1" s="90"/>
      <c r="O1" s="90"/>
      <c r="P1" s="90"/>
      <c r="Q1" s="90"/>
      <c r="R1" s="90"/>
      <c r="S1" s="20"/>
      <c r="T1" s="86" t="s">
        <v>96</v>
      </c>
      <c r="U1" s="87">
        <v>0</v>
      </c>
      <c r="V1" s="20"/>
      <c r="W1" s="82" t="s">
        <v>173</v>
      </c>
      <c r="X1" s="83">
        <v>0</v>
      </c>
      <c r="Y1" s="83">
        <v>0</v>
      </c>
    </row>
    <row r="2" spans="1:27" ht="92.45" customHeight="1" x14ac:dyDescent="0.25">
      <c r="A2" s="16" t="s">
        <v>42</v>
      </c>
      <c r="B2" s="16" t="s">
        <v>43</v>
      </c>
      <c r="C2" s="16" t="s">
        <v>44</v>
      </c>
      <c r="D2" s="85">
        <v>0</v>
      </c>
      <c r="E2" s="16" t="s">
        <v>98</v>
      </c>
      <c r="F2" s="85">
        <v>0</v>
      </c>
      <c r="G2" s="85">
        <v>0</v>
      </c>
      <c r="H2" s="19"/>
      <c r="I2" s="48" t="s">
        <v>91</v>
      </c>
      <c r="J2" s="48" t="s">
        <v>168</v>
      </c>
      <c r="K2" s="16" t="s">
        <v>150</v>
      </c>
      <c r="L2" s="16" t="s">
        <v>165</v>
      </c>
      <c r="M2" s="16" t="s">
        <v>172</v>
      </c>
      <c r="N2" s="16" t="s">
        <v>93</v>
      </c>
      <c r="O2" s="16" t="s">
        <v>169</v>
      </c>
      <c r="P2" s="16" t="s">
        <v>151</v>
      </c>
      <c r="Q2" s="16" t="s">
        <v>166</v>
      </c>
      <c r="R2" s="16" t="s">
        <v>171</v>
      </c>
      <c r="S2" s="21"/>
      <c r="T2" s="16" t="s">
        <v>110</v>
      </c>
      <c r="U2" s="16" t="s">
        <v>111</v>
      </c>
      <c r="V2" s="21"/>
      <c r="W2" s="16" t="s">
        <v>142</v>
      </c>
      <c r="X2" s="16" t="s">
        <v>143</v>
      </c>
      <c r="Y2" s="16" t="s">
        <v>144</v>
      </c>
    </row>
    <row r="3" spans="1:27" ht="29.1" customHeight="1" x14ac:dyDescent="0.25">
      <c r="A3" s="81" t="s">
        <v>167</v>
      </c>
      <c r="B3" s="81"/>
      <c r="C3" s="81"/>
      <c r="D3" s="33"/>
      <c r="E3" s="33"/>
      <c r="F3" s="34"/>
      <c r="G3" s="53" t="s">
        <v>97</v>
      </c>
      <c r="H3" s="34"/>
      <c r="I3" s="50">
        <v>1.7684065036340193</v>
      </c>
      <c r="J3" s="50" t="s">
        <v>153</v>
      </c>
      <c r="K3" s="50" t="s">
        <v>153</v>
      </c>
      <c r="L3" s="50" t="s">
        <v>153</v>
      </c>
      <c r="M3" s="50">
        <v>2.3750233903743663</v>
      </c>
      <c r="N3" s="50">
        <v>3.9722605618756615</v>
      </c>
      <c r="O3" s="50" t="s">
        <v>153</v>
      </c>
      <c r="P3" s="50" t="s">
        <v>153</v>
      </c>
      <c r="Q3" s="50" t="s">
        <v>153</v>
      </c>
      <c r="R3" s="50">
        <v>5.3470181974614652</v>
      </c>
      <c r="S3" s="34"/>
      <c r="T3" s="34"/>
      <c r="U3" s="34"/>
      <c r="V3" s="34"/>
      <c r="W3" s="34"/>
      <c r="X3" s="34"/>
      <c r="Y3" s="34"/>
    </row>
    <row r="4" spans="1:27" customFormat="1" ht="14.45" customHeight="1" x14ac:dyDescent="0.25">
      <c r="A4" s="23" t="s">
        <v>36</v>
      </c>
      <c r="B4" s="23" t="s">
        <v>158</v>
      </c>
      <c r="C4" s="23" t="s">
        <v>160</v>
      </c>
      <c r="D4" s="71" t="s">
        <v>182</v>
      </c>
      <c r="E4" s="25">
        <v>90</v>
      </c>
      <c r="F4" s="24">
        <v>3.46980405</v>
      </c>
      <c r="G4" s="26">
        <v>6147</v>
      </c>
      <c r="H4" s="5"/>
      <c r="I4" s="27">
        <v>1.4899999999999913</v>
      </c>
      <c r="J4" s="27" t="s">
        <v>153</v>
      </c>
      <c r="K4" s="27" t="s">
        <v>153</v>
      </c>
      <c r="L4" s="27" t="s">
        <v>153</v>
      </c>
      <c r="M4" s="27">
        <v>1.997109647021289</v>
      </c>
      <c r="N4" s="27">
        <v>5.0445000000000073</v>
      </c>
      <c r="O4" s="27" t="s">
        <v>153</v>
      </c>
      <c r="P4" s="27" t="s">
        <v>153</v>
      </c>
      <c r="Q4" s="27" t="s">
        <v>153</v>
      </c>
      <c r="R4" s="27">
        <v>6.8011792900641854</v>
      </c>
      <c r="S4" s="15"/>
      <c r="T4" s="27" t="s">
        <v>153</v>
      </c>
      <c r="U4" s="27" t="s">
        <v>153</v>
      </c>
      <c r="V4" s="15"/>
      <c r="W4" s="27" t="s">
        <v>90</v>
      </c>
      <c r="X4" s="27" t="s">
        <v>90</v>
      </c>
      <c r="Y4" s="27" t="s">
        <v>90</v>
      </c>
      <c r="Z4" s="43"/>
      <c r="AA4" s="43"/>
    </row>
    <row r="5" spans="1:27" customFormat="1" ht="14.45" customHeight="1" x14ac:dyDescent="0.25">
      <c r="A5" s="23" t="s">
        <v>185</v>
      </c>
      <c r="B5" s="23" t="s">
        <v>159</v>
      </c>
      <c r="C5" s="23" t="s">
        <v>174</v>
      </c>
      <c r="D5" s="71" t="s">
        <v>182</v>
      </c>
      <c r="E5" s="25">
        <v>97</v>
      </c>
      <c r="F5" s="24">
        <v>1.8991807299999999</v>
      </c>
      <c r="G5" s="26">
        <v>4369</v>
      </c>
      <c r="H5" s="5"/>
      <c r="I5" s="27">
        <v>1.7700000000000049</v>
      </c>
      <c r="J5" s="27" t="s">
        <v>153</v>
      </c>
      <c r="K5" s="27" t="s">
        <v>153</v>
      </c>
      <c r="L5" s="27" t="s">
        <v>153</v>
      </c>
      <c r="M5" s="27">
        <v>2.3735139514873493</v>
      </c>
      <c r="N5" s="27">
        <v>3.8464000000000054</v>
      </c>
      <c r="O5" s="27" t="s">
        <v>153</v>
      </c>
      <c r="P5" s="27" t="s">
        <v>153</v>
      </c>
      <c r="Q5" s="27" t="s">
        <v>153</v>
      </c>
      <c r="R5" s="27">
        <v>5.1756737484078164</v>
      </c>
      <c r="S5" s="15"/>
      <c r="T5" s="27" t="s">
        <v>153</v>
      </c>
      <c r="U5" s="27" t="s">
        <v>153</v>
      </c>
      <c r="V5" s="15"/>
      <c r="W5" s="27" t="s">
        <v>90</v>
      </c>
      <c r="X5" s="27" t="s">
        <v>90</v>
      </c>
      <c r="Y5" s="27" t="s">
        <v>90</v>
      </c>
      <c r="Z5" s="43"/>
      <c r="AA5" s="43"/>
    </row>
    <row r="6" spans="1:27" customFormat="1" ht="14.45" customHeight="1" x14ac:dyDescent="0.25">
      <c r="A6" s="23" t="s">
        <v>87</v>
      </c>
      <c r="B6" s="23" t="s">
        <v>154</v>
      </c>
      <c r="C6" s="23" t="s">
        <v>161</v>
      </c>
      <c r="D6" s="71" t="s">
        <v>182</v>
      </c>
      <c r="E6" s="25">
        <v>98</v>
      </c>
      <c r="F6" s="24">
        <v>2.1314651800000002</v>
      </c>
      <c r="G6" s="26">
        <v>3011</v>
      </c>
      <c r="H6" s="5"/>
      <c r="I6" s="27">
        <v>0.71000000000001062</v>
      </c>
      <c r="J6" s="27" t="s">
        <v>153</v>
      </c>
      <c r="K6" s="27" t="s">
        <v>153</v>
      </c>
      <c r="L6" s="27" t="s">
        <v>153</v>
      </c>
      <c r="M6" s="27">
        <v>0.95040126626839694</v>
      </c>
      <c r="N6" s="27">
        <v>4.2953999999999937</v>
      </c>
      <c r="O6" s="27" t="s">
        <v>153</v>
      </c>
      <c r="P6" s="27" t="s">
        <v>153</v>
      </c>
      <c r="Q6" s="27" t="s">
        <v>153</v>
      </c>
      <c r="R6" s="27">
        <v>5.7841118425174365</v>
      </c>
      <c r="S6" s="15"/>
      <c r="T6" s="27" t="s">
        <v>153</v>
      </c>
      <c r="U6" s="27" t="s">
        <v>153</v>
      </c>
      <c r="V6" s="15"/>
      <c r="W6" s="27" t="s">
        <v>90</v>
      </c>
      <c r="X6" s="27" t="s">
        <v>90</v>
      </c>
      <c r="Y6" s="27" t="s">
        <v>90</v>
      </c>
      <c r="Z6" s="43"/>
      <c r="AA6" s="43"/>
    </row>
    <row r="7" spans="1:27" customFormat="1" ht="14.45" customHeight="1" x14ac:dyDescent="0.25">
      <c r="A7" s="23" t="s">
        <v>88</v>
      </c>
      <c r="B7" s="23" t="s">
        <v>155</v>
      </c>
      <c r="C7" s="23" t="s">
        <v>163</v>
      </c>
      <c r="D7" s="71" t="s">
        <v>182</v>
      </c>
      <c r="E7" s="25">
        <v>97</v>
      </c>
      <c r="F7" s="24">
        <v>3.2973777000000002</v>
      </c>
      <c r="G7" s="26">
        <v>3529</v>
      </c>
      <c r="H7" s="5"/>
      <c r="I7" s="27">
        <v>0.28999999999999027</v>
      </c>
      <c r="J7" s="27" t="s">
        <v>153</v>
      </c>
      <c r="K7" s="27" t="s">
        <v>153</v>
      </c>
      <c r="L7" s="27" t="s">
        <v>153</v>
      </c>
      <c r="M7" s="27">
        <v>0.38791827813449142</v>
      </c>
      <c r="N7" s="27">
        <v>3.6466000000000109</v>
      </c>
      <c r="O7" s="27" t="s">
        <v>153</v>
      </c>
      <c r="P7" s="27" t="s">
        <v>153</v>
      </c>
      <c r="Q7" s="27" t="s">
        <v>153</v>
      </c>
      <c r="R7" s="27">
        <v>4.9052102371683004</v>
      </c>
      <c r="S7" s="15"/>
      <c r="T7" s="27" t="s">
        <v>153</v>
      </c>
      <c r="U7" s="27" t="s">
        <v>153</v>
      </c>
      <c r="V7" s="15"/>
      <c r="W7" s="27" t="s">
        <v>90</v>
      </c>
      <c r="X7" s="27" t="s">
        <v>90</v>
      </c>
      <c r="Y7" s="27" t="s">
        <v>90</v>
      </c>
      <c r="Z7" s="43"/>
      <c r="AA7" s="43"/>
    </row>
    <row r="8" spans="1:27" customFormat="1" ht="14.45" customHeight="1" x14ac:dyDescent="0.25">
      <c r="A8" s="23" t="s">
        <v>115</v>
      </c>
      <c r="B8" s="23" t="s">
        <v>157</v>
      </c>
      <c r="C8" s="23" t="s">
        <v>164</v>
      </c>
      <c r="D8" s="71" t="s">
        <v>182</v>
      </c>
      <c r="E8" s="25">
        <v>90</v>
      </c>
      <c r="F8" s="24">
        <v>1.68698207</v>
      </c>
      <c r="G8" s="26">
        <v>2417</v>
      </c>
      <c r="H8" s="5"/>
      <c r="I8" s="27">
        <v>4.6899999999999942</v>
      </c>
      <c r="J8" s="27" t="s">
        <v>153</v>
      </c>
      <c r="K8" s="27" t="s">
        <v>153</v>
      </c>
      <c r="L8" s="27" t="s">
        <v>153</v>
      </c>
      <c r="M8" s="27">
        <v>6.3195621056032492</v>
      </c>
      <c r="N8" s="27">
        <v>3.1011000000000122</v>
      </c>
      <c r="O8" s="27" t="s">
        <v>153</v>
      </c>
      <c r="P8" s="27" t="s">
        <v>153</v>
      </c>
      <c r="Q8" s="27" t="s">
        <v>153</v>
      </c>
      <c r="R8" s="27">
        <v>4.1676776568851936</v>
      </c>
      <c r="S8" s="15"/>
      <c r="T8" s="27" t="s">
        <v>153</v>
      </c>
      <c r="U8" s="27" t="s">
        <v>153</v>
      </c>
      <c r="V8" s="15"/>
      <c r="W8" s="27" t="s">
        <v>90</v>
      </c>
      <c r="X8" s="27" t="s">
        <v>90</v>
      </c>
      <c r="Y8" s="27" t="s">
        <v>90</v>
      </c>
      <c r="Z8" s="43"/>
      <c r="AA8" s="43"/>
    </row>
    <row r="9" spans="1:27" customFormat="1" ht="14.45" customHeight="1" x14ac:dyDescent="0.25">
      <c r="A9" s="23" t="s">
        <v>147</v>
      </c>
      <c r="B9" s="23" t="s">
        <v>156</v>
      </c>
      <c r="C9" s="23" t="s">
        <v>162</v>
      </c>
      <c r="D9" s="71" t="s">
        <v>182</v>
      </c>
      <c r="E9" s="25">
        <v>100</v>
      </c>
      <c r="F9" s="24">
        <v>3.8524344355999998</v>
      </c>
      <c r="G9" s="26">
        <v>4708</v>
      </c>
      <c r="H9" s="5"/>
      <c r="I9" s="27">
        <v>2.5900000000000034</v>
      </c>
      <c r="J9" s="27" t="s">
        <v>153</v>
      </c>
      <c r="K9" s="27" t="s">
        <v>153</v>
      </c>
      <c r="L9" s="27" t="s">
        <v>153</v>
      </c>
      <c r="M9" s="27">
        <v>3.4778470348359791</v>
      </c>
      <c r="N9" s="27">
        <v>3.5500000000000087</v>
      </c>
      <c r="O9" s="27" t="s">
        <v>153</v>
      </c>
      <c r="P9" s="27" t="s">
        <v>153</v>
      </c>
      <c r="Q9" s="27" t="s">
        <v>153</v>
      </c>
      <c r="R9" s="27">
        <v>4.7745085721825786</v>
      </c>
      <c r="S9" s="15"/>
      <c r="T9" s="27" t="s">
        <v>153</v>
      </c>
      <c r="U9" s="27" t="s">
        <v>153</v>
      </c>
      <c r="V9" s="15"/>
      <c r="W9" s="27" t="s">
        <v>90</v>
      </c>
      <c r="X9" s="27" t="s">
        <v>90</v>
      </c>
      <c r="Y9" s="27" t="s">
        <v>90</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187</v>
      </c>
      <c r="B11" s="37"/>
      <c r="C11" s="37"/>
      <c r="D11" s="40"/>
      <c r="E11" s="40"/>
      <c r="F11" s="40"/>
      <c r="G11" s="40"/>
      <c r="H11" s="40"/>
      <c r="I11" s="40"/>
      <c r="J11" s="40"/>
      <c r="K11" s="40"/>
      <c r="L11" s="40"/>
      <c r="M11" s="40"/>
      <c r="N11" s="40"/>
      <c r="O11" s="40"/>
      <c r="P11" s="40"/>
      <c r="Q11" s="40"/>
      <c r="R11" s="40"/>
    </row>
    <row r="12" spans="1:27" s="41" customFormat="1" ht="12.75" x14ac:dyDescent="0.2">
      <c r="A12" s="37" t="s">
        <v>92</v>
      </c>
      <c r="B12" s="37"/>
      <c r="C12" s="37"/>
    </row>
    <row r="13" spans="1:27" s="41" customFormat="1" ht="12.75" x14ac:dyDescent="0.2">
      <c r="A13" s="37" t="s">
        <v>94</v>
      </c>
      <c r="B13" s="37"/>
      <c r="C13" s="37"/>
    </row>
    <row r="14" spans="1:27" s="41" customFormat="1" ht="12.75" x14ac:dyDescent="0.2">
      <c r="A14" s="37" t="s">
        <v>95</v>
      </c>
      <c r="B14" s="37"/>
      <c r="C14" s="37"/>
    </row>
    <row r="15" spans="1:27" s="41" customFormat="1" ht="12.75" x14ac:dyDescent="0.2">
      <c r="A15" s="37" t="s">
        <v>186</v>
      </c>
      <c r="B15" s="40"/>
      <c r="C15" s="40"/>
    </row>
    <row r="16" spans="1:27" s="41" customFormat="1" ht="12.75" x14ac:dyDescent="0.2">
      <c r="A16" s="40" t="s">
        <v>114</v>
      </c>
      <c r="B16" s="40"/>
      <c r="C16" s="40"/>
    </row>
    <row r="17" spans="1:4" s="41" customFormat="1" ht="12.75" x14ac:dyDescent="0.2">
      <c r="A17" s="40" t="s">
        <v>100</v>
      </c>
    </row>
    <row r="18" spans="1:4" s="41" customFormat="1" ht="12.75" x14ac:dyDescent="0.2">
      <c r="A18" s="40" t="s">
        <v>188</v>
      </c>
    </row>
    <row r="19" spans="1:4" s="41" customFormat="1" ht="12.75" x14ac:dyDescent="0.2">
      <c r="A19" s="40" t="s">
        <v>145</v>
      </c>
    </row>
    <row r="20" spans="1:4" s="41" customFormat="1" ht="12.75" x14ac:dyDescent="0.2">
      <c r="A20" s="40" t="s">
        <v>146</v>
      </c>
    </row>
    <row r="21" spans="1:4" s="41" customFormat="1" ht="12.75" x14ac:dyDescent="0.2">
      <c r="A21" s="40" t="s">
        <v>149</v>
      </c>
    </row>
    <row r="22" spans="1:4" s="41" customFormat="1" ht="12.75" x14ac:dyDescent="0.2">
      <c r="A22" s="40" t="s">
        <v>148</v>
      </c>
    </row>
    <row r="23" spans="1:4" s="41" customFormat="1" ht="12.75" x14ac:dyDescent="0.2">
      <c r="A23" s="37" t="s">
        <v>170</v>
      </c>
    </row>
    <row r="24" spans="1:4" x14ac:dyDescent="0.25">
      <c r="A24" s="40"/>
    </row>
    <row r="25" spans="1:4" x14ac:dyDescent="0.25">
      <c r="A25" s="28" t="s">
        <v>112</v>
      </c>
      <c r="B25" s="28"/>
      <c r="C25" s="28"/>
      <c r="D25" s="28"/>
    </row>
    <row r="26" spans="1:4" s="41" customFormat="1" ht="12.75" x14ac:dyDescent="0.2">
      <c r="A26" s="37" t="s">
        <v>82</v>
      </c>
      <c r="B26" s="40"/>
      <c r="C26" s="40"/>
    </row>
    <row r="27" spans="1:4" s="41" customFormat="1" ht="12.75" x14ac:dyDescent="0.2">
      <c r="A27" s="37" t="s">
        <v>83</v>
      </c>
      <c r="B27" s="40"/>
      <c r="C27" s="40"/>
    </row>
    <row r="35" spans="1:3" x14ac:dyDescent="0.25">
      <c r="A35" s="28" t="s">
        <v>0</v>
      </c>
      <c r="B35" s="28" t="s">
        <v>72</v>
      </c>
      <c r="C35" s="28" t="s">
        <v>71</v>
      </c>
    </row>
    <row r="36" spans="1:3" x14ac:dyDescent="0.25">
      <c r="A36" s="23" t="s">
        <v>158</v>
      </c>
      <c r="B36" s="24" t="s">
        <v>153</v>
      </c>
      <c r="C36" s="24" t="s">
        <v>153</v>
      </c>
    </row>
    <row r="37" spans="1:3" x14ac:dyDescent="0.25">
      <c r="A37" s="23" t="s">
        <v>159</v>
      </c>
      <c r="B37" s="24" t="s">
        <v>153</v>
      </c>
      <c r="C37" s="24" t="s">
        <v>153</v>
      </c>
    </row>
    <row r="38" spans="1:3" x14ac:dyDescent="0.25">
      <c r="A38" s="23" t="s">
        <v>154</v>
      </c>
      <c r="B38" s="24" t="s">
        <v>153</v>
      </c>
      <c r="C38" s="24" t="s">
        <v>153</v>
      </c>
    </row>
    <row r="39" spans="1:3" x14ac:dyDescent="0.25">
      <c r="A39" s="23" t="s">
        <v>155</v>
      </c>
      <c r="B39" s="24" t="s">
        <v>153</v>
      </c>
      <c r="C39" s="24" t="s">
        <v>153</v>
      </c>
    </row>
    <row r="40" spans="1:3" x14ac:dyDescent="0.25">
      <c r="A40" s="23" t="s">
        <v>157</v>
      </c>
      <c r="B40" s="24" t="s">
        <v>153</v>
      </c>
      <c r="C40" s="24" t="s">
        <v>153</v>
      </c>
    </row>
    <row r="57" spans="1:5" x14ac:dyDescent="0.25">
      <c r="A57" s="28" t="s">
        <v>113</v>
      </c>
      <c r="B57" s="28"/>
      <c r="C57" s="28"/>
      <c r="D57" s="28"/>
      <c r="E57" s="28"/>
    </row>
    <row r="58" spans="1:5" s="41" customFormat="1" ht="12.75" x14ac:dyDescent="0.2">
      <c r="A58" s="37" t="s">
        <v>84</v>
      </c>
      <c r="B58" s="40"/>
      <c r="C58" s="40"/>
    </row>
    <row r="59" spans="1:5" s="41" customFormat="1" ht="12.75" x14ac:dyDescent="0.2">
      <c r="A59" s="37" t="s">
        <v>85</v>
      </c>
      <c r="B59" s="40"/>
      <c r="C59" s="40"/>
    </row>
    <row r="60" spans="1:5" s="41" customFormat="1" ht="12.75" x14ac:dyDescent="0.2">
      <c r="A60" s="37" t="s">
        <v>86</v>
      </c>
      <c r="B60" s="40"/>
      <c r="C60" s="40"/>
    </row>
    <row r="65" spans="1:4" x14ac:dyDescent="0.25">
      <c r="A65" s="28" t="s">
        <v>0</v>
      </c>
      <c r="B65" s="28" t="s">
        <v>76</v>
      </c>
      <c r="C65" s="28" t="s">
        <v>77</v>
      </c>
      <c r="D65" s="28" t="s">
        <v>78</v>
      </c>
    </row>
    <row r="66" spans="1:4" x14ac:dyDescent="0.25">
      <c r="A66" s="23" t="s">
        <v>158</v>
      </c>
      <c r="B66" s="24">
        <v>6.1470000000000002</v>
      </c>
      <c r="C66" s="24" t="s">
        <v>153</v>
      </c>
      <c r="D66" s="24">
        <v>3.46980405</v>
      </c>
    </row>
    <row r="67" spans="1:4" x14ac:dyDescent="0.25">
      <c r="A67" s="23" t="s">
        <v>159</v>
      </c>
      <c r="B67" s="24">
        <v>4.3689999999999998</v>
      </c>
      <c r="C67" s="24" t="s">
        <v>153</v>
      </c>
      <c r="D67" s="24">
        <v>1.8991807299999999</v>
      </c>
    </row>
    <row r="68" spans="1:4" x14ac:dyDescent="0.25">
      <c r="A68" s="23" t="s">
        <v>154</v>
      </c>
      <c r="B68" s="24">
        <v>3.0110000000000001</v>
      </c>
      <c r="C68" s="24" t="s">
        <v>153</v>
      </c>
      <c r="D68" s="24">
        <v>2.1314651800000002</v>
      </c>
    </row>
    <row r="69" spans="1:4" x14ac:dyDescent="0.25">
      <c r="A69" s="23" t="s">
        <v>155</v>
      </c>
      <c r="B69" s="24">
        <v>3.5289999999999999</v>
      </c>
      <c r="C69" s="24" t="s">
        <v>153</v>
      </c>
      <c r="D69" s="24">
        <v>3.2973777000000002</v>
      </c>
    </row>
    <row r="70" spans="1:4" x14ac:dyDescent="0.25">
      <c r="A70" s="23" t="s">
        <v>157</v>
      </c>
      <c r="B70" s="24">
        <v>2.4169999999999998</v>
      </c>
      <c r="C70" s="24" t="s">
        <v>153</v>
      </c>
      <c r="D70" s="24">
        <v>1.68698207</v>
      </c>
    </row>
  </sheetData>
  <mergeCells count="7">
    <mergeCell ref="T1:U1"/>
    <mergeCell ref="W1:Y1"/>
    <mergeCell ref="A3:C3"/>
    <mergeCell ref="D1:D2"/>
    <mergeCell ref="F1:F2"/>
    <mergeCell ref="G1:G2"/>
    <mergeCell ref="I1:R1"/>
  </mergeCells>
  <conditionalFormatting sqref="I3:R9">
    <cfRule type="cellIs" dxfId="49" priority="1" operator="greaterThanOrEqual">
      <formula>0</formula>
    </cfRule>
    <cfRule type="cellIs" dxfId="48" priority="2" operator="lessThan">
      <formula>0</formula>
    </cfRule>
  </conditionalFormatting>
  <conditionalFormatting sqref="T4:U9 W4:Y9">
    <cfRule type="cellIs" dxfId="47" priority="3" operator="greaterThanOrEqual">
      <formula>0</formula>
    </cfRule>
    <cfRule type="cellIs" dxfId="46" priority="4" operator="lessThan">
      <formula>0</formula>
    </cfRule>
  </conditionalFormatting>
  <hyperlinks>
    <hyperlink ref="C1" location="GCF_2025!A1" display="Grįžti į pagrindinį puslapį" xr:uid="{280645C1-08D6-469B-B609-99A6F1C73F4C}"/>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70"/>
  <sheetViews>
    <sheetView showGridLines="0" zoomScale="60" zoomScaleNormal="60" workbookViewId="0"/>
  </sheetViews>
  <sheetFormatPr defaultColWidth="8.85546875" defaultRowHeight="15.75" x14ac:dyDescent="0.25"/>
  <cols>
    <col min="1" max="1" width="44.5703125" style="10" customWidth="1"/>
    <col min="2" max="2" width="14.85546875" style="10" bestFit="1" customWidth="1"/>
    <col min="3" max="3" width="67.5703125" style="10" customWidth="1"/>
    <col min="4" max="4" width="15.5703125" style="10" customWidth="1"/>
    <col min="5" max="5" width="16.140625" style="10" bestFit="1" customWidth="1"/>
    <col min="6" max="6" width="17" style="10" customWidth="1"/>
    <col min="7" max="7" width="17.85546875" style="10" customWidth="1"/>
    <col min="8" max="8" width="1.42578125" style="10" customWidth="1"/>
    <col min="9" max="10" width="16.5703125" style="10" customWidth="1"/>
    <col min="11" max="15" width="17.42578125" style="10" customWidth="1"/>
    <col min="16" max="16" width="17.7109375" style="10" customWidth="1"/>
    <col min="17" max="17" width="17.28515625" style="10" customWidth="1"/>
    <col min="18" max="18" width="18.7109375" style="10" customWidth="1"/>
    <col min="19" max="19" width="1.42578125" style="10" customWidth="1"/>
    <col min="20" max="20" width="17.140625" style="10" customWidth="1"/>
    <col min="21" max="21" width="18.140625" style="10" customWidth="1"/>
    <col min="22" max="22" width="1.42578125" style="10" customWidth="1"/>
    <col min="23" max="23" width="15.42578125" style="10" customWidth="1"/>
    <col min="24" max="24" width="14.42578125" style="10" customWidth="1"/>
    <col min="25" max="25" width="17.42578125" style="10" customWidth="1"/>
    <col min="26" max="16384" width="8.85546875" style="10"/>
  </cols>
  <sheetData>
    <row r="1" spans="1:27" ht="22.35" customHeight="1" x14ac:dyDescent="0.25">
      <c r="A1" s="80">
        <v>45930</v>
      </c>
      <c r="B1" s="17"/>
      <c r="C1" s="74" t="s">
        <v>75</v>
      </c>
      <c r="D1" s="84" t="s">
        <v>89</v>
      </c>
      <c r="E1" s="22" t="s">
        <v>74</v>
      </c>
      <c r="F1" s="84" t="s">
        <v>99</v>
      </c>
      <c r="G1" s="84" t="s">
        <v>70</v>
      </c>
      <c r="H1" s="19"/>
      <c r="I1" s="82" t="s">
        <v>71</v>
      </c>
      <c r="J1" s="83"/>
      <c r="K1" s="83">
        <v>0</v>
      </c>
      <c r="L1" s="83"/>
      <c r="M1" s="83"/>
      <c r="N1" s="83">
        <v>0</v>
      </c>
      <c r="O1" s="83"/>
      <c r="P1" s="83">
        <v>0</v>
      </c>
      <c r="Q1" s="68"/>
      <c r="R1" s="68"/>
      <c r="S1" s="20"/>
      <c r="T1" s="86" t="s">
        <v>96</v>
      </c>
      <c r="U1" s="87">
        <v>0</v>
      </c>
      <c r="V1" s="20"/>
      <c r="W1" s="82" t="s">
        <v>173</v>
      </c>
      <c r="X1" s="83">
        <v>0</v>
      </c>
      <c r="Y1" s="83">
        <v>0</v>
      </c>
    </row>
    <row r="2" spans="1:27" ht="92.45" customHeight="1" x14ac:dyDescent="0.25">
      <c r="A2" s="16" t="s">
        <v>42</v>
      </c>
      <c r="B2" s="16" t="s">
        <v>43</v>
      </c>
      <c r="C2" s="16" t="s">
        <v>44</v>
      </c>
      <c r="D2" s="85">
        <v>0</v>
      </c>
      <c r="E2" s="16" t="s">
        <v>98</v>
      </c>
      <c r="F2" s="85">
        <v>0</v>
      </c>
      <c r="G2" s="85">
        <v>0</v>
      </c>
      <c r="H2" s="19"/>
      <c r="I2" s="48" t="s">
        <v>91</v>
      </c>
      <c r="J2" s="48" t="s">
        <v>168</v>
      </c>
      <c r="K2" s="16" t="s">
        <v>150</v>
      </c>
      <c r="L2" s="16" t="s">
        <v>165</v>
      </c>
      <c r="M2" s="16" t="s">
        <v>172</v>
      </c>
      <c r="N2" s="16" t="s">
        <v>93</v>
      </c>
      <c r="O2" s="16" t="s">
        <v>169</v>
      </c>
      <c r="P2" s="16" t="s">
        <v>151</v>
      </c>
      <c r="Q2" s="16" t="s">
        <v>166</v>
      </c>
      <c r="R2" s="16" t="s">
        <v>171</v>
      </c>
      <c r="S2" s="21"/>
      <c r="T2" s="16" t="s">
        <v>110</v>
      </c>
      <c r="U2" s="16" t="s">
        <v>111</v>
      </c>
      <c r="V2" s="21"/>
      <c r="W2" s="16" t="s">
        <v>142</v>
      </c>
      <c r="X2" s="16" t="s">
        <v>143</v>
      </c>
      <c r="Y2" s="16" t="s">
        <v>144</v>
      </c>
    </row>
    <row r="3" spans="1:27" ht="29.1" customHeight="1" x14ac:dyDescent="0.25">
      <c r="A3" s="81" t="s">
        <v>45</v>
      </c>
      <c r="B3" s="81"/>
      <c r="C3" s="81"/>
      <c r="D3" s="33"/>
      <c r="E3" s="33"/>
      <c r="F3" s="34"/>
      <c r="G3" s="53" t="s">
        <v>97</v>
      </c>
      <c r="H3" s="34"/>
      <c r="I3" s="50">
        <v>2.4497565742559946</v>
      </c>
      <c r="J3" s="50">
        <v>8.4202084490071538</v>
      </c>
      <c r="K3" s="50">
        <v>12.593035386892931</v>
      </c>
      <c r="L3" s="50">
        <v>10.575829422046967</v>
      </c>
      <c r="M3" s="50">
        <v>10.505357113477386</v>
      </c>
      <c r="N3" s="50">
        <v>4.3431066098199533</v>
      </c>
      <c r="O3" s="50">
        <v>10.996675926542327</v>
      </c>
      <c r="P3" s="50">
        <v>15.129944556299053</v>
      </c>
      <c r="Q3" s="50">
        <v>12.510543977182822</v>
      </c>
      <c r="R3" s="50">
        <v>12.11127905359751</v>
      </c>
      <c r="S3" s="34"/>
      <c r="T3" s="34"/>
      <c r="U3" s="34"/>
      <c r="V3" s="34"/>
      <c r="W3" s="34"/>
      <c r="X3" s="34"/>
      <c r="Y3" s="34"/>
    </row>
    <row r="4" spans="1:27" customFormat="1" ht="15" x14ac:dyDescent="0.25">
      <c r="A4" s="23" t="s">
        <v>36</v>
      </c>
      <c r="B4" s="23" t="s">
        <v>4</v>
      </c>
      <c r="C4" s="23" t="s">
        <v>46</v>
      </c>
      <c r="D4" s="49" t="s">
        <v>183</v>
      </c>
      <c r="E4" s="25">
        <v>90</v>
      </c>
      <c r="F4" s="24">
        <v>34.750112700000003</v>
      </c>
      <c r="G4" s="26">
        <v>15449</v>
      </c>
      <c r="H4" s="5"/>
      <c r="I4" s="27">
        <v>3.4182127478602942</v>
      </c>
      <c r="J4" s="27">
        <v>9.5321209391363126</v>
      </c>
      <c r="K4" s="27">
        <v>13.136096202643731</v>
      </c>
      <c r="L4" s="27">
        <v>9.7403194193316001</v>
      </c>
      <c r="M4" s="27">
        <v>10.35561185557221</v>
      </c>
      <c r="N4" s="27">
        <v>5.4396208018477665</v>
      </c>
      <c r="O4" s="27">
        <v>11.454451615095685</v>
      </c>
      <c r="P4" s="27">
        <v>14.751503438603407</v>
      </c>
      <c r="Q4" s="27">
        <v>11.558569900488758</v>
      </c>
      <c r="R4" s="27">
        <v>11.60452786558881</v>
      </c>
      <c r="S4" s="15"/>
      <c r="T4" s="27">
        <v>10.914843070408182</v>
      </c>
      <c r="U4" s="27">
        <v>11.477850432790284</v>
      </c>
      <c r="V4" s="15"/>
      <c r="W4" s="27">
        <v>0.49</v>
      </c>
      <c r="X4" s="27">
        <v>0.7</v>
      </c>
      <c r="Y4" s="27" t="s">
        <v>90</v>
      </c>
      <c r="Z4" s="43"/>
      <c r="AA4" s="43"/>
    </row>
    <row r="5" spans="1:27" customFormat="1" ht="15" x14ac:dyDescent="0.25">
      <c r="A5" s="23" t="s">
        <v>185</v>
      </c>
      <c r="B5" s="23" t="s">
        <v>2</v>
      </c>
      <c r="C5" s="23" t="s">
        <v>175</v>
      </c>
      <c r="D5" s="49" t="s">
        <v>183</v>
      </c>
      <c r="E5" s="25">
        <v>97</v>
      </c>
      <c r="F5" s="24">
        <v>55.207983899999995</v>
      </c>
      <c r="G5" s="26">
        <v>19733</v>
      </c>
      <c r="H5" s="5"/>
      <c r="I5" s="27">
        <v>3.6127092727932464</v>
      </c>
      <c r="J5" s="27">
        <v>8.3351398222414996</v>
      </c>
      <c r="K5" s="27">
        <v>12.286108944112062</v>
      </c>
      <c r="L5" s="27">
        <v>11.229898575749386</v>
      </c>
      <c r="M5" s="27">
        <v>10.800637609438567</v>
      </c>
      <c r="N5" s="27">
        <v>4.4483584368709694</v>
      </c>
      <c r="O5" s="27">
        <v>10.838454385212914</v>
      </c>
      <c r="P5" s="27">
        <v>14.558563517930079</v>
      </c>
      <c r="Q5" s="27">
        <v>12.424916092828475</v>
      </c>
      <c r="R5" s="27">
        <v>12.131723737225641</v>
      </c>
      <c r="S5" s="15"/>
      <c r="T5" s="27">
        <v>10.1365176922851</v>
      </c>
      <c r="U5" s="27">
        <v>12.23162243265879</v>
      </c>
      <c r="V5" s="15"/>
      <c r="W5" s="27">
        <v>0.5</v>
      </c>
      <c r="X5" s="27">
        <v>1.06</v>
      </c>
      <c r="Y5" s="27">
        <v>1.06</v>
      </c>
      <c r="Z5" s="43"/>
      <c r="AA5" s="43"/>
    </row>
    <row r="6" spans="1:27" customFormat="1" ht="15" x14ac:dyDescent="0.25">
      <c r="A6" s="23" t="s">
        <v>87</v>
      </c>
      <c r="B6" s="23" t="s">
        <v>1</v>
      </c>
      <c r="C6" s="52" t="s">
        <v>47</v>
      </c>
      <c r="D6" s="49" t="s">
        <v>183</v>
      </c>
      <c r="E6" s="25">
        <v>98</v>
      </c>
      <c r="F6" s="24">
        <v>78.429418689999991</v>
      </c>
      <c r="G6" s="26">
        <v>22048</v>
      </c>
      <c r="H6" s="5"/>
      <c r="I6" s="27">
        <v>2.5789714634518512</v>
      </c>
      <c r="J6" s="27">
        <v>8.9112119248217816</v>
      </c>
      <c r="K6" s="27">
        <v>12.879113803768494</v>
      </c>
      <c r="L6" s="27">
        <v>10.659130385635729</v>
      </c>
      <c r="M6" s="27">
        <v>10.944548971772106</v>
      </c>
      <c r="N6" s="27">
        <v>4.9420350474426833</v>
      </c>
      <c r="O6" s="27">
        <v>12.194457187706064</v>
      </c>
      <c r="P6" s="27">
        <v>16.554191044954656</v>
      </c>
      <c r="Q6" s="27">
        <v>13.608292021254575</v>
      </c>
      <c r="R6" s="27">
        <v>13.312795189060832</v>
      </c>
      <c r="S6" s="15"/>
      <c r="T6" s="27">
        <v>11.15592748022781</v>
      </c>
      <c r="U6" s="27">
        <v>12.558198354289562</v>
      </c>
      <c r="V6" s="15"/>
      <c r="W6" s="27">
        <v>0.5</v>
      </c>
      <c r="X6" s="27" t="s">
        <v>90</v>
      </c>
      <c r="Y6" s="27">
        <v>0.78</v>
      </c>
      <c r="Z6" s="43"/>
      <c r="AA6" s="43"/>
    </row>
    <row r="7" spans="1:27" customFormat="1" ht="15" x14ac:dyDescent="0.25">
      <c r="A7" s="23" t="s">
        <v>88</v>
      </c>
      <c r="B7" s="23" t="s">
        <v>3</v>
      </c>
      <c r="C7" s="23" t="s">
        <v>101</v>
      </c>
      <c r="D7" s="49" t="s">
        <v>183</v>
      </c>
      <c r="E7" s="25">
        <v>97</v>
      </c>
      <c r="F7" s="24">
        <v>172.54213241999997</v>
      </c>
      <c r="G7" s="26">
        <v>50409</v>
      </c>
      <c r="H7" s="5"/>
      <c r="I7" s="27">
        <v>0.40412634265660774</v>
      </c>
      <c r="J7" s="27">
        <v>5.9298737727910389</v>
      </c>
      <c r="K7" s="27">
        <v>11.281082939510046</v>
      </c>
      <c r="L7" s="27">
        <v>10.274573780574126</v>
      </c>
      <c r="M7" s="27">
        <v>10.23319402891989</v>
      </c>
      <c r="N7" s="27">
        <v>4.1845940494838807</v>
      </c>
      <c r="O7" s="27">
        <v>11.011977149094431</v>
      </c>
      <c r="P7" s="27">
        <v>15.328278939292407</v>
      </c>
      <c r="Q7" s="27">
        <v>12.605454765980184</v>
      </c>
      <c r="R7" s="27">
        <v>12.283674692035017</v>
      </c>
      <c r="S7" s="15"/>
      <c r="T7" s="27">
        <v>11.552796243833985</v>
      </c>
      <c r="U7" s="27">
        <v>12.262179061620994</v>
      </c>
      <c r="V7" s="15"/>
      <c r="W7" s="27">
        <v>0.41000000000000003</v>
      </c>
      <c r="X7" s="27" t="s">
        <v>90</v>
      </c>
      <c r="Y7" s="27">
        <v>0.66990000000000005</v>
      </c>
      <c r="Z7" s="43"/>
      <c r="AA7" s="43"/>
    </row>
    <row r="8" spans="1:27" customFormat="1" ht="15" x14ac:dyDescent="0.25">
      <c r="A8" s="23" t="s">
        <v>115</v>
      </c>
      <c r="B8" s="23" t="s">
        <v>5</v>
      </c>
      <c r="C8" s="23" t="s">
        <v>116</v>
      </c>
      <c r="D8" s="49" t="s">
        <v>183</v>
      </c>
      <c r="E8" s="25">
        <v>90</v>
      </c>
      <c r="F8" s="24">
        <v>63.937911909999997</v>
      </c>
      <c r="G8" s="26">
        <v>20045</v>
      </c>
      <c r="H8" s="5"/>
      <c r="I8" s="27">
        <v>5.2893167311917955</v>
      </c>
      <c r="J8" s="27">
        <v>12.568519968676583</v>
      </c>
      <c r="K8" s="27">
        <v>14.42784928947265</v>
      </c>
      <c r="L8" s="27">
        <v>11.175947113346506</v>
      </c>
      <c r="M8" s="27">
        <v>10.911120045429312</v>
      </c>
      <c r="N8" s="27">
        <v>3.460665171439703</v>
      </c>
      <c r="O8" s="27">
        <v>9.4713581417025239</v>
      </c>
      <c r="P8" s="27">
        <v>13.352178502052592</v>
      </c>
      <c r="Q8" s="27">
        <v>11.49919875791776</v>
      </c>
      <c r="R8" s="27">
        <v>11.53800485168488</v>
      </c>
      <c r="S8" s="15"/>
      <c r="T8" s="27">
        <v>11.72498953060547</v>
      </c>
      <c r="U8" s="27">
        <v>11.282414403349605</v>
      </c>
      <c r="V8" s="15"/>
      <c r="W8" s="27">
        <v>0.5</v>
      </c>
      <c r="X8" s="27">
        <v>1.1100000000000001</v>
      </c>
      <c r="Y8" s="27" t="s">
        <v>90</v>
      </c>
      <c r="Z8" s="43"/>
      <c r="AA8" s="43"/>
    </row>
    <row r="9" spans="1:27" customFormat="1" ht="12.95" customHeight="1" x14ac:dyDescent="0.25">
      <c r="A9" s="23" t="s">
        <v>124</v>
      </c>
      <c r="B9" s="23" t="s">
        <v>125</v>
      </c>
      <c r="C9" s="23" t="s">
        <v>139</v>
      </c>
      <c r="D9" s="49" t="s">
        <v>184</v>
      </c>
      <c r="E9" s="25">
        <v>100</v>
      </c>
      <c r="F9" s="24">
        <v>42.072834378499998</v>
      </c>
      <c r="G9" s="26">
        <v>12544</v>
      </c>
      <c r="H9" s="5"/>
      <c r="I9" s="27">
        <v>3.9568899153194836</v>
      </c>
      <c r="J9" s="27">
        <v>10.606929314440162</v>
      </c>
      <c r="K9" s="27">
        <v>14.605956696038259</v>
      </c>
      <c r="L9" s="27" t="s">
        <v>153</v>
      </c>
      <c r="M9" s="27">
        <v>9.9223734755978796</v>
      </c>
      <c r="N9" s="27">
        <v>4.1739527104082796</v>
      </c>
      <c r="O9" s="27">
        <v>10.848636841679493</v>
      </c>
      <c r="P9" s="27">
        <v>15.425585548012721</v>
      </c>
      <c r="Q9" s="27" t="s">
        <v>153</v>
      </c>
      <c r="R9" s="27">
        <v>10.427417777747316</v>
      </c>
      <c r="S9" s="15"/>
      <c r="T9" s="27">
        <v>11.868775390645759</v>
      </c>
      <c r="U9" s="27">
        <v>12.573054873408351</v>
      </c>
      <c r="V9" s="15"/>
      <c r="W9" s="27">
        <v>0.44690000000000002</v>
      </c>
      <c r="X9" s="27">
        <v>0.57340000000000002</v>
      </c>
      <c r="Y9" s="27" t="s">
        <v>90</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187</v>
      </c>
      <c r="B11" s="37"/>
      <c r="C11" s="37"/>
      <c r="D11" s="40"/>
      <c r="E11" s="40"/>
      <c r="F11" s="40"/>
      <c r="G11" s="40"/>
      <c r="H11" s="40"/>
      <c r="I11" s="40"/>
      <c r="J11" s="40"/>
      <c r="K11" s="40"/>
      <c r="L11" s="40"/>
      <c r="M11" s="40"/>
      <c r="N11" s="40"/>
      <c r="O11" s="40"/>
      <c r="P11" s="40"/>
      <c r="Q11" s="40"/>
      <c r="R11" s="40"/>
    </row>
    <row r="12" spans="1:27" s="41" customFormat="1" ht="12.75" x14ac:dyDescent="0.2">
      <c r="A12" s="37" t="s">
        <v>92</v>
      </c>
      <c r="B12" s="37"/>
      <c r="C12" s="37"/>
    </row>
    <row r="13" spans="1:27" s="41" customFormat="1" ht="12.75" x14ac:dyDescent="0.2">
      <c r="A13" s="37" t="s">
        <v>94</v>
      </c>
      <c r="B13" s="37"/>
      <c r="C13" s="37"/>
    </row>
    <row r="14" spans="1:27" s="41" customFormat="1" ht="12.75" x14ac:dyDescent="0.2">
      <c r="A14" s="37" t="s">
        <v>95</v>
      </c>
      <c r="B14" s="37"/>
      <c r="C14" s="37"/>
    </row>
    <row r="15" spans="1:27" s="41" customFormat="1" ht="12.75" x14ac:dyDescent="0.2">
      <c r="A15" s="37" t="s">
        <v>186</v>
      </c>
      <c r="B15" s="40"/>
      <c r="C15" s="40"/>
    </row>
    <row r="16" spans="1:27" s="41" customFormat="1" ht="12.75" x14ac:dyDescent="0.2">
      <c r="A16" s="40" t="s">
        <v>114</v>
      </c>
      <c r="B16" s="40"/>
      <c r="C16" s="40"/>
    </row>
    <row r="17" spans="1:4" s="41" customFormat="1" ht="12.75" x14ac:dyDescent="0.2">
      <c r="A17" s="40" t="s">
        <v>100</v>
      </c>
    </row>
    <row r="18" spans="1:4" s="41" customFormat="1" ht="12.75" x14ac:dyDescent="0.2">
      <c r="A18" s="40" t="s">
        <v>188</v>
      </c>
    </row>
    <row r="19" spans="1:4" s="41" customFormat="1" ht="12.75" x14ac:dyDescent="0.2">
      <c r="A19" s="40" t="s">
        <v>145</v>
      </c>
    </row>
    <row r="20" spans="1:4" s="41" customFormat="1" ht="12.75" x14ac:dyDescent="0.2">
      <c r="A20" s="40" t="s">
        <v>146</v>
      </c>
    </row>
    <row r="21" spans="1:4" s="41" customFormat="1" ht="12.75" x14ac:dyDescent="0.2">
      <c r="A21" s="40" t="s">
        <v>149</v>
      </c>
    </row>
    <row r="22" spans="1:4" s="41" customFormat="1" ht="12.75" x14ac:dyDescent="0.2">
      <c r="A22" s="40" t="s">
        <v>148</v>
      </c>
    </row>
    <row r="23" spans="1:4" s="41" customFormat="1" ht="12.75" x14ac:dyDescent="0.2">
      <c r="A23" s="37" t="s">
        <v>170</v>
      </c>
    </row>
    <row r="24" spans="1:4" x14ac:dyDescent="0.25">
      <c r="A24" s="40"/>
    </row>
    <row r="25" spans="1:4" x14ac:dyDescent="0.25">
      <c r="A25" s="28" t="s">
        <v>112</v>
      </c>
      <c r="B25" s="28"/>
      <c r="C25" s="28"/>
      <c r="D25" s="28"/>
    </row>
    <row r="26" spans="1:4" s="41" customFormat="1" ht="12.75" x14ac:dyDescent="0.2">
      <c r="A26" s="37" t="s">
        <v>82</v>
      </c>
      <c r="B26" s="40"/>
      <c r="C26" s="40"/>
    </row>
    <row r="27" spans="1:4" s="41" customFormat="1" ht="12.75" x14ac:dyDescent="0.2">
      <c r="A27" s="37" t="s">
        <v>83</v>
      </c>
      <c r="B27" s="40"/>
      <c r="C27" s="40"/>
    </row>
    <row r="35" spans="1:3" x14ac:dyDescent="0.25">
      <c r="A35" s="28" t="s">
        <v>0</v>
      </c>
      <c r="B35" s="28" t="s">
        <v>72</v>
      </c>
      <c r="C35" s="28" t="s">
        <v>71</v>
      </c>
    </row>
    <row r="36" spans="1:3" x14ac:dyDescent="0.25">
      <c r="A36" s="23" t="s">
        <v>4</v>
      </c>
      <c r="B36" s="24">
        <v>10.914843070408182</v>
      </c>
      <c r="C36" s="24">
        <v>13.136096202643731</v>
      </c>
    </row>
    <row r="37" spans="1:3" x14ac:dyDescent="0.25">
      <c r="A37" s="23" t="s">
        <v>2</v>
      </c>
      <c r="B37" s="24">
        <v>10.1365176922851</v>
      </c>
      <c r="C37" s="24">
        <v>12.286108944112062</v>
      </c>
    </row>
    <row r="38" spans="1:3" x14ac:dyDescent="0.25">
      <c r="A38" s="23" t="s">
        <v>1</v>
      </c>
      <c r="B38" s="24">
        <v>11.15592748022781</v>
      </c>
      <c r="C38" s="24">
        <v>12.879113803768494</v>
      </c>
    </row>
    <row r="39" spans="1:3" x14ac:dyDescent="0.25">
      <c r="A39" s="23" t="s">
        <v>3</v>
      </c>
      <c r="B39" s="24">
        <v>11.552796243833985</v>
      </c>
      <c r="C39" s="24">
        <v>11.281082939510046</v>
      </c>
    </row>
    <row r="40" spans="1:3" x14ac:dyDescent="0.25">
      <c r="A40" s="23" t="s">
        <v>5</v>
      </c>
      <c r="B40" s="24">
        <v>11.72498953060547</v>
      </c>
      <c r="C40" s="24">
        <v>14.42784928947265</v>
      </c>
    </row>
    <row r="57" spans="1:5" x14ac:dyDescent="0.25">
      <c r="A57" s="28" t="s">
        <v>113</v>
      </c>
      <c r="B57" s="28"/>
      <c r="C57" s="28"/>
      <c r="D57" s="28"/>
      <c r="E57" s="28"/>
    </row>
    <row r="58" spans="1:5" s="41" customFormat="1" ht="12.75" x14ac:dyDescent="0.2">
      <c r="A58" s="37" t="s">
        <v>84</v>
      </c>
      <c r="B58" s="40"/>
      <c r="C58" s="40"/>
    </row>
    <row r="59" spans="1:5" s="41" customFormat="1" ht="12.75" x14ac:dyDescent="0.2">
      <c r="A59" s="37" t="s">
        <v>85</v>
      </c>
      <c r="B59" s="40"/>
      <c r="C59" s="40"/>
    </row>
    <row r="60" spans="1:5" s="41" customFormat="1" ht="12.75" x14ac:dyDescent="0.2">
      <c r="A60" s="37" t="s">
        <v>86</v>
      </c>
      <c r="B60" s="40"/>
      <c r="C60" s="40"/>
    </row>
    <row r="65" spans="1:4" x14ac:dyDescent="0.25">
      <c r="A65" s="28" t="s">
        <v>0</v>
      </c>
      <c r="B65" s="28" t="s">
        <v>76</v>
      </c>
      <c r="C65" s="28" t="s">
        <v>77</v>
      </c>
      <c r="D65" s="28" t="s">
        <v>78</v>
      </c>
    </row>
    <row r="66" spans="1:4" x14ac:dyDescent="0.25">
      <c r="A66" s="23" t="s">
        <v>4</v>
      </c>
      <c r="B66" s="24">
        <v>15.449</v>
      </c>
      <c r="C66" s="24">
        <v>13.136096202643731</v>
      </c>
      <c r="D66" s="24">
        <v>34.750112700000003</v>
      </c>
    </row>
    <row r="67" spans="1:4" x14ac:dyDescent="0.25">
      <c r="A67" s="23" t="s">
        <v>2</v>
      </c>
      <c r="B67" s="24">
        <v>19.733000000000001</v>
      </c>
      <c r="C67" s="24">
        <v>12.286108944112062</v>
      </c>
      <c r="D67" s="24">
        <v>55.207983899999995</v>
      </c>
    </row>
    <row r="68" spans="1:4" x14ac:dyDescent="0.25">
      <c r="A68" s="23" t="s">
        <v>1</v>
      </c>
      <c r="B68" s="24">
        <v>22.047999999999998</v>
      </c>
      <c r="C68" s="24">
        <v>12.879113803768494</v>
      </c>
      <c r="D68" s="24">
        <v>78.429418689999991</v>
      </c>
    </row>
    <row r="69" spans="1:4" x14ac:dyDescent="0.25">
      <c r="A69" s="23" t="s">
        <v>3</v>
      </c>
      <c r="B69" s="24">
        <v>50.408999999999999</v>
      </c>
      <c r="C69" s="24">
        <v>11.281082939510046</v>
      </c>
      <c r="D69" s="24">
        <v>172.54213241999997</v>
      </c>
    </row>
    <row r="70" spans="1:4" x14ac:dyDescent="0.25">
      <c r="A70" s="23" t="s">
        <v>5</v>
      </c>
      <c r="B70" s="24">
        <v>20.045000000000002</v>
      </c>
      <c r="C70" s="24">
        <v>14.42784928947265</v>
      </c>
      <c r="D70" s="24">
        <v>63.937911909999997</v>
      </c>
    </row>
  </sheetData>
  <mergeCells count="7">
    <mergeCell ref="W1:Y1"/>
    <mergeCell ref="T1:U1"/>
    <mergeCell ref="A3:C3"/>
    <mergeCell ref="D1:D2"/>
    <mergeCell ref="F1:F2"/>
    <mergeCell ref="G1:G2"/>
    <mergeCell ref="I1:P1"/>
  </mergeCells>
  <conditionalFormatting sqref="I3:R9">
    <cfRule type="cellIs" dxfId="45" priority="7" operator="greaterThanOrEqual">
      <formula>0</formula>
    </cfRule>
    <cfRule type="cellIs" dxfId="44" priority="8" operator="lessThan">
      <formula>0</formula>
    </cfRule>
  </conditionalFormatting>
  <conditionalFormatting sqref="T4:U9 W4:Y9">
    <cfRule type="cellIs" dxfId="43" priority="11" operator="greaterThanOrEqual">
      <formula>0</formula>
    </cfRule>
    <cfRule type="cellIs" dxfId="42" priority="12" operator="lessThan">
      <formula>0</formula>
    </cfRule>
  </conditionalFormatting>
  <hyperlinks>
    <hyperlink ref="C1" location="GCF_2025!A1" display="Grįžti į pagrindinį puslapį" xr:uid="{F0D588A0-C4D9-4A30-B03A-49FC380246D1}"/>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70"/>
  <sheetViews>
    <sheetView showGridLines="0" zoomScale="60" zoomScaleNormal="60" workbookViewId="0"/>
  </sheetViews>
  <sheetFormatPr defaultColWidth="8.85546875" defaultRowHeight="15.75" x14ac:dyDescent="0.25"/>
  <cols>
    <col min="1" max="1" width="45.5703125" style="10" customWidth="1"/>
    <col min="2" max="2" width="14.85546875" style="10" bestFit="1" customWidth="1"/>
    <col min="3" max="3" width="78.140625" style="10" customWidth="1"/>
    <col min="4" max="4" width="13.140625" style="10" customWidth="1"/>
    <col min="5" max="5" width="16.140625" style="10" bestFit="1" customWidth="1"/>
    <col min="6" max="6" width="19.42578125" style="10" customWidth="1"/>
    <col min="7" max="7" width="13.5703125" style="10" customWidth="1"/>
    <col min="8" max="8" width="1.5703125" style="10" customWidth="1"/>
    <col min="9" max="10" width="16.85546875" style="10" customWidth="1"/>
    <col min="11" max="13" width="15.5703125" style="10" customWidth="1"/>
    <col min="14" max="15" width="13.5703125" style="10" customWidth="1"/>
    <col min="16" max="18" width="15.5703125" style="10" customWidth="1"/>
    <col min="19" max="19" width="1.5703125" style="10" customWidth="1"/>
    <col min="20" max="20" width="19.42578125" style="10" customWidth="1"/>
    <col min="21" max="21" width="15.5703125" style="10" customWidth="1"/>
    <col min="22" max="22" width="1.5703125" style="10" customWidth="1"/>
    <col min="23" max="23" width="9.140625" style="10" customWidth="1"/>
    <col min="24" max="24" width="12.5703125" style="10" customWidth="1"/>
    <col min="25" max="25" width="13" style="10" customWidth="1"/>
    <col min="26" max="16384" width="8.85546875" style="10"/>
  </cols>
  <sheetData>
    <row r="1" spans="1:27" ht="22.35" customHeight="1" x14ac:dyDescent="0.25">
      <c r="A1" s="80">
        <v>45930</v>
      </c>
      <c r="B1" s="17"/>
      <c r="C1" s="74" t="s">
        <v>75</v>
      </c>
      <c r="D1" s="84" t="s">
        <v>89</v>
      </c>
      <c r="E1" s="22" t="s">
        <v>74</v>
      </c>
      <c r="F1" s="84" t="s">
        <v>99</v>
      </c>
      <c r="G1" s="84" t="s">
        <v>70</v>
      </c>
      <c r="H1" s="19"/>
      <c r="I1" s="82" t="s">
        <v>71</v>
      </c>
      <c r="J1" s="83"/>
      <c r="K1" s="83">
        <v>0</v>
      </c>
      <c r="L1" s="83"/>
      <c r="M1" s="83"/>
      <c r="N1" s="83">
        <v>0</v>
      </c>
      <c r="O1" s="83"/>
      <c r="P1" s="83">
        <v>0</v>
      </c>
      <c r="Q1" s="68"/>
      <c r="R1" s="68"/>
      <c r="S1" s="20"/>
      <c r="T1" s="86" t="s">
        <v>96</v>
      </c>
      <c r="U1" s="87">
        <v>0</v>
      </c>
      <c r="V1" s="20"/>
      <c r="W1" s="82" t="s">
        <v>173</v>
      </c>
      <c r="X1" s="83">
        <v>0</v>
      </c>
      <c r="Y1" s="83">
        <v>0</v>
      </c>
    </row>
    <row r="2" spans="1:27" ht="99.95" customHeight="1" x14ac:dyDescent="0.25">
      <c r="A2" s="16" t="s">
        <v>42</v>
      </c>
      <c r="B2" s="16" t="s">
        <v>43</v>
      </c>
      <c r="C2" s="16" t="s">
        <v>44</v>
      </c>
      <c r="D2" s="85">
        <v>0</v>
      </c>
      <c r="E2" s="16" t="s">
        <v>98</v>
      </c>
      <c r="F2" s="85">
        <v>0</v>
      </c>
      <c r="G2" s="85">
        <v>0</v>
      </c>
      <c r="H2" s="19"/>
      <c r="I2" s="48" t="s">
        <v>91</v>
      </c>
      <c r="J2" s="48" t="s">
        <v>168</v>
      </c>
      <c r="K2" s="16" t="s">
        <v>150</v>
      </c>
      <c r="L2" s="16" t="s">
        <v>165</v>
      </c>
      <c r="M2" s="16" t="s">
        <v>172</v>
      </c>
      <c r="N2" s="16" t="s">
        <v>93</v>
      </c>
      <c r="O2" s="16" t="s">
        <v>169</v>
      </c>
      <c r="P2" s="16" t="s">
        <v>151</v>
      </c>
      <c r="Q2" s="16" t="s">
        <v>166</v>
      </c>
      <c r="R2" s="16" t="s">
        <v>171</v>
      </c>
      <c r="S2" s="21"/>
      <c r="T2" s="16" t="s">
        <v>110</v>
      </c>
      <c r="U2" s="16" t="s">
        <v>111</v>
      </c>
      <c r="V2" s="21"/>
      <c r="W2" s="16" t="s">
        <v>142</v>
      </c>
      <c r="X2" s="16" t="s">
        <v>143</v>
      </c>
      <c r="Y2" s="16" t="s">
        <v>144</v>
      </c>
    </row>
    <row r="3" spans="1:27" ht="29.1" customHeight="1" x14ac:dyDescent="0.25">
      <c r="A3" s="81" t="s">
        <v>48</v>
      </c>
      <c r="B3" s="81">
        <v>0</v>
      </c>
      <c r="C3" s="81">
        <v>0</v>
      </c>
      <c r="D3" s="33"/>
      <c r="E3" s="33"/>
      <c r="F3" s="34"/>
      <c r="G3" s="53" t="s">
        <v>97</v>
      </c>
      <c r="H3" s="34"/>
      <c r="I3" s="50">
        <v>2.5609963016704596</v>
      </c>
      <c r="J3" s="50">
        <v>8.2065850380671375</v>
      </c>
      <c r="K3" s="50">
        <v>12.412507437177522</v>
      </c>
      <c r="L3" s="50">
        <v>10.661929664929572</v>
      </c>
      <c r="M3" s="50">
        <v>10.616670006879723</v>
      </c>
      <c r="N3" s="50">
        <v>4.3770171084471325</v>
      </c>
      <c r="O3" s="50">
        <v>11.052239965341734</v>
      </c>
      <c r="P3" s="50">
        <v>15.172284613998892</v>
      </c>
      <c r="Q3" s="50">
        <v>12.557002668182312</v>
      </c>
      <c r="R3" s="50">
        <v>12.222883694748159</v>
      </c>
      <c r="S3" s="34"/>
      <c r="T3" s="34"/>
      <c r="U3" s="34"/>
      <c r="V3" s="34"/>
      <c r="W3" s="34"/>
      <c r="X3" s="34"/>
      <c r="Y3" s="34"/>
    </row>
    <row r="4" spans="1:27" customFormat="1" ht="15" x14ac:dyDescent="0.25">
      <c r="A4" s="23" t="s">
        <v>36</v>
      </c>
      <c r="B4" s="23" t="s">
        <v>9</v>
      </c>
      <c r="C4" s="23" t="s">
        <v>49</v>
      </c>
      <c r="D4" s="49" t="s">
        <v>183</v>
      </c>
      <c r="E4" s="25">
        <v>90</v>
      </c>
      <c r="F4" s="24">
        <v>97.88759490999999</v>
      </c>
      <c r="G4" s="26">
        <v>23095</v>
      </c>
      <c r="H4" s="5"/>
      <c r="I4" s="27">
        <v>3.4392802001810052</v>
      </c>
      <c r="J4" s="27">
        <v>9.842831298055188</v>
      </c>
      <c r="K4" s="27">
        <v>13.185993446215051</v>
      </c>
      <c r="L4" s="27">
        <v>9.7858504896985998</v>
      </c>
      <c r="M4" s="27">
        <v>10.334601213872642</v>
      </c>
      <c r="N4" s="27">
        <v>5.4396208018477665</v>
      </c>
      <c r="O4" s="27">
        <v>11.454451615095685</v>
      </c>
      <c r="P4" s="27">
        <v>14.751503438603407</v>
      </c>
      <c r="Q4" s="27">
        <v>11.558551533757623</v>
      </c>
      <c r="R4" s="27">
        <v>11.60452786558881</v>
      </c>
      <c r="S4" s="5"/>
      <c r="T4" s="27">
        <v>10.911203553801185</v>
      </c>
      <c r="U4" s="27">
        <v>11.477850432790284</v>
      </c>
      <c r="V4" s="15"/>
      <c r="W4" s="27">
        <v>0.49</v>
      </c>
      <c r="X4" s="27">
        <v>0.71</v>
      </c>
      <c r="Y4" s="27" t="s">
        <v>90</v>
      </c>
      <c r="Z4" s="43"/>
      <c r="AA4" s="43"/>
    </row>
    <row r="5" spans="1:27" customFormat="1" ht="15" x14ac:dyDescent="0.25">
      <c r="A5" s="23" t="s">
        <v>185</v>
      </c>
      <c r="B5" s="23" t="s">
        <v>7</v>
      </c>
      <c r="C5" s="23" t="s">
        <v>176</v>
      </c>
      <c r="D5" s="49" t="s">
        <v>183</v>
      </c>
      <c r="E5" s="25">
        <v>97</v>
      </c>
      <c r="F5" s="24">
        <v>181.24296881000001</v>
      </c>
      <c r="G5" s="26">
        <v>37189</v>
      </c>
      <c r="H5" s="5"/>
      <c r="I5" s="27">
        <v>3.6733423264501353</v>
      </c>
      <c r="J5" s="27">
        <v>8.3035230352303415</v>
      </c>
      <c r="K5" s="27">
        <v>12.080945011047772</v>
      </c>
      <c r="L5" s="27">
        <v>11.245640150656833</v>
      </c>
      <c r="M5" s="27">
        <v>10.794070572793423</v>
      </c>
      <c r="N5" s="27">
        <v>4.4483584368709694</v>
      </c>
      <c r="O5" s="27">
        <v>10.838454385212914</v>
      </c>
      <c r="P5" s="27">
        <v>14.558563517930079</v>
      </c>
      <c r="Q5" s="27">
        <v>12.424916092828475</v>
      </c>
      <c r="R5" s="27">
        <v>12.131723737225641</v>
      </c>
      <c r="S5" s="5"/>
      <c r="T5" s="27">
        <v>9.6969327753923924</v>
      </c>
      <c r="U5" s="27">
        <v>12.23162243265879</v>
      </c>
      <c r="V5" s="15"/>
      <c r="W5" s="27">
        <v>0.5</v>
      </c>
      <c r="X5" s="27">
        <v>1.27</v>
      </c>
      <c r="Y5" s="27">
        <v>1.27</v>
      </c>
      <c r="Z5" s="43"/>
      <c r="AA5" s="43"/>
    </row>
    <row r="6" spans="1:27" customFormat="1" ht="15" x14ac:dyDescent="0.25">
      <c r="A6" s="23" t="s">
        <v>87</v>
      </c>
      <c r="B6" s="23" t="s">
        <v>6</v>
      </c>
      <c r="C6" s="23" t="s">
        <v>50</v>
      </c>
      <c r="D6" s="49" t="s">
        <v>183</v>
      </c>
      <c r="E6" s="25">
        <v>98</v>
      </c>
      <c r="F6" s="24">
        <v>260.02084844000001</v>
      </c>
      <c r="G6" s="26">
        <v>46281</v>
      </c>
      <c r="H6" s="5"/>
      <c r="I6" s="27">
        <v>2.5084468106890689</v>
      </c>
      <c r="J6" s="27">
        <v>8.8438332336794101</v>
      </c>
      <c r="K6" s="27">
        <v>12.691289048925182</v>
      </c>
      <c r="L6" s="27">
        <v>10.595826265435759</v>
      </c>
      <c r="M6" s="27">
        <v>10.828522560913756</v>
      </c>
      <c r="N6" s="27">
        <v>4.9420350474426833</v>
      </c>
      <c r="O6" s="27">
        <v>12.194457187706064</v>
      </c>
      <c r="P6" s="27">
        <v>16.554191044954656</v>
      </c>
      <c r="Q6" s="27">
        <v>13.608292021254575</v>
      </c>
      <c r="R6" s="27">
        <v>13.312795189060832</v>
      </c>
      <c r="S6" s="5"/>
      <c r="T6" s="27">
        <v>11.043855666538768</v>
      </c>
      <c r="U6" s="27">
        <v>12.558198354289562</v>
      </c>
      <c r="V6" s="15"/>
      <c r="W6" s="27">
        <v>0.5</v>
      </c>
      <c r="X6" s="27" t="s">
        <v>90</v>
      </c>
      <c r="Y6" s="27">
        <v>0.81</v>
      </c>
      <c r="Z6" s="43"/>
      <c r="AA6" s="43"/>
    </row>
    <row r="7" spans="1:27" customFormat="1" ht="15" x14ac:dyDescent="0.25">
      <c r="A7" s="23" t="s">
        <v>88</v>
      </c>
      <c r="B7" s="23" t="s">
        <v>8</v>
      </c>
      <c r="C7" s="23" t="s">
        <v>102</v>
      </c>
      <c r="D7" s="49" t="s">
        <v>183</v>
      </c>
      <c r="E7" s="25">
        <v>97</v>
      </c>
      <c r="F7" s="24">
        <v>505.77011047000002</v>
      </c>
      <c r="G7" s="26">
        <v>95756</v>
      </c>
      <c r="H7" s="5"/>
      <c r="I7" s="27">
        <v>0.9015219812271269</v>
      </c>
      <c r="J7" s="27">
        <v>5.7701928956584547</v>
      </c>
      <c r="K7" s="27">
        <v>11.014307585819694</v>
      </c>
      <c r="L7" s="27">
        <v>10.388182714407023</v>
      </c>
      <c r="M7" s="27">
        <v>10.495819842248167</v>
      </c>
      <c r="N7" s="27">
        <v>4.1845940494838807</v>
      </c>
      <c r="O7" s="27">
        <v>11.011977149094431</v>
      </c>
      <c r="P7" s="27">
        <v>15.328278939292407</v>
      </c>
      <c r="Q7" s="27">
        <v>12.605454765980184</v>
      </c>
      <c r="R7" s="27">
        <v>12.283674692035017</v>
      </c>
      <c r="S7" s="5"/>
      <c r="T7" s="27">
        <v>11.179409200844342</v>
      </c>
      <c r="U7" s="27">
        <v>12.262179061620994</v>
      </c>
      <c r="V7" s="15"/>
      <c r="W7" s="27">
        <v>0.41000000000000003</v>
      </c>
      <c r="X7" s="27" t="s">
        <v>90</v>
      </c>
      <c r="Y7" s="27">
        <v>0.68300000000000005</v>
      </c>
      <c r="Z7" s="43"/>
      <c r="AA7" s="43"/>
    </row>
    <row r="8" spans="1:27" customFormat="1" ht="15" x14ac:dyDescent="0.25">
      <c r="A8" s="23" t="s">
        <v>115</v>
      </c>
      <c r="B8" s="23" t="s">
        <v>10</v>
      </c>
      <c r="C8" s="23" t="s">
        <v>117</v>
      </c>
      <c r="D8" s="49" t="s">
        <v>183</v>
      </c>
      <c r="E8" s="25">
        <v>90</v>
      </c>
      <c r="F8" s="24">
        <v>166.55925303999999</v>
      </c>
      <c r="G8" s="26">
        <v>34439</v>
      </c>
      <c r="H8" s="5"/>
      <c r="I8" s="27">
        <v>5.344548351705769</v>
      </c>
      <c r="J8" s="27">
        <v>12.522321428571415</v>
      </c>
      <c r="K8" s="27">
        <v>15.26186001266867</v>
      </c>
      <c r="L8" s="27">
        <v>11.476085270265756</v>
      </c>
      <c r="M8" s="27">
        <v>10.94291963638323</v>
      </c>
      <c r="N8" s="27">
        <v>3.460665171439703</v>
      </c>
      <c r="O8" s="27">
        <v>9.4713581417025239</v>
      </c>
      <c r="P8" s="27">
        <v>13.352178502052592</v>
      </c>
      <c r="Q8" s="27">
        <v>11.49919875791776</v>
      </c>
      <c r="R8" s="27">
        <v>11.53800485168488</v>
      </c>
      <c r="S8" s="5"/>
      <c r="T8" s="27">
        <v>11.256192863706076</v>
      </c>
      <c r="U8" s="27">
        <v>11.282414403349605</v>
      </c>
      <c r="V8" s="15"/>
      <c r="W8" s="27">
        <v>0.5</v>
      </c>
      <c r="X8" s="27">
        <v>0.93</v>
      </c>
      <c r="Y8" s="27" t="s">
        <v>90</v>
      </c>
      <c r="Z8" s="43"/>
      <c r="AA8" s="43"/>
    </row>
    <row r="9" spans="1:27" customFormat="1" ht="13.5" customHeight="1" x14ac:dyDescent="0.25">
      <c r="A9" s="23" t="s">
        <v>124</v>
      </c>
      <c r="B9" s="23" t="s">
        <v>126</v>
      </c>
      <c r="C9" s="23" t="s">
        <v>138</v>
      </c>
      <c r="D9" s="49" t="s">
        <v>184</v>
      </c>
      <c r="E9" s="25">
        <v>100</v>
      </c>
      <c r="F9" s="24">
        <v>68.517928938500006</v>
      </c>
      <c r="G9" s="26">
        <v>12994</v>
      </c>
      <c r="H9" s="5"/>
      <c r="I9" s="27">
        <v>4.0463320463320462</v>
      </c>
      <c r="J9" s="27">
        <v>10.687587283331945</v>
      </c>
      <c r="K9" s="27">
        <v>14.521025616542538</v>
      </c>
      <c r="L9" s="27" t="s">
        <v>153</v>
      </c>
      <c r="M9" s="27">
        <v>9.8454099202190726</v>
      </c>
      <c r="N9" s="27">
        <v>4.1739527104082796</v>
      </c>
      <c r="O9" s="27">
        <v>10.848636841679493</v>
      </c>
      <c r="P9" s="27">
        <v>15.425585548012721</v>
      </c>
      <c r="Q9" s="27" t="s">
        <v>153</v>
      </c>
      <c r="R9" s="27">
        <v>10.427417777747316</v>
      </c>
      <c r="S9" s="5"/>
      <c r="T9" s="27">
        <v>11.841491971979147</v>
      </c>
      <c r="U9" s="27">
        <v>12.573054873408351</v>
      </c>
      <c r="V9" s="15"/>
      <c r="W9" s="27">
        <v>0.4466</v>
      </c>
      <c r="X9" s="27">
        <v>0.5766</v>
      </c>
      <c r="Y9" s="27" t="s">
        <v>90</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187</v>
      </c>
      <c r="B11" s="37"/>
      <c r="C11" s="37"/>
      <c r="D11" s="40"/>
      <c r="E11" s="40"/>
      <c r="F11" s="40"/>
      <c r="G11" s="40"/>
      <c r="H11" s="40"/>
      <c r="I11" s="40"/>
      <c r="J11" s="40"/>
      <c r="K11" s="40"/>
      <c r="L11" s="40"/>
      <c r="M11" s="40"/>
      <c r="N11" s="40"/>
      <c r="O11" s="40"/>
      <c r="P11" s="40"/>
      <c r="Q11" s="40"/>
      <c r="R11" s="40"/>
    </row>
    <row r="12" spans="1:27" s="41" customFormat="1" ht="12.75" x14ac:dyDescent="0.2">
      <c r="A12" s="37" t="s">
        <v>92</v>
      </c>
      <c r="B12" s="37"/>
      <c r="C12" s="37"/>
    </row>
    <row r="13" spans="1:27" s="41" customFormat="1" ht="12.75" x14ac:dyDescent="0.2">
      <c r="A13" s="37" t="s">
        <v>94</v>
      </c>
      <c r="B13" s="37"/>
      <c r="C13" s="37"/>
    </row>
    <row r="14" spans="1:27" s="41" customFormat="1" ht="12.75" x14ac:dyDescent="0.2">
      <c r="A14" s="37" t="s">
        <v>95</v>
      </c>
      <c r="B14" s="37"/>
      <c r="C14" s="37"/>
    </row>
    <row r="15" spans="1:27" s="41" customFormat="1" ht="12.75" x14ac:dyDescent="0.2">
      <c r="A15" s="37" t="s">
        <v>186</v>
      </c>
      <c r="B15" s="40"/>
      <c r="C15" s="40"/>
    </row>
    <row r="16" spans="1:27" s="41" customFormat="1" ht="12.75" x14ac:dyDescent="0.2">
      <c r="A16" s="40" t="s">
        <v>114</v>
      </c>
      <c r="B16" s="40"/>
      <c r="C16" s="40"/>
    </row>
    <row r="17" spans="1:4" s="41" customFormat="1" ht="12.75" x14ac:dyDescent="0.2">
      <c r="A17" s="40" t="s">
        <v>100</v>
      </c>
    </row>
    <row r="18" spans="1:4" s="41" customFormat="1" ht="12.75" x14ac:dyDescent="0.2">
      <c r="A18" s="40" t="s">
        <v>188</v>
      </c>
    </row>
    <row r="19" spans="1:4" s="41" customFormat="1" ht="12.75" x14ac:dyDescent="0.2">
      <c r="A19" s="40" t="s">
        <v>145</v>
      </c>
    </row>
    <row r="20" spans="1:4" s="41" customFormat="1" ht="12.75" x14ac:dyDescent="0.2">
      <c r="A20" s="40" t="s">
        <v>146</v>
      </c>
    </row>
    <row r="21" spans="1:4" s="41" customFormat="1" ht="12.75" x14ac:dyDescent="0.2">
      <c r="A21" s="40" t="s">
        <v>149</v>
      </c>
    </row>
    <row r="22" spans="1:4" s="41" customFormat="1" ht="12.75" x14ac:dyDescent="0.2">
      <c r="A22" s="40" t="s">
        <v>148</v>
      </c>
    </row>
    <row r="23" spans="1:4" s="41" customFormat="1" ht="12.75" x14ac:dyDescent="0.2">
      <c r="A23" s="37" t="s">
        <v>170</v>
      </c>
    </row>
    <row r="24" spans="1:4" x14ac:dyDescent="0.25">
      <c r="A24" s="40"/>
    </row>
    <row r="25" spans="1:4" x14ac:dyDescent="0.25">
      <c r="A25" s="28" t="s">
        <v>112</v>
      </c>
      <c r="B25" s="28"/>
      <c r="C25" s="28"/>
      <c r="D25" s="28"/>
    </row>
    <row r="26" spans="1:4" s="41" customFormat="1" ht="12.75" x14ac:dyDescent="0.2">
      <c r="A26" s="37" t="s">
        <v>82</v>
      </c>
      <c r="B26" s="40"/>
      <c r="C26" s="40"/>
    </row>
    <row r="27" spans="1:4" s="41" customFormat="1" ht="12.75" x14ac:dyDescent="0.2">
      <c r="A27" s="37" t="s">
        <v>83</v>
      </c>
      <c r="B27" s="40"/>
      <c r="C27" s="40"/>
    </row>
    <row r="35" spans="1:3" x14ac:dyDescent="0.25">
      <c r="A35" s="28" t="s">
        <v>0</v>
      </c>
      <c r="B35" s="28" t="s">
        <v>72</v>
      </c>
      <c r="C35" s="28" t="s">
        <v>71</v>
      </c>
    </row>
    <row r="36" spans="1:3" x14ac:dyDescent="0.25">
      <c r="A36" s="23" t="s">
        <v>9</v>
      </c>
      <c r="B36" s="24">
        <v>10.911203553801185</v>
      </c>
      <c r="C36" s="24">
        <v>13.185993446215051</v>
      </c>
    </row>
    <row r="37" spans="1:3" x14ac:dyDescent="0.25">
      <c r="A37" s="23" t="s">
        <v>7</v>
      </c>
      <c r="B37" s="24">
        <v>9.6969327753923924</v>
      </c>
      <c r="C37" s="24">
        <v>12.080945011047772</v>
      </c>
    </row>
    <row r="38" spans="1:3" x14ac:dyDescent="0.25">
      <c r="A38" s="23" t="s">
        <v>6</v>
      </c>
      <c r="B38" s="24">
        <v>11.043855666538768</v>
      </c>
      <c r="C38" s="24">
        <v>12.691289048925182</v>
      </c>
    </row>
    <row r="39" spans="1:3" x14ac:dyDescent="0.25">
      <c r="A39" s="23" t="s">
        <v>8</v>
      </c>
      <c r="B39" s="24">
        <v>11.179409200844342</v>
      </c>
      <c r="C39" s="24">
        <v>11.014307585819694</v>
      </c>
    </row>
    <row r="40" spans="1:3" x14ac:dyDescent="0.25">
      <c r="A40" s="23" t="s">
        <v>10</v>
      </c>
      <c r="B40" s="24">
        <v>11.256192863706076</v>
      </c>
      <c r="C40" s="24">
        <v>15.26186001266867</v>
      </c>
    </row>
    <row r="57" spans="1:5" x14ac:dyDescent="0.25">
      <c r="A57" s="28" t="s">
        <v>113</v>
      </c>
      <c r="B57" s="28"/>
      <c r="C57" s="28"/>
      <c r="D57" s="28"/>
      <c r="E57" s="28"/>
    </row>
    <row r="58" spans="1:5" s="41" customFormat="1" ht="12.75" x14ac:dyDescent="0.2">
      <c r="A58" s="37" t="s">
        <v>84</v>
      </c>
      <c r="B58" s="40"/>
      <c r="C58" s="40"/>
    </row>
    <row r="59" spans="1:5" s="41" customFormat="1" ht="12.75" x14ac:dyDescent="0.2">
      <c r="A59" s="37" t="s">
        <v>85</v>
      </c>
      <c r="B59" s="40"/>
      <c r="C59" s="40"/>
    </row>
    <row r="60" spans="1:5" s="41" customFormat="1" ht="12.75" x14ac:dyDescent="0.2">
      <c r="A60" s="37" t="s">
        <v>86</v>
      </c>
      <c r="B60" s="40"/>
      <c r="C60" s="40"/>
    </row>
    <row r="65" spans="1:4" x14ac:dyDescent="0.25">
      <c r="A65" s="28" t="s">
        <v>0</v>
      </c>
      <c r="B65" s="28" t="s">
        <v>76</v>
      </c>
      <c r="C65" s="28" t="s">
        <v>77</v>
      </c>
      <c r="D65" s="28" t="s">
        <v>78</v>
      </c>
    </row>
    <row r="66" spans="1:4" x14ac:dyDescent="0.25">
      <c r="A66" s="23" t="s">
        <v>9</v>
      </c>
      <c r="B66" s="24">
        <v>23.094999999999999</v>
      </c>
      <c r="C66" s="24">
        <v>13.185993446215051</v>
      </c>
      <c r="D66" s="24">
        <v>97.88759490999999</v>
      </c>
    </row>
    <row r="67" spans="1:4" x14ac:dyDescent="0.25">
      <c r="A67" s="23" t="s">
        <v>7</v>
      </c>
      <c r="B67" s="24">
        <v>37.189</v>
      </c>
      <c r="C67" s="24">
        <v>12.080945011047772</v>
      </c>
      <c r="D67" s="24">
        <v>181.24296881000001</v>
      </c>
    </row>
    <row r="68" spans="1:4" x14ac:dyDescent="0.25">
      <c r="A68" s="23" t="s">
        <v>6</v>
      </c>
      <c r="B68" s="24">
        <v>46.280999999999999</v>
      </c>
      <c r="C68" s="24">
        <v>12.691289048925182</v>
      </c>
      <c r="D68" s="24">
        <v>260.02084844000001</v>
      </c>
    </row>
    <row r="69" spans="1:4" x14ac:dyDescent="0.25">
      <c r="A69" s="23" t="s">
        <v>8</v>
      </c>
      <c r="B69" s="24">
        <v>95.756</v>
      </c>
      <c r="C69" s="24">
        <v>11.014307585819694</v>
      </c>
      <c r="D69" s="24">
        <v>505.77011047000002</v>
      </c>
    </row>
    <row r="70" spans="1:4" x14ac:dyDescent="0.25">
      <c r="A70" s="23" t="s">
        <v>10</v>
      </c>
      <c r="B70" s="24">
        <v>34.439</v>
      </c>
      <c r="C70" s="24">
        <v>15.26186001266867</v>
      </c>
      <c r="D70" s="24">
        <v>166.55925303999999</v>
      </c>
    </row>
  </sheetData>
  <mergeCells count="7">
    <mergeCell ref="W1:Y1"/>
    <mergeCell ref="T1:U1"/>
    <mergeCell ref="A3:C3"/>
    <mergeCell ref="D1:D2"/>
    <mergeCell ref="F1:F2"/>
    <mergeCell ref="G1:G2"/>
    <mergeCell ref="I1:P1"/>
  </mergeCells>
  <conditionalFormatting sqref="I3:R9">
    <cfRule type="cellIs" dxfId="41" priority="9" operator="greaterThanOrEqual">
      <formula>0</formula>
    </cfRule>
    <cfRule type="cellIs" dxfId="40" priority="10" operator="lessThan">
      <formula>0</formula>
    </cfRule>
  </conditionalFormatting>
  <conditionalFormatting sqref="T4:U9">
    <cfRule type="cellIs" dxfId="39" priority="13" operator="greaterThanOrEqual">
      <formula>0</formula>
    </cfRule>
    <cfRule type="cellIs" dxfId="38" priority="14" operator="lessThan">
      <formula>0</formula>
    </cfRule>
  </conditionalFormatting>
  <conditionalFormatting sqref="W4:Y9">
    <cfRule type="cellIs" dxfId="37" priority="7" operator="greaterThanOrEqual">
      <formula>0</formula>
    </cfRule>
    <cfRule type="cellIs" dxfId="36" priority="8" operator="lessThan">
      <formula>0</formula>
    </cfRule>
  </conditionalFormatting>
  <hyperlinks>
    <hyperlink ref="C1" location="GCF_2025!A1" display="Grįžti į pagrindinį puslapį" xr:uid="{B47AC69C-6C6A-4428-B755-70EED5BA5348}"/>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70"/>
  <sheetViews>
    <sheetView showGridLines="0" zoomScale="60" zoomScaleNormal="60" workbookViewId="0"/>
  </sheetViews>
  <sheetFormatPr defaultColWidth="8.85546875" defaultRowHeight="15.75" x14ac:dyDescent="0.25"/>
  <cols>
    <col min="1" max="1" width="43.42578125" style="10" customWidth="1"/>
    <col min="2" max="2" width="14.85546875" style="10" bestFit="1" customWidth="1"/>
    <col min="3" max="3" width="69.5703125" style="10" customWidth="1"/>
    <col min="4" max="4" width="13.5703125" style="10" customWidth="1"/>
    <col min="5" max="5" width="16.140625" style="10" bestFit="1" customWidth="1"/>
    <col min="6" max="6" width="19.42578125" style="10" customWidth="1"/>
    <col min="7" max="7" width="15.140625" style="10" customWidth="1"/>
    <col min="8" max="8" width="1.42578125" style="10" customWidth="1"/>
    <col min="9" max="10" width="16" style="10" customWidth="1"/>
    <col min="11" max="13" width="18.42578125" style="10" customWidth="1"/>
    <col min="14" max="15" width="17.42578125" style="10" customWidth="1"/>
    <col min="16" max="16" width="16.85546875" style="10" customWidth="1"/>
    <col min="17" max="18" width="17.42578125" style="10" customWidth="1"/>
    <col min="19" max="19" width="1.42578125" style="10" customWidth="1"/>
    <col min="20" max="20" width="19.5703125" style="10" customWidth="1"/>
    <col min="21" max="21" width="22.42578125" style="10" customWidth="1"/>
    <col min="22" max="22" width="1.42578125" style="10" customWidth="1"/>
    <col min="23" max="24" width="8.85546875" style="10"/>
    <col min="25" max="25" width="14.5703125" style="10" customWidth="1"/>
    <col min="26" max="16384" width="8.85546875" style="10"/>
  </cols>
  <sheetData>
    <row r="1" spans="1:27" ht="22.35" customHeight="1" x14ac:dyDescent="0.25">
      <c r="A1" s="80">
        <v>45930</v>
      </c>
      <c r="B1" s="17"/>
      <c r="C1" s="74" t="s">
        <v>75</v>
      </c>
      <c r="D1" s="84" t="s">
        <v>89</v>
      </c>
      <c r="E1" s="22" t="s">
        <v>74</v>
      </c>
      <c r="F1" s="84" t="s">
        <v>99</v>
      </c>
      <c r="G1" s="84" t="s">
        <v>70</v>
      </c>
      <c r="H1" s="19"/>
      <c r="I1" s="82" t="s">
        <v>71</v>
      </c>
      <c r="J1" s="83"/>
      <c r="K1" s="83">
        <v>0</v>
      </c>
      <c r="L1" s="83"/>
      <c r="M1" s="83"/>
      <c r="N1" s="83">
        <v>0</v>
      </c>
      <c r="O1" s="83"/>
      <c r="P1" s="83">
        <v>0</v>
      </c>
      <c r="Q1" s="68"/>
      <c r="R1" s="68"/>
      <c r="S1" s="20"/>
      <c r="T1" s="86" t="s">
        <v>96</v>
      </c>
      <c r="U1" s="87">
        <v>0</v>
      </c>
      <c r="V1" s="20"/>
      <c r="W1" s="82" t="s">
        <v>173</v>
      </c>
      <c r="X1" s="83">
        <v>0</v>
      </c>
      <c r="Y1" s="83">
        <v>0</v>
      </c>
    </row>
    <row r="2" spans="1:27" ht="89.25" x14ac:dyDescent="0.25">
      <c r="A2" s="16" t="s">
        <v>42</v>
      </c>
      <c r="B2" s="16" t="s">
        <v>43</v>
      </c>
      <c r="C2" s="16" t="s">
        <v>44</v>
      </c>
      <c r="D2" s="85">
        <v>0</v>
      </c>
      <c r="E2" s="16" t="s">
        <v>98</v>
      </c>
      <c r="F2" s="85">
        <v>0</v>
      </c>
      <c r="G2" s="85">
        <v>0</v>
      </c>
      <c r="H2" s="19"/>
      <c r="I2" s="48" t="s">
        <v>91</v>
      </c>
      <c r="J2" s="48" t="s">
        <v>168</v>
      </c>
      <c r="K2" s="16" t="s">
        <v>150</v>
      </c>
      <c r="L2" s="16" t="s">
        <v>165</v>
      </c>
      <c r="M2" s="16" t="s">
        <v>172</v>
      </c>
      <c r="N2" s="16" t="s">
        <v>93</v>
      </c>
      <c r="O2" s="16" t="s">
        <v>169</v>
      </c>
      <c r="P2" s="16" t="s">
        <v>151</v>
      </c>
      <c r="Q2" s="16" t="s">
        <v>166</v>
      </c>
      <c r="R2" s="16" t="s">
        <v>171</v>
      </c>
      <c r="S2" s="21"/>
      <c r="T2" s="16" t="s">
        <v>110</v>
      </c>
      <c r="U2" s="16" t="s">
        <v>111</v>
      </c>
      <c r="V2" s="21"/>
      <c r="W2" s="16" t="s">
        <v>142</v>
      </c>
      <c r="X2" s="16" t="s">
        <v>143</v>
      </c>
      <c r="Y2" s="16" t="s">
        <v>144</v>
      </c>
    </row>
    <row r="3" spans="1:27" ht="29.1" customHeight="1" x14ac:dyDescent="0.25">
      <c r="A3" s="81" t="s">
        <v>51</v>
      </c>
      <c r="B3" s="81"/>
      <c r="C3" s="81"/>
      <c r="D3" s="33"/>
      <c r="E3" s="33"/>
      <c r="F3" s="34"/>
      <c r="G3" s="53" t="s">
        <v>97</v>
      </c>
      <c r="H3" s="34"/>
      <c r="I3" s="50">
        <v>2.6634782638004064</v>
      </c>
      <c r="J3" s="50">
        <v>8.3869487293848923</v>
      </c>
      <c r="K3" s="50">
        <v>12.476818425253263</v>
      </c>
      <c r="L3" s="50">
        <v>10.729627972980063</v>
      </c>
      <c r="M3" s="50">
        <v>10.713532847923441</v>
      </c>
      <c r="N3" s="50">
        <v>4.4328164972569128</v>
      </c>
      <c r="O3" s="50">
        <v>11.125228277185107</v>
      </c>
      <c r="P3" s="50">
        <v>15.229640196371452</v>
      </c>
      <c r="Q3" s="50">
        <v>12.60831703138232</v>
      </c>
      <c r="R3" s="50">
        <v>12.312685219731124</v>
      </c>
      <c r="S3" s="34"/>
      <c r="T3" s="34"/>
      <c r="U3" s="34"/>
      <c r="V3" s="34"/>
      <c r="W3" s="34"/>
      <c r="X3" s="34"/>
      <c r="Y3" s="34"/>
    </row>
    <row r="4" spans="1:27" customFormat="1" ht="15" x14ac:dyDescent="0.25">
      <c r="A4" s="23" t="s">
        <v>36</v>
      </c>
      <c r="B4" s="23" t="s">
        <v>14</v>
      </c>
      <c r="C4" s="23" t="s">
        <v>52</v>
      </c>
      <c r="D4" s="49" t="s">
        <v>183</v>
      </c>
      <c r="E4" s="25">
        <v>90</v>
      </c>
      <c r="F4" s="24">
        <v>173.07864312000001</v>
      </c>
      <c r="G4" s="26">
        <v>29303</v>
      </c>
      <c r="H4" s="5"/>
      <c r="I4" s="27">
        <v>3.3996904520467552</v>
      </c>
      <c r="J4" s="27">
        <v>9.9358792487090675</v>
      </c>
      <c r="K4" s="27">
        <v>13.24838245123674</v>
      </c>
      <c r="L4" s="27">
        <v>9.8447172762597965</v>
      </c>
      <c r="M4" s="27">
        <v>10.288296607609372</v>
      </c>
      <c r="N4" s="27">
        <v>5.4396208018477665</v>
      </c>
      <c r="O4" s="27">
        <v>11.454451615095685</v>
      </c>
      <c r="P4" s="27">
        <v>14.751503438603407</v>
      </c>
      <c r="Q4" s="27">
        <v>11.558551533757623</v>
      </c>
      <c r="R4" s="27">
        <v>11.60452786558881</v>
      </c>
      <c r="S4" s="5"/>
      <c r="T4" s="27">
        <v>10.857730203564268</v>
      </c>
      <c r="U4" s="27">
        <v>11.477850432790284</v>
      </c>
      <c r="V4" s="15"/>
      <c r="W4" s="27">
        <v>0.49</v>
      </c>
      <c r="X4" s="27">
        <v>0.72</v>
      </c>
      <c r="Y4" s="27" t="s">
        <v>90</v>
      </c>
      <c r="Z4" s="43"/>
      <c r="AA4" s="43"/>
    </row>
    <row r="5" spans="1:27" customFormat="1" ht="15" x14ac:dyDescent="0.25">
      <c r="A5" s="23" t="s">
        <v>185</v>
      </c>
      <c r="B5" s="23" t="s">
        <v>12</v>
      </c>
      <c r="C5" s="23" t="s">
        <v>177</v>
      </c>
      <c r="D5" s="49" t="s">
        <v>183</v>
      </c>
      <c r="E5" s="25">
        <v>97</v>
      </c>
      <c r="F5" s="24">
        <v>306.13980910000004</v>
      </c>
      <c r="G5" s="26">
        <v>43246</v>
      </c>
      <c r="H5" s="5"/>
      <c r="I5" s="27">
        <v>3.7512339585389798</v>
      </c>
      <c r="J5" s="27">
        <v>8.3387586805555571</v>
      </c>
      <c r="K5" s="27">
        <v>12.096140301115565</v>
      </c>
      <c r="L5" s="27">
        <v>11.307190994637795</v>
      </c>
      <c r="M5" s="27">
        <v>10.783394359468623</v>
      </c>
      <c r="N5" s="27">
        <v>4.4483584368709694</v>
      </c>
      <c r="O5" s="27">
        <v>10.838454385212914</v>
      </c>
      <c r="P5" s="27">
        <v>14.558563517930079</v>
      </c>
      <c r="Q5" s="27">
        <v>12.424916092828475</v>
      </c>
      <c r="R5" s="27">
        <v>12.131723737225641</v>
      </c>
      <c r="S5" s="5"/>
      <c r="T5" s="27">
        <v>9.6533591966222314</v>
      </c>
      <c r="U5" s="27">
        <v>12.23162243265879</v>
      </c>
      <c r="V5" s="15"/>
      <c r="W5" s="27">
        <v>0.5</v>
      </c>
      <c r="X5" s="27">
        <v>1.26</v>
      </c>
      <c r="Y5" s="27">
        <v>1.26</v>
      </c>
      <c r="Z5" s="43"/>
      <c r="AA5" s="43"/>
    </row>
    <row r="6" spans="1:27" customFormat="1" ht="15" x14ac:dyDescent="0.25">
      <c r="A6" s="23" t="s">
        <v>87</v>
      </c>
      <c r="B6" s="23" t="s">
        <v>11</v>
      </c>
      <c r="C6" s="23" t="s">
        <v>53</v>
      </c>
      <c r="D6" s="49" t="s">
        <v>183</v>
      </c>
      <c r="E6" s="25">
        <v>98</v>
      </c>
      <c r="F6" s="24">
        <v>542.68258004999996</v>
      </c>
      <c r="G6" s="26">
        <v>74189</v>
      </c>
      <c r="H6" s="5"/>
      <c r="I6" s="27">
        <v>2.4795501022494948</v>
      </c>
      <c r="J6" s="27">
        <v>8.8573911154556484</v>
      </c>
      <c r="K6" s="27">
        <v>12.596709063380329</v>
      </c>
      <c r="L6" s="27">
        <v>10.587962101916304</v>
      </c>
      <c r="M6" s="27">
        <v>10.845725474765189</v>
      </c>
      <c r="N6" s="27">
        <v>4.9420350474426833</v>
      </c>
      <c r="O6" s="27">
        <v>12.194457187706064</v>
      </c>
      <c r="P6" s="27">
        <v>16.554191044954656</v>
      </c>
      <c r="Q6" s="27">
        <v>13.608292021254575</v>
      </c>
      <c r="R6" s="27">
        <v>13.312795189060832</v>
      </c>
      <c r="S6" s="5"/>
      <c r="T6" s="27">
        <v>10.994115268277062</v>
      </c>
      <c r="U6" s="27">
        <v>12.558198354289562</v>
      </c>
      <c r="V6" s="15"/>
      <c r="W6" s="27">
        <v>0.5</v>
      </c>
      <c r="X6" s="27" t="s">
        <v>90</v>
      </c>
      <c r="Y6" s="27">
        <v>0.82</v>
      </c>
      <c r="Z6" s="43"/>
      <c r="AA6" s="43"/>
    </row>
    <row r="7" spans="1:27" customFormat="1" ht="15" x14ac:dyDescent="0.25">
      <c r="A7" s="23" t="s">
        <v>88</v>
      </c>
      <c r="B7" s="23" t="s">
        <v>13</v>
      </c>
      <c r="C7" s="23" t="s">
        <v>103</v>
      </c>
      <c r="D7" s="49" t="s">
        <v>183</v>
      </c>
      <c r="E7" s="25">
        <v>97</v>
      </c>
      <c r="F7" s="24">
        <v>691.39024810000001</v>
      </c>
      <c r="G7" s="26">
        <v>113842</v>
      </c>
      <c r="H7" s="5"/>
      <c r="I7" s="27">
        <v>0.88318788770898049</v>
      </c>
      <c r="J7" s="27">
        <v>5.706731298887302</v>
      </c>
      <c r="K7" s="27">
        <v>11.056917024395286</v>
      </c>
      <c r="L7" s="27">
        <v>10.544312392356581</v>
      </c>
      <c r="M7" s="27">
        <v>10.655763122987683</v>
      </c>
      <c r="N7" s="27">
        <v>4.1845940494838807</v>
      </c>
      <c r="O7" s="27">
        <v>11.011977149094431</v>
      </c>
      <c r="P7" s="27">
        <v>15.328278939292407</v>
      </c>
      <c r="Q7" s="27">
        <v>12.605454765980184</v>
      </c>
      <c r="R7" s="27">
        <v>12.283674692035017</v>
      </c>
      <c r="S7" s="5"/>
      <c r="T7" s="27">
        <v>11.187970471061741</v>
      </c>
      <c r="U7" s="27">
        <v>12.262179061620994</v>
      </c>
      <c r="V7" s="15"/>
      <c r="W7" s="27">
        <v>0.41000000000000003</v>
      </c>
      <c r="X7" s="27" t="s">
        <v>90</v>
      </c>
      <c r="Y7" s="27">
        <v>0.68959999999999999</v>
      </c>
      <c r="Z7" s="43"/>
      <c r="AA7" s="43"/>
    </row>
    <row r="8" spans="1:27" customFormat="1" ht="15" x14ac:dyDescent="0.25">
      <c r="A8" s="23" t="s">
        <v>115</v>
      </c>
      <c r="B8" s="23" t="s">
        <v>15</v>
      </c>
      <c r="C8" s="23" t="s">
        <v>118</v>
      </c>
      <c r="D8" s="49" t="s">
        <v>183</v>
      </c>
      <c r="E8" s="25">
        <v>90</v>
      </c>
      <c r="F8" s="24">
        <v>273.05631519000002</v>
      </c>
      <c r="G8" s="26">
        <v>48063</v>
      </c>
      <c r="H8" s="5"/>
      <c r="I8" s="27">
        <v>5.493127057962699</v>
      </c>
      <c r="J8" s="27">
        <v>12.721992628169332</v>
      </c>
      <c r="K8" s="27">
        <v>15.259122822753369</v>
      </c>
      <c r="L8" s="27">
        <v>11.393773371078586</v>
      </c>
      <c r="M8" s="27">
        <v>10.959206798646992</v>
      </c>
      <c r="N8" s="27">
        <v>3.460665171439703</v>
      </c>
      <c r="O8" s="27">
        <v>9.4713581417025239</v>
      </c>
      <c r="P8" s="27">
        <v>13.352178502052592</v>
      </c>
      <c r="Q8" s="27">
        <v>11.49919875791776</v>
      </c>
      <c r="R8" s="27">
        <v>11.53800485168488</v>
      </c>
      <c r="S8" s="5"/>
      <c r="T8" s="27">
        <v>11.251897561752962</v>
      </c>
      <c r="U8" s="27">
        <v>11.282414403349605</v>
      </c>
      <c r="V8" s="15"/>
      <c r="W8" s="27">
        <v>0.5</v>
      </c>
      <c r="X8" s="27">
        <v>0.97</v>
      </c>
      <c r="Y8" s="27" t="s">
        <v>90</v>
      </c>
      <c r="Z8" s="43"/>
      <c r="AA8" s="43"/>
    </row>
    <row r="9" spans="1:27" customFormat="1" ht="15" x14ac:dyDescent="0.25">
      <c r="A9" s="23" t="s">
        <v>124</v>
      </c>
      <c r="B9" s="23" t="s">
        <v>127</v>
      </c>
      <c r="C9" s="23" t="s">
        <v>137</v>
      </c>
      <c r="D9" s="49" t="s">
        <v>184</v>
      </c>
      <c r="E9" s="25">
        <v>100</v>
      </c>
      <c r="F9" s="24">
        <v>70.646140252800009</v>
      </c>
      <c r="G9" s="26">
        <v>10105</v>
      </c>
      <c r="H9" s="5"/>
      <c r="I9" s="27">
        <v>4.045133558489411</v>
      </c>
      <c r="J9" s="27">
        <v>10.662094864886917</v>
      </c>
      <c r="K9" s="27">
        <v>14.457352783248535</v>
      </c>
      <c r="L9" s="27" t="s">
        <v>153</v>
      </c>
      <c r="M9" s="27">
        <v>10.052943136628766</v>
      </c>
      <c r="N9" s="27">
        <v>4.1739527104082796</v>
      </c>
      <c r="O9" s="27">
        <v>10.848636841679493</v>
      </c>
      <c r="P9" s="27">
        <v>15.425585548012721</v>
      </c>
      <c r="Q9" s="27" t="s">
        <v>153</v>
      </c>
      <c r="R9" s="27">
        <v>10.427417777747316</v>
      </c>
      <c r="S9" s="5"/>
      <c r="T9" s="27">
        <v>11.787926629286591</v>
      </c>
      <c r="U9" s="27">
        <v>12.573054873408351</v>
      </c>
      <c r="V9" s="15"/>
      <c r="W9" s="27">
        <v>0.4466</v>
      </c>
      <c r="X9" s="27">
        <v>0.57699999999999996</v>
      </c>
      <c r="Y9" s="27" t="s">
        <v>90</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187</v>
      </c>
      <c r="B11" s="37"/>
      <c r="C11" s="37"/>
      <c r="D11" s="40"/>
      <c r="E11" s="40"/>
      <c r="F11" s="40"/>
      <c r="G11" s="40"/>
      <c r="H11" s="40"/>
      <c r="I11" s="40"/>
      <c r="J11" s="40"/>
      <c r="K11" s="40"/>
      <c r="L11" s="40"/>
      <c r="M11" s="40"/>
      <c r="N11" s="40"/>
      <c r="O11" s="40"/>
      <c r="P11" s="40"/>
      <c r="Q11" s="40"/>
      <c r="R11" s="40"/>
    </row>
    <row r="12" spans="1:27" s="41" customFormat="1" ht="12.75" x14ac:dyDescent="0.2">
      <c r="A12" s="37" t="s">
        <v>92</v>
      </c>
      <c r="B12" s="37"/>
      <c r="C12" s="37"/>
    </row>
    <row r="13" spans="1:27" s="41" customFormat="1" ht="12.75" x14ac:dyDescent="0.2">
      <c r="A13" s="37" t="s">
        <v>94</v>
      </c>
      <c r="B13" s="37"/>
      <c r="C13" s="37"/>
    </row>
    <row r="14" spans="1:27" s="41" customFormat="1" ht="12.75" x14ac:dyDescent="0.2">
      <c r="A14" s="37" t="s">
        <v>95</v>
      </c>
      <c r="B14" s="37"/>
      <c r="C14" s="37"/>
    </row>
    <row r="15" spans="1:27" s="41" customFormat="1" ht="12.75" x14ac:dyDescent="0.2">
      <c r="A15" s="37" t="s">
        <v>186</v>
      </c>
      <c r="B15" s="40"/>
      <c r="C15" s="40"/>
    </row>
    <row r="16" spans="1:27" s="41" customFormat="1" ht="12.75" x14ac:dyDescent="0.2">
      <c r="A16" s="40" t="s">
        <v>114</v>
      </c>
      <c r="B16" s="40"/>
      <c r="C16" s="40"/>
    </row>
    <row r="17" spans="1:4" s="41" customFormat="1" ht="12.75" x14ac:dyDescent="0.2">
      <c r="A17" s="40" t="s">
        <v>100</v>
      </c>
    </row>
    <row r="18" spans="1:4" s="41" customFormat="1" ht="12.75" x14ac:dyDescent="0.2">
      <c r="A18" s="40" t="s">
        <v>188</v>
      </c>
    </row>
    <row r="19" spans="1:4" s="41" customFormat="1" ht="12.75" x14ac:dyDescent="0.2">
      <c r="A19" s="40" t="s">
        <v>145</v>
      </c>
    </row>
    <row r="20" spans="1:4" s="41" customFormat="1" ht="12.75" x14ac:dyDescent="0.2">
      <c r="A20" s="40" t="s">
        <v>146</v>
      </c>
    </row>
    <row r="21" spans="1:4" s="41" customFormat="1" ht="12.75" x14ac:dyDescent="0.2">
      <c r="A21" s="40" t="s">
        <v>149</v>
      </c>
    </row>
    <row r="22" spans="1:4" s="41" customFormat="1" ht="12.75" x14ac:dyDescent="0.2">
      <c r="A22" s="40" t="s">
        <v>148</v>
      </c>
    </row>
    <row r="23" spans="1:4" s="41" customFormat="1" ht="12.75" x14ac:dyDescent="0.2">
      <c r="A23" s="37" t="s">
        <v>170</v>
      </c>
      <c r="B23" s="38"/>
    </row>
    <row r="24" spans="1:4" x14ac:dyDescent="0.25">
      <c r="A24" s="40"/>
    </row>
    <row r="25" spans="1:4" x14ac:dyDescent="0.25">
      <c r="A25" s="28" t="s">
        <v>112</v>
      </c>
      <c r="B25" s="28"/>
      <c r="C25" s="28"/>
      <c r="D25" s="28"/>
    </row>
    <row r="26" spans="1:4" s="41" customFormat="1" ht="12.75" x14ac:dyDescent="0.2">
      <c r="A26" s="37" t="s">
        <v>82</v>
      </c>
      <c r="B26" s="40"/>
      <c r="C26" s="40"/>
    </row>
    <row r="27" spans="1:4" s="41" customFormat="1" ht="12.75" x14ac:dyDescent="0.2">
      <c r="A27" s="37" t="s">
        <v>83</v>
      </c>
      <c r="B27" s="40"/>
      <c r="C27" s="40"/>
    </row>
    <row r="35" spans="1:3" x14ac:dyDescent="0.25">
      <c r="A35" s="28" t="s">
        <v>0</v>
      </c>
      <c r="B35" s="28" t="s">
        <v>72</v>
      </c>
      <c r="C35" s="28" t="s">
        <v>71</v>
      </c>
    </row>
    <row r="36" spans="1:3" x14ac:dyDescent="0.25">
      <c r="A36" s="23" t="s">
        <v>14</v>
      </c>
      <c r="B36" s="24">
        <v>10.857730203564268</v>
      </c>
      <c r="C36" s="24">
        <v>13.24838245123674</v>
      </c>
    </row>
    <row r="37" spans="1:3" x14ac:dyDescent="0.25">
      <c r="A37" s="23" t="s">
        <v>12</v>
      </c>
      <c r="B37" s="24">
        <v>9.6533591966222314</v>
      </c>
      <c r="C37" s="24">
        <v>12.096140301115565</v>
      </c>
    </row>
    <row r="38" spans="1:3" x14ac:dyDescent="0.25">
      <c r="A38" s="23" t="s">
        <v>11</v>
      </c>
      <c r="B38" s="24">
        <v>10.994115268277062</v>
      </c>
      <c r="C38" s="24">
        <v>12.596709063380329</v>
      </c>
    </row>
    <row r="39" spans="1:3" x14ac:dyDescent="0.25">
      <c r="A39" s="23" t="s">
        <v>13</v>
      </c>
      <c r="B39" s="24">
        <v>11.187970471061741</v>
      </c>
      <c r="C39" s="24">
        <v>11.056917024395286</v>
      </c>
    </row>
    <row r="40" spans="1:3" x14ac:dyDescent="0.25">
      <c r="A40" s="23" t="s">
        <v>15</v>
      </c>
      <c r="B40" s="24">
        <v>11.251897561752962</v>
      </c>
      <c r="C40" s="24">
        <v>15.259122822753369</v>
      </c>
    </row>
    <row r="57" spans="1:5" x14ac:dyDescent="0.25">
      <c r="A57" s="28" t="s">
        <v>113</v>
      </c>
      <c r="B57" s="28"/>
      <c r="C57" s="28"/>
      <c r="D57" s="28"/>
      <c r="E57" s="28"/>
    </row>
    <row r="58" spans="1:5" s="41" customFormat="1" ht="12.75" x14ac:dyDescent="0.2">
      <c r="A58" s="37" t="s">
        <v>84</v>
      </c>
      <c r="B58" s="40"/>
      <c r="C58" s="40"/>
    </row>
    <row r="59" spans="1:5" s="41" customFormat="1" ht="12.75" x14ac:dyDescent="0.2">
      <c r="A59" s="37" t="s">
        <v>85</v>
      </c>
      <c r="B59" s="40"/>
      <c r="C59" s="40"/>
    </row>
    <row r="60" spans="1:5" s="41" customFormat="1" ht="12.75" x14ac:dyDescent="0.2">
      <c r="A60" s="37" t="s">
        <v>86</v>
      </c>
      <c r="B60" s="40"/>
      <c r="C60" s="40"/>
    </row>
    <row r="65" spans="1:4" x14ac:dyDescent="0.25">
      <c r="A65" s="28" t="s">
        <v>0</v>
      </c>
      <c r="B65" s="28" t="s">
        <v>76</v>
      </c>
      <c r="C65" s="28" t="s">
        <v>77</v>
      </c>
      <c r="D65" s="28" t="s">
        <v>78</v>
      </c>
    </row>
    <row r="66" spans="1:4" x14ac:dyDescent="0.25">
      <c r="A66" s="23" t="s">
        <v>14</v>
      </c>
      <c r="B66" s="24">
        <v>29.303000000000001</v>
      </c>
      <c r="C66" s="24">
        <v>13.24838245123674</v>
      </c>
      <c r="D66" s="24">
        <v>173.07864312000001</v>
      </c>
    </row>
    <row r="67" spans="1:4" x14ac:dyDescent="0.25">
      <c r="A67" s="23" t="s">
        <v>12</v>
      </c>
      <c r="B67" s="24">
        <v>43.246000000000002</v>
      </c>
      <c r="C67" s="24">
        <v>12.096140301115565</v>
      </c>
      <c r="D67" s="24">
        <v>306.13980910000004</v>
      </c>
    </row>
    <row r="68" spans="1:4" x14ac:dyDescent="0.25">
      <c r="A68" s="23" t="s">
        <v>11</v>
      </c>
      <c r="B68" s="24">
        <v>74.188999999999993</v>
      </c>
      <c r="C68" s="24">
        <v>12.596709063380329</v>
      </c>
      <c r="D68" s="24">
        <v>542.68258004999996</v>
      </c>
    </row>
    <row r="69" spans="1:4" x14ac:dyDescent="0.25">
      <c r="A69" s="23" t="s">
        <v>13</v>
      </c>
      <c r="B69" s="24">
        <v>113.842</v>
      </c>
      <c r="C69" s="24">
        <v>11.056917024395286</v>
      </c>
      <c r="D69" s="24">
        <v>691.39024810000001</v>
      </c>
    </row>
    <row r="70" spans="1:4" x14ac:dyDescent="0.25">
      <c r="A70" s="23" t="s">
        <v>15</v>
      </c>
      <c r="B70" s="24">
        <v>48.063000000000002</v>
      </c>
      <c r="C70" s="24">
        <v>15.259122822753369</v>
      </c>
      <c r="D70" s="24">
        <v>273.05631519000002</v>
      </c>
    </row>
  </sheetData>
  <mergeCells count="7">
    <mergeCell ref="W1:Y1"/>
    <mergeCell ref="T1:U1"/>
    <mergeCell ref="A3:C3"/>
    <mergeCell ref="D1:D2"/>
    <mergeCell ref="F1:F2"/>
    <mergeCell ref="G1:G2"/>
    <mergeCell ref="I1:P1"/>
  </mergeCells>
  <conditionalFormatting sqref="I3:R9">
    <cfRule type="cellIs" dxfId="35" priority="1" operator="greaterThanOrEqual">
      <formula>0</formula>
    </cfRule>
    <cfRule type="cellIs" dxfId="34" priority="2" operator="lessThan">
      <formula>0</formula>
    </cfRule>
  </conditionalFormatting>
  <conditionalFormatting sqref="T4:U9">
    <cfRule type="cellIs" dxfId="33" priority="9" operator="greaterThanOrEqual">
      <formula>0</formula>
    </cfRule>
    <cfRule type="cellIs" dxfId="32" priority="10" operator="lessThan">
      <formula>0</formula>
    </cfRule>
  </conditionalFormatting>
  <conditionalFormatting sqref="W4:Y9">
    <cfRule type="cellIs" dxfId="31" priority="7" operator="greaterThanOrEqual">
      <formula>0</formula>
    </cfRule>
    <cfRule type="cellIs" dxfId="30" priority="8" operator="lessThan">
      <formula>0</formula>
    </cfRule>
  </conditionalFormatting>
  <hyperlinks>
    <hyperlink ref="C1" location="GCF_2025!A1" display="Grįžti į pagrindinį puslapį" xr:uid="{3A9EF1C2-698B-4B22-BD3E-CBC84B6D8E24}"/>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70"/>
  <sheetViews>
    <sheetView showGridLines="0" zoomScale="60" zoomScaleNormal="60" workbookViewId="0"/>
  </sheetViews>
  <sheetFormatPr defaultColWidth="8.85546875" defaultRowHeight="15.75" x14ac:dyDescent="0.25"/>
  <cols>
    <col min="1" max="1" width="42.42578125" style="10" customWidth="1"/>
    <col min="2" max="2" width="14.85546875" style="10" bestFit="1" customWidth="1"/>
    <col min="3" max="3" width="67.140625" style="10" customWidth="1"/>
    <col min="4" max="4" width="13.42578125" style="10" customWidth="1"/>
    <col min="5" max="5" width="15.140625" style="10" customWidth="1"/>
    <col min="6" max="6" width="13" style="10" customWidth="1"/>
    <col min="7" max="7" width="14.42578125" style="10" customWidth="1"/>
    <col min="8" max="8" width="1.140625" style="10" customWidth="1"/>
    <col min="9" max="10" width="18.42578125" style="10" customWidth="1"/>
    <col min="11" max="13" width="17.42578125" style="10" customWidth="1"/>
    <col min="14" max="15" width="18.42578125" style="10" customWidth="1"/>
    <col min="16" max="18" width="17.42578125" style="10" customWidth="1"/>
    <col min="19" max="19" width="1.140625" style="10" customWidth="1"/>
    <col min="20" max="21" width="18.42578125" style="10" customWidth="1"/>
    <col min="22" max="22" width="1.140625" style="10" customWidth="1"/>
    <col min="23" max="24" width="8.85546875" style="10"/>
    <col min="25" max="25" width="12.42578125" style="10" customWidth="1"/>
    <col min="26" max="16384" width="8.85546875" style="10"/>
  </cols>
  <sheetData>
    <row r="1" spans="1:27" ht="22.35" customHeight="1" x14ac:dyDescent="0.25">
      <c r="A1" s="80">
        <v>45930</v>
      </c>
      <c r="B1" s="17"/>
      <c r="C1" s="74" t="s">
        <v>75</v>
      </c>
      <c r="D1" s="48" t="s">
        <v>89</v>
      </c>
      <c r="E1" s="22" t="s">
        <v>74</v>
      </c>
      <c r="F1" s="48" t="s">
        <v>99</v>
      </c>
      <c r="G1" s="48" t="s">
        <v>70</v>
      </c>
      <c r="H1" s="19"/>
      <c r="I1" s="75" t="s">
        <v>71</v>
      </c>
      <c r="J1" s="68"/>
      <c r="K1" s="68">
        <v>0</v>
      </c>
      <c r="L1" s="68"/>
      <c r="M1" s="68"/>
      <c r="N1" s="68">
        <v>0</v>
      </c>
      <c r="O1" s="68"/>
      <c r="P1" s="68">
        <v>0</v>
      </c>
      <c r="Q1" s="68"/>
      <c r="R1" s="68"/>
      <c r="S1" s="20"/>
      <c r="T1" s="77" t="s">
        <v>96</v>
      </c>
      <c r="U1" s="78">
        <v>0</v>
      </c>
      <c r="V1" s="20"/>
      <c r="W1" s="75" t="s">
        <v>173</v>
      </c>
      <c r="X1" s="68">
        <v>0</v>
      </c>
      <c r="Y1" s="68">
        <v>0</v>
      </c>
    </row>
    <row r="2" spans="1:27" ht="89.25" x14ac:dyDescent="0.25">
      <c r="A2" s="16" t="s">
        <v>42</v>
      </c>
      <c r="B2" s="16" t="s">
        <v>43</v>
      </c>
      <c r="C2" s="16" t="s">
        <v>44</v>
      </c>
      <c r="D2" s="76">
        <v>0</v>
      </c>
      <c r="E2" s="16" t="s">
        <v>98</v>
      </c>
      <c r="F2" s="76">
        <v>0</v>
      </c>
      <c r="G2" s="76">
        <v>0</v>
      </c>
      <c r="H2" s="19"/>
      <c r="I2" s="48" t="s">
        <v>91</v>
      </c>
      <c r="J2" s="48" t="s">
        <v>168</v>
      </c>
      <c r="K2" s="16" t="s">
        <v>150</v>
      </c>
      <c r="L2" s="16" t="s">
        <v>165</v>
      </c>
      <c r="M2" s="16" t="s">
        <v>172</v>
      </c>
      <c r="N2" s="16" t="s">
        <v>93</v>
      </c>
      <c r="O2" s="16" t="s">
        <v>169</v>
      </c>
      <c r="P2" s="16" t="s">
        <v>151</v>
      </c>
      <c r="Q2" s="16" t="s">
        <v>166</v>
      </c>
      <c r="R2" s="16" t="s">
        <v>171</v>
      </c>
      <c r="S2" s="21"/>
      <c r="T2" s="16" t="s">
        <v>110</v>
      </c>
      <c r="U2" s="16" t="s">
        <v>111</v>
      </c>
      <c r="V2" s="21"/>
      <c r="W2" s="16" t="s">
        <v>142</v>
      </c>
      <c r="X2" s="16" t="s">
        <v>143</v>
      </c>
      <c r="Y2" s="16" t="s">
        <v>144</v>
      </c>
    </row>
    <row r="3" spans="1:27" ht="29.1" customHeight="1" x14ac:dyDescent="0.25">
      <c r="A3" s="91" t="s">
        <v>54</v>
      </c>
      <c r="B3" s="91"/>
      <c r="C3" s="91"/>
      <c r="D3" s="33"/>
      <c r="E3" s="33"/>
      <c r="F3" s="34"/>
      <c r="G3" s="53" t="s">
        <v>97</v>
      </c>
      <c r="H3" s="34"/>
      <c r="I3" s="50">
        <v>2.6760544076827144</v>
      </c>
      <c r="J3" s="50">
        <v>8.4011314098669327</v>
      </c>
      <c r="K3" s="50">
        <v>12.461229485359546</v>
      </c>
      <c r="L3" s="50">
        <v>10.692680338701221</v>
      </c>
      <c r="M3" s="50">
        <v>10.795271679594704</v>
      </c>
      <c r="N3" s="50">
        <v>4.4102285883051859</v>
      </c>
      <c r="O3" s="50">
        <v>11.117924366031326</v>
      </c>
      <c r="P3" s="50">
        <v>15.247452616945015</v>
      </c>
      <c r="Q3" s="50">
        <v>12.624512963580509</v>
      </c>
      <c r="R3" s="50">
        <v>12.479213206495144</v>
      </c>
      <c r="S3" s="34"/>
      <c r="T3" s="34"/>
      <c r="U3" s="34"/>
      <c r="V3" s="34"/>
      <c r="W3" s="34"/>
      <c r="X3" s="34"/>
      <c r="Y3" s="34"/>
    </row>
    <row r="4" spans="1:27" customFormat="1" ht="15" x14ac:dyDescent="0.25">
      <c r="A4" s="23" t="s">
        <v>36</v>
      </c>
      <c r="B4" s="23" t="s">
        <v>19</v>
      </c>
      <c r="C4" s="23" t="s">
        <v>55</v>
      </c>
      <c r="D4" s="49" t="s">
        <v>183</v>
      </c>
      <c r="E4" s="25">
        <v>90</v>
      </c>
      <c r="F4" s="24">
        <v>179.34886586000002</v>
      </c>
      <c r="G4" s="26">
        <v>19799</v>
      </c>
      <c r="H4" s="5"/>
      <c r="I4" s="27">
        <v>3.2567049808429172</v>
      </c>
      <c r="J4" s="27">
        <v>9.8692033293698032</v>
      </c>
      <c r="K4" s="27">
        <v>13.253059261847167</v>
      </c>
      <c r="L4" s="27">
        <v>9.9277560745593583</v>
      </c>
      <c r="M4" s="27">
        <v>10.313567527556899</v>
      </c>
      <c r="N4" s="27">
        <v>5.4396208018477665</v>
      </c>
      <c r="O4" s="27">
        <v>11.454451615095685</v>
      </c>
      <c r="P4" s="27">
        <v>14.751503438603407</v>
      </c>
      <c r="Q4" s="27">
        <v>11.558551533757623</v>
      </c>
      <c r="R4" s="27">
        <v>11.60452786558881</v>
      </c>
      <c r="S4" s="15"/>
      <c r="T4" s="27">
        <v>10.854893727095916</v>
      </c>
      <c r="U4" s="27">
        <v>11.477850432790284</v>
      </c>
      <c r="V4" s="15"/>
      <c r="W4" s="27">
        <v>0.49</v>
      </c>
      <c r="X4" s="27">
        <v>0.72</v>
      </c>
      <c r="Y4" s="27" t="s">
        <v>90</v>
      </c>
      <c r="Z4" s="43"/>
      <c r="AA4" s="43"/>
    </row>
    <row r="5" spans="1:27" customFormat="1" ht="15" x14ac:dyDescent="0.25">
      <c r="A5" s="23" t="s">
        <v>185</v>
      </c>
      <c r="B5" s="23" t="s">
        <v>17</v>
      </c>
      <c r="C5" s="23" t="s">
        <v>178</v>
      </c>
      <c r="D5" s="49" t="s">
        <v>183</v>
      </c>
      <c r="E5" s="25">
        <v>97</v>
      </c>
      <c r="F5" s="24">
        <v>298.46543731999998</v>
      </c>
      <c r="G5" s="26">
        <v>26079</v>
      </c>
      <c r="H5" s="5"/>
      <c r="I5" s="27">
        <v>3.7219428749157624</v>
      </c>
      <c r="J5" s="27">
        <v>8.2386670994265998</v>
      </c>
      <c r="K5" s="27">
        <v>11.963353835484725</v>
      </c>
      <c r="L5" s="27">
        <v>11.252929977391846</v>
      </c>
      <c r="M5" s="27">
        <v>10.816225352658538</v>
      </c>
      <c r="N5" s="27">
        <v>4.3100190493818635</v>
      </c>
      <c r="O5" s="27">
        <v>10.691651466341213</v>
      </c>
      <c r="P5" s="27">
        <v>14.507964467039258</v>
      </c>
      <c r="Q5" s="27">
        <v>12.395119472677996</v>
      </c>
      <c r="R5" s="27">
        <v>12.10972013324918</v>
      </c>
      <c r="S5" s="15"/>
      <c r="T5" s="27">
        <v>9.5405818620169036</v>
      </c>
      <c r="U5" s="27">
        <v>12.19496172885207</v>
      </c>
      <c r="V5" s="15"/>
      <c r="W5" s="27">
        <v>0.5</v>
      </c>
      <c r="X5" s="27">
        <v>1.28</v>
      </c>
      <c r="Y5" s="27">
        <v>1.28</v>
      </c>
      <c r="Z5" s="43"/>
      <c r="AA5" s="43"/>
    </row>
    <row r="6" spans="1:27" customFormat="1" ht="15" x14ac:dyDescent="0.25">
      <c r="A6" s="23" t="s">
        <v>87</v>
      </c>
      <c r="B6" s="23" t="s">
        <v>16</v>
      </c>
      <c r="C6" s="23" t="s">
        <v>56</v>
      </c>
      <c r="D6" s="49" t="s">
        <v>183</v>
      </c>
      <c r="E6" s="25">
        <v>98</v>
      </c>
      <c r="F6" s="24">
        <v>649.50932570999998</v>
      </c>
      <c r="G6" s="26">
        <v>62275</v>
      </c>
      <c r="H6" s="5"/>
      <c r="I6" s="27">
        <v>2.5008770610935649</v>
      </c>
      <c r="J6" s="27">
        <v>8.897289814173881</v>
      </c>
      <c r="K6" s="27">
        <v>12.557737615634213</v>
      </c>
      <c r="L6" s="27">
        <v>10.561272327488226</v>
      </c>
      <c r="M6" s="27">
        <v>11.176138793424872</v>
      </c>
      <c r="N6" s="27">
        <v>4.9421494349678685</v>
      </c>
      <c r="O6" s="27">
        <v>12.194604678747801</v>
      </c>
      <c r="P6" s="27">
        <v>16.55390471966949</v>
      </c>
      <c r="Q6" s="27">
        <v>13.608274134866472</v>
      </c>
      <c r="R6" s="27">
        <v>13.778842171722804</v>
      </c>
      <c r="S6" s="15"/>
      <c r="T6" s="27">
        <v>10.95456170011923</v>
      </c>
      <c r="U6" s="27">
        <v>12.558157677422379</v>
      </c>
      <c r="V6" s="15"/>
      <c r="W6" s="27">
        <v>0.5</v>
      </c>
      <c r="X6" s="27" t="s">
        <v>90</v>
      </c>
      <c r="Y6" s="27">
        <v>0.82</v>
      </c>
      <c r="Z6" s="43"/>
      <c r="AA6" s="43"/>
    </row>
    <row r="7" spans="1:27" customFormat="1" ht="15" x14ac:dyDescent="0.25">
      <c r="A7" s="23" t="s">
        <v>88</v>
      </c>
      <c r="B7" s="23" t="s">
        <v>18</v>
      </c>
      <c r="C7" s="23" t="s">
        <v>104</v>
      </c>
      <c r="D7" s="49" t="s">
        <v>183</v>
      </c>
      <c r="E7" s="25">
        <v>97</v>
      </c>
      <c r="F7" s="24">
        <v>795.33865944000001</v>
      </c>
      <c r="G7" s="26">
        <v>96812</v>
      </c>
      <c r="H7" s="5"/>
      <c r="I7" s="27">
        <v>1.0650076448568635</v>
      </c>
      <c r="J7" s="27">
        <v>5.8885267635198524</v>
      </c>
      <c r="K7" s="27">
        <v>11.11694522493687</v>
      </c>
      <c r="L7" s="27">
        <v>10.57533152569059</v>
      </c>
      <c r="M7" s="27">
        <v>10.680175231342325</v>
      </c>
      <c r="N7" s="27">
        <v>4.1845940494838807</v>
      </c>
      <c r="O7" s="27">
        <v>11.011977149094431</v>
      </c>
      <c r="P7" s="27">
        <v>15.328278939292407</v>
      </c>
      <c r="Q7" s="27">
        <v>12.605454765980184</v>
      </c>
      <c r="R7" s="27">
        <v>12.283674692035017</v>
      </c>
      <c r="S7" s="15"/>
      <c r="T7" s="27">
        <v>11.129597747805278</v>
      </c>
      <c r="U7" s="27">
        <v>12.262179061620994</v>
      </c>
      <c r="V7" s="15"/>
      <c r="W7" s="27">
        <v>0.41000000000000003</v>
      </c>
      <c r="X7" s="27" t="s">
        <v>90</v>
      </c>
      <c r="Y7" s="27">
        <v>0.69630000000000003</v>
      </c>
      <c r="Z7" s="43"/>
      <c r="AA7" s="43"/>
    </row>
    <row r="8" spans="1:27" customFormat="1" ht="15" x14ac:dyDescent="0.25">
      <c r="A8" s="23" t="s">
        <v>115</v>
      </c>
      <c r="B8" s="23" t="s">
        <v>20</v>
      </c>
      <c r="C8" s="23" t="s">
        <v>119</v>
      </c>
      <c r="D8" s="49" t="s">
        <v>183</v>
      </c>
      <c r="E8" s="25">
        <v>90</v>
      </c>
      <c r="F8" s="24">
        <v>323.60680224999999</v>
      </c>
      <c r="G8" s="26">
        <v>40141</v>
      </c>
      <c r="H8" s="5"/>
      <c r="I8" s="27">
        <v>5.4548346055979691</v>
      </c>
      <c r="J8" s="27">
        <v>12.510604603812014</v>
      </c>
      <c r="K8" s="27">
        <v>15.208747798908417</v>
      </c>
      <c r="L8" s="27">
        <v>11.15205239507171</v>
      </c>
      <c r="M8" s="27">
        <v>10.720860816305056</v>
      </c>
      <c r="N8" s="27">
        <v>3.460665171439703</v>
      </c>
      <c r="O8" s="27">
        <v>9.4713581417025239</v>
      </c>
      <c r="P8" s="27">
        <v>13.352178502052592</v>
      </c>
      <c r="Q8" s="27">
        <v>11.49919875791776</v>
      </c>
      <c r="R8" s="27">
        <v>11.53800485168488</v>
      </c>
      <c r="S8" s="15"/>
      <c r="T8" s="27">
        <v>11.26759970608579</v>
      </c>
      <c r="U8" s="27">
        <v>11.282414403349605</v>
      </c>
      <c r="V8" s="15"/>
      <c r="W8" s="27">
        <v>0.5</v>
      </c>
      <c r="X8" s="27">
        <v>0.98</v>
      </c>
      <c r="Y8" s="27" t="s">
        <v>90</v>
      </c>
      <c r="Z8" s="43"/>
      <c r="AA8" s="43"/>
    </row>
    <row r="9" spans="1:27" customFormat="1" ht="15" x14ac:dyDescent="0.25">
      <c r="A9" s="23" t="s">
        <v>124</v>
      </c>
      <c r="B9" s="23" t="s">
        <v>128</v>
      </c>
      <c r="C9" s="23" t="s">
        <v>136</v>
      </c>
      <c r="D9" s="49" t="s">
        <v>184</v>
      </c>
      <c r="E9" s="25">
        <v>100</v>
      </c>
      <c r="F9" s="24">
        <v>56.957740406799999</v>
      </c>
      <c r="G9" s="26">
        <v>4683</v>
      </c>
      <c r="H9" s="5"/>
      <c r="I9" s="27">
        <v>4.0731312196250924</v>
      </c>
      <c r="J9" s="27">
        <v>10.709010339734126</v>
      </c>
      <c r="K9" s="27">
        <v>14.637362100841699</v>
      </c>
      <c r="L9" s="27" t="s">
        <v>153</v>
      </c>
      <c r="M9" s="27">
        <v>9.8890369977844284</v>
      </c>
      <c r="N9" s="27">
        <v>4.1739527104082796</v>
      </c>
      <c r="O9" s="27">
        <v>10.848636841679493</v>
      </c>
      <c r="P9" s="27">
        <v>15.425585548012721</v>
      </c>
      <c r="Q9" s="27" t="s">
        <v>153</v>
      </c>
      <c r="R9" s="27">
        <v>10.427417777747316</v>
      </c>
      <c r="S9" s="15"/>
      <c r="T9" s="27">
        <v>11.879816458818107</v>
      </c>
      <c r="U9" s="27">
        <v>12.573054873408351</v>
      </c>
      <c r="V9" s="15"/>
      <c r="W9" s="27">
        <v>0.44690000000000002</v>
      </c>
      <c r="X9" s="27">
        <v>0.57820000000000005</v>
      </c>
      <c r="Y9" s="27" t="s">
        <v>90</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187</v>
      </c>
      <c r="B11" s="37"/>
      <c r="C11" s="37"/>
      <c r="D11" s="40"/>
      <c r="E11" s="40"/>
      <c r="F11" s="40"/>
      <c r="G11" s="40"/>
      <c r="H11" s="40"/>
      <c r="I11" s="40"/>
      <c r="J11" s="40"/>
      <c r="K11" s="40"/>
      <c r="L11" s="40"/>
      <c r="M11" s="40"/>
      <c r="N11" s="40"/>
      <c r="O11" s="40"/>
      <c r="P11" s="40"/>
      <c r="Q11" s="40"/>
      <c r="R11" s="40"/>
    </row>
    <row r="12" spans="1:27" s="41" customFormat="1" ht="12.75" x14ac:dyDescent="0.2">
      <c r="A12" s="37" t="s">
        <v>92</v>
      </c>
      <c r="B12" s="37"/>
      <c r="C12" s="37"/>
    </row>
    <row r="13" spans="1:27" s="41" customFormat="1" ht="12.75" x14ac:dyDescent="0.2">
      <c r="A13" s="37" t="s">
        <v>94</v>
      </c>
      <c r="B13" s="37"/>
      <c r="C13" s="37"/>
    </row>
    <row r="14" spans="1:27" s="41" customFormat="1" ht="12.75" x14ac:dyDescent="0.2">
      <c r="A14" s="37" t="s">
        <v>95</v>
      </c>
      <c r="B14" s="37"/>
      <c r="C14" s="37"/>
    </row>
    <row r="15" spans="1:27" s="41" customFormat="1" ht="12.75" x14ac:dyDescent="0.2">
      <c r="A15" s="37" t="s">
        <v>186</v>
      </c>
      <c r="B15" s="40"/>
      <c r="C15" s="40"/>
    </row>
    <row r="16" spans="1:27" s="41" customFormat="1" ht="12.75" x14ac:dyDescent="0.2">
      <c r="A16" s="40" t="s">
        <v>114</v>
      </c>
      <c r="B16" s="40"/>
      <c r="C16" s="40"/>
    </row>
    <row r="17" spans="1:4" s="41" customFormat="1" ht="12.75" x14ac:dyDescent="0.2">
      <c r="A17" s="40" t="s">
        <v>100</v>
      </c>
    </row>
    <row r="18" spans="1:4" s="41" customFormat="1" ht="12.75" x14ac:dyDescent="0.2">
      <c r="A18" s="40" t="s">
        <v>188</v>
      </c>
    </row>
    <row r="19" spans="1:4" s="41" customFormat="1" ht="12.75" x14ac:dyDescent="0.2">
      <c r="A19" s="40" t="s">
        <v>145</v>
      </c>
    </row>
    <row r="20" spans="1:4" s="41" customFormat="1" ht="12.75" x14ac:dyDescent="0.2">
      <c r="A20" s="40" t="s">
        <v>146</v>
      </c>
    </row>
    <row r="21" spans="1:4" s="41" customFormat="1" ht="12.75" x14ac:dyDescent="0.2">
      <c r="A21" s="40" t="s">
        <v>149</v>
      </c>
    </row>
    <row r="22" spans="1:4" s="41" customFormat="1" ht="12.75" x14ac:dyDescent="0.2">
      <c r="A22" s="40" t="s">
        <v>148</v>
      </c>
    </row>
    <row r="23" spans="1:4" s="41" customFormat="1" ht="12.75" x14ac:dyDescent="0.2">
      <c r="A23" s="37" t="s">
        <v>170</v>
      </c>
    </row>
    <row r="24" spans="1:4" x14ac:dyDescent="0.25">
      <c r="A24" s="40"/>
    </row>
    <row r="25" spans="1:4" x14ac:dyDescent="0.25">
      <c r="A25" s="28" t="s">
        <v>112</v>
      </c>
      <c r="B25" s="28"/>
      <c r="C25" s="28"/>
      <c r="D25" s="28"/>
    </row>
    <row r="26" spans="1:4" s="41" customFormat="1" ht="12.75" x14ac:dyDescent="0.2">
      <c r="A26" s="37" t="s">
        <v>82</v>
      </c>
      <c r="B26" s="40"/>
      <c r="C26" s="40"/>
    </row>
    <row r="27" spans="1:4" s="41" customFormat="1" ht="12.75" x14ac:dyDescent="0.2">
      <c r="A27" s="37" t="s">
        <v>83</v>
      </c>
      <c r="B27" s="40"/>
      <c r="C27" s="40"/>
    </row>
    <row r="35" spans="1:3" x14ac:dyDescent="0.25">
      <c r="A35" s="28" t="s">
        <v>0</v>
      </c>
      <c r="B35" s="28" t="s">
        <v>72</v>
      </c>
      <c r="C35" s="28" t="s">
        <v>71</v>
      </c>
    </row>
    <row r="36" spans="1:3" x14ac:dyDescent="0.25">
      <c r="A36" s="23" t="s">
        <v>19</v>
      </c>
      <c r="B36" s="24">
        <v>10.854893727095916</v>
      </c>
      <c r="C36" s="24">
        <v>13.253059261847167</v>
      </c>
    </row>
    <row r="37" spans="1:3" x14ac:dyDescent="0.25">
      <c r="A37" s="23" t="s">
        <v>17</v>
      </c>
      <c r="B37" s="24">
        <v>9.5405818620169036</v>
      </c>
      <c r="C37" s="24">
        <v>11.963353835484725</v>
      </c>
    </row>
    <row r="38" spans="1:3" x14ac:dyDescent="0.25">
      <c r="A38" s="23" t="s">
        <v>16</v>
      </c>
      <c r="B38" s="24">
        <v>10.95456170011923</v>
      </c>
      <c r="C38" s="24">
        <v>12.557737615634213</v>
      </c>
    </row>
    <row r="39" spans="1:3" x14ac:dyDescent="0.25">
      <c r="A39" s="23" t="s">
        <v>18</v>
      </c>
      <c r="B39" s="24">
        <v>11.129597747805278</v>
      </c>
      <c r="C39" s="24">
        <v>11.11694522493687</v>
      </c>
    </row>
    <row r="40" spans="1:3" x14ac:dyDescent="0.25">
      <c r="A40" s="23" t="s">
        <v>20</v>
      </c>
      <c r="B40" s="24">
        <v>11.26759970608579</v>
      </c>
      <c r="C40" s="24">
        <v>15.208747798908417</v>
      </c>
    </row>
    <row r="57" spans="1:5" x14ac:dyDescent="0.25">
      <c r="A57" s="28" t="s">
        <v>113</v>
      </c>
      <c r="B57" s="28"/>
      <c r="C57" s="28"/>
      <c r="D57" s="28"/>
      <c r="E57" s="28"/>
    </row>
    <row r="58" spans="1:5" s="41" customFormat="1" ht="12.75" x14ac:dyDescent="0.2">
      <c r="A58" s="37" t="s">
        <v>84</v>
      </c>
      <c r="B58" s="40"/>
      <c r="C58" s="40"/>
    </row>
    <row r="59" spans="1:5" s="41" customFormat="1" ht="12.75" x14ac:dyDescent="0.2">
      <c r="A59" s="37" t="s">
        <v>85</v>
      </c>
      <c r="B59" s="40"/>
      <c r="C59" s="40"/>
    </row>
    <row r="60" spans="1:5" s="41" customFormat="1" ht="12.75" x14ac:dyDescent="0.2">
      <c r="A60" s="37" t="s">
        <v>86</v>
      </c>
      <c r="B60" s="40"/>
      <c r="C60" s="40"/>
    </row>
    <row r="65" spans="1:4" x14ac:dyDescent="0.25">
      <c r="A65" s="28" t="s">
        <v>0</v>
      </c>
      <c r="B65" s="28" t="s">
        <v>76</v>
      </c>
      <c r="C65" s="28" t="s">
        <v>77</v>
      </c>
      <c r="D65" s="28" t="s">
        <v>78</v>
      </c>
    </row>
    <row r="66" spans="1:4" x14ac:dyDescent="0.25">
      <c r="A66" s="23" t="s">
        <v>17</v>
      </c>
      <c r="B66" s="24">
        <v>26.079000000000001</v>
      </c>
      <c r="C66" s="24">
        <v>11.963353835484725</v>
      </c>
      <c r="D66" s="24">
        <v>298.46543731999998</v>
      </c>
    </row>
    <row r="67" spans="1:4" x14ac:dyDescent="0.25">
      <c r="A67" s="23" t="s">
        <v>19</v>
      </c>
      <c r="B67" s="24">
        <v>19.798999999999999</v>
      </c>
      <c r="C67" s="24">
        <v>13.253059261847167</v>
      </c>
      <c r="D67" s="24">
        <v>179.34886586000002</v>
      </c>
    </row>
    <row r="68" spans="1:4" x14ac:dyDescent="0.25">
      <c r="A68" s="23" t="s">
        <v>16</v>
      </c>
      <c r="B68" s="24">
        <v>62.274999999999999</v>
      </c>
      <c r="C68" s="24">
        <v>12.557737615634213</v>
      </c>
      <c r="D68" s="24">
        <v>649.50932570999998</v>
      </c>
    </row>
    <row r="69" spans="1:4" x14ac:dyDescent="0.25">
      <c r="A69" s="23" t="s">
        <v>18</v>
      </c>
      <c r="B69" s="24">
        <v>96.811999999999998</v>
      </c>
      <c r="C69" s="24">
        <v>11.11694522493687</v>
      </c>
      <c r="D69" s="24">
        <v>795.33865944000001</v>
      </c>
    </row>
    <row r="70" spans="1:4" x14ac:dyDescent="0.25">
      <c r="A70" s="23" t="s">
        <v>20</v>
      </c>
      <c r="B70" s="24">
        <v>40.140999999999998</v>
      </c>
      <c r="C70" s="24">
        <v>15.208747798908417</v>
      </c>
      <c r="D70" s="24">
        <v>323.60680224999999</v>
      </c>
    </row>
  </sheetData>
  <mergeCells count="1">
    <mergeCell ref="A3:C3"/>
  </mergeCells>
  <conditionalFormatting sqref="I3:R9">
    <cfRule type="cellIs" dxfId="29" priority="5" operator="greaterThanOrEqual">
      <formula>0</formula>
    </cfRule>
    <cfRule type="cellIs" dxfId="28" priority="6" operator="lessThan">
      <formula>0</formula>
    </cfRule>
  </conditionalFormatting>
  <conditionalFormatting sqref="T4:U9">
    <cfRule type="cellIs" dxfId="27" priority="3" operator="greaterThanOrEqual">
      <formula>0</formula>
    </cfRule>
    <cfRule type="cellIs" dxfId="26" priority="4" operator="lessThan">
      <formula>0</formula>
    </cfRule>
  </conditionalFormatting>
  <conditionalFormatting sqref="W4:Y9">
    <cfRule type="cellIs" dxfId="25" priority="1" operator="greaterThanOrEqual">
      <formula>0</formula>
    </cfRule>
    <cfRule type="cellIs" dxfId="24" priority="2" operator="lessThan">
      <formula>0</formula>
    </cfRule>
  </conditionalFormatting>
  <hyperlinks>
    <hyperlink ref="C1" location="GCF_2025!A1" display="Grįžti į pagrindinį puslapį" xr:uid="{AFF085CE-9DE8-49A6-9007-52D21CE49F62}"/>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70"/>
  <sheetViews>
    <sheetView showGridLines="0" zoomScale="60" zoomScaleNormal="60" workbookViewId="0"/>
  </sheetViews>
  <sheetFormatPr defaultColWidth="8.85546875" defaultRowHeight="15.75" x14ac:dyDescent="0.25"/>
  <cols>
    <col min="1" max="1" width="44.85546875" style="10" customWidth="1"/>
    <col min="2" max="2" width="14.85546875" style="10" bestFit="1" customWidth="1"/>
    <col min="3" max="3" width="68.42578125" style="10" customWidth="1"/>
    <col min="4" max="4" width="13.42578125" style="10" customWidth="1"/>
    <col min="5" max="5" width="17.5703125" style="10" customWidth="1"/>
    <col min="6" max="6" width="17" style="10" customWidth="1"/>
    <col min="7" max="7" width="13.42578125" style="10" customWidth="1"/>
    <col min="8" max="8" width="1.85546875" style="10" customWidth="1"/>
    <col min="9" max="10" width="16.5703125" style="10" customWidth="1"/>
    <col min="11" max="13" width="17" style="10" customWidth="1"/>
    <col min="14" max="15" width="18.5703125" style="10" customWidth="1"/>
    <col min="16" max="16" width="17.5703125" style="10" customWidth="1"/>
    <col min="17" max="18" width="18.140625" style="10" customWidth="1"/>
    <col min="19" max="19" width="1.85546875" style="10" customWidth="1"/>
    <col min="20" max="20" width="17.85546875" style="10" customWidth="1"/>
    <col min="21" max="21" width="16.42578125" style="10" customWidth="1"/>
    <col min="22" max="22" width="1.85546875" style="10" customWidth="1"/>
    <col min="23" max="23" width="8.85546875" style="10"/>
    <col min="24" max="24" width="10.5703125" style="10" customWidth="1"/>
    <col min="25" max="25" width="12.5703125" style="10" customWidth="1"/>
    <col min="26" max="16384" width="8.85546875" style="10"/>
  </cols>
  <sheetData>
    <row r="1" spans="1:27" ht="22.35" customHeight="1" x14ac:dyDescent="0.25">
      <c r="A1" s="80">
        <v>45930</v>
      </c>
      <c r="B1" s="17"/>
      <c r="C1" s="74" t="s">
        <v>75</v>
      </c>
      <c r="D1" s="84" t="s">
        <v>89</v>
      </c>
      <c r="E1" s="22" t="s">
        <v>74</v>
      </c>
      <c r="F1" s="84" t="s">
        <v>99</v>
      </c>
      <c r="G1" s="84" t="s">
        <v>70</v>
      </c>
      <c r="H1" s="19"/>
      <c r="I1" s="82" t="s">
        <v>71</v>
      </c>
      <c r="J1" s="83"/>
      <c r="K1" s="83">
        <v>0</v>
      </c>
      <c r="L1" s="83"/>
      <c r="M1" s="83"/>
      <c r="N1" s="83">
        <v>0</v>
      </c>
      <c r="O1" s="83"/>
      <c r="P1" s="83">
        <v>0</v>
      </c>
      <c r="Q1" s="68"/>
      <c r="R1" s="68"/>
      <c r="S1" s="20"/>
      <c r="T1" s="86" t="s">
        <v>96</v>
      </c>
      <c r="U1" s="87">
        <v>0</v>
      </c>
      <c r="V1" s="20"/>
      <c r="W1" s="82" t="s">
        <v>173</v>
      </c>
      <c r="X1" s="83">
        <v>0</v>
      </c>
      <c r="Y1" s="83">
        <v>0</v>
      </c>
    </row>
    <row r="2" spans="1:27" ht="89.25" x14ac:dyDescent="0.25">
      <c r="A2" s="16" t="s">
        <v>42</v>
      </c>
      <c r="B2" s="16" t="s">
        <v>43</v>
      </c>
      <c r="C2" s="16" t="s">
        <v>44</v>
      </c>
      <c r="D2" s="85">
        <v>0</v>
      </c>
      <c r="E2" s="16" t="s">
        <v>98</v>
      </c>
      <c r="F2" s="85">
        <v>0</v>
      </c>
      <c r="G2" s="85">
        <v>0</v>
      </c>
      <c r="H2" s="19"/>
      <c r="I2" s="48" t="s">
        <v>91</v>
      </c>
      <c r="J2" s="48" t="s">
        <v>168</v>
      </c>
      <c r="K2" s="16" t="s">
        <v>150</v>
      </c>
      <c r="L2" s="16" t="s">
        <v>165</v>
      </c>
      <c r="M2" s="16" t="s">
        <v>172</v>
      </c>
      <c r="N2" s="16" t="s">
        <v>93</v>
      </c>
      <c r="O2" s="16" t="s">
        <v>169</v>
      </c>
      <c r="P2" s="16" t="s">
        <v>151</v>
      </c>
      <c r="Q2" s="16" t="s">
        <v>166</v>
      </c>
      <c r="R2" s="16" t="s">
        <v>171</v>
      </c>
      <c r="S2" s="21"/>
      <c r="T2" s="16" t="s">
        <v>110</v>
      </c>
      <c r="U2" s="16" t="s">
        <v>111</v>
      </c>
      <c r="V2" s="21"/>
      <c r="W2" s="16" t="s">
        <v>142</v>
      </c>
      <c r="X2" s="16" t="s">
        <v>143</v>
      </c>
      <c r="Y2" s="16" t="s">
        <v>144</v>
      </c>
    </row>
    <row r="3" spans="1:27" ht="29.1" customHeight="1" x14ac:dyDescent="0.25">
      <c r="A3" s="81" t="s">
        <v>57</v>
      </c>
      <c r="B3" s="81"/>
      <c r="C3" s="81"/>
      <c r="D3" s="33"/>
      <c r="E3" s="33"/>
      <c r="F3" s="34"/>
      <c r="G3" s="53" t="s">
        <v>97</v>
      </c>
      <c r="H3" s="34"/>
      <c r="I3" s="50">
        <v>2.8203581098187565</v>
      </c>
      <c r="J3" s="50">
        <v>7.2182970291578572</v>
      </c>
      <c r="K3" s="50">
        <v>10.812196441928878</v>
      </c>
      <c r="L3" s="50">
        <v>9.0611606440423653</v>
      </c>
      <c r="M3" s="50">
        <v>9.4504775761672448</v>
      </c>
      <c r="N3" s="50">
        <v>3.8141008415518316</v>
      </c>
      <c r="O3" s="50">
        <v>8.7159582078008793</v>
      </c>
      <c r="P3" s="50">
        <v>12.560506637580465</v>
      </c>
      <c r="Q3" s="50">
        <v>10.095925688217719</v>
      </c>
      <c r="R3" s="50">
        <v>10.494994694965195</v>
      </c>
      <c r="S3" s="34"/>
      <c r="T3" s="34"/>
      <c r="U3" s="34"/>
      <c r="V3" s="34"/>
      <c r="W3" s="34"/>
      <c r="X3" s="34"/>
      <c r="Y3" s="34"/>
    </row>
    <row r="4" spans="1:27" customFormat="1" ht="15" x14ac:dyDescent="0.25">
      <c r="A4" s="23" t="s">
        <v>36</v>
      </c>
      <c r="B4" s="23" t="s">
        <v>24</v>
      </c>
      <c r="C4" s="23" t="s">
        <v>58</v>
      </c>
      <c r="D4" s="49" t="s">
        <v>183</v>
      </c>
      <c r="E4" s="25">
        <v>65</v>
      </c>
      <c r="F4" s="24">
        <v>164.09367143</v>
      </c>
      <c r="G4" s="26">
        <v>18119</v>
      </c>
      <c r="H4" s="5"/>
      <c r="I4" s="27">
        <v>3.452128253826392</v>
      </c>
      <c r="J4" s="27">
        <v>8.6982040145556994</v>
      </c>
      <c r="K4" s="27">
        <v>11.481382224999193</v>
      </c>
      <c r="L4" s="27">
        <v>8.8246798905705646</v>
      </c>
      <c r="M4" s="27">
        <v>9.5545474366687912</v>
      </c>
      <c r="N4" s="27">
        <v>4.3086044709337967</v>
      </c>
      <c r="O4" s="27">
        <v>8.9574910102510064</v>
      </c>
      <c r="P4" s="27">
        <v>12.406343341641989</v>
      </c>
      <c r="Q4" s="27">
        <v>9.9154830390373974</v>
      </c>
      <c r="R4" s="27">
        <v>10.385214585646185</v>
      </c>
      <c r="S4" s="15"/>
      <c r="T4" s="27">
        <v>9.0691468159786357</v>
      </c>
      <c r="U4" s="27">
        <v>9.8795956528925792</v>
      </c>
      <c r="V4" s="15"/>
      <c r="W4" s="27">
        <v>0.49</v>
      </c>
      <c r="X4" s="27">
        <v>0.73</v>
      </c>
      <c r="Y4" s="27" t="s">
        <v>90</v>
      </c>
      <c r="Z4" s="43"/>
      <c r="AA4" s="43"/>
    </row>
    <row r="5" spans="1:27" customFormat="1" ht="15" x14ac:dyDescent="0.25">
      <c r="A5" s="23" t="s">
        <v>185</v>
      </c>
      <c r="B5" s="23" t="s">
        <v>22</v>
      </c>
      <c r="C5" s="23" t="s">
        <v>179</v>
      </c>
      <c r="D5" s="49" t="s">
        <v>183</v>
      </c>
      <c r="E5" s="25">
        <v>61.18</v>
      </c>
      <c r="F5" s="24">
        <v>240.23775324000002</v>
      </c>
      <c r="G5" s="26">
        <v>22202</v>
      </c>
      <c r="H5" s="5"/>
      <c r="I5" s="27">
        <v>4.5679154217421303</v>
      </c>
      <c r="J5" s="27">
        <v>7.6290732745875056</v>
      </c>
      <c r="K5" s="27">
        <v>10.679191567487777</v>
      </c>
      <c r="L5" s="27">
        <v>9.2171171276251851</v>
      </c>
      <c r="M5" s="27">
        <v>9.2712781265076991</v>
      </c>
      <c r="N5" s="27">
        <v>4.4098755207046203</v>
      </c>
      <c r="O5" s="27">
        <v>8.6113467334064886</v>
      </c>
      <c r="P5" s="27">
        <v>12.30961813511553</v>
      </c>
      <c r="Q5" s="27">
        <v>9.211744673699096</v>
      </c>
      <c r="R5" s="27">
        <v>9.762161900927314</v>
      </c>
      <c r="S5" s="15"/>
      <c r="T5" s="27">
        <v>7.0816918334618295</v>
      </c>
      <c r="U5" s="27">
        <v>9.4241939434183823</v>
      </c>
      <c r="V5" s="15"/>
      <c r="W5" s="27">
        <v>0.5</v>
      </c>
      <c r="X5" s="27">
        <v>1.1000000000000001</v>
      </c>
      <c r="Y5" s="27">
        <v>1.1000000000000001</v>
      </c>
      <c r="Z5" s="43"/>
      <c r="AA5" s="43"/>
    </row>
    <row r="6" spans="1:27" customFormat="1" ht="15" x14ac:dyDescent="0.25">
      <c r="A6" s="23" t="s">
        <v>87</v>
      </c>
      <c r="B6" s="23" t="s">
        <v>21</v>
      </c>
      <c r="C6" s="23" t="s">
        <v>59</v>
      </c>
      <c r="D6" s="49" t="s">
        <v>183</v>
      </c>
      <c r="E6" s="25">
        <v>63.3</v>
      </c>
      <c r="F6" s="24">
        <v>554.27694609000002</v>
      </c>
      <c r="G6" s="26">
        <v>52939</v>
      </c>
      <c r="H6" s="5"/>
      <c r="I6" s="27">
        <v>2.7890438357686564</v>
      </c>
      <c r="J6" s="27">
        <v>7.5639534883720883</v>
      </c>
      <c r="K6" s="27">
        <v>10.743465316940748</v>
      </c>
      <c r="L6" s="27">
        <v>8.8670173396529606</v>
      </c>
      <c r="M6" s="27">
        <v>9.5378976437782583</v>
      </c>
      <c r="N6" s="27">
        <v>4.3096986882355637</v>
      </c>
      <c r="O6" s="27">
        <v>9.4898000520231349</v>
      </c>
      <c r="P6" s="27">
        <v>13.477069647811568</v>
      </c>
      <c r="Q6" s="27">
        <v>10.844262815218286</v>
      </c>
      <c r="R6" s="27">
        <v>11.247844562779363</v>
      </c>
      <c r="S6" s="15"/>
      <c r="T6" s="27">
        <v>8.5034958858529084</v>
      </c>
      <c r="U6" s="27">
        <v>9.9133310342807217</v>
      </c>
      <c r="V6" s="15"/>
      <c r="W6" s="27">
        <v>0.5</v>
      </c>
      <c r="X6" s="27" t="s">
        <v>90</v>
      </c>
      <c r="Y6" s="27">
        <v>0.77</v>
      </c>
      <c r="Z6" s="43"/>
      <c r="AA6" s="43"/>
    </row>
    <row r="7" spans="1:27" customFormat="1" ht="15" x14ac:dyDescent="0.25">
      <c r="A7" s="23" t="s">
        <v>88</v>
      </c>
      <c r="B7" s="23" t="s">
        <v>23</v>
      </c>
      <c r="C7" s="23" t="s">
        <v>105</v>
      </c>
      <c r="D7" s="49" t="s">
        <v>183</v>
      </c>
      <c r="E7" s="25">
        <v>65</v>
      </c>
      <c r="F7" s="24">
        <v>772.11968925999997</v>
      </c>
      <c r="G7" s="26">
        <v>93723</v>
      </c>
      <c r="H7" s="5"/>
      <c r="I7" s="27">
        <v>0.66054635020151853</v>
      </c>
      <c r="J7" s="27">
        <v>4.4008360427310711</v>
      </c>
      <c r="K7" s="27">
        <v>9.5108208533838834</v>
      </c>
      <c r="L7" s="27">
        <v>9.0842574485742169</v>
      </c>
      <c r="M7" s="27">
        <v>9.5838211314839938</v>
      </c>
      <c r="N7" s="27">
        <v>3.3709569874353251</v>
      </c>
      <c r="O7" s="27">
        <v>8.3078755029974527</v>
      </c>
      <c r="P7" s="27">
        <v>12.396073747981928</v>
      </c>
      <c r="Q7" s="27">
        <v>10.183363944533962</v>
      </c>
      <c r="R7" s="27">
        <v>10.49052886545665</v>
      </c>
      <c r="S7" s="15"/>
      <c r="T7" s="27">
        <v>8.7999110379462646</v>
      </c>
      <c r="U7" s="27">
        <v>10.026525200890058</v>
      </c>
      <c r="V7" s="15"/>
      <c r="W7" s="27">
        <v>0.41000000000000003</v>
      </c>
      <c r="X7" s="27" t="s">
        <v>90</v>
      </c>
      <c r="Y7" s="27">
        <v>0.64700000000000002</v>
      </c>
      <c r="Z7" s="43"/>
      <c r="AA7" s="43"/>
    </row>
    <row r="8" spans="1:27" customFormat="1" ht="15" x14ac:dyDescent="0.25">
      <c r="A8" s="23" t="s">
        <v>115</v>
      </c>
      <c r="B8" s="23" t="s">
        <v>25</v>
      </c>
      <c r="C8" s="23" t="s">
        <v>120</v>
      </c>
      <c r="D8" s="49" t="s">
        <v>183</v>
      </c>
      <c r="E8" s="25">
        <v>65</v>
      </c>
      <c r="F8" s="24">
        <v>322.06100185000003</v>
      </c>
      <c r="G8" s="26">
        <v>38727</v>
      </c>
      <c r="H8" s="5"/>
      <c r="I8" s="27">
        <v>6.2789317507418341</v>
      </c>
      <c r="J8" s="27">
        <v>11.897025743564104</v>
      </c>
      <c r="K8" s="27">
        <v>13.366991692201191</v>
      </c>
      <c r="L8" s="27">
        <v>9.3440698433553635</v>
      </c>
      <c r="M8" s="27">
        <v>9.0107799061137417</v>
      </c>
      <c r="N8" s="27">
        <v>3.2837142498188365</v>
      </c>
      <c r="O8" s="27">
        <v>8.0597362746105397</v>
      </c>
      <c r="P8" s="27">
        <v>11.296736698302023</v>
      </c>
      <c r="Q8" s="27">
        <v>9.3498693257777035</v>
      </c>
      <c r="R8" s="27">
        <v>9.820772583499938</v>
      </c>
      <c r="S8" s="15"/>
      <c r="T8" s="27">
        <v>9.2232366505067755</v>
      </c>
      <c r="U8" s="27">
        <v>9.1829095939645615</v>
      </c>
      <c r="V8" s="15"/>
      <c r="W8" s="27">
        <v>0.5</v>
      </c>
      <c r="X8" s="27">
        <v>0.89</v>
      </c>
      <c r="Y8" s="27" t="s">
        <v>90</v>
      </c>
      <c r="Z8" s="43"/>
      <c r="AA8" s="43"/>
    </row>
    <row r="9" spans="1:27" customFormat="1" ht="15" x14ac:dyDescent="0.25">
      <c r="A9" s="23" t="s">
        <v>124</v>
      </c>
      <c r="B9" s="23" t="s">
        <v>129</v>
      </c>
      <c r="C9" s="23" t="s">
        <v>135</v>
      </c>
      <c r="D9" s="49" t="s">
        <v>184</v>
      </c>
      <c r="E9" s="25">
        <v>100</v>
      </c>
      <c r="F9" s="24">
        <v>38.921528176100004</v>
      </c>
      <c r="G9" s="26">
        <v>3274</v>
      </c>
      <c r="H9" s="5"/>
      <c r="I9" s="27">
        <v>4.0438339249884159</v>
      </c>
      <c r="J9" s="27">
        <v>10.698743739223261</v>
      </c>
      <c r="K9" s="27">
        <v>14.467179227358695</v>
      </c>
      <c r="L9" s="27" t="s">
        <v>153</v>
      </c>
      <c r="M9" s="27">
        <v>9.8659450041191477</v>
      </c>
      <c r="N9" s="27">
        <v>4.1739527104082796</v>
      </c>
      <c r="O9" s="27">
        <v>10.848636841679493</v>
      </c>
      <c r="P9" s="27">
        <v>15.425585548012721</v>
      </c>
      <c r="Q9" s="27" t="s">
        <v>153</v>
      </c>
      <c r="R9" s="27">
        <v>10.427417777747316</v>
      </c>
      <c r="S9" s="15"/>
      <c r="T9" s="27">
        <v>11.844375832092767</v>
      </c>
      <c r="U9" s="27">
        <v>12.573054873408351</v>
      </c>
      <c r="V9" s="15"/>
      <c r="W9" s="27">
        <v>0.44640000000000002</v>
      </c>
      <c r="X9" s="27">
        <v>0.57769999999999999</v>
      </c>
      <c r="Y9" s="27" t="s">
        <v>90</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187</v>
      </c>
      <c r="B11" s="37"/>
      <c r="C11" s="37"/>
      <c r="D11" s="40"/>
      <c r="E11" s="40"/>
      <c r="F11" s="40"/>
      <c r="G11" s="40"/>
      <c r="H11" s="40"/>
      <c r="I11" s="40"/>
      <c r="J11" s="40"/>
      <c r="K11" s="40"/>
      <c r="L11" s="40"/>
      <c r="M11" s="40"/>
      <c r="N11" s="40"/>
      <c r="O11" s="40"/>
      <c r="P11" s="40"/>
      <c r="Q11" s="40"/>
      <c r="R11" s="40"/>
    </row>
    <row r="12" spans="1:27" s="41" customFormat="1" ht="12.75" x14ac:dyDescent="0.2">
      <c r="A12" s="37" t="s">
        <v>92</v>
      </c>
      <c r="B12" s="37"/>
      <c r="C12" s="37"/>
    </row>
    <row r="13" spans="1:27" s="41" customFormat="1" ht="12.75" x14ac:dyDescent="0.2">
      <c r="A13" s="37" t="s">
        <v>94</v>
      </c>
      <c r="B13" s="37"/>
      <c r="C13" s="37"/>
    </row>
    <row r="14" spans="1:27" s="41" customFormat="1" ht="12.75" x14ac:dyDescent="0.2">
      <c r="A14" s="37" t="s">
        <v>95</v>
      </c>
      <c r="B14" s="37"/>
      <c r="C14" s="37"/>
    </row>
    <row r="15" spans="1:27" s="41" customFormat="1" ht="12.75" x14ac:dyDescent="0.2">
      <c r="A15" s="37" t="s">
        <v>186</v>
      </c>
      <c r="B15" s="40"/>
      <c r="C15" s="40"/>
    </row>
    <row r="16" spans="1:27" s="41" customFormat="1" ht="12.75" x14ac:dyDescent="0.2">
      <c r="A16" s="40" t="s">
        <v>114</v>
      </c>
      <c r="B16" s="40"/>
      <c r="C16" s="40"/>
    </row>
    <row r="17" spans="1:4" s="41" customFormat="1" ht="12.75" x14ac:dyDescent="0.2">
      <c r="A17" s="40" t="s">
        <v>100</v>
      </c>
    </row>
    <row r="18" spans="1:4" s="41" customFormat="1" ht="12.75" x14ac:dyDescent="0.2">
      <c r="A18" s="40" t="s">
        <v>188</v>
      </c>
    </row>
    <row r="19" spans="1:4" s="41" customFormat="1" ht="12.75" x14ac:dyDescent="0.2">
      <c r="A19" s="40" t="s">
        <v>145</v>
      </c>
    </row>
    <row r="20" spans="1:4" s="41" customFormat="1" ht="12.75" x14ac:dyDescent="0.2">
      <c r="A20" s="40" t="s">
        <v>146</v>
      </c>
    </row>
    <row r="21" spans="1:4" s="41" customFormat="1" ht="12.75" x14ac:dyDescent="0.2">
      <c r="A21" s="40" t="s">
        <v>149</v>
      </c>
    </row>
    <row r="22" spans="1:4" s="41" customFormat="1" ht="12.75" x14ac:dyDescent="0.2">
      <c r="A22" s="40" t="s">
        <v>148</v>
      </c>
    </row>
    <row r="23" spans="1:4" s="41" customFormat="1" ht="12.75" x14ac:dyDescent="0.2">
      <c r="A23" s="37" t="s">
        <v>170</v>
      </c>
    </row>
    <row r="24" spans="1:4" x14ac:dyDescent="0.25">
      <c r="A24" s="40"/>
    </row>
    <row r="25" spans="1:4" x14ac:dyDescent="0.25">
      <c r="A25" s="28" t="s">
        <v>112</v>
      </c>
      <c r="B25" s="28"/>
      <c r="C25" s="28"/>
      <c r="D25" s="28"/>
    </row>
    <row r="26" spans="1:4" s="41" customFormat="1" ht="12.75" x14ac:dyDescent="0.2">
      <c r="A26" s="37" t="s">
        <v>82</v>
      </c>
      <c r="B26" s="40"/>
      <c r="C26" s="40"/>
    </row>
    <row r="27" spans="1:4" s="41" customFormat="1" ht="12.75" x14ac:dyDescent="0.2">
      <c r="A27" s="37" t="s">
        <v>83</v>
      </c>
      <c r="B27" s="40"/>
      <c r="C27" s="40"/>
    </row>
    <row r="35" spans="1:3" x14ac:dyDescent="0.25">
      <c r="A35" s="28" t="s">
        <v>0</v>
      </c>
      <c r="B35" s="28" t="s">
        <v>72</v>
      </c>
      <c r="C35" s="28" t="s">
        <v>71</v>
      </c>
    </row>
    <row r="36" spans="1:3" x14ac:dyDescent="0.25">
      <c r="A36" s="23" t="s">
        <v>24</v>
      </c>
      <c r="B36" s="24">
        <v>9.0691468159786357</v>
      </c>
      <c r="C36" s="24">
        <v>11.481382224999193</v>
      </c>
    </row>
    <row r="37" spans="1:3" x14ac:dyDescent="0.25">
      <c r="A37" s="23" t="s">
        <v>22</v>
      </c>
      <c r="B37" s="24">
        <v>7.0816918334618295</v>
      </c>
      <c r="C37" s="24">
        <v>10.679191567487777</v>
      </c>
    </row>
    <row r="38" spans="1:3" x14ac:dyDescent="0.25">
      <c r="A38" s="23" t="s">
        <v>21</v>
      </c>
      <c r="B38" s="24">
        <v>8.5034958858529084</v>
      </c>
      <c r="C38" s="24">
        <v>10.743465316940748</v>
      </c>
    </row>
    <row r="39" spans="1:3" x14ac:dyDescent="0.25">
      <c r="A39" s="23" t="s">
        <v>23</v>
      </c>
      <c r="B39" s="24">
        <v>8.7999110379462646</v>
      </c>
      <c r="C39" s="24">
        <v>9.5108208533838834</v>
      </c>
    </row>
    <row r="40" spans="1:3" x14ac:dyDescent="0.25">
      <c r="A40" s="23" t="s">
        <v>25</v>
      </c>
      <c r="B40" s="24">
        <v>9.2232366505067755</v>
      </c>
      <c r="C40" s="24">
        <v>13.366991692201191</v>
      </c>
    </row>
    <row r="57" spans="1:5" x14ac:dyDescent="0.25">
      <c r="A57" s="28" t="s">
        <v>113</v>
      </c>
      <c r="B57" s="28"/>
      <c r="C57" s="28"/>
      <c r="D57" s="28"/>
      <c r="E57" s="28"/>
    </row>
    <row r="58" spans="1:5" s="41" customFormat="1" ht="12.75" x14ac:dyDescent="0.2">
      <c r="A58" s="37" t="s">
        <v>84</v>
      </c>
      <c r="B58" s="40"/>
      <c r="C58" s="40"/>
    </row>
    <row r="59" spans="1:5" s="41" customFormat="1" ht="12.75" x14ac:dyDescent="0.2">
      <c r="A59" s="37" t="s">
        <v>85</v>
      </c>
      <c r="B59" s="40"/>
      <c r="C59" s="40"/>
    </row>
    <row r="60" spans="1:5" s="41" customFormat="1" ht="12.75" x14ac:dyDescent="0.2">
      <c r="A60" s="37" t="s">
        <v>86</v>
      </c>
      <c r="B60" s="40"/>
      <c r="C60" s="40"/>
    </row>
    <row r="65" spans="1:4" x14ac:dyDescent="0.25">
      <c r="A65" s="28" t="s">
        <v>0</v>
      </c>
      <c r="B65" s="28" t="s">
        <v>76</v>
      </c>
      <c r="C65" s="28" t="s">
        <v>77</v>
      </c>
      <c r="D65" s="28" t="s">
        <v>78</v>
      </c>
    </row>
    <row r="66" spans="1:4" x14ac:dyDescent="0.25">
      <c r="A66" s="23" t="s">
        <v>22</v>
      </c>
      <c r="B66" s="24">
        <v>22.202000000000002</v>
      </c>
      <c r="C66" s="24">
        <v>10.679191567487777</v>
      </c>
      <c r="D66" s="24">
        <v>240.23775324000002</v>
      </c>
    </row>
    <row r="67" spans="1:4" x14ac:dyDescent="0.25">
      <c r="A67" s="23" t="s">
        <v>24</v>
      </c>
      <c r="B67" s="24">
        <v>18.119</v>
      </c>
      <c r="C67" s="24">
        <v>11.481382224999193</v>
      </c>
      <c r="D67" s="24">
        <v>164.09367143</v>
      </c>
    </row>
    <row r="68" spans="1:4" x14ac:dyDescent="0.25">
      <c r="A68" s="23" t="s">
        <v>21</v>
      </c>
      <c r="B68" s="24">
        <v>52.939</v>
      </c>
      <c r="C68" s="24">
        <v>10.743465316940748</v>
      </c>
      <c r="D68" s="24">
        <v>554.27694609000002</v>
      </c>
    </row>
    <row r="69" spans="1:4" x14ac:dyDescent="0.25">
      <c r="A69" s="23" t="s">
        <v>23</v>
      </c>
      <c r="B69" s="24">
        <v>93.722999999999999</v>
      </c>
      <c r="C69" s="24">
        <v>9.5108208533838834</v>
      </c>
      <c r="D69" s="24">
        <v>772.11968925999997</v>
      </c>
    </row>
    <row r="70" spans="1:4" x14ac:dyDescent="0.25">
      <c r="A70" s="23" t="s">
        <v>25</v>
      </c>
      <c r="B70" s="24">
        <v>38.726999999999997</v>
      </c>
      <c r="C70" s="24">
        <v>13.366991692201191</v>
      </c>
      <c r="D70" s="24">
        <v>322.06100185000003</v>
      </c>
    </row>
  </sheetData>
  <mergeCells count="7">
    <mergeCell ref="W1:Y1"/>
    <mergeCell ref="T1:U1"/>
    <mergeCell ref="A3:C3"/>
    <mergeCell ref="D1:D2"/>
    <mergeCell ref="F1:F2"/>
    <mergeCell ref="G1:G2"/>
    <mergeCell ref="I1:P1"/>
  </mergeCells>
  <conditionalFormatting sqref="I3:R9">
    <cfRule type="cellIs" dxfId="23" priority="5" operator="greaterThanOrEqual">
      <formula>0</formula>
    </cfRule>
    <cfRule type="cellIs" dxfId="22" priority="6" operator="lessThan">
      <formula>0</formula>
    </cfRule>
  </conditionalFormatting>
  <conditionalFormatting sqref="T4:U9">
    <cfRule type="cellIs" dxfId="21" priority="3" operator="greaterThanOrEqual">
      <formula>0</formula>
    </cfRule>
    <cfRule type="cellIs" dxfId="20" priority="4" operator="lessThan">
      <formula>0</formula>
    </cfRule>
  </conditionalFormatting>
  <conditionalFormatting sqref="W4:Y9">
    <cfRule type="cellIs" dxfId="19" priority="1" operator="greaterThanOrEqual">
      <formula>0</formula>
    </cfRule>
    <cfRule type="cellIs" dxfId="18" priority="2" operator="lessThan">
      <formula>0</formula>
    </cfRule>
  </conditionalFormatting>
  <hyperlinks>
    <hyperlink ref="C1" location="GCF_2025!A1" display="Grįžti į pagrindinį puslapį" xr:uid="{FD53E06F-7950-448C-83E6-AB050CD51714}"/>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70"/>
  <sheetViews>
    <sheetView showGridLines="0" zoomScale="60" zoomScaleNormal="60" workbookViewId="0"/>
  </sheetViews>
  <sheetFormatPr defaultColWidth="8.85546875" defaultRowHeight="15.75" x14ac:dyDescent="0.25"/>
  <cols>
    <col min="1" max="1" width="43.5703125" style="10" customWidth="1"/>
    <col min="2" max="2" width="14.85546875" style="10" bestFit="1" customWidth="1"/>
    <col min="3" max="3" width="68.5703125" style="10" customWidth="1"/>
    <col min="4" max="4" width="17.42578125" style="10" customWidth="1"/>
    <col min="5" max="5" width="16.140625" style="10" bestFit="1" customWidth="1"/>
    <col min="6" max="6" width="19.42578125" style="10" customWidth="1"/>
    <col min="7" max="7" width="13.5703125" style="10" customWidth="1"/>
    <col min="8" max="8" width="1.42578125" style="10" customWidth="1"/>
    <col min="9" max="10" width="17.42578125" style="10" customWidth="1"/>
    <col min="11" max="13" width="17" style="10" customWidth="1"/>
    <col min="14" max="15" width="18.42578125" style="10" customWidth="1"/>
    <col min="16" max="18" width="17.140625" style="10" customWidth="1"/>
    <col min="19" max="19" width="1.42578125" style="10" customWidth="1"/>
    <col min="20" max="20" width="16" style="10" customWidth="1"/>
    <col min="21" max="21" width="18.85546875" style="10" customWidth="1"/>
    <col min="22" max="22" width="1.42578125" style="10" customWidth="1"/>
    <col min="23" max="23" width="8.85546875" style="10"/>
    <col min="24" max="24" width="11" style="10" customWidth="1"/>
    <col min="25" max="25" width="13.42578125" style="10" customWidth="1"/>
    <col min="26" max="16384" width="8.85546875" style="10"/>
  </cols>
  <sheetData>
    <row r="1" spans="1:27" ht="22.35" customHeight="1" x14ac:dyDescent="0.25">
      <c r="A1" s="80">
        <v>45930</v>
      </c>
      <c r="B1" s="17"/>
      <c r="C1" s="74" t="s">
        <v>75</v>
      </c>
      <c r="D1" s="84" t="s">
        <v>89</v>
      </c>
      <c r="E1" s="22" t="s">
        <v>74</v>
      </c>
      <c r="F1" s="84" t="s">
        <v>99</v>
      </c>
      <c r="G1" s="84" t="s">
        <v>70</v>
      </c>
      <c r="H1" s="19"/>
      <c r="I1" s="82" t="s">
        <v>71</v>
      </c>
      <c r="J1" s="83"/>
      <c r="K1" s="83">
        <v>0</v>
      </c>
      <c r="L1" s="83"/>
      <c r="M1" s="83"/>
      <c r="N1" s="83">
        <v>0</v>
      </c>
      <c r="O1" s="83"/>
      <c r="P1" s="83">
        <v>0</v>
      </c>
      <c r="Q1" s="68"/>
      <c r="R1" s="68"/>
      <c r="S1" s="20"/>
      <c r="T1" s="86" t="s">
        <v>96</v>
      </c>
      <c r="U1" s="87">
        <v>0</v>
      </c>
      <c r="V1" s="20"/>
      <c r="W1" s="82" t="s">
        <v>173</v>
      </c>
      <c r="X1" s="83">
        <v>0</v>
      </c>
      <c r="Y1" s="83">
        <v>0</v>
      </c>
    </row>
    <row r="2" spans="1:27" ht="92.45" customHeight="1" x14ac:dyDescent="0.25">
      <c r="A2" s="16" t="s">
        <v>42</v>
      </c>
      <c r="B2" s="16" t="s">
        <v>43</v>
      </c>
      <c r="C2" s="16" t="s">
        <v>44</v>
      </c>
      <c r="D2" s="85">
        <v>0</v>
      </c>
      <c r="E2" s="16" t="s">
        <v>98</v>
      </c>
      <c r="F2" s="85">
        <v>0</v>
      </c>
      <c r="G2" s="85">
        <v>0</v>
      </c>
      <c r="H2" s="19"/>
      <c r="I2" s="48" t="s">
        <v>91</v>
      </c>
      <c r="J2" s="48" t="s">
        <v>168</v>
      </c>
      <c r="K2" s="16" t="s">
        <v>150</v>
      </c>
      <c r="L2" s="16" t="s">
        <v>165</v>
      </c>
      <c r="M2" s="16" t="s">
        <v>172</v>
      </c>
      <c r="N2" s="16" t="s">
        <v>93</v>
      </c>
      <c r="O2" s="16" t="s">
        <v>169</v>
      </c>
      <c r="P2" s="16" t="s">
        <v>151</v>
      </c>
      <c r="Q2" s="16" t="s">
        <v>166</v>
      </c>
      <c r="R2" s="16" t="s">
        <v>171</v>
      </c>
      <c r="S2" s="21"/>
      <c r="T2" s="16" t="s">
        <v>110</v>
      </c>
      <c r="U2" s="16" t="s">
        <v>111</v>
      </c>
      <c r="V2" s="21"/>
      <c r="W2" s="16" t="s">
        <v>142</v>
      </c>
      <c r="X2" s="16" t="s">
        <v>143</v>
      </c>
      <c r="Y2" s="16" t="s">
        <v>144</v>
      </c>
    </row>
    <row r="3" spans="1:27" ht="29.1" customHeight="1" x14ac:dyDescent="0.25">
      <c r="A3" s="81" t="s">
        <v>60</v>
      </c>
      <c r="B3" s="81"/>
      <c r="C3" s="81"/>
      <c r="D3" s="33"/>
      <c r="E3" s="33"/>
      <c r="F3" s="34"/>
      <c r="G3" s="53" t="s">
        <v>97</v>
      </c>
      <c r="H3" s="34"/>
      <c r="I3" s="50">
        <v>2.8331389713419686</v>
      </c>
      <c r="J3" s="50">
        <v>5.4018334377166344</v>
      </c>
      <c r="K3" s="50">
        <v>8.0909880999575456</v>
      </c>
      <c r="L3" s="50">
        <v>5.2602643423542865</v>
      </c>
      <c r="M3" s="50">
        <v>5.9093056715603884</v>
      </c>
      <c r="N3" s="50">
        <v>2.8246939235790522</v>
      </c>
      <c r="O3" s="50">
        <v>5.3261109261460664</v>
      </c>
      <c r="P3" s="50">
        <v>8.4403836789688782</v>
      </c>
      <c r="Q3" s="50">
        <v>5.1120274774370298</v>
      </c>
      <c r="R3" s="50">
        <v>6.0791118278310865</v>
      </c>
      <c r="S3" s="34"/>
      <c r="T3" s="34"/>
      <c r="U3" s="34"/>
      <c r="V3" s="34"/>
      <c r="W3" s="34"/>
      <c r="X3" s="34"/>
      <c r="Y3" s="34"/>
    </row>
    <row r="4" spans="1:27" customFormat="1" x14ac:dyDescent="0.25">
      <c r="A4" s="23" t="s">
        <v>36</v>
      </c>
      <c r="B4" s="23" t="s">
        <v>27</v>
      </c>
      <c r="C4" s="23" t="s">
        <v>61</v>
      </c>
      <c r="D4" s="49" t="s">
        <v>183</v>
      </c>
      <c r="E4" s="25">
        <v>30</v>
      </c>
      <c r="F4" s="24">
        <v>125.75444440000001</v>
      </c>
      <c r="G4" s="26">
        <v>16375</v>
      </c>
      <c r="H4" s="5"/>
      <c r="I4" s="27">
        <v>3.464555995278773</v>
      </c>
      <c r="J4" s="27">
        <v>6.3137618605978441</v>
      </c>
      <c r="K4" s="27">
        <v>8.3112415071896706</v>
      </c>
      <c r="L4" s="27">
        <v>5.014586757970263</v>
      </c>
      <c r="M4" s="27">
        <v>6.0847226910698327</v>
      </c>
      <c r="N4" s="27">
        <v>3.8299426621858368</v>
      </c>
      <c r="O4" s="27">
        <v>6.1990527457164601</v>
      </c>
      <c r="P4" s="27">
        <v>8.6499783250017401</v>
      </c>
      <c r="Q4" s="27">
        <v>5.6111464549313927</v>
      </c>
      <c r="R4" s="27">
        <v>6.6388505107946028</v>
      </c>
      <c r="S4" s="15"/>
      <c r="T4" s="27">
        <v>6.6696173815761872</v>
      </c>
      <c r="U4" s="27">
        <v>7.194899527894699</v>
      </c>
      <c r="V4" s="15"/>
      <c r="W4" s="27">
        <v>0.49</v>
      </c>
      <c r="X4" s="27">
        <v>0.71</v>
      </c>
      <c r="Y4" s="27" t="s">
        <v>90</v>
      </c>
      <c r="Z4" s="10"/>
      <c r="AA4" s="43"/>
    </row>
    <row r="5" spans="1:27" customFormat="1" x14ac:dyDescent="0.25">
      <c r="A5" s="23" t="s">
        <v>152</v>
      </c>
      <c r="B5" s="23" t="s">
        <v>29</v>
      </c>
      <c r="C5" s="23" t="s">
        <v>123</v>
      </c>
      <c r="D5" s="49" t="s">
        <v>183</v>
      </c>
      <c r="E5" s="25">
        <v>25.35</v>
      </c>
      <c r="F5" s="24">
        <v>151.07236297999998</v>
      </c>
      <c r="G5" s="26">
        <v>17061</v>
      </c>
      <c r="H5" s="5"/>
      <c r="I5" s="27">
        <v>4.419422941590434</v>
      </c>
      <c r="J5" s="27">
        <v>6.2589515898023418</v>
      </c>
      <c r="K5" s="27">
        <v>9.0528768885378632</v>
      </c>
      <c r="L5" s="27">
        <v>5.6850826036968005</v>
      </c>
      <c r="M5" s="27">
        <v>6.0171361717452188</v>
      </c>
      <c r="N5" s="27">
        <v>3.8439299166043384</v>
      </c>
      <c r="O5" s="27">
        <v>5.8855225891194518</v>
      </c>
      <c r="P5" s="27">
        <v>9.131094464101718</v>
      </c>
      <c r="Q5" s="27">
        <v>4.1658061189594475</v>
      </c>
      <c r="R5" s="27">
        <v>5.3159962646603054</v>
      </c>
      <c r="S5" s="15"/>
      <c r="T5" s="27">
        <v>5.080927333088237</v>
      </c>
      <c r="U5" s="27">
        <v>6.2015316012058213</v>
      </c>
      <c r="V5" s="15"/>
      <c r="W5" s="27">
        <v>0.5</v>
      </c>
      <c r="X5" s="27">
        <v>0.83</v>
      </c>
      <c r="Y5" s="27">
        <v>0.83</v>
      </c>
      <c r="Z5" s="10"/>
      <c r="AA5" s="43"/>
    </row>
    <row r="6" spans="1:27" customFormat="1" x14ac:dyDescent="0.25">
      <c r="A6" s="23" t="s">
        <v>87</v>
      </c>
      <c r="B6" s="23" t="s">
        <v>28</v>
      </c>
      <c r="C6" s="23" t="s">
        <v>62</v>
      </c>
      <c r="D6" s="49" t="s">
        <v>183</v>
      </c>
      <c r="E6" s="25">
        <v>30.8</v>
      </c>
      <c r="F6" s="24">
        <v>404.59549901999998</v>
      </c>
      <c r="G6" s="26">
        <v>46082</v>
      </c>
      <c r="H6" s="5"/>
      <c r="I6" s="27">
        <v>2.5835127439405525</v>
      </c>
      <c r="J6" s="27">
        <v>5.6203074722917412</v>
      </c>
      <c r="K6" s="27">
        <v>8.1777205159044186</v>
      </c>
      <c r="L6" s="27">
        <v>5.2162843597796327</v>
      </c>
      <c r="M6" s="27">
        <v>5.9461149235617849</v>
      </c>
      <c r="N6" s="27">
        <v>3.0011752771907929</v>
      </c>
      <c r="O6" s="27">
        <v>5.5753760759391868</v>
      </c>
      <c r="P6" s="27">
        <v>9.0063426588024917</v>
      </c>
      <c r="Q6" s="27">
        <v>5.9982288704646169</v>
      </c>
      <c r="R6" s="27">
        <v>6.9565525498896719</v>
      </c>
      <c r="S6" s="15"/>
      <c r="T6" s="27">
        <v>5.6806726602338236</v>
      </c>
      <c r="U6" s="27">
        <v>6.843177608659083</v>
      </c>
      <c r="V6" s="15"/>
      <c r="W6" s="27">
        <v>0.5</v>
      </c>
      <c r="X6" s="27" t="s">
        <v>90</v>
      </c>
      <c r="Y6" s="27">
        <v>0.67</v>
      </c>
      <c r="Z6" s="10"/>
      <c r="AA6" s="43"/>
    </row>
    <row r="7" spans="1:27" customFormat="1" x14ac:dyDescent="0.25">
      <c r="A7" s="23" t="s">
        <v>88</v>
      </c>
      <c r="B7" s="23" t="s">
        <v>26</v>
      </c>
      <c r="C7" s="23" t="s">
        <v>106</v>
      </c>
      <c r="D7" s="49" t="s">
        <v>183</v>
      </c>
      <c r="E7" s="25">
        <v>30</v>
      </c>
      <c r="F7" s="24">
        <v>574.20309955999994</v>
      </c>
      <c r="G7" s="26">
        <v>81100</v>
      </c>
      <c r="H7" s="5"/>
      <c r="I7" s="27">
        <v>1.3488404101575924</v>
      </c>
      <c r="J7" s="27">
        <v>3.5945413618458044</v>
      </c>
      <c r="K7" s="27">
        <v>7.3813313570582295</v>
      </c>
      <c r="L7" s="27">
        <v>5.4516308561222138</v>
      </c>
      <c r="M7" s="27">
        <v>6.2165942576488886</v>
      </c>
      <c r="N7" s="27">
        <v>2.2599033662540569</v>
      </c>
      <c r="O7" s="27">
        <v>4.7990437970339084</v>
      </c>
      <c r="P7" s="27">
        <v>8.3733267867434726</v>
      </c>
      <c r="Q7" s="27">
        <v>4.7639186636037945</v>
      </c>
      <c r="R7" s="27">
        <v>5.9004071071272479</v>
      </c>
      <c r="S7" s="15"/>
      <c r="T7" s="27">
        <v>5.9171678927828877</v>
      </c>
      <c r="U7" s="27">
        <v>7.3623976791327292</v>
      </c>
      <c r="V7" s="15"/>
      <c r="W7" s="27">
        <v>0.41000000000000003</v>
      </c>
      <c r="X7" s="27" t="s">
        <v>90</v>
      </c>
      <c r="Y7" s="27">
        <v>0.4874</v>
      </c>
      <c r="Z7" s="10"/>
      <c r="AA7" s="43"/>
    </row>
    <row r="8" spans="1:27" customFormat="1" x14ac:dyDescent="0.25">
      <c r="A8" s="23" t="s">
        <v>115</v>
      </c>
      <c r="B8" s="23" t="s">
        <v>30</v>
      </c>
      <c r="C8" s="23" t="s">
        <v>121</v>
      </c>
      <c r="D8" s="49" t="s">
        <v>183</v>
      </c>
      <c r="E8" s="25">
        <v>30</v>
      </c>
      <c r="F8" s="24">
        <v>262.82625337000002</v>
      </c>
      <c r="G8" s="26">
        <v>35612</v>
      </c>
      <c r="H8" s="5"/>
      <c r="I8" s="27">
        <v>5.2571860816943872</v>
      </c>
      <c r="J8" s="27">
        <v>8.0776699029126107</v>
      </c>
      <c r="K8" s="27">
        <v>8.8446714337890864</v>
      </c>
      <c r="L8" s="27">
        <v>4.7832480960484869</v>
      </c>
      <c r="M8" s="27">
        <v>5.0137077841020838</v>
      </c>
      <c r="N8" s="27">
        <v>2.725960095600799</v>
      </c>
      <c r="O8" s="27">
        <v>5.3341718427735163</v>
      </c>
      <c r="P8" s="27">
        <v>7.1946267802124098</v>
      </c>
      <c r="Q8" s="27">
        <v>4.8134025603003394</v>
      </c>
      <c r="R8" s="27">
        <v>5.2595890490007013</v>
      </c>
      <c r="S8" s="15"/>
      <c r="T8" s="27">
        <v>5.498139037254858</v>
      </c>
      <c r="U8" s="27">
        <v>5.3884956431902573</v>
      </c>
      <c r="V8" s="15"/>
      <c r="W8" s="27">
        <v>0.5</v>
      </c>
      <c r="X8" s="27">
        <v>0.78</v>
      </c>
      <c r="Y8" s="27" t="s">
        <v>90</v>
      </c>
      <c r="Z8" s="10"/>
      <c r="AA8" s="43"/>
    </row>
    <row r="9" spans="1:27" customFormat="1" x14ac:dyDescent="0.25">
      <c r="A9" s="23" t="s">
        <v>124</v>
      </c>
      <c r="B9" s="23" t="s">
        <v>130</v>
      </c>
      <c r="C9" s="23" t="s">
        <v>134</v>
      </c>
      <c r="D9" s="49" t="s">
        <v>184</v>
      </c>
      <c r="E9" s="25">
        <v>30</v>
      </c>
      <c r="F9" s="24">
        <v>12.1037784921</v>
      </c>
      <c r="G9" s="26">
        <v>1259</v>
      </c>
      <c r="H9" s="5"/>
      <c r="I9" s="27">
        <v>2.5965267239925982</v>
      </c>
      <c r="J9" s="27">
        <v>5.559892445138348</v>
      </c>
      <c r="K9" s="27">
        <v>8.1979904182184704</v>
      </c>
      <c r="L9" s="27" t="s">
        <v>153</v>
      </c>
      <c r="M9" s="27">
        <v>6.3800712862844389</v>
      </c>
      <c r="N9" s="27">
        <v>2.6972860125261011</v>
      </c>
      <c r="O9" s="27">
        <v>5.7710501419110605</v>
      </c>
      <c r="P9" s="27">
        <v>8.9553194983290396</v>
      </c>
      <c r="Q9" s="27" t="s">
        <v>153</v>
      </c>
      <c r="R9" s="27">
        <v>6.7311713081542601</v>
      </c>
      <c r="S9" s="15"/>
      <c r="T9" s="27" t="s">
        <v>153</v>
      </c>
      <c r="U9" s="27" t="s">
        <v>153</v>
      </c>
      <c r="V9" s="15"/>
      <c r="W9" s="27">
        <v>0.44669999999999999</v>
      </c>
      <c r="X9" s="27">
        <v>0.59330000000000005</v>
      </c>
      <c r="Y9" s="27" t="s">
        <v>90</v>
      </c>
      <c r="Z9" s="10"/>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187</v>
      </c>
      <c r="B11" s="37"/>
      <c r="C11" s="37"/>
      <c r="D11" s="40"/>
      <c r="E11" s="40"/>
      <c r="F11" s="40"/>
      <c r="G11" s="40"/>
      <c r="H11" s="40"/>
      <c r="I11" s="40"/>
      <c r="J11" s="40"/>
      <c r="K11" s="40"/>
      <c r="L11" s="40"/>
      <c r="M11" s="40"/>
      <c r="N11" s="40"/>
      <c r="O11" s="40"/>
      <c r="P11" s="40"/>
      <c r="Q11" s="40"/>
      <c r="R11" s="40"/>
    </row>
    <row r="12" spans="1:27" s="41" customFormat="1" ht="12.75" x14ac:dyDescent="0.2">
      <c r="A12" s="37" t="s">
        <v>92</v>
      </c>
      <c r="B12" s="37"/>
      <c r="C12" s="37"/>
    </row>
    <row r="13" spans="1:27" s="41" customFormat="1" ht="12.75" x14ac:dyDescent="0.2">
      <c r="A13" s="37" t="s">
        <v>94</v>
      </c>
      <c r="B13" s="37"/>
      <c r="C13" s="37"/>
    </row>
    <row r="14" spans="1:27" s="41" customFormat="1" ht="12.75" x14ac:dyDescent="0.2">
      <c r="A14" s="37" t="s">
        <v>95</v>
      </c>
      <c r="B14" s="37"/>
      <c r="C14" s="37"/>
    </row>
    <row r="15" spans="1:27" s="41" customFormat="1" ht="12.75" x14ac:dyDescent="0.2">
      <c r="A15" s="37" t="s">
        <v>186</v>
      </c>
      <c r="B15" s="40"/>
      <c r="C15" s="40"/>
    </row>
    <row r="16" spans="1:27" s="41" customFormat="1" ht="12.75" x14ac:dyDescent="0.2">
      <c r="A16" s="40" t="s">
        <v>114</v>
      </c>
      <c r="B16" s="40"/>
      <c r="C16" s="40"/>
    </row>
    <row r="17" spans="1:4" s="41" customFormat="1" ht="12.75" x14ac:dyDescent="0.2">
      <c r="A17" s="40" t="s">
        <v>100</v>
      </c>
    </row>
    <row r="18" spans="1:4" s="41" customFormat="1" ht="12.75" x14ac:dyDescent="0.2">
      <c r="A18" s="40" t="s">
        <v>188</v>
      </c>
    </row>
    <row r="19" spans="1:4" s="41" customFormat="1" ht="12.75" x14ac:dyDescent="0.2">
      <c r="A19" s="40" t="s">
        <v>145</v>
      </c>
    </row>
    <row r="20" spans="1:4" s="41" customFormat="1" ht="12.75" x14ac:dyDescent="0.2">
      <c r="A20" s="40" t="s">
        <v>146</v>
      </c>
    </row>
    <row r="21" spans="1:4" s="41" customFormat="1" ht="12.75" x14ac:dyDescent="0.2">
      <c r="A21" s="40" t="s">
        <v>149</v>
      </c>
    </row>
    <row r="22" spans="1:4" s="41" customFormat="1" ht="12.75" x14ac:dyDescent="0.2">
      <c r="A22" s="40" t="s">
        <v>148</v>
      </c>
    </row>
    <row r="23" spans="1:4" s="41" customFormat="1" ht="12.75" x14ac:dyDescent="0.2">
      <c r="A23" s="37" t="s">
        <v>170</v>
      </c>
    </row>
    <row r="24" spans="1:4" x14ac:dyDescent="0.25">
      <c r="A24" s="40"/>
    </row>
    <row r="25" spans="1:4" x14ac:dyDescent="0.25">
      <c r="A25" s="28" t="s">
        <v>112</v>
      </c>
      <c r="B25" s="28"/>
      <c r="C25" s="28"/>
      <c r="D25" s="28"/>
    </row>
    <row r="26" spans="1:4" s="41" customFormat="1" ht="12.75" x14ac:dyDescent="0.2">
      <c r="A26" s="37" t="s">
        <v>82</v>
      </c>
      <c r="B26" s="40"/>
      <c r="C26" s="40"/>
    </row>
    <row r="27" spans="1:4" s="41" customFormat="1" ht="12.75" x14ac:dyDescent="0.2">
      <c r="A27" s="37" t="s">
        <v>83</v>
      </c>
      <c r="B27" s="40"/>
      <c r="C27" s="40"/>
    </row>
    <row r="35" spans="1:3" x14ac:dyDescent="0.25">
      <c r="A35" s="28" t="s">
        <v>0</v>
      </c>
      <c r="B35" s="28" t="s">
        <v>72</v>
      </c>
      <c r="C35" s="28" t="s">
        <v>71</v>
      </c>
    </row>
    <row r="36" spans="1:3" x14ac:dyDescent="0.25">
      <c r="A36" s="23" t="s">
        <v>27</v>
      </c>
      <c r="B36" s="24">
        <v>6.6696173815761872</v>
      </c>
      <c r="C36" s="24">
        <v>8.3112415071896706</v>
      </c>
    </row>
    <row r="37" spans="1:3" x14ac:dyDescent="0.25">
      <c r="A37" s="23" t="s">
        <v>29</v>
      </c>
      <c r="B37" s="24">
        <v>5.080927333088237</v>
      </c>
      <c r="C37" s="24">
        <v>9.0528768885378632</v>
      </c>
    </row>
    <row r="38" spans="1:3" x14ac:dyDescent="0.25">
      <c r="A38" s="23" t="s">
        <v>28</v>
      </c>
      <c r="B38" s="24">
        <v>5.6806726602338236</v>
      </c>
      <c r="C38" s="24">
        <v>8.1777205159044186</v>
      </c>
    </row>
    <row r="39" spans="1:3" x14ac:dyDescent="0.25">
      <c r="A39" s="23" t="s">
        <v>26</v>
      </c>
      <c r="B39" s="24">
        <v>5.9171678927828877</v>
      </c>
      <c r="C39" s="24">
        <v>7.3813313570582295</v>
      </c>
    </row>
    <row r="40" spans="1:3" x14ac:dyDescent="0.25">
      <c r="A40" s="23" t="s">
        <v>30</v>
      </c>
      <c r="B40" s="24">
        <v>5.498139037254858</v>
      </c>
      <c r="C40" s="24">
        <v>8.8446714337890864</v>
      </c>
    </row>
    <row r="57" spans="1:5" x14ac:dyDescent="0.25">
      <c r="A57" s="28" t="s">
        <v>113</v>
      </c>
      <c r="B57" s="28"/>
      <c r="C57" s="28"/>
      <c r="D57" s="28"/>
      <c r="E57" s="28"/>
    </row>
    <row r="58" spans="1:5" s="41" customFormat="1" ht="12.75" x14ac:dyDescent="0.2">
      <c r="A58" s="37" t="s">
        <v>84</v>
      </c>
      <c r="B58" s="40"/>
      <c r="C58" s="40"/>
    </row>
    <row r="59" spans="1:5" s="41" customFormat="1" ht="12.75" x14ac:dyDescent="0.2">
      <c r="A59" s="37" t="s">
        <v>85</v>
      </c>
      <c r="B59" s="40"/>
      <c r="C59" s="40"/>
    </row>
    <row r="60" spans="1:5" s="41" customFormat="1" ht="12.75" x14ac:dyDescent="0.2">
      <c r="A60" s="37" t="s">
        <v>86</v>
      </c>
      <c r="B60" s="40"/>
      <c r="C60" s="40"/>
    </row>
    <row r="65" spans="1:4" x14ac:dyDescent="0.25">
      <c r="A65" s="28" t="s">
        <v>0</v>
      </c>
      <c r="B65" s="28" t="s">
        <v>76</v>
      </c>
      <c r="C65" s="28" t="s">
        <v>77</v>
      </c>
      <c r="D65" s="28" t="s">
        <v>78</v>
      </c>
    </row>
    <row r="66" spans="1:4" x14ac:dyDescent="0.25">
      <c r="A66" s="23" t="s">
        <v>27</v>
      </c>
      <c r="B66" s="24">
        <v>16.375</v>
      </c>
      <c r="C66" s="24">
        <v>8.3112415071896706</v>
      </c>
      <c r="D66" s="24">
        <v>125.75444440000001</v>
      </c>
    </row>
    <row r="67" spans="1:4" x14ac:dyDescent="0.25">
      <c r="A67" s="23" t="s">
        <v>29</v>
      </c>
      <c r="B67" s="24">
        <v>17.061</v>
      </c>
      <c r="C67" s="24">
        <v>9.0528768885378632</v>
      </c>
      <c r="D67" s="24">
        <v>151.07236297999998</v>
      </c>
    </row>
    <row r="68" spans="1:4" x14ac:dyDescent="0.25">
      <c r="A68" s="23" t="s">
        <v>28</v>
      </c>
      <c r="B68" s="24">
        <v>46.082000000000001</v>
      </c>
      <c r="C68" s="24">
        <v>8.1777205159044186</v>
      </c>
      <c r="D68" s="24">
        <v>404.59549901999998</v>
      </c>
    </row>
    <row r="69" spans="1:4" x14ac:dyDescent="0.25">
      <c r="A69" s="23" t="s">
        <v>26</v>
      </c>
      <c r="B69" s="24">
        <v>81.099999999999994</v>
      </c>
      <c r="C69" s="24">
        <v>7.3813313570582295</v>
      </c>
      <c r="D69" s="24">
        <v>574.20309955999994</v>
      </c>
    </row>
    <row r="70" spans="1:4" x14ac:dyDescent="0.25">
      <c r="A70" s="23" t="s">
        <v>30</v>
      </c>
      <c r="B70" s="24">
        <v>35.612000000000002</v>
      </c>
      <c r="C70" s="24">
        <v>8.8446714337890864</v>
      </c>
      <c r="D70" s="24">
        <v>262.82625337000002</v>
      </c>
    </row>
  </sheetData>
  <mergeCells count="7">
    <mergeCell ref="W1:Y1"/>
    <mergeCell ref="T1:U1"/>
    <mergeCell ref="A3:C3"/>
    <mergeCell ref="D1:D2"/>
    <mergeCell ref="F1:F2"/>
    <mergeCell ref="G1:G2"/>
    <mergeCell ref="I1:P1"/>
  </mergeCells>
  <conditionalFormatting sqref="I3:R9">
    <cfRule type="cellIs" dxfId="17" priority="5" operator="greaterThanOrEqual">
      <formula>0</formula>
    </cfRule>
    <cfRule type="cellIs" dxfId="16" priority="6" operator="lessThan">
      <formula>0</formula>
    </cfRule>
  </conditionalFormatting>
  <conditionalFormatting sqref="T4:U9">
    <cfRule type="cellIs" dxfId="15" priority="3" operator="greaterThanOrEqual">
      <formula>0</formula>
    </cfRule>
    <cfRule type="cellIs" dxfId="14" priority="4" operator="lessThan">
      <formula>0</formula>
    </cfRule>
  </conditionalFormatting>
  <conditionalFormatting sqref="W4:Y9">
    <cfRule type="cellIs" dxfId="13" priority="1" operator="greaterThanOrEqual">
      <formula>0</formula>
    </cfRule>
    <cfRule type="cellIs" dxfId="12" priority="2" operator="lessThan">
      <formula>0</formula>
    </cfRule>
  </conditionalFormatting>
  <hyperlinks>
    <hyperlink ref="C1" location="GCF_2025!A1" display="Grįžti į pagrindinį puslapį" xr:uid="{DD1D2748-BE16-4C8A-B387-D277EB98635D}"/>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70"/>
  <sheetViews>
    <sheetView showGridLines="0" zoomScale="60" zoomScaleNormal="60" workbookViewId="0"/>
  </sheetViews>
  <sheetFormatPr defaultColWidth="8.85546875" defaultRowHeight="15.75" x14ac:dyDescent="0.25"/>
  <cols>
    <col min="1" max="1" width="41.85546875" style="10" customWidth="1"/>
    <col min="2" max="2" width="14.85546875" style="10" bestFit="1" customWidth="1"/>
    <col min="3" max="3" width="68.5703125" style="10" customWidth="1"/>
    <col min="4" max="4" width="17.42578125" style="10" customWidth="1"/>
    <col min="5" max="5" width="16.140625" style="10" bestFit="1" customWidth="1"/>
    <col min="6" max="6" width="19.42578125" style="10" customWidth="1"/>
    <col min="7" max="7" width="13.5703125" style="10" customWidth="1"/>
    <col min="8" max="8" width="1.5703125" style="10" customWidth="1"/>
    <col min="9" max="10" width="18.42578125" style="10" customWidth="1"/>
    <col min="11" max="13" width="17.5703125" style="10" customWidth="1"/>
    <col min="14" max="15" width="18" style="10" customWidth="1"/>
    <col min="16" max="18" width="19.140625" style="10" customWidth="1"/>
    <col min="19" max="19" width="1.5703125" style="10" customWidth="1"/>
    <col min="20" max="20" width="23.42578125" style="10" customWidth="1"/>
    <col min="21" max="21" width="21" style="10" customWidth="1"/>
    <col min="22" max="22" width="1.5703125" style="10" customWidth="1"/>
    <col min="23" max="23" width="8.85546875" style="10"/>
    <col min="24" max="25" width="11.42578125" style="10" customWidth="1"/>
    <col min="26" max="16384" width="8.85546875" style="10"/>
  </cols>
  <sheetData>
    <row r="1" spans="1:27" ht="22.35" customHeight="1" x14ac:dyDescent="0.25">
      <c r="A1" s="80">
        <v>45930</v>
      </c>
      <c r="B1" s="17"/>
      <c r="C1" s="74" t="s">
        <v>75</v>
      </c>
      <c r="D1" s="84" t="s">
        <v>89</v>
      </c>
      <c r="E1" s="22" t="s">
        <v>74</v>
      </c>
      <c r="F1" s="84" t="s">
        <v>99</v>
      </c>
      <c r="G1" s="84" t="s">
        <v>70</v>
      </c>
      <c r="H1" s="19"/>
      <c r="I1" s="82" t="s">
        <v>71</v>
      </c>
      <c r="J1" s="83"/>
      <c r="K1" s="83">
        <v>0</v>
      </c>
      <c r="L1" s="83"/>
      <c r="M1" s="83"/>
      <c r="N1" s="83">
        <v>0</v>
      </c>
      <c r="O1" s="83"/>
      <c r="P1" s="83">
        <v>0</v>
      </c>
      <c r="Q1" s="68"/>
      <c r="R1" s="68"/>
      <c r="S1" s="20"/>
      <c r="T1" s="86" t="s">
        <v>96</v>
      </c>
      <c r="U1" s="87">
        <v>0</v>
      </c>
      <c r="V1" s="20"/>
      <c r="W1" s="82" t="s">
        <v>173</v>
      </c>
      <c r="X1" s="83">
        <v>0</v>
      </c>
      <c r="Y1" s="83">
        <v>0</v>
      </c>
    </row>
    <row r="2" spans="1:27" ht="92.45" customHeight="1" x14ac:dyDescent="0.25">
      <c r="A2" s="16" t="s">
        <v>42</v>
      </c>
      <c r="B2" s="16" t="s">
        <v>43</v>
      </c>
      <c r="C2" s="16" t="s">
        <v>44</v>
      </c>
      <c r="D2" s="85">
        <v>0</v>
      </c>
      <c r="E2" s="16" t="s">
        <v>98</v>
      </c>
      <c r="F2" s="85">
        <v>0</v>
      </c>
      <c r="G2" s="85">
        <v>0</v>
      </c>
      <c r="H2" s="19"/>
      <c r="I2" s="48" t="s">
        <v>91</v>
      </c>
      <c r="J2" s="48" t="s">
        <v>168</v>
      </c>
      <c r="K2" s="16" t="s">
        <v>150</v>
      </c>
      <c r="L2" s="16" t="s">
        <v>165</v>
      </c>
      <c r="M2" s="16" t="s">
        <v>172</v>
      </c>
      <c r="N2" s="16" t="s">
        <v>93</v>
      </c>
      <c r="O2" s="16" t="s">
        <v>169</v>
      </c>
      <c r="P2" s="16" t="s">
        <v>151</v>
      </c>
      <c r="Q2" s="16" t="s">
        <v>166</v>
      </c>
      <c r="R2" s="16" t="s">
        <v>171</v>
      </c>
      <c r="S2" s="21"/>
      <c r="T2" s="16" t="s">
        <v>110</v>
      </c>
      <c r="U2" s="16" t="s">
        <v>111</v>
      </c>
      <c r="V2" s="21"/>
      <c r="W2" s="16" t="s">
        <v>142</v>
      </c>
      <c r="X2" s="16" t="s">
        <v>143</v>
      </c>
      <c r="Y2" s="16" t="s">
        <v>144</v>
      </c>
    </row>
    <row r="3" spans="1:27" ht="29.1" customHeight="1" x14ac:dyDescent="0.25">
      <c r="A3" s="81" t="s">
        <v>63</v>
      </c>
      <c r="B3" s="81"/>
      <c r="C3" s="81"/>
      <c r="D3" s="33"/>
      <c r="E3" s="33"/>
      <c r="F3" s="34"/>
      <c r="G3" s="53" t="s">
        <v>97</v>
      </c>
      <c r="H3" s="34"/>
      <c r="I3" s="50">
        <v>3.2340657513048585</v>
      </c>
      <c r="J3" s="50">
        <v>4.7409437870020676</v>
      </c>
      <c r="K3" s="50">
        <v>6.0949276517075512</v>
      </c>
      <c r="L3" s="50">
        <v>2.1552263377946916</v>
      </c>
      <c r="M3" s="50">
        <v>2.7340111571874872</v>
      </c>
      <c r="N3" s="50">
        <v>2.4739054133401486</v>
      </c>
      <c r="O3" s="50">
        <v>3.680011210483408</v>
      </c>
      <c r="P3" s="50">
        <v>5.8389395031483611</v>
      </c>
      <c r="Q3" s="50">
        <v>1.4474528797333532</v>
      </c>
      <c r="R3" s="50">
        <v>2.5217558676165357</v>
      </c>
      <c r="S3" s="34"/>
      <c r="T3" s="34"/>
      <c r="U3" s="34"/>
      <c r="V3" s="34"/>
      <c r="W3" s="34"/>
      <c r="X3" s="34"/>
      <c r="Y3" s="34"/>
    </row>
    <row r="4" spans="1:27" customFormat="1" ht="15" x14ac:dyDescent="0.25">
      <c r="A4" s="23" t="s">
        <v>36</v>
      </c>
      <c r="B4" s="23" t="s">
        <v>32</v>
      </c>
      <c r="C4" s="23" t="s">
        <v>64</v>
      </c>
      <c r="D4" s="49" t="s">
        <v>183</v>
      </c>
      <c r="E4" s="25">
        <v>10</v>
      </c>
      <c r="F4" s="24">
        <v>9.0825890999999999</v>
      </c>
      <c r="G4" s="26">
        <v>1293</v>
      </c>
      <c r="H4" s="5"/>
      <c r="I4" s="27">
        <v>3.0676455165180805</v>
      </c>
      <c r="J4" s="27">
        <v>4.0773100344188462</v>
      </c>
      <c r="K4" s="27">
        <v>5.8492359817292394</v>
      </c>
      <c r="L4" s="27">
        <v>1.6190507823060862</v>
      </c>
      <c r="M4" s="27">
        <v>2.4720976156884511</v>
      </c>
      <c r="N4" s="27">
        <v>3.8410155320211636</v>
      </c>
      <c r="O4" s="27">
        <v>4.6047193730016867</v>
      </c>
      <c r="P4" s="27">
        <v>5.8090218351143807</v>
      </c>
      <c r="Q4" s="27">
        <v>1.8489637649032664</v>
      </c>
      <c r="R4" s="27">
        <v>3.2238744064004177</v>
      </c>
      <c r="S4" s="15"/>
      <c r="T4" s="27">
        <v>4.9460717420766711</v>
      </c>
      <c r="U4" s="27">
        <v>5.4420872202492374</v>
      </c>
      <c r="V4" s="15"/>
      <c r="W4" s="27">
        <v>0.49</v>
      </c>
      <c r="X4" s="27">
        <v>0.7</v>
      </c>
      <c r="Y4" s="27" t="s">
        <v>90</v>
      </c>
      <c r="Z4" s="43"/>
      <c r="AA4" s="43"/>
    </row>
    <row r="5" spans="1:27" customFormat="1" ht="15" x14ac:dyDescent="0.25">
      <c r="A5" s="23" t="s">
        <v>185</v>
      </c>
      <c r="B5" s="23" t="s">
        <v>35</v>
      </c>
      <c r="C5" s="23" t="s">
        <v>180</v>
      </c>
      <c r="D5" s="49" t="s">
        <v>183</v>
      </c>
      <c r="E5" s="25">
        <v>10</v>
      </c>
      <c r="F5" s="24">
        <v>7.27424947</v>
      </c>
      <c r="G5" s="26">
        <v>917</v>
      </c>
      <c r="H5" s="5"/>
      <c r="I5" s="27">
        <v>3.7432698059994829</v>
      </c>
      <c r="J5" s="27">
        <v>5.063181582136056</v>
      </c>
      <c r="K5" s="27">
        <v>7.450232728583206</v>
      </c>
      <c r="L5" s="27">
        <v>2.5269757688794137</v>
      </c>
      <c r="M5" s="27">
        <v>2.9118103640442872</v>
      </c>
      <c r="N5" s="27">
        <v>3.6827205889115477</v>
      </c>
      <c r="O5" s="27">
        <v>4.8459354315491199</v>
      </c>
      <c r="P5" s="27">
        <v>6.954226681528608</v>
      </c>
      <c r="Q5" s="27">
        <v>0.88883375244228624</v>
      </c>
      <c r="R5" s="27">
        <v>1.7906061835420095</v>
      </c>
      <c r="S5" s="15"/>
      <c r="T5" s="27">
        <v>3.8933955572541081</v>
      </c>
      <c r="U5" s="27">
        <v>3.9929214747682593</v>
      </c>
      <c r="V5" s="15"/>
      <c r="W5" s="27">
        <v>0.5</v>
      </c>
      <c r="X5" s="27">
        <v>0.56000000000000005</v>
      </c>
      <c r="Y5" s="27">
        <v>0.56000000000000005</v>
      </c>
      <c r="Z5" s="43"/>
      <c r="AA5" s="43"/>
    </row>
    <row r="6" spans="1:27" customFormat="1" ht="15" x14ac:dyDescent="0.25">
      <c r="A6" s="23" t="s">
        <v>87</v>
      </c>
      <c r="B6" s="23" t="s">
        <v>33</v>
      </c>
      <c r="C6" s="52" t="s">
        <v>65</v>
      </c>
      <c r="D6" s="49" t="s">
        <v>183</v>
      </c>
      <c r="E6" s="25">
        <v>18.5</v>
      </c>
      <c r="F6" s="24">
        <v>16.117417499999998</v>
      </c>
      <c r="G6" s="26">
        <v>1986</v>
      </c>
      <c r="H6" s="5"/>
      <c r="I6" s="27">
        <v>2.801049335702821</v>
      </c>
      <c r="J6" s="27">
        <v>5.0319903164447455</v>
      </c>
      <c r="K6" s="27">
        <v>6.7900097827293449</v>
      </c>
      <c r="L6" s="27">
        <v>2.2424102742938157</v>
      </c>
      <c r="M6" s="27">
        <v>2.9231047764509688</v>
      </c>
      <c r="N6" s="27">
        <v>2.5280832465773839</v>
      </c>
      <c r="O6" s="27">
        <v>3.8341567645757246</v>
      </c>
      <c r="P6" s="27">
        <v>6.5810258918096221</v>
      </c>
      <c r="Q6" s="27">
        <v>2.4223411774642489</v>
      </c>
      <c r="R6" s="27">
        <v>3.4525376573953492</v>
      </c>
      <c r="S6" s="15"/>
      <c r="T6" s="27">
        <v>4.2596635494639106</v>
      </c>
      <c r="U6" s="27">
        <v>5.2510649801917095</v>
      </c>
      <c r="V6" s="15"/>
      <c r="W6" s="27">
        <v>0.5</v>
      </c>
      <c r="X6" s="27">
        <v>0.65</v>
      </c>
      <c r="Y6" s="27" t="s">
        <v>90</v>
      </c>
      <c r="Z6" s="43"/>
      <c r="AA6" s="43"/>
    </row>
    <row r="7" spans="1:27" customFormat="1" ht="15" x14ac:dyDescent="0.25">
      <c r="A7" s="23" t="s">
        <v>88</v>
      </c>
      <c r="B7" s="23" t="s">
        <v>31</v>
      </c>
      <c r="C7" s="23" t="s">
        <v>66</v>
      </c>
      <c r="D7" s="49" t="s">
        <v>183</v>
      </c>
      <c r="E7" s="25">
        <v>15</v>
      </c>
      <c r="F7" s="24">
        <v>26.915719020000001</v>
      </c>
      <c r="G7" s="26">
        <v>1044</v>
      </c>
      <c r="H7" s="5"/>
      <c r="I7" s="27">
        <v>1.219406728357697</v>
      </c>
      <c r="J7" s="27">
        <v>2.7477833377227645</v>
      </c>
      <c r="K7" s="27">
        <v>4.9943068375247979</v>
      </c>
      <c r="L7" s="27">
        <v>1.6696827487069577</v>
      </c>
      <c r="M7" s="27">
        <v>2.3572167569501756</v>
      </c>
      <c r="N7" s="27">
        <v>1.7151826997463315</v>
      </c>
      <c r="O7" s="27">
        <v>2.9141474221108465</v>
      </c>
      <c r="P7" s="27">
        <v>5.9332120125043852</v>
      </c>
      <c r="Q7" s="27">
        <v>0.32506287240987586</v>
      </c>
      <c r="R7" s="27">
        <v>1.835885751538413</v>
      </c>
      <c r="S7" s="15"/>
      <c r="T7" s="27">
        <v>3.8880925298799287</v>
      </c>
      <c r="U7" s="27">
        <v>6.0387468855166544</v>
      </c>
      <c r="V7" s="15"/>
      <c r="W7" s="27">
        <v>0.41000000000000003</v>
      </c>
      <c r="X7" s="27" t="s">
        <v>90</v>
      </c>
      <c r="Y7" s="27">
        <v>0.43020000000000003</v>
      </c>
      <c r="Z7" s="43"/>
      <c r="AA7" s="43"/>
    </row>
    <row r="8" spans="1:27" customFormat="1" ht="15" x14ac:dyDescent="0.25">
      <c r="A8" s="23" t="s">
        <v>115</v>
      </c>
      <c r="B8" s="23" t="s">
        <v>34</v>
      </c>
      <c r="C8" s="23" t="s">
        <v>122</v>
      </c>
      <c r="D8" s="49" t="s">
        <v>183</v>
      </c>
      <c r="E8" s="25">
        <v>15</v>
      </c>
      <c r="F8" s="24">
        <v>17.40585153</v>
      </c>
      <c r="G8" s="26">
        <v>2111</v>
      </c>
      <c r="H8" s="5"/>
      <c r="I8" s="27">
        <v>6.6264541146057621</v>
      </c>
      <c r="J8" s="27">
        <v>7.7686814143877347</v>
      </c>
      <c r="K8" s="27">
        <v>6.7150501954158948</v>
      </c>
      <c r="L8" s="27">
        <v>2.9497430003141201</v>
      </c>
      <c r="M8" s="27">
        <v>3.2044091498841354</v>
      </c>
      <c r="N8" s="27">
        <v>2.3783920063389585</v>
      </c>
      <c r="O8" s="27">
        <v>3.7524767963291294</v>
      </c>
      <c r="P8" s="27">
        <v>4.5555161806867916</v>
      </c>
      <c r="Q8" s="27">
        <v>2.3042928242387628</v>
      </c>
      <c r="R8" s="27">
        <v>2.6584419967585537</v>
      </c>
      <c r="S8" s="15"/>
      <c r="T8" s="27">
        <v>3.610874421184572</v>
      </c>
      <c r="U8" s="27">
        <v>3.2654415542950934</v>
      </c>
      <c r="V8" s="15"/>
      <c r="W8" s="27">
        <v>0.5</v>
      </c>
      <c r="X8" s="27">
        <v>0.7</v>
      </c>
      <c r="Y8" s="27" t="s">
        <v>90</v>
      </c>
      <c r="Z8" s="43"/>
      <c r="AA8" s="43"/>
    </row>
    <row r="9" spans="1:27" customFormat="1" ht="15" x14ac:dyDescent="0.25">
      <c r="A9" s="23" t="s">
        <v>124</v>
      </c>
      <c r="B9" s="23" t="s">
        <v>131</v>
      </c>
      <c r="C9" s="23" t="s">
        <v>133</v>
      </c>
      <c r="D9" s="49" t="s">
        <v>184</v>
      </c>
      <c r="E9" s="25">
        <v>0</v>
      </c>
      <c r="F9" s="24">
        <v>2.34334062E-2</v>
      </c>
      <c r="G9" s="26">
        <v>4</v>
      </c>
      <c r="H9" s="5"/>
      <c r="I9" s="27">
        <v>1.7466012084592419</v>
      </c>
      <c r="J9" s="27">
        <v>2.1613423073277183</v>
      </c>
      <c r="K9" s="27" t="s">
        <v>153</v>
      </c>
      <c r="L9" s="27" t="s">
        <v>153</v>
      </c>
      <c r="M9" s="27">
        <v>2.3845556380173161</v>
      </c>
      <c r="N9" s="27">
        <v>2.5050653895744901</v>
      </c>
      <c r="O9" s="27">
        <v>3.1701890989988879</v>
      </c>
      <c r="P9" s="27" t="s">
        <v>153</v>
      </c>
      <c r="Q9" s="27" t="s">
        <v>153</v>
      </c>
      <c r="R9" s="27">
        <v>3.4290574215047664</v>
      </c>
      <c r="S9" s="15"/>
      <c r="T9" s="27" t="s">
        <v>153</v>
      </c>
      <c r="U9" s="27" t="s">
        <v>153</v>
      </c>
      <c r="V9" s="15"/>
      <c r="W9" s="27">
        <v>0.44850000000000001</v>
      </c>
      <c r="X9" s="27">
        <v>0.59950000000000003</v>
      </c>
      <c r="Y9" s="27" t="s">
        <v>90</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187</v>
      </c>
      <c r="B11" s="37"/>
      <c r="C11" s="37"/>
      <c r="D11" s="40"/>
      <c r="E11" s="40"/>
      <c r="F11" s="40"/>
      <c r="G11" s="40"/>
      <c r="H11" s="40"/>
      <c r="I11" s="40"/>
      <c r="J11" s="40"/>
      <c r="K11" s="40"/>
      <c r="L11" s="40"/>
      <c r="M11" s="40"/>
      <c r="N11" s="40"/>
      <c r="O11" s="40"/>
      <c r="P11" s="40"/>
      <c r="Q11" s="40"/>
      <c r="R11" s="40"/>
    </row>
    <row r="12" spans="1:27" s="41" customFormat="1" ht="12.75" x14ac:dyDescent="0.2">
      <c r="A12" s="37" t="s">
        <v>92</v>
      </c>
      <c r="B12" s="37"/>
      <c r="C12" s="37"/>
    </row>
    <row r="13" spans="1:27" s="41" customFormat="1" ht="12.75" x14ac:dyDescent="0.2">
      <c r="A13" s="37" t="s">
        <v>94</v>
      </c>
      <c r="B13" s="37"/>
      <c r="C13" s="37"/>
    </row>
    <row r="14" spans="1:27" s="41" customFormat="1" ht="12.75" x14ac:dyDescent="0.2">
      <c r="A14" s="37" t="s">
        <v>95</v>
      </c>
      <c r="B14" s="37"/>
      <c r="C14" s="37"/>
    </row>
    <row r="15" spans="1:27" s="41" customFormat="1" ht="12.75" x14ac:dyDescent="0.2">
      <c r="A15" s="37" t="s">
        <v>186</v>
      </c>
      <c r="B15" s="40"/>
      <c r="C15" s="40"/>
    </row>
    <row r="16" spans="1:27" s="41" customFormat="1" ht="12.75" x14ac:dyDescent="0.2">
      <c r="A16" s="40" t="s">
        <v>114</v>
      </c>
      <c r="B16" s="40"/>
      <c r="C16" s="40"/>
    </row>
    <row r="17" spans="1:4" s="41" customFormat="1" ht="12.75" x14ac:dyDescent="0.2">
      <c r="A17" s="40" t="s">
        <v>100</v>
      </c>
    </row>
    <row r="18" spans="1:4" s="41" customFormat="1" ht="12.75" x14ac:dyDescent="0.2">
      <c r="A18" s="40" t="s">
        <v>188</v>
      </c>
    </row>
    <row r="19" spans="1:4" s="41" customFormat="1" ht="12.75" x14ac:dyDescent="0.2">
      <c r="A19" s="40" t="s">
        <v>145</v>
      </c>
    </row>
    <row r="20" spans="1:4" s="41" customFormat="1" ht="12.75" x14ac:dyDescent="0.2">
      <c r="A20" s="40" t="s">
        <v>146</v>
      </c>
    </row>
    <row r="21" spans="1:4" s="41" customFormat="1" ht="12.75" x14ac:dyDescent="0.2">
      <c r="A21" s="40" t="s">
        <v>149</v>
      </c>
    </row>
    <row r="22" spans="1:4" s="41" customFormat="1" ht="12.75" x14ac:dyDescent="0.2">
      <c r="A22" s="40" t="s">
        <v>148</v>
      </c>
    </row>
    <row r="23" spans="1:4" s="41" customFormat="1" ht="12.75" x14ac:dyDescent="0.2">
      <c r="A23" s="37" t="s">
        <v>170</v>
      </c>
    </row>
    <row r="24" spans="1:4" x14ac:dyDescent="0.25">
      <c r="A24" s="40"/>
    </row>
    <row r="25" spans="1:4" x14ac:dyDescent="0.25">
      <c r="A25" s="28" t="s">
        <v>112</v>
      </c>
      <c r="B25" s="28"/>
      <c r="C25" s="28"/>
      <c r="D25" s="28"/>
    </row>
    <row r="26" spans="1:4" s="41" customFormat="1" ht="12.75" x14ac:dyDescent="0.2">
      <c r="A26" s="37" t="s">
        <v>82</v>
      </c>
      <c r="B26" s="40"/>
      <c r="C26" s="40"/>
    </row>
    <row r="27" spans="1:4" s="41" customFormat="1" ht="12.75" x14ac:dyDescent="0.2">
      <c r="A27" s="37" t="s">
        <v>83</v>
      </c>
      <c r="B27" s="40"/>
      <c r="C27" s="40"/>
    </row>
    <row r="35" spans="1:3" x14ac:dyDescent="0.25">
      <c r="A35" s="28" t="s">
        <v>0</v>
      </c>
      <c r="B35" s="28" t="s">
        <v>72</v>
      </c>
      <c r="C35" s="28" t="s">
        <v>71</v>
      </c>
    </row>
    <row r="36" spans="1:3" x14ac:dyDescent="0.25">
      <c r="A36" s="23" t="s">
        <v>32</v>
      </c>
      <c r="B36" s="24">
        <v>4.9460717420766711</v>
      </c>
      <c r="C36" s="24">
        <v>5.8492359817292394</v>
      </c>
    </row>
    <row r="37" spans="1:3" x14ac:dyDescent="0.25">
      <c r="A37" s="23" t="s">
        <v>35</v>
      </c>
      <c r="B37" s="24">
        <v>3.8933955572541081</v>
      </c>
      <c r="C37" s="24">
        <v>7.450232728583206</v>
      </c>
    </row>
    <row r="38" spans="1:3" x14ac:dyDescent="0.25">
      <c r="A38" s="23" t="s">
        <v>33</v>
      </c>
      <c r="B38" s="24">
        <v>4.2596635494639106</v>
      </c>
      <c r="C38" s="24">
        <v>6.7900097827293449</v>
      </c>
    </row>
    <row r="39" spans="1:3" x14ac:dyDescent="0.25">
      <c r="A39" s="23" t="s">
        <v>31</v>
      </c>
      <c r="B39" s="24">
        <v>3.8880925298799287</v>
      </c>
      <c r="C39" s="24">
        <v>4.9943068375247979</v>
      </c>
    </row>
    <row r="40" spans="1:3" x14ac:dyDescent="0.25">
      <c r="A40" s="23" t="s">
        <v>34</v>
      </c>
      <c r="B40" s="24">
        <v>3.610874421184572</v>
      </c>
      <c r="C40" s="24">
        <v>6.7150501954158948</v>
      </c>
    </row>
    <row r="57" spans="1:5" x14ac:dyDescent="0.25">
      <c r="A57" s="28" t="s">
        <v>113</v>
      </c>
      <c r="B57" s="28"/>
      <c r="C57" s="28"/>
      <c r="D57" s="28"/>
      <c r="E57" s="28"/>
    </row>
    <row r="58" spans="1:5" s="41" customFormat="1" ht="12.75" x14ac:dyDescent="0.2">
      <c r="A58" s="37" t="s">
        <v>84</v>
      </c>
      <c r="B58" s="40"/>
      <c r="C58" s="40"/>
    </row>
    <row r="59" spans="1:5" s="41" customFormat="1" ht="12.75" x14ac:dyDescent="0.2">
      <c r="A59" s="37" t="s">
        <v>85</v>
      </c>
      <c r="B59" s="40"/>
      <c r="C59" s="40"/>
    </row>
    <row r="60" spans="1:5" s="41" customFormat="1" ht="12.75" x14ac:dyDescent="0.2">
      <c r="A60" s="37" t="s">
        <v>86</v>
      </c>
      <c r="B60" s="40"/>
      <c r="C60" s="40"/>
    </row>
    <row r="65" spans="1:4" x14ac:dyDescent="0.25">
      <c r="A65" s="28" t="s">
        <v>0</v>
      </c>
      <c r="B65" s="28" t="s">
        <v>76</v>
      </c>
      <c r="C65" s="28" t="s">
        <v>77</v>
      </c>
      <c r="D65" s="28" t="s">
        <v>78</v>
      </c>
    </row>
    <row r="66" spans="1:4" x14ac:dyDescent="0.25">
      <c r="A66" s="23" t="s">
        <v>32</v>
      </c>
      <c r="B66" s="24">
        <v>1.2929999999999999</v>
      </c>
      <c r="C66" s="24">
        <v>5.8492359817292394</v>
      </c>
      <c r="D66" s="24">
        <v>9.0825890999999999</v>
      </c>
    </row>
    <row r="67" spans="1:4" x14ac:dyDescent="0.25">
      <c r="A67" s="23" t="s">
        <v>35</v>
      </c>
      <c r="B67" s="24">
        <v>0.91700000000000004</v>
      </c>
      <c r="C67" s="24">
        <v>7.450232728583206</v>
      </c>
      <c r="D67" s="24">
        <v>7.27424947</v>
      </c>
    </row>
    <row r="68" spans="1:4" x14ac:dyDescent="0.25">
      <c r="A68" s="23" t="s">
        <v>33</v>
      </c>
      <c r="B68" s="24">
        <v>1.986</v>
      </c>
      <c r="C68" s="24">
        <v>6.7900097827293449</v>
      </c>
      <c r="D68" s="24">
        <v>16.117417499999998</v>
      </c>
    </row>
    <row r="69" spans="1:4" x14ac:dyDescent="0.25">
      <c r="A69" s="23" t="s">
        <v>31</v>
      </c>
      <c r="B69" s="24">
        <v>1.044</v>
      </c>
      <c r="C69" s="24">
        <v>4.9943068375247979</v>
      </c>
      <c r="D69" s="24">
        <v>26.915719020000001</v>
      </c>
    </row>
    <row r="70" spans="1:4" x14ac:dyDescent="0.25">
      <c r="A70" s="23" t="s">
        <v>34</v>
      </c>
      <c r="B70" s="24">
        <v>2.1110000000000002</v>
      </c>
      <c r="C70" s="24">
        <v>6.7150501954158948</v>
      </c>
      <c r="D70" s="24">
        <v>17.40585153</v>
      </c>
    </row>
  </sheetData>
  <mergeCells count="7">
    <mergeCell ref="W1:Y1"/>
    <mergeCell ref="T1:U1"/>
    <mergeCell ref="A3:C3"/>
    <mergeCell ref="D1:D2"/>
    <mergeCell ref="F1:F2"/>
    <mergeCell ref="G1:G2"/>
    <mergeCell ref="I1:P1"/>
  </mergeCells>
  <conditionalFormatting sqref="I3:R9">
    <cfRule type="cellIs" dxfId="11" priority="5" operator="greaterThanOrEqual">
      <formula>0</formula>
    </cfRule>
    <cfRule type="cellIs" dxfId="10" priority="6" operator="lessThan">
      <formula>0</formula>
    </cfRule>
  </conditionalFormatting>
  <conditionalFormatting sqref="T4:U9">
    <cfRule type="cellIs" dxfId="9" priority="3" operator="greaterThanOrEqual">
      <formula>0</formula>
    </cfRule>
    <cfRule type="cellIs" dxfId="8" priority="4" operator="lessThan">
      <formula>0</formula>
    </cfRule>
  </conditionalFormatting>
  <conditionalFormatting sqref="W4:Y9">
    <cfRule type="cellIs" dxfId="7" priority="1" operator="greaterThanOrEqual">
      <formula>0</formula>
    </cfRule>
    <cfRule type="cellIs" dxfId="6" priority="2" operator="lessThan">
      <formula>0</formula>
    </cfRule>
  </conditionalFormatting>
  <hyperlinks>
    <hyperlink ref="C1" location="GCF_2025!A1" display="Grįžti į pagrindinį puslapį" xr:uid="{40A4F856-EFC7-46B9-A6E6-6212D4A48FEC}"/>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70"/>
  <sheetViews>
    <sheetView showGridLines="0" zoomScale="60" zoomScaleNormal="60" workbookViewId="0"/>
  </sheetViews>
  <sheetFormatPr defaultColWidth="8.85546875" defaultRowHeight="15.75" x14ac:dyDescent="0.25"/>
  <cols>
    <col min="1" max="1" width="43.5703125" style="10" customWidth="1"/>
    <col min="2" max="2" width="14.85546875" style="10" bestFit="1" customWidth="1"/>
    <col min="3" max="3" width="50" style="10" customWidth="1"/>
    <col min="4" max="4" width="16" style="10" customWidth="1"/>
    <col min="5" max="5" width="16.140625" style="10" bestFit="1" customWidth="1"/>
    <col min="6" max="6" width="19.42578125" style="10" customWidth="1"/>
    <col min="7" max="7" width="12.42578125" style="10" customWidth="1"/>
    <col min="8" max="8" width="3.42578125" style="10" customWidth="1"/>
    <col min="9" max="10" width="17.5703125" style="10" customWidth="1"/>
    <col min="11" max="11" width="18.140625" style="10" customWidth="1"/>
    <col min="12" max="13" width="17.85546875" style="10" customWidth="1"/>
    <col min="14" max="14" width="15.85546875" style="10" customWidth="1"/>
    <col min="15" max="15" width="16.5703125" style="10" customWidth="1"/>
    <col min="16" max="16" width="18.140625" style="10" customWidth="1"/>
    <col min="17" max="18" width="18.5703125" style="10" customWidth="1"/>
    <col min="19" max="19" width="3.42578125" style="10" customWidth="1"/>
    <col min="20" max="20" width="17.5703125" style="10" customWidth="1"/>
    <col min="21" max="21" width="17.140625" style="10" customWidth="1"/>
    <col min="22" max="22" width="3.42578125" style="10" customWidth="1"/>
    <col min="23" max="23" width="11" style="10" customWidth="1"/>
    <col min="24" max="24" width="11.140625" style="10" customWidth="1"/>
    <col min="25" max="25" width="12.42578125" style="10" customWidth="1"/>
    <col min="26" max="16384" width="8.85546875" style="10"/>
  </cols>
  <sheetData>
    <row r="1" spans="1:25" ht="22.35" customHeight="1" x14ac:dyDescent="0.25">
      <c r="A1" s="80">
        <v>45930</v>
      </c>
      <c r="B1" s="17"/>
      <c r="C1" s="74" t="s">
        <v>75</v>
      </c>
      <c r="D1" s="84" t="s">
        <v>89</v>
      </c>
      <c r="E1" s="22" t="s">
        <v>74</v>
      </c>
      <c r="F1" s="84" t="s">
        <v>99</v>
      </c>
      <c r="G1" s="84" t="s">
        <v>70</v>
      </c>
      <c r="H1" s="19"/>
      <c r="I1" s="82" t="s">
        <v>71</v>
      </c>
      <c r="J1" s="83"/>
      <c r="K1" s="83">
        <v>0</v>
      </c>
      <c r="L1" s="83"/>
      <c r="M1" s="83"/>
      <c r="N1" s="83">
        <v>0</v>
      </c>
      <c r="O1" s="83"/>
      <c r="P1" s="83">
        <v>0</v>
      </c>
      <c r="Q1" s="68"/>
      <c r="R1" s="68"/>
      <c r="S1" s="20"/>
      <c r="T1" s="86" t="s">
        <v>96</v>
      </c>
      <c r="U1" s="87">
        <v>0</v>
      </c>
      <c r="V1" s="20"/>
      <c r="W1" s="82" t="s">
        <v>173</v>
      </c>
      <c r="X1" s="83">
        <v>0</v>
      </c>
      <c r="Y1" s="83">
        <v>0</v>
      </c>
    </row>
    <row r="2" spans="1:25" ht="92.45" customHeight="1" x14ac:dyDescent="0.25">
      <c r="A2" s="16" t="s">
        <v>42</v>
      </c>
      <c r="B2" s="16" t="s">
        <v>43</v>
      </c>
      <c r="C2" s="16" t="s">
        <v>44</v>
      </c>
      <c r="D2" s="85">
        <v>0</v>
      </c>
      <c r="E2" s="16" t="s">
        <v>98</v>
      </c>
      <c r="F2" s="85">
        <v>0</v>
      </c>
      <c r="G2" s="85">
        <v>0</v>
      </c>
      <c r="H2" s="19"/>
      <c r="I2" s="48" t="s">
        <v>91</v>
      </c>
      <c r="J2" s="48" t="s">
        <v>168</v>
      </c>
      <c r="K2" s="16" t="s">
        <v>150</v>
      </c>
      <c r="L2" s="16" t="s">
        <v>165</v>
      </c>
      <c r="M2" s="16" t="s">
        <v>172</v>
      </c>
      <c r="N2" s="16" t="s">
        <v>93</v>
      </c>
      <c r="O2" s="16" t="s">
        <v>169</v>
      </c>
      <c r="P2" s="16" t="s">
        <v>151</v>
      </c>
      <c r="Q2" s="16" t="s">
        <v>166</v>
      </c>
      <c r="R2" s="16" t="s">
        <v>171</v>
      </c>
      <c r="S2" s="21"/>
      <c r="T2" s="16" t="s">
        <v>110</v>
      </c>
      <c r="U2" s="16" t="s">
        <v>111</v>
      </c>
      <c r="V2" s="21"/>
      <c r="W2" s="16" t="s">
        <v>142</v>
      </c>
      <c r="X2" s="16" t="s">
        <v>143</v>
      </c>
      <c r="Y2" s="16" t="s">
        <v>144</v>
      </c>
    </row>
    <row r="3" spans="1:25" ht="29.1" customHeight="1" x14ac:dyDescent="0.25">
      <c r="A3" s="81" t="s">
        <v>67</v>
      </c>
      <c r="B3" s="81"/>
      <c r="C3" s="81"/>
      <c r="D3" s="33"/>
      <c r="E3" s="33"/>
      <c r="F3" s="34"/>
      <c r="G3" s="53" t="s">
        <v>97</v>
      </c>
      <c r="H3" s="34"/>
      <c r="I3" s="50">
        <v>2.3112195482564921</v>
      </c>
      <c r="J3" s="50">
        <v>3.7431323926443381</v>
      </c>
      <c r="K3" s="50">
        <v>5.5923532282371147</v>
      </c>
      <c r="L3" s="50">
        <v>1.8332890042774999</v>
      </c>
      <c r="M3" s="50">
        <v>2.294451771348557</v>
      </c>
      <c r="N3" s="50">
        <v>2.037282287055846</v>
      </c>
      <c r="O3" s="50">
        <v>3.0376255939449033</v>
      </c>
      <c r="P3" s="50">
        <v>5.2379693926797897</v>
      </c>
      <c r="Q3" s="50">
        <v>1.0536450142724589</v>
      </c>
      <c r="R3" s="50">
        <v>1.8489007254134331</v>
      </c>
      <c r="S3" s="34"/>
      <c r="T3" s="34"/>
      <c r="U3" s="34"/>
      <c r="V3" s="34"/>
      <c r="W3" s="34"/>
      <c r="X3" s="34"/>
      <c r="Y3" s="34"/>
    </row>
    <row r="4" spans="1:25" customFormat="1" ht="15" x14ac:dyDescent="0.25">
      <c r="A4" s="23" t="s">
        <v>36</v>
      </c>
      <c r="B4" s="23" t="s">
        <v>40</v>
      </c>
      <c r="C4" s="23" t="s">
        <v>109</v>
      </c>
      <c r="D4" s="49" t="s">
        <v>183</v>
      </c>
      <c r="E4" s="25">
        <v>10</v>
      </c>
      <c r="F4" s="24">
        <v>16.73007685</v>
      </c>
      <c r="G4" s="26">
        <v>3350</v>
      </c>
      <c r="H4" s="5"/>
      <c r="I4" s="27">
        <v>2.1178387184360714</v>
      </c>
      <c r="J4" s="27">
        <v>3.4852792809318522</v>
      </c>
      <c r="K4" s="27">
        <v>4.4762463354387494</v>
      </c>
      <c r="L4" s="27">
        <v>1.2509636660381185</v>
      </c>
      <c r="M4" s="27">
        <v>1.8034901374883727</v>
      </c>
      <c r="N4" s="27">
        <v>3.6395010608748946</v>
      </c>
      <c r="O4" s="27">
        <v>4.4563109484578201</v>
      </c>
      <c r="P4" s="27">
        <v>4.8953823305340816</v>
      </c>
      <c r="Q4" s="27">
        <v>1.8165631634200707</v>
      </c>
      <c r="R4" s="27">
        <v>2.3439901857405632</v>
      </c>
      <c r="S4" s="15"/>
      <c r="T4" s="27">
        <v>3.9677649731613438</v>
      </c>
      <c r="U4" s="27">
        <v>4.0566097742132881</v>
      </c>
      <c r="V4" s="15"/>
      <c r="W4" s="27">
        <v>0.19</v>
      </c>
      <c r="X4" s="27">
        <v>0.34</v>
      </c>
      <c r="Y4" s="27" t="s">
        <v>90</v>
      </c>
    </row>
    <row r="5" spans="1:25" customFormat="1" ht="15" x14ac:dyDescent="0.25">
      <c r="A5" s="23" t="s">
        <v>185</v>
      </c>
      <c r="B5" s="23" t="s">
        <v>38</v>
      </c>
      <c r="C5" s="23" t="s">
        <v>181</v>
      </c>
      <c r="D5" s="49" t="s">
        <v>183</v>
      </c>
      <c r="E5" s="25">
        <v>17</v>
      </c>
      <c r="F5" s="24">
        <v>19.540978899999999</v>
      </c>
      <c r="G5" s="26">
        <v>3022</v>
      </c>
      <c r="H5" s="5"/>
      <c r="I5" s="27">
        <v>2.1509876129895966</v>
      </c>
      <c r="J5" s="27">
        <v>3.3096326392415776</v>
      </c>
      <c r="K5" s="27">
        <v>5.8849269994465603</v>
      </c>
      <c r="L5" s="27">
        <v>2.4439205865971259</v>
      </c>
      <c r="M5" s="27">
        <v>2.9944709678046522</v>
      </c>
      <c r="N5" s="27">
        <v>2.2681368814820191</v>
      </c>
      <c r="O5" s="27">
        <v>3.3582108810884304</v>
      </c>
      <c r="P5" s="27">
        <v>5.425078708640596</v>
      </c>
      <c r="Q5" s="27">
        <v>2.0930902550090558</v>
      </c>
      <c r="R5" s="27">
        <v>2.7558855981071773</v>
      </c>
      <c r="S5" s="15"/>
      <c r="T5" s="27">
        <v>3.5342057242855245</v>
      </c>
      <c r="U5" s="27">
        <v>3.4766494529696832</v>
      </c>
      <c r="V5" s="15"/>
      <c r="W5" s="27">
        <v>0.2</v>
      </c>
      <c r="X5" s="27">
        <v>0.28000000000000003</v>
      </c>
      <c r="Y5" s="27">
        <v>0.28000000000000003</v>
      </c>
    </row>
    <row r="6" spans="1:25" customFormat="1" ht="15" x14ac:dyDescent="0.25">
      <c r="A6" s="23" t="s">
        <v>87</v>
      </c>
      <c r="B6" s="23" t="s">
        <v>37</v>
      </c>
      <c r="C6" s="23" t="s">
        <v>68</v>
      </c>
      <c r="D6" s="49" t="s">
        <v>183</v>
      </c>
      <c r="E6" s="25">
        <v>15</v>
      </c>
      <c r="F6" s="24">
        <v>76.379776650000011</v>
      </c>
      <c r="G6" s="26">
        <v>8840</v>
      </c>
      <c r="H6" s="5"/>
      <c r="I6" s="27">
        <v>2.2483660130719008</v>
      </c>
      <c r="J6" s="27">
        <v>3.7859354268023004</v>
      </c>
      <c r="K6" s="27">
        <v>5.8292980372715686</v>
      </c>
      <c r="L6" s="27">
        <v>1.9404792403917792</v>
      </c>
      <c r="M6" s="27">
        <v>2.3947313446743612</v>
      </c>
      <c r="N6" s="27">
        <v>1.8914537444933988</v>
      </c>
      <c r="O6" s="27">
        <v>2.6338536905723409</v>
      </c>
      <c r="P6" s="27">
        <v>5.2222728542519414</v>
      </c>
      <c r="Q6" s="27">
        <v>1.4812017968171221</v>
      </c>
      <c r="R6" s="27">
        <v>2.1758797976659139</v>
      </c>
      <c r="S6" s="15"/>
      <c r="T6" s="27">
        <v>3.9246111923962776</v>
      </c>
      <c r="U6" s="27">
        <v>4.9478851127462944</v>
      </c>
      <c r="V6" s="15"/>
      <c r="W6" s="27">
        <v>0.2</v>
      </c>
      <c r="X6" s="27">
        <v>0.32</v>
      </c>
      <c r="Y6" s="27" t="s">
        <v>90</v>
      </c>
    </row>
    <row r="7" spans="1:25" customFormat="1" ht="15" x14ac:dyDescent="0.25">
      <c r="A7" s="23" t="s">
        <v>88</v>
      </c>
      <c r="B7" s="23" t="s">
        <v>39</v>
      </c>
      <c r="C7" s="23" t="s">
        <v>69</v>
      </c>
      <c r="D7" s="49" t="s">
        <v>183</v>
      </c>
      <c r="E7" s="25">
        <v>15</v>
      </c>
      <c r="F7" s="24">
        <v>93.653607730000004</v>
      </c>
      <c r="G7" s="26">
        <v>10283</v>
      </c>
      <c r="H7" s="5"/>
      <c r="I7" s="27">
        <v>1.186866499176964</v>
      </c>
      <c r="J7" s="27">
        <v>2.6452236576149035</v>
      </c>
      <c r="K7" s="27">
        <v>5.7873920109104526</v>
      </c>
      <c r="L7" s="27">
        <v>1.9863832456439523</v>
      </c>
      <c r="M7" s="27">
        <v>2.326110267803938</v>
      </c>
      <c r="N7" s="27">
        <v>1.7152224030252183</v>
      </c>
      <c r="O7" s="27">
        <v>2.9142170984059801</v>
      </c>
      <c r="P7" s="27">
        <v>5.9331884298972737</v>
      </c>
      <c r="Q7" s="27">
        <v>0.14806044837760712</v>
      </c>
      <c r="R7" s="27">
        <v>1.474416007085666</v>
      </c>
      <c r="S7" s="15"/>
      <c r="T7" s="27">
        <v>4.3329889175369116</v>
      </c>
      <c r="U7" s="27">
        <v>6.0387236034595713</v>
      </c>
      <c r="V7" s="15"/>
      <c r="W7" s="27">
        <v>0.2</v>
      </c>
      <c r="X7" s="27" t="s">
        <v>90</v>
      </c>
      <c r="Y7" s="27">
        <v>0.2208</v>
      </c>
    </row>
    <row r="8" spans="1:25" customFormat="1" ht="15" x14ac:dyDescent="0.25">
      <c r="A8" s="23" t="s">
        <v>115</v>
      </c>
      <c r="B8" s="23" t="s">
        <v>41</v>
      </c>
      <c r="C8" s="52" t="s">
        <v>141</v>
      </c>
      <c r="D8" s="49" t="s">
        <v>183</v>
      </c>
      <c r="E8" s="25">
        <v>10</v>
      </c>
      <c r="F8" s="24">
        <v>45.751152640000001</v>
      </c>
      <c r="G8" s="26">
        <v>8130</v>
      </c>
      <c r="H8" s="5"/>
      <c r="I8" s="27">
        <v>4.8659109759469077</v>
      </c>
      <c r="J8" s="27">
        <v>6.2365792176267254</v>
      </c>
      <c r="K8" s="27">
        <v>5.1593167744067303</v>
      </c>
      <c r="L8" s="27">
        <v>1.2930843515131629</v>
      </c>
      <c r="M8" s="27">
        <v>1.9312859565846718</v>
      </c>
      <c r="N8" s="27">
        <v>2.2483392474961228</v>
      </c>
      <c r="O8" s="27">
        <v>3.3141888887328719</v>
      </c>
      <c r="P8" s="27">
        <v>3.9375578554882384</v>
      </c>
      <c r="Q8" s="27">
        <v>1.4706643080243165</v>
      </c>
      <c r="R8" s="27">
        <v>1.4703321034742256</v>
      </c>
      <c r="S8" s="15"/>
      <c r="T8" s="27">
        <v>3.1577524241348778</v>
      </c>
      <c r="U8" s="27">
        <v>2.9185007784068726</v>
      </c>
      <c r="V8" s="15"/>
      <c r="W8" s="27">
        <v>0.2</v>
      </c>
      <c r="X8" s="27">
        <v>0.37</v>
      </c>
      <c r="Y8" s="27" t="s">
        <v>90</v>
      </c>
    </row>
    <row r="9" spans="1:25" customFormat="1" ht="15" x14ac:dyDescent="0.25">
      <c r="A9" s="23" t="s">
        <v>124</v>
      </c>
      <c r="B9" s="23" t="s">
        <v>132</v>
      </c>
      <c r="C9" s="52" t="s">
        <v>140</v>
      </c>
      <c r="D9" s="49" t="s">
        <v>184</v>
      </c>
      <c r="E9" s="25">
        <v>0</v>
      </c>
      <c r="F9" s="24">
        <v>1.3136102161000001</v>
      </c>
      <c r="G9" s="26">
        <v>104</v>
      </c>
      <c r="H9" s="5"/>
      <c r="I9" s="27">
        <v>1.9966254218222845</v>
      </c>
      <c r="J9" s="27">
        <v>2.4190512048192891</v>
      </c>
      <c r="K9" s="27">
        <v>2.8544146101745937</v>
      </c>
      <c r="L9" s="27" t="s">
        <v>153</v>
      </c>
      <c r="M9" s="27">
        <v>2.6946894630560436</v>
      </c>
      <c r="N9" s="27">
        <v>2.2869410995986383</v>
      </c>
      <c r="O9" s="27">
        <v>2.8437353355232453</v>
      </c>
      <c r="P9" s="27">
        <v>3.4563621435767633</v>
      </c>
      <c r="Q9" s="27" t="s">
        <v>153</v>
      </c>
      <c r="R9" s="27">
        <v>2.9230018660837409</v>
      </c>
      <c r="S9" s="15"/>
      <c r="T9" s="27">
        <v>2.0671270227516629</v>
      </c>
      <c r="U9" s="27">
        <v>2.3410445491548524</v>
      </c>
      <c r="V9" s="15"/>
      <c r="W9" s="27">
        <v>0.17929999999999999</v>
      </c>
      <c r="X9" s="27">
        <v>0.33169999999999999</v>
      </c>
      <c r="Y9" s="27" t="s">
        <v>90</v>
      </c>
    </row>
    <row r="10" spans="1:25"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5" s="41" customFormat="1" ht="12.75" x14ac:dyDescent="0.2">
      <c r="A11" s="37" t="s">
        <v>187</v>
      </c>
      <c r="B11" s="37"/>
      <c r="C11" s="37"/>
      <c r="D11" s="40"/>
      <c r="E11" s="40"/>
      <c r="F11" s="40"/>
      <c r="G11" s="40"/>
      <c r="H11" s="40"/>
      <c r="I11" s="40"/>
      <c r="J11" s="40"/>
      <c r="K11" s="40"/>
      <c r="L11" s="40"/>
      <c r="M11" s="40"/>
      <c r="N11" s="40"/>
      <c r="O11" s="40"/>
      <c r="P11" s="40"/>
      <c r="Q11" s="40"/>
      <c r="R11" s="40"/>
    </row>
    <row r="12" spans="1:25" s="41" customFormat="1" ht="12.75" x14ac:dyDescent="0.2">
      <c r="A12" s="37" t="s">
        <v>92</v>
      </c>
      <c r="B12" s="37"/>
      <c r="C12" s="37"/>
    </row>
    <row r="13" spans="1:25" s="41" customFormat="1" ht="12.75" x14ac:dyDescent="0.2">
      <c r="A13" s="37" t="s">
        <v>94</v>
      </c>
      <c r="B13" s="37"/>
      <c r="C13" s="37"/>
    </row>
    <row r="14" spans="1:25" s="41" customFormat="1" ht="12.75" x14ac:dyDescent="0.2">
      <c r="A14" s="37" t="s">
        <v>95</v>
      </c>
      <c r="B14" s="37"/>
      <c r="C14" s="37"/>
    </row>
    <row r="15" spans="1:25" s="41" customFormat="1" ht="12.75" x14ac:dyDescent="0.2">
      <c r="A15" s="37" t="s">
        <v>186</v>
      </c>
      <c r="B15" s="40"/>
      <c r="C15" s="40"/>
    </row>
    <row r="16" spans="1:25" s="41" customFormat="1" ht="12.75" x14ac:dyDescent="0.2">
      <c r="A16" s="40" t="s">
        <v>114</v>
      </c>
      <c r="B16" s="40"/>
      <c r="C16" s="40"/>
    </row>
    <row r="17" spans="1:4" s="41" customFormat="1" ht="12.75" x14ac:dyDescent="0.2">
      <c r="A17" s="40" t="s">
        <v>100</v>
      </c>
    </row>
    <row r="18" spans="1:4" s="41" customFormat="1" ht="12.75" x14ac:dyDescent="0.2">
      <c r="A18" s="40" t="s">
        <v>188</v>
      </c>
    </row>
    <row r="19" spans="1:4" x14ac:dyDescent="0.25">
      <c r="A19" s="40" t="s">
        <v>145</v>
      </c>
    </row>
    <row r="20" spans="1:4" x14ac:dyDescent="0.25">
      <c r="A20" s="40" t="s">
        <v>146</v>
      </c>
    </row>
    <row r="21" spans="1:4" x14ac:dyDescent="0.25">
      <c r="A21" s="40" t="s">
        <v>149</v>
      </c>
    </row>
    <row r="22" spans="1:4" x14ac:dyDescent="0.25">
      <c r="A22" s="40" t="s">
        <v>148</v>
      </c>
    </row>
    <row r="23" spans="1:4" x14ac:dyDescent="0.25">
      <c r="A23" s="37" t="s">
        <v>170</v>
      </c>
    </row>
    <row r="24" spans="1:4" x14ac:dyDescent="0.25">
      <c r="A24" s="40"/>
    </row>
    <row r="25" spans="1:4" x14ac:dyDescent="0.25">
      <c r="A25" s="28" t="s">
        <v>112</v>
      </c>
      <c r="B25" s="28"/>
      <c r="C25" s="28"/>
      <c r="D25" s="28"/>
    </row>
    <row r="26" spans="1:4" s="41" customFormat="1" ht="12.75" x14ac:dyDescent="0.2">
      <c r="A26" s="37" t="s">
        <v>82</v>
      </c>
      <c r="B26" s="40"/>
      <c r="C26" s="40"/>
    </row>
    <row r="27" spans="1:4" s="41" customFormat="1" ht="12.75" x14ac:dyDescent="0.2">
      <c r="A27" s="37" t="s">
        <v>83</v>
      </c>
      <c r="B27" s="40"/>
      <c r="C27" s="40"/>
    </row>
    <row r="35" spans="1:3" x14ac:dyDescent="0.25">
      <c r="A35" s="28" t="s">
        <v>0</v>
      </c>
      <c r="B35" s="28" t="s">
        <v>72</v>
      </c>
      <c r="C35" s="28" t="s">
        <v>71</v>
      </c>
    </row>
    <row r="36" spans="1:3" x14ac:dyDescent="0.25">
      <c r="A36" s="23" t="s">
        <v>40</v>
      </c>
      <c r="B36" s="24">
        <v>3.9677649731613438</v>
      </c>
      <c r="C36" s="24">
        <v>4.4762463354387494</v>
      </c>
    </row>
    <row r="37" spans="1:3" x14ac:dyDescent="0.25">
      <c r="A37" s="23" t="s">
        <v>38</v>
      </c>
      <c r="B37" s="24">
        <v>3.5342057242855245</v>
      </c>
      <c r="C37" s="24">
        <v>5.8849269994465603</v>
      </c>
    </row>
    <row r="38" spans="1:3" x14ac:dyDescent="0.25">
      <c r="A38" s="23" t="s">
        <v>37</v>
      </c>
      <c r="B38" s="24">
        <v>3.9246111923962776</v>
      </c>
      <c r="C38" s="24">
        <v>5.8292980372715686</v>
      </c>
    </row>
    <row r="39" spans="1:3" x14ac:dyDescent="0.25">
      <c r="A39" s="23" t="s">
        <v>39</v>
      </c>
      <c r="B39" s="24">
        <v>4.3329889175369116</v>
      </c>
      <c r="C39" s="24">
        <v>5.7873920109104526</v>
      </c>
    </row>
    <row r="40" spans="1:3" x14ac:dyDescent="0.25">
      <c r="A40" s="23" t="s">
        <v>41</v>
      </c>
      <c r="B40" s="24">
        <v>3.1577524241348778</v>
      </c>
      <c r="C40" s="24">
        <v>5.1593167744067303</v>
      </c>
    </row>
    <row r="57" spans="1:5" x14ac:dyDescent="0.25">
      <c r="A57" s="28" t="s">
        <v>113</v>
      </c>
      <c r="B57" s="28"/>
      <c r="C57" s="28"/>
      <c r="D57" s="28"/>
      <c r="E57" s="28"/>
    </row>
    <row r="58" spans="1:5" s="41" customFormat="1" ht="12.75" x14ac:dyDescent="0.2">
      <c r="A58" s="37" t="s">
        <v>84</v>
      </c>
      <c r="B58" s="40"/>
      <c r="C58" s="40"/>
    </row>
    <row r="59" spans="1:5" s="41" customFormat="1" ht="12.75" x14ac:dyDescent="0.2">
      <c r="A59" s="37" t="s">
        <v>85</v>
      </c>
      <c r="B59" s="40"/>
      <c r="C59" s="40"/>
    </row>
    <row r="60" spans="1:5" s="41" customFormat="1" ht="12.75" x14ac:dyDescent="0.2">
      <c r="A60" s="37" t="s">
        <v>86</v>
      </c>
      <c r="B60" s="40"/>
      <c r="C60" s="40"/>
    </row>
    <row r="65" spans="1:4" x14ac:dyDescent="0.25">
      <c r="A65" s="28" t="s">
        <v>0</v>
      </c>
      <c r="B65" s="28" t="s">
        <v>76</v>
      </c>
      <c r="C65" s="28" t="s">
        <v>77</v>
      </c>
      <c r="D65" s="28" t="s">
        <v>78</v>
      </c>
    </row>
    <row r="66" spans="1:4" x14ac:dyDescent="0.25">
      <c r="A66" s="23" t="s">
        <v>40</v>
      </c>
      <c r="B66" s="24">
        <v>3.35</v>
      </c>
      <c r="C66" s="24">
        <v>4.4762463354387494</v>
      </c>
      <c r="D66" s="24">
        <v>16.73007685</v>
      </c>
    </row>
    <row r="67" spans="1:4" x14ac:dyDescent="0.25">
      <c r="A67" s="23" t="s">
        <v>38</v>
      </c>
      <c r="B67" s="24">
        <v>3.0219999999999998</v>
      </c>
      <c r="C67" s="24">
        <v>5.8849269994465603</v>
      </c>
      <c r="D67" s="24">
        <v>19.540978899999999</v>
      </c>
    </row>
    <row r="68" spans="1:4" x14ac:dyDescent="0.25">
      <c r="A68" s="23" t="s">
        <v>37</v>
      </c>
      <c r="B68" s="24">
        <v>8.84</v>
      </c>
      <c r="C68" s="24">
        <v>5.8292980372715686</v>
      </c>
      <c r="D68" s="24">
        <v>76.379776650000011</v>
      </c>
    </row>
    <row r="69" spans="1:4" x14ac:dyDescent="0.25">
      <c r="A69" s="23" t="s">
        <v>39</v>
      </c>
      <c r="B69" s="24">
        <v>10.282999999999999</v>
      </c>
      <c r="C69" s="24">
        <v>5.7873920109104526</v>
      </c>
      <c r="D69" s="24">
        <v>93.653607730000004</v>
      </c>
    </row>
    <row r="70" spans="1:4" x14ac:dyDescent="0.25">
      <c r="A70" s="23" t="s">
        <v>41</v>
      </c>
      <c r="B70" s="24">
        <v>8.1300000000000008</v>
      </c>
      <c r="C70" s="24">
        <v>5.1593167744067303</v>
      </c>
      <c r="D70" s="24">
        <v>45.751152640000001</v>
      </c>
    </row>
  </sheetData>
  <mergeCells count="7">
    <mergeCell ref="W1:Y1"/>
    <mergeCell ref="T1:U1"/>
    <mergeCell ref="A3:C3"/>
    <mergeCell ref="D1:D2"/>
    <mergeCell ref="F1:F2"/>
    <mergeCell ref="G1:G2"/>
    <mergeCell ref="I1:P1"/>
  </mergeCells>
  <conditionalFormatting sqref="I3:R9">
    <cfRule type="cellIs" dxfId="5" priority="5" operator="greaterThanOrEqual">
      <formula>0</formula>
    </cfRule>
    <cfRule type="cellIs" dxfId="4" priority="6" operator="lessThan">
      <formula>0</formula>
    </cfRule>
  </conditionalFormatting>
  <conditionalFormatting sqref="T4:U9">
    <cfRule type="cellIs" dxfId="3" priority="3" operator="greaterThanOrEqual">
      <formula>0</formula>
    </cfRule>
    <cfRule type="cellIs" dxfId="2" priority="4" operator="lessThan">
      <formula>0</formula>
    </cfRule>
  </conditionalFormatting>
  <conditionalFormatting sqref="W4:Y9">
    <cfRule type="cellIs" dxfId="1" priority="1" operator="greaterThanOrEqual">
      <formula>0</formula>
    </cfRule>
    <cfRule type="cellIs" dxfId="0" priority="2" operator="lessThan">
      <formula>0</formula>
    </cfRule>
  </conditionalFormatting>
  <hyperlinks>
    <hyperlink ref="C1" location="GCF_2025!A1" display="Grįžti į pagrindinį puslapį" xr:uid="{7E34E21F-FAD6-4A77-AE72-79A7F81FA700}"/>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7D"/>
  </sheetPr>
  <dimension ref="A1:O69"/>
  <sheetViews>
    <sheetView showGridLines="0" zoomScale="60" zoomScaleNormal="60" workbookViewId="0">
      <selection sqref="A1:A2"/>
    </sheetView>
  </sheetViews>
  <sheetFormatPr defaultColWidth="8.85546875" defaultRowHeight="14.25" x14ac:dyDescent="0.2"/>
  <cols>
    <col min="1" max="1" width="12.5703125" style="1" customWidth="1"/>
    <col min="2" max="2" width="15.85546875" style="1" customWidth="1"/>
    <col min="3" max="3" width="15.5703125" style="1" customWidth="1"/>
    <col min="4" max="4" width="15.42578125" style="1" customWidth="1"/>
    <col min="5" max="5" width="14.140625" style="1" customWidth="1"/>
    <col min="6" max="7" width="18.42578125" style="1" customWidth="1"/>
    <col min="8" max="16384" width="8.85546875" style="1"/>
  </cols>
  <sheetData>
    <row r="1" spans="1:15" ht="13.7" customHeight="1" x14ac:dyDescent="0.2">
      <c r="A1" s="84" t="s">
        <v>73</v>
      </c>
      <c r="B1" s="82" t="s">
        <v>79</v>
      </c>
      <c r="C1" s="83"/>
      <c r="D1" s="83"/>
      <c r="E1" s="83"/>
      <c r="F1" s="83"/>
      <c r="G1" s="83"/>
      <c r="O1" s="12"/>
    </row>
    <row r="2" spans="1:15" ht="59.1" customHeight="1" x14ac:dyDescent="0.2">
      <c r="A2" s="85" t="s">
        <v>73</v>
      </c>
      <c r="B2" s="16" t="s">
        <v>87</v>
      </c>
      <c r="C2" s="16" t="s">
        <v>185</v>
      </c>
      <c r="D2" s="16" t="s">
        <v>88</v>
      </c>
      <c r="E2" s="16" t="s">
        <v>36</v>
      </c>
      <c r="F2" s="16" t="s">
        <v>115</v>
      </c>
      <c r="G2" s="16" t="s">
        <v>124</v>
      </c>
      <c r="H2" s="74" t="s">
        <v>75</v>
      </c>
    </row>
    <row r="3" spans="1:15" x14ac:dyDescent="0.2">
      <c r="A3" s="42">
        <v>20</v>
      </c>
      <c r="B3" s="25">
        <v>98</v>
      </c>
      <c r="C3" s="25">
        <v>97</v>
      </c>
      <c r="D3" s="25">
        <v>97</v>
      </c>
      <c r="E3" s="25">
        <v>90</v>
      </c>
      <c r="F3" s="25">
        <v>90</v>
      </c>
      <c r="G3" s="25">
        <v>100</v>
      </c>
    </row>
    <row r="4" spans="1:15" x14ac:dyDescent="0.2">
      <c r="A4" s="42">
        <v>21</v>
      </c>
      <c r="B4" s="25">
        <v>98</v>
      </c>
      <c r="C4" s="25">
        <v>97</v>
      </c>
      <c r="D4" s="25">
        <v>97</v>
      </c>
      <c r="E4" s="25">
        <v>90</v>
      </c>
      <c r="F4" s="25">
        <v>90</v>
      </c>
      <c r="G4" s="25">
        <v>100</v>
      </c>
    </row>
    <row r="5" spans="1:15" x14ac:dyDescent="0.2">
      <c r="A5" s="42">
        <v>22</v>
      </c>
      <c r="B5" s="25">
        <v>98</v>
      </c>
      <c r="C5" s="25">
        <v>97</v>
      </c>
      <c r="D5" s="25">
        <v>97</v>
      </c>
      <c r="E5" s="25">
        <v>90</v>
      </c>
      <c r="F5" s="25">
        <v>90</v>
      </c>
      <c r="G5" s="25">
        <v>100</v>
      </c>
    </row>
    <row r="6" spans="1:15" x14ac:dyDescent="0.2">
      <c r="A6" s="42">
        <v>23</v>
      </c>
      <c r="B6" s="25">
        <v>98</v>
      </c>
      <c r="C6" s="25">
        <v>97</v>
      </c>
      <c r="D6" s="25">
        <v>97</v>
      </c>
      <c r="E6" s="25">
        <v>90</v>
      </c>
      <c r="F6" s="25">
        <v>90</v>
      </c>
      <c r="G6" s="25">
        <v>100</v>
      </c>
    </row>
    <row r="7" spans="1:15" x14ac:dyDescent="0.2">
      <c r="A7" s="42">
        <v>24</v>
      </c>
      <c r="B7" s="25">
        <v>98</v>
      </c>
      <c r="C7" s="25">
        <v>97</v>
      </c>
      <c r="D7" s="25">
        <v>97</v>
      </c>
      <c r="E7" s="25">
        <v>90</v>
      </c>
      <c r="F7" s="25">
        <v>90</v>
      </c>
      <c r="G7" s="25">
        <v>100</v>
      </c>
    </row>
    <row r="8" spans="1:15" x14ac:dyDescent="0.2">
      <c r="A8" s="42">
        <v>25</v>
      </c>
      <c r="B8" s="25">
        <v>98</v>
      </c>
      <c r="C8" s="25">
        <v>97</v>
      </c>
      <c r="D8" s="25">
        <v>97</v>
      </c>
      <c r="E8" s="25">
        <v>90</v>
      </c>
      <c r="F8" s="25">
        <v>90</v>
      </c>
      <c r="G8" s="25">
        <v>100</v>
      </c>
    </row>
    <row r="9" spans="1:15" x14ac:dyDescent="0.2">
      <c r="A9" s="42">
        <v>26</v>
      </c>
      <c r="B9" s="25">
        <v>98</v>
      </c>
      <c r="C9" s="25">
        <v>97</v>
      </c>
      <c r="D9" s="25">
        <v>97</v>
      </c>
      <c r="E9" s="25">
        <v>90</v>
      </c>
      <c r="F9" s="25">
        <v>90</v>
      </c>
      <c r="G9" s="25">
        <v>100</v>
      </c>
    </row>
    <row r="10" spans="1:15" x14ac:dyDescent="0.2">
      <c r="A10" s="42">
        <v>27</v>
      </c>
      <c r="B10" s="25">
        <v>98</v>
      </c>
      <c r="C10" s="25">
        <v>97</v>
      </c>
      <c r="D10" s="25">
        <v>97</v>
      </c>
      <c r="E10" s="25">
        <v>90</v>
      </c>
      <c r="F10" s="25">
        <v>90</v>
      </c>
      <c r="G10" s="25">
        <v>100</v>
      </c>
    </row>
    <row r="11" spans="1:15" x14ac:dyDescent="0.2">
      <c r="A11" s="42">
        <v>28</v>
      </c>
      <c r="B11" s="25">
        <v>98</v>
      </c>
      <c r="C11" s="25">
        <v>97</v>
      </c>
      <c r="D11" s="25">
        <v>97</v>
      </c>
      <c r="E11" s="25">
        <v>90</v>
      </c>
      <c r="F11" s="25">
        <v>90</v>
      </c>
      <c r="G11" s="25">
        <v>100</v>
      </c>
    </row>
    <row r="12" spans="1:15" x14ac:dyDescent="0.2">
      <c r="A12" s="42">
        <v>29</v>
      </c>
      <c r="B12" s="25">
        <v>98</v>
      </c>
      <c r="C12" s="25">
        <v>97</v>
      </c>
      <c r="D12" s="25">
        <v>97</v>
      </c>
      <c r="E12" s="25">
        <v>90</v>
      </c>
      <c r="F12" s="25">
        <v>90</v>
      </c>
      <c r="G12" s="25">
        <v>100</v>
      </c>
    </row>
    <row r="13" spans="1:15" x14ac:dyDescent="0.2">
      <c r="A13" s="42">
        <v>30</v>
      </c>
      <c r="B13" s="25">
        <v>98</v>
      </c>
      <c r="C13" s="25">
        <v>97</v>
      </c>
      <c r="D13" s="25">
        <v>97</v>
      </c>
      <c r="E13" s="25">
        <v>90</v>
      </c>
      <c r="F13" s="25">
        <v>90</v>
      </c>
      <c r="G13" s="25">
        <v>100</v>
      </c>
    </row>
    <row r="14" spans="1:15" x14ac:dyDescent="0.2">
      <c r="A14" s="42">
        <v>31</v>
      </c>
      <c r="B14" s="25">
        <v>98</v>
      </c>
      <c r="C14" s="25">
        <v>97</v>
      </c>
      <c r="D14" s="25">
        <v>97</v>
      </c>
      <c r="E14" s="25">
        <v>90</v>
      </c>
      <c r="F14" s="25">
        <v>90</v>
      </c>
      <c r="G14" s="25">
        <v>100</v>
      </c>
    </row>
    <row r="15" spans="1:15" x14ac:dyDescent="0.2">
      <c r="A15" s="42">
        <v>32</v>
      </c>
      <c r="B15" s="25">
        <v>98</v>
      </c>
      <c r="C15" s="25">
        <v>97</v>
      </c>
      <c r="D15" s="25">
        <v>97</v>
      </c>
      <c r="E15" s="25">
        <v>90</v>
      </c>
      <c r="F15" s="25">
        <v>90</v>
      </c>
      <c r="G15" s="25">
        <v>100</v>
      </c>
    </row>
    <row r="16" spans="1:15" x14ac:dyDescent="0.2">
      <c r="A16" s="42">
        <v>33</v>
      </c>
      <c r="B16" s="25">
        <v>98</v>
      </c>
      <c r="C16" s="25">
        <v>97</v>
      </c>
      <c r="D16" s="25">
        <v>97</v>
      </c>
      <c r="E16" s="25">
        <v>90</v>
      </c>
      <c r="F16" s="25">
        <v>90</v>
      </c>
      <c r="G16" s="25">
        <v>100</v>
      </c>
    </row>
    <row r="17" spans="1:7" x14ac:dyDescent="0.2">
      <c r="A17" s="42">
        <v>34</v>
      </c>
      <c r="B17" s="25">
        <v>98</v>
      </c>
      <c r="C17" s="25">
        <v>97</v>
      </c>
      <c r="D17" s="25">
        <v>97</v>
      </c>
      <c r="E17" s="25">
        <v>90</v>
      </c>
      <c r="F17" s="25">
        <v>90</v>
      </c>
      <c r="G17" s="25">
        <v>100</v>
      </c>
    </row>
    <row r="18" spans="1:7" x14ac:dyDescent="0.2">
      <c r="A18" s="42">
        <v>35</v>
      </c>
      <c r="B18" s="25">
        <v>98</v>
      </c>
      <c r="C18" s="25">
        <v>97</v>
      </c>
      <c r="D18" s="25">
        <v>97</v>
      </c>
      <c r="E18" s="25">
        <v>90</v>
      </c>
      <c r="F18" s="25">
        <v>90</v>
      </c>
      <c r="G18" s="25">
        <v>100</v>
      </c>
    </row>
    <row r="19" spans="1:7" x14ac:dyDescent="0.2">
      <c r="A19" s="42">
        <v>36</v>
      </c>
      <c r="B19" s="25">
        <v>98</v>
      </c>
      <c r="C19" s="25">
        <v>97</v>
      </c>
      <c r="D19" s="25">
        <v>97</v>
      </c>
      <c r="E19" s="25">
        <v>90</v>
      </c>
      <c r="F19" s="25">
        <v>90</v>
      </c>
      <c r="G19" s="25">
        <v>100</v>
      </c>
    </row>
    <row r="20" spans="1:7" x14ac:dyDescent="0.2">
      <c r="A20" s="42">
        <v>37</v>
      </c>
      <c r="B20" s="25">
        <v>98</v>
      </c>
      <c r="C20" s="25">
        <v>97</v>
      </c>
      <c r="D20" s="25">
        <v>97</v>
      </c>
      <c r="E20" s="25">
        <v>90</v>
      </c>
      <c r="F20" s="25">
        <v>90</v>
      </c>
      <c r="G20" s="25">
        <v>100</v>
      </c>
    </row>
    <row r="21" spans="1:7" x14ac:dyDescent="0.2">
      <c r="A21" s="42">
        <v>38</v>
      </c>
      <c r="B21" s="25">
        <v>98</v>
      </c>
      <c r="C21" s="25">
        <v>97</v>
      </c>
      <c r="D21" s="25">
        <v>97</v>
      </c>
      <c r="E21" s="25">
        <v>90</v>
      </c>
      <c r="F21" s="25">
        <v>90</v>
      </c>
      <c r="G21" s="25">
        <v>100</v>
      </c>
    </row>
    <row r="22" spans="1:7" x14ac:dyDescent="0.2">
      <c r="A22" s="42">
        <v>39</v>
      </c>
      <c r="B22" s="25">
        <v>98</v>
      </c>
      <c r="C22" s="25">
        <v>97</v>
      </c>
      <c r="D22" s="25">
        <v>97</v>
      </c>
      <c r="E22" s="25">
        <v>90</v>
      </c>
      <c r="F22" s="25">
        <v>90</v>
      </c>
      <c r="G22" s="25">
        <v>100</v>
      </c>
    </row>
    <row r="23" spans="1:7" x14ac:dyDescent="0.2">
      <c r="A23" s="42">
        <v>40</v>
      </c>
      <c r="B23" s="25">
        <v>98</v>
      </c>
      <c r="C23" s="25">
        <v>97</v>
      </c>
      <c r="D23" s="25">
        <v>97</v>
      </c>
      <c r="E23" s="25">
        <v>90</v>
      </c>
      <c r="F23" s="25">
        <v>90</v>
      </c>
      <c r="G23" s="25">
        <v>100</v>
      </c>
    </row>
    <row r="24" spans="1:7" x14ac:dyDescent="0.2">
      <c r="A24" s="42">
        <v>41</v>
      </c>
      <c r="B24" s="25">
        <v>98</v>
      </c>
      <c r="C24" s="25">
        <v>97</v>
      </c>
      <c r="D24" s="25">
        <v>97</v>
      </c>
      <c r="E24" s="25">
        <v>90</v>
      </c>
      <c r="F24" s="25">
        <v>90</v>
      </c>
      <c r="G24" s="25">
        <v>100</v>
      </c>
    </row>
    <row r="25" spans="1:7" x14ac:dyDescent="0.2">
      <c r="A25" s="42">
        <v>42</v>
      </c>
      <c r="B25" s="25">
        <v>98</v>
      </c>
      <c r="C25" s="25">
        <v>97</v>
      </c>
      <c r="D25" s="25">
        <v>97</v>
      </c>
      <c r="E25" s="25">
        <v>90</v>
      </c>
      <c r="F25" s="25">
        <v>90</v>
      </c>
      <c r="G25" s="25">
        <v>100</v>
      </c>
    </row>
    <row r="26" spans="1:7" x14ac:dyDescent="0.2">
      <c r="A26" s="42">
        <v>43</v>
      </c>
      <c r="B26" s="25">
        <v>98</v>
      </c>
      <c r="C26" s="25">
        <v>97</v>
      </c>
      <c r="D26" s="25">
        <v>97</v>
      </c>
      <c r="E26" s="25">
        <v>90</v>
      </c>
      <c r="F26" s="25">
        <v>90</v>
      </c>
      <c r="G26" s="25">
        <v>100</v>
      </c>
    </row>
    <row r="27" spans="1:7" x14ac:dyDescent="0.2">
      <c r="A27" s="42">
        <v>44</v>
      </c>
      <c r="B27" s="25">
        <v>98</v>
      </c>
      <c r="C27" s="25">
        <v>97</v>
      </c>
      <c r="D27" s="25">
        <v>97</v>
      </c>
      <c r="E27" s="25">
        <v>90</v>
      </c>
      <c r="F27" s="25">
        <v>90</v>
      </c>
      <c r="G27" s="25">
        <v>100</v>
      </c>
    </row>
    <row r="28" spans="1:7" x14ac:dyDescent="0.2">
      <c r="A28" s="42">
        <v>45</v>
      </c>
      <c r="B28" s="25">
        <v>98</v>
      </c>
      <c r="C28" s="25">
        <v>97</v>
      </c>
      <c r="D28" s="25">
        <v>97</v>
      </c>
      <c r="E28" s="25">
        <v>90</v>
      </c>
      <c r="F28" s="25">
        <v>90</v>
      </c>
      <c r="G28" s="25">
        <v>100</v>
      </c>
    </row>
    <row r="29" spans="1:7" x14ac:dyDescent="0.2">
      <c r="A29" s="42">
        <v>46</v>
      </c>
      <c r="B29" s="25">
        <v>98</v>
      </c>
      <c r="C29" s="25">
        <v>97</v>
      </c>
      <c r="D29" s="25">
        <v>97</v>
      </c>
      <c r="E29" s="25">
        <v>90</v>
      </c>
      <c r="F29" s="25">
        <v>90</v>
      </c>
      <c r="G29" s="25">
        <v>100</v>
      </c>
    </row>
    <row r="30" spans="1:7" x14ac:dyDescent="0.2">
      <c r="A30" s="42">
        <v>47</v>
      </c>
      <c r="B30" s="25">
        <v>98</v>
      </c>
      <c r="C30" s="25">
        <v>97</v>
      </c>
      <c r="D30" s="25">
        <v>97</v>
      </c>
      <c r="E30" s="25">
        <v>90</v>
      </c>
      <c r="F30" s="25">
        <v>90</v>
      </c>
      <c r="G30" s="25">
        <v>100</v>
      </c>
    </row>
    <row r="31" spans="1:7" x14ac:dyDescent="0.2">
      <c r="A31" s="42">
        <v>48</v>
      </c>
      <c r="B31" s="25">
        <v>92.9</v>
      </c>
      <c r="C31" s="25">
        <v>91.88</v>
      </c>
      <c r="D31" s="25">
        <v>95</v>
      </c>
      <c r="E31" s="25">
        <v>90</v>
      </c>
      <c r="F31" s="25">
        <v>90</v>
      </c>
      <c r="G31" s="25">
        <v>100</v>
      </c>
    </row>
    <row r="32" spans="1:7" x14ac:dyDescent="0.2">
      <c r="A32" s="42">
        <v>49</v>
      </c>
      <c r="B32" s="25">
        <v>87.9</v>
      </c>
      <c r="C32" s="25">
        <v>86.77</v>
      </c>
      <c r="D32" s="25">
        <v>90</v>
      </c>
      <c r="E32" s="25">
        <v>90</v>
      </c>
      <c r="F32" s="25">
        <v>90</v>
      </c>
      <c r="G32" s="25">
        <v>100</v>
      </c>
    </row>
    <row r="33" spans="1:7" x14ac:dyDescent="0.2">
      <c r="A33" s="42">
        <v>50</v>
      </c>
      <c r="B33" s="25">
        <v>82.899999999999991</v>
      </c>
      <c r="C33" s="25">
        <v>81.64</v>
      </c>
      <c r="D33" s="25">
        <v>85</v>
      </c>
      <c r="E33" s="25">
        <v>85</v>
      </c>
      <c r="F33" s="25">
        <v>85</v>
      </c>
      <c r="G33" s="25">
        <v>100</v>
      </c>
    </row>
    <row r="34" spans="1:7" x14ac:dyDescent="0.2">
      <c r="A34" s="42">
        <v>51</v>
      </c>
      <c r="B34" s="25">
        <v>78</v>
      </c>
      <c r="C34" s="25">
        <v>76.530000000000015</v>
      </c>
      <c r="D34" s="25">
        <v>80</v>
      </c>
      <c r="E34" s="25">
        <v>80</v>
      </c>
      <c r="F34" s="25">
        <v>80</v>
      </c>
      <c r="G34" s="25">
        <v>100</v>
      </c>
    </row>
    <row r="35" spans="1:7" x14ac:dyDescent="0.2">
      <c r="A35" s="42">
        <v>52</v>
      </c>
      <c r="B35" s="25">
        <v>73.099999999999994</v>
      </c>
      <c r="C35" s="25">
        <v>71.41</v>
      </c>
      <c r="D35" s="25">
        <v>75</v>
      </c>
      <c r="E35" s="25">
        <v>75</v>
      </c>
      <c r="F35" s="25">
        <v>75</v>
      </c>
      <c r="G35" s="25">
        <v>100</v>
      </c>
    </row>
    <row r="36" spans="1:7" x14ac:dyDescent="0.2">
      <c r="A36" s="42">
        <v>53</v>
      </c>
      <c r="B36" s="25">
        <v>68.099999999999994</v>
      </c>
      <c r="C36" s="25">
        <v>66.3</v>
      </c>
      <c r="D36" s="25">
        <v>70</v>
      </c>
      <c r="E36" s="25">
        <v>70</v>
      </c>
      <c r="F36" s="25">
        <v>70</v>
      </c>
      <c r="G36" s="25">
        <v>100</v>
      </c>
    </row>
    <row r="37" spans="1:7" x14ac:dyDescent="0.2">
      <c r="A37" s="42">
        <v>54</v>
      </c>
      <c r="B37" s="25">
        <v>63.3</v>
      </c>
      <c r="C37" s="25">
        <v>61.18</v>
      </c>
      <c r="D37" s="25">
        <v>65</v>
      </c>
      <c r="E37" s="25">
        <v>65</v>
      </c>
      <c r="F37" s="25">
        <v>65</v>
      </c>
      <c r="G37" s="25">
        <v>100</v>
      </c>
    </row>
    <row r="38" spans="1:7" x14ac:dyDescent="0.2">
      <c r="A38" s="42">
        <v>55</v>
      </c>
      <c r="B38" s="25">
        <v>58.5</v>
      </c>
      <c r="C38" s="25">
        <v>56.06</v>
      </c>
      <c r="D38" s="25">
        <v>60</v>
      </c>
      <c r="E38" s="25">
        <v>60</v>
      </c>
      <c r="F38" s="25">
        <v>60</v>
      </c>
      <c r="G38" s="25">
        <v>90</v>
      </c>
    </row>
    <row r="39" spans="1:7" x14ac:dyDescent="0.2">
      <c r="A39" s="42">
        <v>56</v>
      </c>
      <c r="B39" s="25">
        <v>53.800000000000004</v>
      </c>
      <c r="C39" s="25">
        <v>50.94</v>
      </c>
      <c r="D39" s="25">
        <v>55.000000000000007</v>
      </c>
      <c r="E39" s="25">
        <v>55.000000000000007</v>
      </c>
      <c r="F39" s="25">
        <v>55.000000000000007</v>
      </c>
      <c r="G39" s="25">
        <v>80</v>
      </c>
    </row>
    <row r="40" spans="1:7" x14ac:dyDescent="0.2">
      <c r="A40" s="42">
        <v>57</v>
      </c>
      <c r="B40" s="25">
        <v>49.1</v>
      </c>
      <c r="C40" s="25">
        <v>45.82</v>
      </c>
      <c r="D40" s="25">
        <v>50</v>
      </c>
      <c r="E40" s="25">
        <v>50</v>
      </c>
      <c r="F40" s="25">
        <v>50</v>
      </c>
      <c r="G40" s="25">
        <v>70</v>
      </c>
    </row>
    <row r="41" spans="1:7" x14ac:dyDescent="0.2">
      <c r="A41" s="42">
        <v>58</v>
      </c>
      <c r="B41" s="25">
        <v>44.4</v>
      </c>
      <c r="C41" s="25">
        <v>40.71</v>
      </c>
      <c r="D41" s="25">
        <v>45</v>
      </c>
      <c r="E41" s="25">
        <v>45</v>
      </c>
      <c r="F41" s="25">
        <v>45</v>
      </c>
      <c r="G41" s="25">
        <v>60</v>
      </c>
    </row>
    <row r="42" spans="1:7" x14ac:dyDescent="0.2">
      <c r="A42" s="42">
        <v>59</v>
      </c>
      <c r="B42" s="25">
        <v>39.800000000000004</v>
      </c>
      <c r="C42" s="25">
        <v>35.589999999999996</v>
      </c>
      <c r="D42" s="25">
        <v>40</v>
      </c>
      <c r="E42" s="25">
        <v>40</v>
      </c>
      <c r="F42" s="25">
        <v>40</v>
      </c>
      <c r="G42" s="25">
        <v>50</v>
      </c>
    </row>
    <row r="43" spans="1:7" x14ac:dyDescent="0.2">
      <c r="A43" s="42">
        <v>60</v>
      </c>
      <c r="B43" s="25">
        <v>35.299999999999997</v>
      </c>
      <c r="C43" s="25">
        <v>30.470000000000002</v>
      </c>
      <c r="D43" s="25">
        <v>35</v>
      </c>
      <c r="E43" s="25">
        <v>35</v>
      </c>
      <c r="F43" s="25">
        <v>35</v>
      </c>
      <c r="G43" s="25">
        <v>40</v>
      </c>
    </row>
    <row r="44" spans="1:7" x14ac:dyDescent="0.2">
      <c r="A44" s="42">
        <v>61</v>
      </c>
      <c r="B44" s="25">
        <v>30.8</v>
      </c>
      <c r="C44" s="25">
        <v>25.35</v>
      </c>
      <c r="D44" s="25">
        <v>30</v>
      </c>
      <c r="E44" s="25">
        <v>30</v>
      </c>
      <c r="F44" s="25">
        <v>30</v>
      </c>
      <c r="G44" s="25">
        <v>30</v>
      </c>
    </row>
    <row r="45" spans="1:7" x14ac:dyDescent="0.2">
      <c r="A45" s="42">
        <v>62</v>
      </c>
      <c r="B45" s="25">
        <v>26.6</v>
      </c>
      <c r="C45" s="25">
        <v>20.239999999999998</v>
      </c>
      <c r="D45" s="25">
        <v>25</v>
      </c>
      <c r="E45" s="25">
        <v>25</v>
      </c>
      <c r="F45" s="25">
        <v>25</v>
      </c>
      <c r="G45" s="25">
        <v>20</v>
      </c>
    </row>
    <row r="46" spans="1:7" x14ac:dyDescent="0.2">
      <c r="A46" s="42">
        <v>63</v>
      </c>
      <c r="B46" s="25">
        <v>22.400000000000002</v>
      </c>
      <c r="C46" s="25">
        <v>15.120000000000001</v>
      </c>
      <c r="D46" s="25">
        <v>20</v>
      </c>
      <c r="E46" s="25">
        <v>20</v>
      </c>
      <c r="F46" s="25">
        <v>20</v>
      </c>
      <c r="G46" s="25">
        <v>10</v>
      </c>
    </row>
    <row r="47" spans="1:7" x14ac:dyDescent="0.2">
      <c r="A47" s="42">
        <v>64</v>
      </c>
      <c r="B47" s="25">
        <v>18.5</v>
      </c>
      <c r="C47" s="25">
        <v>10</v>
      </c>
      <c r="D47" s="25">
        <v>15</v>
      </c>
      <c r="E47" s="25">
        <v>15</v>
      </c>
      <c r="F47" s="25">
        <v>15</v>
      </c>
      <c r="G47" s="25">
        <v>0</v>
      </c>
    </row>
    <row r="48" spans="1:7" x14ac:dyDescent="0.2">
      <c r="A48" s="42">
        <v>65</v>
      </c>
      <c r="B48" s="25">
        <v>18.5</v>
      </c>
      <c r="C48" s="25">
        <v>10</v>
      </c>
      <c r="D48" s="25">
        <v>15</v>
      </c>
      <c r="E48" s="25">
        <v>10</v>
      </c>
      <c r="F48" s="25">
        <v>15</v>
      </c>
      <c r="G48" s="25">
        <v>0</v>
      </c>
    </row>
    <row r="49" spans="1:7" x14ac:dyDescent="0.2">
      <c r="A49" s="42">
        <v>66</v>
      </c>
      <c r="B49" s="25">
        <v>18.5</v>
      </c>
      <c r="C49" s="25">
        <v>10</v>
      </c>
      <c r="D49" s="25">
        <v>15</v>
      </c>
      <c r="E49" s="25">
        <v>10</v>
      </c>
      <c r="F49" s="25">
        <v>15</v>
      </c>
      <c r="G49" s="25">
        <v>0</v>
      </c>
    </row>
    <row r="50" spans="1:7" x14ac:dyDescent="0.2">
      <c r="A50" s="42">
        <v>67</v>
      </c>
      <c r="B50" s="25">
        <v>18.5</v>
      </c>
      <c r="C50" s="25">
        <v>10</v>
      </c>
      <c r="D50" s="25">
        <v>15</v>
      </c>
      <c r="E50" s="25">
        <v>10</v>
      </c>
      <c r="F50" s="25">
        <v>15</v>
      </c>
      <c r="G50" s="25">
        <v>0</v>
      </c>
    </row>
    <row r="51" spans="1:7" x14ac:dyDescent="0.2">
      <c r="A51" s="42">
        <v>68</v>
      </c>
      <c r="B51" s="25">
        <v>18.5</v>
      </c>
      <c r="C51" s="25">
        <v>10</v>
      </c>
      <c r="D51" s="25">
        <v>15</v>
      </c>
      <c r="E51" s="25">
        <v>10</v>
      </c>
      <c r="F51" s="25">
        <v>15</v>
      </c>
      <c r="G51" s="25">
        <v>0</v>
      </c>
    </row>
    <row r="52" spans="1:7" x14ac:dyDescent="0.2">
      <c r="A52" s="37" t="s">
        <v>80</v>
      </c>
      <c r="B52" s="37"/>
      <c r="C52" s="37"/>
      <c r="D52" s="37"/>
      <c r="E52" s="37"/>
      <c r="F52" s="37"/>
      <c r="G52" s="37"/>
    </row>
    <row r="53" spans="1:7" x14ac:dyDescent="0.2">
      <c r="D53" s="2"/>
    </row>
    <row r="54" spans="1:7" x14ac:dyDescent="0.2">
      <c r="D54" s="2"/>
    </row>
    <row r="55" spans="1:7" x14ac:dyDescent="0.2">
      <c r="D55" s="2"/>
    </row>
    <row r="56" spans="1:7" x14ac:dyDescent="0.2">
      <c r="D56" s="2"/>
    </row>
    <row r="57" spans="1:7" x14ac:dyDescent="0.2">
      <c r="D57" s="2"/>
    </row>
    <row r="58" spans="1:7" x14ac:dyDescent="0.2">
      <c r="D58" s="2"/>
    </row>
    <row r="59" spans="1:7" x14ac:dyDescent="0.2">
      <c r="D59" s="2"/>
    </row>
    <row r="65" spans="3:3" x14ac:dyDescent="0.2">
      <c r="C65" s="2"/>
    </row>
    <row r="66" spans="3:3" x14ac:dyDescent="0.2">
      <c r="C66" s="2"/>
    </row>
    <row r="67" spans="3:3" x14ac:dyDescent="0.2">
      <c r="C67" s="2"/>
    </row>
    <row r="68" spans="3:3" x14ac:dyDescent="0.2">
      <c r="C68" s="2"/>
    </row>
    <row r="69" spans="3:3" x14ac:dyDescent="0.2">
      <c r="C69" s="2"/>
    </row>
  </sheetData>
  <mergeCells count="2">
    <mergeCell ref="A1:A2"/>
    <mergeCell ref="B1:G1"/>
  </mergeCells>
  <hyperlinks>
    <hyperlink ref="H2" location="GCF_2025!A1" display="Grįžti į pagrindinį puslapį" xr:uid="{00000000-0004-0000-0900-000000000000}"/>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GCF_2025</vt:lpstr>
      <vt:lpstr>2003-2009</vt:lpstr>
      <vt:lpstr>1996-2002</vt:lpstr>
      <vt:lpstr>1989-1995</vt:lpstr>
      <vt:lpstr>1982-1988</vt:lpstr>
      <vt:lpstr>1975-1981</vt:lpstr>
      <vt:lpstr>1968-1974</vt:lpstr>
      <vt:lpstr>1961-1967</vt:lpstr>
      <vt:lpstr>1954-1960</vt:lpstr>
      <vt:lpstr>TIF</vt:lpstr>
      <vt:lpstr>Strategijų_palyginimas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2026-10-19T10:04:52Z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2026-10-19T09:57:41Z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01f2c563-52c7-4951-af86-66bd9be74608</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