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7.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8.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9.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10.xml" ContentType="application/vnd.openxmlformats-officedocument.drawing+xml"/>
  <Override PartName="/xl/charts/chart19.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13_ncr:1_{583C7F3A-D4CB-432A-9BCD-E17C61770031}" xr6:coauthVersionLast="47" xr6:coauthVersionMax="47" xr10:uidLastSave="{00000000-0000-0000-0000-000000000000}"/>
  <bookViews>
    <workbookView xWindow="28680" yWindow="630" windowWidth="29040" windowHeight="15720" xr2:uid="{00000000-000D-0000-FFFF-FFFF00000000}"/>
  </bookViews>
  <sheets>
    <sheet name="GCF_2025" sheetId="12" r:id="rId1"/>
    <sheet name="2003-2009" sheetId="24" r:id="rId2"/>
    <sheet name="1996-2002" sheetId="14" r:id="rId3"/>
    <sheet name="1989-1995" sheetId="16" r:id="rId4"/>
    <sheet name="1982-1988" sheetId="17" r:id="rId5"/>
    <sheet name="1975-1981" sheetId="18" r:id="rId6"/>
    <sheet name="1968-1974" sheetId="19" r:id="rId7"/>
    <sheet name="1961-1967" sheetId="20" r:id="rId8"/>
    <sheet name="1954-1960" sheetId="21" r:id="rId9"/>
    <sheet name="TIF" sheetId="22" r:id="rId10"/>
    <sheet name="Strategijų_palyginimas" sheetId="3" r:id="rId11"/>
  </sheets>
  <definedNames>
    <definedName name="_xlnm._FilterDatabase" localSheetId="0" hidden="1">GCF_2025!$A$1:$Y$65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<sst xmlns="http://schemas.openxmlformats.org/spreadsheetml/2006/main" count="1439" uniqueCount="188">
  <si>
    <t>Fondas</t>
  </si>
  <si>
    <t>SBN-96/02</t>
  </si>
  <si>
    <t>INV-96/02</t>
  </si>
  <si>
    <t>SWD-96/02</t>
  </si>
  <si>
    <t>LMN-96/02</t>
  </si>
  <si>
    <t>AVI-96/02</t>
  </si>
  <si>
    <t>SBN-89/95</t>
  </si>
  <si>
    <t>INV-89/95</t>
  </si>
  <si>
    <t>SWD-89/95</t>
  </si>
  <si>
    <t>LMN-89/95</t>
  </si>
  <si>
    <t>AVI-89/95</t>
  </si>
  <si>
    <t>SBN-82/88</t>
  </si>
  <si>
    <t>INV-82/88</t>
  </si>
  <si>
    <t>SWD-82/88</t>
  </si>
  <si>
    <t>LMN-82/88</t>
  </si>
  <si>
    <t>AVI-82/88</t>
  </si>
  <si>
    <t>SBN-75/81</t>
  </si>
  <si>
    <t>INV-75/81</t>
  </si>
  <si>
    <t>SWD-75/81</t>
  </si>
  <si>
    <t>LMN-75/81</t>
  </si>
  <si>
    <t>AVI-75/81</t>
  </si>
  <si>
    <t>SBN-68/74</t>
  </si>
  <si>
    <t>INV-68/74</t>
  </si>
  <si>
    <t>SWD-68/74</t>
  </si>
  <si>
    <t>LMN-68/74</t>
  </si>
  <si>
    <t>AVI-68/74</t>
  </si>
  <si>
    <t>SWD-61/67</t>
  </si>
  <si>
    <t>LMN-61/67</t>
  </si>
  <si>
    <t>SBN-61/67</t>
  </si>
  <si>
    <t>INV-61/67</t>
  </si>
  <si>
    <t>AVI-61/67</t>
  </si>
  <si>
    <t>SWD-54/60</t>
  </si>
  <si>
    <t>LMN-54/60</t>
  </si>
  <si>
    <t>SBN-54/60</t>
  </si>
  <si>
    <t>AVI-54/60</t>
  </si>
  <si>
    <t>INV-54/60</t>
  </si>
  <si>
    <t xml:space="preserve">Luminor investicijų valdymas UAB </t>
  </si>
  <si>
    <t>SBN-TIPF</t>
  </si>
  <si>
    <t>INV-TIPF</t>
  </si>
  <si>
    <t>SWD-TIPF</t>
  </si>
  <si>
    <t>LMN-TIPF</t>
  </si>
  <si>
    <t>AVI-TIPF</t>
  </si>
  <si>
    <t xml:space="preserve">Pensijų kaupimo bendrovės pavadinimas
</t>
  </si>
  <si>
    <t xml:space="preserve">Fondo kodas
</t>
  </si>
  <si>
    <t xml:space="preserve">Pensijų fondo pavadinimas
</t>
  </si>
  <si>
    <t>Tikslinės pensijų fondų dalyvių grupės pensijų fondai, 1996-2002</t>
  </si>
  <si>
    <t>Luminor 1996–2002 tikslinės grupės pensijų fondas</t>
  </si>
  <si>
    <t>SEB 1996–2002 metų tikslinės grupės pensijų kaupimo fondas</t>
  </si>
  <si>
    <t>Tikslinės pensijų fondų dalyvių grupės pensijų fondai, 1989-1995</t>
  </si>
  <si>
    <t>Luminor 1989–1995 tikslinės grupės pensijų fondas</t>
  </si>
  <si>
    <t>SEB 1989–1995 metų tikslinės grupės pensijų kaupimo fondas</t>
  </si>
  <si>
    <t>Tikslinės pensijų fondų dalyvių grupės pensijų fondai, 1982-1988</t>
  </si>
  <si>
    <t>Luminor 1982–1988 tikslinės grupės pensijų fondas</t>
  </si>
  <si>
    <t>SEB 1982–1988 metų tikslinės grupės pensijų kaupimo fondas</t>
  </si>
  <si>
    <t>Tikslinės pensijų fondų dalyvių grupės pensijų fondai, 1975-1981</t>
  </si>
  <si>
    <t>Luminor 1975–1981 tikslinės grupės pensijų fondas</t>
  </si>
  <si>
    <t>SEB 1975–1981 metų tikslinės grupės pensijų kaupimo fondas</t>
  </si>
  <si>
    <t>Tikslinės pensijų fondų dalyvių grupės pensijų fondai, 1968-1974</t>
  </si>
  <si>
    <t>Luminor 1968–1974 tikslinės grupės pensijų fondas</t>
  </si>
  <si>
    <t>SEB 1968–1974 metų tikslinės grupės pensijų kaupimo fondas</t>
  </si>
  <si>
    <t>Tikslinės pensijų fondų dalyvių grupės pensijų fondai, 1961-1967</t>
  </si>
  <si>
    <t>Luminor 1961–1967 tikslinės grupės pensijų fondas</t>
  </si>
  <si>
    <t>SEB 1961–1967 metų tikslinės grupės pensijų kaupimo fondas</t>
  </si>
  <si>
    <t>Tikslinės pensijų fondų dalyvių grupės pensijų fondai, 1954-1960</t>
  </si>
  <si>
    <t>Luminor 1954–1960 tikslinės grupės pensijų fondas</t>
  </si>
  <si>
    <t>SEB 1954–1960 metų tikslinės grupės pensijų kaupimo fondas</t>
  </si>
  <si>
    <t>Swedbank pensija 1954–1960</t>
  </si>
  <si>
    <t>Pensijų turto išsaugojimo pensijų fondai</t>
  </si>
  <si>
    <t>SEB turto išsaugojimo pensijų kaupimo fondas</t>
  </si>
  <si>
    <t>Swedbank turto išsaugojimo pensijų fondas</t>
  </si>
  <si>
    <t>Dalyvių skaičius</t>
  </si>
  <si>
    <t>Grąža</t>
  </si>
  <si>
    <t>Rizika</t>
  </si>
  <si>
    <t>Dalyvio amžius</t>
  </si>
  <si>
    <t xml:space="preserve">Strategija </t>
  </si>
  <si>
    <t>Grįžti į pagrindinį puslapį</t>
  </si>
  <si>
    <t>Dalyvių sk. (tūkst.)</t>
  </si>
  <si>
    <t>Grąža (proc.)</t>
  </si>
  <si>
    <t>Fondo turtas (mln. Eur)</t>
  </si>
  <si>
    <t>Rizikingų turto klasių dalis *</t>
  </si>
  <si>
    <t>* Rizikingų turto klasių dalis gali būti padidinta arba sumažinta iki 10 procentinių punktų.</t>
  </si>
  <si>
    <r>
      <rPr>
        <b/>
        <u/>
        <sz val="10"/>
        <rFont val="Verdana"/>
        <family val="2"/>
        <charset val="186"/>
      </rPr>
      <t>Pastaba:</t>
    </r>
    <r>
      <rPr>
        <b/>
        <sz val="10"/>
        <rFont val="Verdana"/>
        <family val="2"/>
        <charset val="186"/>
      </rPr>
      <t xml:space="preserve"> </t>
    </r>
    <r>
      <rPr>
        <sz val="10"/>
        <rFont val="Verdana"/>
        <family val="2"/>
        <charset val="186"/>
      </rPr>
      <t>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r>
  </si>
  <si>
    <t>Kuo pensijų fondas paveiksle vaizduojamas aukščiau, tuo jo uždirbama grąža yra didesnė. Kuo žemiau – tuo grąža mažesnė.</t>
  </si>
  <si>
    <t>Dešiniau pavaizduoti pensijų fondai prisiima didesnę riziką (jų vieneto vertės svyruoja daugiau). Kairiau – mažesnę (jų vieneto vertės svyruoja mažiau).</t>
  </si>
  <si>
    <t>Kuo pensijų fondas paveiksle pavaizduotas aukščiau, tuo jo uždirbama grąža yra didesnė. Kuo žemiau – tuo grąža mažesnė.</t>
  </si>
  <si>
    <t>Dešiniau pavaizduoti pensijų fondai turi daugiau dalyvių. Kairiau – mažiau.</t>
  </si>
  <si>
    <t>Kuo didesnis fondą vaizduojančio skritulio dydis – tuo fondas turi daugiau turto. Kuo mažesnis – mažiau.</t>
  </si>
  <si>
    <t>UAB „SEB investicijų valdymas“</t>
  </si>
  <si>
    <t>UAB „Swedbank investicijų valdymas“</t>
  </si>
  <si>
    <t>Veiklos 
laikotarpis, metais</t>
  </si>
  <si>
    <t>-</t>
  </si>
  <si>
    <t>vieneto vertės pokytis nuo metų pradžios, proc. [1]</t>
  </si>
  <si>
    <t>[1] Apskaitos vieneto vertės pokytis. Juo atsižvelgiama į atskaitymus nuo turto.</t>
  </si>
  <si>
    <t>lyginamojo indekso vertės pokytis nuo metų pradžios, proc. [2]</t>
  </si>
  <si>
    <t xml:space="preserve">[2] Lyginamasis indeksas apibrėžiamas kaip pensijų kaupimo bendrovės pasirinktas orientacinis investicijų portfelis, atitinkantis fondo investavimo strategiją, su kurio vertės pokyčio reikšme lyginama fondo investicijų portfelio investicijų grąža. </t>
  </si>
  <si>
    <t xml:space="preserve">[3] Rodikliui apskaičiuoti naudoti mėnesiniai apskaitos vieneto (lyginamojo indekso) verčių pokyčiai, rezultatas perskaičiuotas į metinį.  Standartinis nuokrypis parodo, kaip intensyviai per laikotarpį svyruoja fondo investicinio vieneto vertė (lyginamojo indekso vertė). Kuo šis rodiklis didesnis, tuo didesnė rizika. </t>
  </si>
  <si>
    <t xml:space="preserve">Rizika [3] </t>
  </si>
  <si>
    <t>Svertinis vidurkis [4]:</t>
  </si>
  <si>
    <t>rizikingų aktyvų dalis fonde, proc. [5]</t>
  </si>
  <si>
    <t>Grynųjų aktyvų vertė, mln. Eur [6]</t>
  </si>
  <si>
    <t>[6] Grynieji aktyvai – pensijų fondą sudarančio turto ir įsipareigojimų verčių skirtumas.</t>
  </si>
  <si>
    <t xml:space="preserve">Swedbank pensija 1996–2002 [7] </t>
  </si>
  <si>
    <t xml:space="preserve">Swedbank pensija 1989–1995 [7] </t>
  </si>
  <si>
    <t xml:space="preserve">Swedbank pensija 1982–1988 [7] </t>
  </si>
  <si>
    <t xml:space="preserve">Swedbank pensija 1975–1981 [7] </t>
  </si>
  <si>
    <t xml:space="preserve">Swedbank pensija 1968–1974 [7] </t>
  </si>
  <si>
    <t xml:space="preserve">Swedbank pensija 1961–1967 [7] </t>
  </si>
  <si>
    <r>
      <t xml:space="preserve">[7] Šie </t>
    </r>
    <r>
      <rPr>
        <sz val="10"/>
        <rFont val="Verdana"/>
        <family val="2"/>
      </rPr>
      <t>UAB „Swedbank investicijų valdymas“</t>
    </r>
    <r>
      <rPr>
        <sz val="10"/>
        <rFont val="Verdana"/>
        <family val="2"/>
        <charset val="186"/>
      </rPr>
      <t xml:space="preserve"> valdomi pensijų fondai pradėjo veiklą 2018-03-01, tačiau dėl 2019 m. sausio mėnesį įsigaliojusios pensijų pertvark</t>
    </r>
    <r>
      <rPr>
        <sz val="10"/>
        <rFont val="Verdana"/>
        <family val="2"/>
      </rPr>
      <t>os paga</t>
    </r>
    <r>
      <rPr>
        <sz val="10"/>
        <rFont val="Verdana"/>
        <family val="2"/>
        <charset val="186"/>
      </rPr>
      <t>l galiojančius teisės aktus buvo įsteigti iš naujo, todėl jų rezultatai skaičiuojami nuo 2019 m. sausio 1 d. (kaip ir visų II pakopos pensijų fondų).</t>
    </r>
  </si>
  <si>
    <t>Visų pensijų fondų svertinis vidurkis [4]:</t>
  </si>
  <si>
    <t>Luminor turto išsaugojimo fondas</t>
  </si>
  <si>
    <t xml:space="preserve">vieneto vertės standartinis nuokrypis, per praėjusius 3 metus, proc. </t>
  </si>
  <si>
    <t xml:space="preserve">lyginamojo indekso standartinis nuokrypis, per praėjusius 3 metus, proc. </t>
  </si>
  <si>
    <t>Rizikos ir grąžos palyginimas (per praėjusius 3 metus)</t>
  </si>
  <si>
    <t>Dalyvių skaičiaus, grąžos (per praėjusius 3 metus) ir fondo turto palyginimas</t>
  </si>
  <si>
    <t>[5] Investicijų į akcijas dalis, numatyta pensijų fondo strategijoje. Rizikingų turto klasių dalis gali būti padidinta arba sumažinta iki 10 procentinių punktų.</t>
  </si>
  <si>
    <t>Allianz Lietuva gyvybės draudimas UAB</t>
  </si>
  <si>
    <t>Allianz Y3 1996–2002 tikslinės grupės pensijų fondas</t>
  </si>
  <si>
    <t>Allianz Y2 1989–1995 tikslinės grupės pensijų fondas</t>
  </si>
  <si>
    <t>Allianz Y1 1982–1988 tikslinės grupės pensijų fondas</t>
  </si>
  <si>
    <t>Allianz X3 1975–1981 tikslinės grupės pensijų fondas</t>
  </si>
  <si>
    <t>Allianz X2 1968–1974 tikslinės grupės pensijų fondas</t>
  </si>
  <si>
    <t>Allianz X1 1961–1967 tikslinės grupės pensijų fondas</t>
  </si>
  <si>
    <t>Allianz B 1954–1960 tikslinės grupės pensijų fondas</t>
  </si>
  <si>
    <t>Goindex, UAB</t>
  </si>
  <si>
    <t>GOX-96/02</t>
  </si>
  <si>
    <t>GOX-89/95</t>
  </si>
  <si>
    <t>GOX-82/88</t>
  </si>
  <si>
    <t>GOX-75/81</t>
  </si>
  <si>
    <t>GOX-68/74</t>
  </si>
  <si>
    <t>GOX-61/67</t>
  </si>
  <si>
    <t>GOX-54/60</t>
  </si>
  <si>
    <t>GOX-TIPF</t>
  </si>
  <si>
    <t>Goindex pensija 1954–1960 tikslinės grupės pensijų fondas</t>
  </si>
  <si>
    <t>Goindex pensija 1961–1967 tikslinės grupės pensijų fondas</t>
  </si>
  <si>
    <t>Goindex pensija 1968–1974 tikslinės grupės pensijų fondas</t>
  </si>
  <si>
    <t>Goindex pensija 1975–1981 tikslinės grupės pensijų fondas</t>
  </si>
  <si>
    <t>Goindex pensija 1982–1988 tikslinės grupės pensijų fondas</t>
  </si>
  <si>
    <t>Goindex pensija 1989–1995 tikslinės grupės pensijų fondas</t>
  </si>
  <si>
    <t>Goindex pensija 1996–2002 tikslinės grupės pensijų fondas</t>
  </si>
  <si>
    <t>Goindex turto išsaugojimo pensijų fondas</t>
  </si>
  <si>
    <t>Allianz S turto išsaugojimo pensijų fondas</t>
  </si>
  <si>
    <t>BAR, proc. [8]</t>
  </si>
  <si>
    <t>Sąlyginis BIK, proc. [9]</t>
  </si>
  <si>
    <t>Tikėtinas  sąlyginis BIK, proc. [9]</t>
  </si>
  <si>
    <t>[8] Bendrasis atskaitymų rodiklis (BAR) – procentinis dydis, apskaičiuojamas bendrąsias veiklos išlaidas (kurias sudaro atskaitymai nuo pensijų turto) dalijant iš vidutinės atitinkamo laikotarpio grynųjų aktyvų vertės. Kuo šis rodiklis didesnis, tuo daugiau mokesčių yra atskaitoma. Rodiklis skaičiuojamas kartą per metus. Daugiau informacijos apie šį rodiklį ir jo skaičiavimo tvarką galima rasti Lietuvos banko valdybos 2012 m. liepos 12 d. nutarimo Nr. 03-154 „Dėl Valdymo įmonių, kolektyvinio investavimo subjektų ir pensijų fondų informacijos rengimo ir teikimo taisyklių patvirtinimo“ VI skyriuje.</t>
  </si>
  <si>
    <t>[9] Bendrasis išlaidų koeficientas (BIK) – procentinis dydis, kuris parodo, kokia vidutinė pensijų fondo grynųjų aktyvų dalis skiriama jo valdymo išlaidoms padengti. Kai daugiau kaip 10 proc. pensijų fondo grynųjų aktyvų investuota į kitus kolektyvinio investavimo subjektus (skelbiančius savo BIK), turi būti apskaičiuojamas ir paskelbiamas sąlyginis šio pensijų fondo BIK. Jei ne visi šie kolektyvinio investavimo subjektai skaičiuoja savo BIK, skaičiuojamas tikėtinas sąlyginis tokio pensijų fondo BIK. Šios išlaidos tiesiogiai sumažina investuotojo investicijų grąžą (t. y. kuo šie rodikliai didesni, tuo daugiau mokesčių atskaitoma).  Rodikliai skaičiuojami kartą per metus. Daugiau informacijos apie šiuos rodiklius ir jų skaičiavimo tvarką galima rasti  Lietuvos banko valdybos 2012 m. liepos 12 d. nutarimo Nr. 03-154 „Dėl Valdymo įmonių, kolektyvinio investavimo subjektų ir pensijų fondų informacijos rengimo ir teikimo taisyklių patvirtinimo“ VI skyriuje.</t>
  </si>
  <si>
    <t>Goindex, UAB [11]</t>
  </si>
  <si>
    <t>[11] Goindex, UAB valdomi pensijų fondai įsteigti 2022-07-05</t>
  </si>
  <si>
    <t>[10] Apskaičiuota taikant geometrinį vidurkį.</t>
  </si>
  <si>
    <t>vidutinis metinis vieneto vertės pokytis [10] per praėjusius 3 metus, proc.</t>
  </si>
  <si>
    <t>vidutinis lyginamojo indekso vertės pokytis [10] per praėjusius 3 metus, proc.</t>
  </si>
  <si>
    <t>Veikia trumpiau</t>
  </si>
  <si>
    <t>SBN-03/09</t>
  </si>
  <si>
    <t>SWD-03/09</t>
  </si>
  <si>
    <t>GOX-03/09</t>
  </si>
  <si>
    <t>AVI-03/09</t>
  </si>
  <si>
    <t>LMN-03/09</t>
  </si>
  <si>
    <t>INV-03/09</t>
  </si>
  <si>
    <t>Luminor 2003-2009 tikslinės grupės pensijų fondas</t>
  </si>
  <si>
    <t>SEB 2003-2009 metų tikslinės grupės pensijų kaupimo fondas</t>
  </si>
  <si>
    <t>Goindex pensija 2003-2009 tikslinės grupės pensijų fondas</t>
  </si>
  <si>
    <t>Swedbank pensija 2003-2009</t>
  </si>
  <si>
    <t>Allianz D1 2003-2009 tikslinės grupės pensijų fondas</t>
  </si>
  <si>
    <t>vidutinis metinis vieneto vertės pokytis [10] per praėjusius 5 metus, proc.</t>
  </si>
  <si>
    <t>vidutinis lyginamojo indekso vertės pokytis [10] per praėjusius 5 metus, proc.</t>
  </si>
  <si>
    <t>Tikslinės pensijų fondų dalyvių grupės pensijų fondai, 2003-2009</t>
  </si>
  <si>
    <t>vieneto vertės pokytis [1] per praėjusius 1 metus, proc.</t>
  </si>
  <si>
    <t>lyginamojo indekso vertės pokytis [2] per praėjusius 1 metus, proc.</t>
  </si>
  <si>
    <t>[12] Apskaičiuota nuo faktinės GCF (t. y., gyvenimo ciklo fondų) pradžios. Išskyrus Goindex, UAB pensijų fondus, kurių grąža apskaičiuota nuo fondų veiklos pradžios (2022 m. liepos mėn.) ir 2003-2009 m. tikslinės pensijų fondų dalyvių grupės pensijų fondus, kurių grąža apskaičiuota nuo fondų veiklos pradžios (2025 m.).</t>
  </si>
  <si>
    <t>vidutinis metinis lyginamojo indekso vertės pokytis [2] nuo faktinės GCF [12] pradžios</t>
  </si>
  <si>
    <t>vidutinis metinis vieneto vertės pokytis [1] nuo faktinės GCF [12] pradžios</t>
  </si>
  <si>
    <t>Išlaidų rodikliai (2024 m.)</t>
  </si>
  <si>
    <t>6 mėn.</t>
  </si>
  <si>
    <t>6 m. 6 mėn.</t>
  </si>
  <si>
    <t>2 m. 11 mėn.</t>
  </si>
  <si>
    <t>UAB „Artea Asset Management“</t>
  </si>
  <si>
    <t>Artea pensija 2003-2009 Index Plus</t>
  </si>
  <si>
    <t>Artea pensija 1996–2002 Index Plus</t>
  </si>
  <si>
    <t>Artea pensija 1989–1995 Index Plus</t>
  </si>
  <si>
    <t>Artea pensija 1982–1988 Index Plus</t>
  </si>
  <si>
    <t>Artea pensija 1975–1981 Index Plus</t>
  </si>
  <si>
    <t>Artea pensija 1968–1974 Index Plus</t>
  </si>
  <si>
    <t>Artea pensija 1954–1960 Index Plus</t>
  </si>
  <si>
    <t>Artea pensijų turto išsaugojimo fondas</t>
  </si>
  <si>
    <t>[4] Svertiniam vidurkiui apskaičiuoti naudotas 2025-06-30 dienos fondų grynųjų aktyvų dydis.</t>
  </si>
  <si>
    <t>Pastaba: praeities rezultatai negarantuoja, kad tokie patys ar panašūs rezultatai bus ir ateityje. Įtakos 2019 m. pirmojo pusmečio pensijų fondų rezultatams galėjo turėti skirtingu laiku vykdytas turto perkėlimas į tikslinės grupės ir turto išsaugojimo pensijų fondus bei skirtingas fondų dydis nagrinėjamu laikotarpiu.</t>
  </si>
  <si>
    <t>[7] Šie UAB „Swedbank investicijų valdymas“ valdomi pensijų fondai pradėjo veiklą 2018-03-01, tačiau dėl 2019 m. sausio mėnesį įsigaliojusios pensijų pertvarkos pagal galiojančius teisės aktus buvo įsteigti iš naujo, todėl jų rezultatai skaičiuojami nuo 2019 m. sausio 1 d. (kaip ir visų II pakopos pensijų fondų).</t>
  </si>
  <si>
    <t>Artea pensija 1961–1967 Index Plus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</si>
</sst>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_-* #,##0\ _€_-;\-* #,##0\ _€_-;_-* &quot;-&quot;??\ _€_-;_-@_-"/>
    <numFmt numFmtId="166" formatCode="0.00_ ;[Red]\-0.00\ "/>
    <numFmt numFmtId="167" formatCode="0.000"/>
    <numFmt numFmtId="168" formatCode="0.0%"/>
    <numFmt numFmtId="169" formatCode="_-* #,##0.000\ _€_-;\-* #,##0.000\ _€_-;_-* &quot;-&quot;??\ _€_-;_-@_-"/>
  </numFmts>
  <fonts count="35" x14ac:knownFonts="1">
    <font>
      <sz val="11"/>
      <color theme="1"/>
      <name val="Calibri"/>
      <family val="2"/>
      <scheme val="minor"/>
    </font>
    <font>
      <sz val="11"/>
      <color theme="1"/>
      <name val="Calibri"/>
      <family val="2"/>
      <charset val="186"/>
      <scheme val="minor"/>
    </font>
    <font>
      <sz val="11"/>
      <color theme="1"/>
      <name val="Calibri"/>
      <family val="2"/>
      <scheme val="minor"/>
    </font>
    <font>
      <b/>
      <sz val="11"/>
      <color theme="1"/>
      <name val="Calibri"/>
      <family val="2"/>
      <charset val="186"/>
      <scheme val="minor"/>
    </font>
    <font>
      <sz val="11"/>
      <color theme="1"/>
      <name val="Verdana"/>
      <family val="2"/>
      <charset val="186"/>
    </font>
    <font>
      <b/>
      <sz val="11"/>
      <color theme="1"/>
      <name val="Verdana"/>
      <family val="2"/>
      <charset val="186"/>
    </font>
    <font>
      <b/>
      <sz val="10"/>
      <color theme="1"/>
      <name val="Verdana"/>
      <family val="2"/>
      <charset val="186"/>
    </font>
    <font>
      <u/>
      <sz val="11"/>
      <color theme="10"/>
      <name val="Calibri"/>
      <family val="2"/>
      <scheme val="minor"/>
    </font>
    <font>
      <sz val="9"/>
      <color theme="1"/>
      <name val="Verdana"/>
      <family val="2"/>
      <charset val="186"/>
    </font>
    <font>
      <b/>
      <sz val="9"/>
      <color rgb="FFC00000"/>
      <name val="Verdana"/>
      <family val="2"/>
      <charset val="186"/>
    </font>
    <font>
      <sz val="9"/>
      <name val="Verdana"/>
      <family val="2"/>
      <charset val="186"/>
    </font>
    <font>
      <sz val="9"/>
      <color theme="0" tint="-0.499984740745262"/>
      <name val="Verdana"/>
      <family val="2"/>
      <charset val="186"/>
    </font>
    <font>
      <sz val="10"/>
      <name val="Arial"/>
      <family val="2"/>
      <charset val="186"/>
    </font>
    <font>
      <b/>
      <sz val="9"/>
      <name val="Verdana"/>
      <family val="2"/>
      <charset val="186"/>
    </font>
    <font>
      <sz val="12"/>
      <color theme="1"/>
      <name val="Calibri"/>
      <family val="2"/>
      <scheme val="minor"/>
    </font>
    <font>
      <b/>
      <i/>
      <u/>
      <sz val="10"/>
      <color rgb="FFFF0000"/>
      <name val="Verdana"/>
      <family val="2"/>
      <charset val="186"/>
    </font>
    <font>
      <b/>
      <sz val="10"/>
      <name val="Verdana"/>
      <family val="2"/>
      <charset val="186"/>
    </font>
    <font>
      <b/>
      <sz val="11"/>
      <color rgb="FFFF0000"/>
      <name val="Verdana"/>
      <family val="2"/>
      <charset val="186"/>
    </font>
    <font>
      <b/>
      <sz val="10"/>
      <color rgb="FFFF0000"/>
      <name val="Verdana"/>
      <family val="2"/>
      <charset val="186"/>
    </font>
    <font>
      <b/>
      <sz val="10"/>
      <color theme="0"/>
      <name val="Verdana"/>
      <family val="2"/>
      <charset val="186"/>
    </font>
    <font>
      <sz val="10"/>
      <name val="Verdana"/>
      <family val="2"/>
    </font>
    <font>
      <b/>
      <u/>
      <sz val="10"/>
      <color theme="0"/>
      <name val="Verdana"/>
      <family val="2"/>
      <charset val="186"/>
    </font>
    <font>
      <sz val="9"/>
      <color theme="0"/>
      <name val="Verdana"/>
      <family val="2"/>
      <charset val="186"/>
    </font>
    <font>
      <sz val="10"/>
      <color theme="1"/>
      <name val="Verdana"/>
      <family val="2"/>
      <charset val="186"/>
    </font>
    <font>
      <sz val="10"/>
      <color theme="0"/>
      <name val="Verdana"/>
      <family val="2"/>
      <charset val="186"/>
    </font>
    <font>
      <b/>
      <sz val="10"/>
      <color theme="0"/>
      <name val="Verdana"/>
      <family val="2"/>
    </font>
    <font>
      <b/>
      <u/>
      <sz val="11"/>
      <color theme="1"/>
      <name val="Verdana"/>
      <family val="2"/>
      <charset val="186"/>
    </font>
    <font>
      <b/>
      <sz val="11"/>
      <name val="Verdana"/>
      <family val="2"/>
      <charset val="186"/>
    </font>
    <font>
      <sz val="10"/>
      <name val="Verdana"/>
      <family val="2"/>
      <charset val="186"/>
    </font>
    <font>
      <sz val="10"/>
      <color rgb="FFFF0000"/>
      <name val="Verdana"/>
      <family val="2"/>
      <charset val="186"/>
    </font>
    <font>
      <sz val="10"/>
      <color theme="1"/>
      <name val="Calibri"/>
      <family val="2"/>
      <scheme val="minor"/>
    </font>
    <font>
      <sz val="10"/>
      <name val="Calibri"/>
      <family val="2"/>
      <scheme val="minor"/>
    </font>
    <font>
      <b/>
      <u/>
      <sz val="10"/>
      <name val="Verdana"/>
      <family val="2"/>
      <charset val="186"/>
    </font>
    <font>
      <sz val="8"/>
      <name val="Calibri"/>
      <family val="2"/>
      <scheme val="minor"/>
    </font>
    <font>
      <u/>
      <sz val="10"/>
      <color theme="10"/>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1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style="thin">
        <color theme="0"/>
      </left>
      <right/>
      <top/>
      <bottom/>
      <diagonal/>
    </border>
    <border>
      <left/>
      <right/>
      <top style="thin">
        <color theme="0" tint="-0.249977111117893"/>
      </top>
      <bottom style="thin">
        <color theme="0" tint="-0.249977111117893"/>
      </bottom>
      <diagonal/>
    </border>
    <border>
      <left style="thin">
        <color theme="0"/>
      </left>
      <right/>
      <top/>
      <bottom style="thin">
        <color theme="0"/>
      </bottom>
      <diagonal/>
    </border>
    <border>
      <left/>
      <right/>
      <top/>
      <bottom style="thin">
        <color theme="0"/>
      </bottom>
      <diagonal/>
    </border>
    <border>
      <left style="thin">
        <color theme="0"/>
      </left>
      <right style="thin">
        <color theme="0"/>
      </right>
      <top/>
      <bottom style="thin">
        <color theme="0" tint="-0.249977111117893"/>
      </bottom>
      <diagonal/>
    </border>
  </borders>
  <cellStyleXfs count="9">
    <xf numFmtId="0" fontId="0" fillId="0" borderId="0"/>
    <xf numFmtId="164" fontId="2" fillId="0" borderId="0" applyFont="0" applyFill="0" applyBorder="0" applyAlignment="0" applyProtection="0"/>
    <xf numFmtId="9" fontId="2" fillId="0" borderId="0" applyFont="0" applyFill="0" applyBorder="0" applyAlignment="0" applyProtection="0"/>
    <xf numFmtId="0" fontId="7" fillId="0" borderId="0" applyNumberFormat="0" applyFill="0" applyBorder="0" applyAlignment="0" applyProtection="0"/>
    <xf numFmtId="0" fontId="12" fillId="0" borderId="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cellStyleXfs>
  <cellXfs count="89">
    <xf numFmtId="0" fontId="0" fillId="0" borderId="0" xfId="0"/>
    <xf numFmtId="0" fontId="4" fillId="0" borderId="0" xfId="0" applyFont="1"/>
    <xf numFmtId="10" fontId="4" fillId="0" borderId="0" xfId="0" applyNumberFormat="1" applyFont="1"/>
    <xf numFmtId="14" fontId="0" fillId="0" borderId="0" xfId="0" applyNumberFormat="1"/>
    <xf numFmtId="165" fontId="0" fillId="0" borderId="0" xfId="1" applyNumberFormat="1" applyFont="1"/>
    <xf numFmtId="0" fontId="8" fillId="0" borderId="0" xfId="0" applyFont="1"/>
    <xf numFmtId="2" fontId="8" fillId="0" borderId="0" xfId="0" applyNumberFormat="1" applyFont="1"/>
    <xf numFmtId="166" fontId="8" fillId="0" borderId="0" xfId="0" applyNumberFormat="1" applyFont="1" applyAlignment="1">
      <alignment horizontal="center"/>
    </xf>
    <xf numFmtId="166" fontId="11" fillId="0" borderId="0" xfId="0" applyNumberFormat="1" applyFont="1" applyAlignment="1">
      <alignment horizontal="center"/>
    </xf>
    <xf numFmtId="0" fontId="13" fillId="2" borderId="0" xfId="4" applyFont="1" applyFill="1"/>
    <xf numFmtId="0" fontId="14" fillId="0" borderId="0" xfId="0" applyFont="1"/>
    <xf numFmtId="14" fontId="14" fillId="0" borderId="0" xfId="0" applyNumberFormat="1" applyFont="1"/>
    <xf numFmtId="0" fontId="17" fillId="0" borderId="0" xfId="0" applyFont="1"/>
    <xf numFmtId="9" fontId="9" fillId="0" borderId="0" xfId="2" applyFont="1" applyFill="1" applyBorder="1"/>
    <xf numFmtId="164" fontId="8" fillId="0" borderId="0" xfId="1" applyFont="1" applyFill="1" applyBorder="1"/>
    <xf numFmtId="0" fontId="10" fillId="0" borderId="0" xfId="0" applyFont="1"/>
    <xf numFmtId="0" fontId="19" fillId="3" borderId="1" xfId="0" applyFont="1" applyFill="1" applyBorder="1" applyAlignment="1">
      <alignment horizontal="center" vertical="center" wrapText="1"/>
    </xf>
    <xf numFmtId="0" fontId="18" fillId="0" borderId="0" xfId="0" applyFont="1"/>
    <xf numFmtId="14" fontId="15" fillId="0" borderId="0" xfId="0" applyNumberFormat="1" applyFont="1" applyAlignment="1">
      <alignment horizontal="left"/>
    </xf>
    <xf numFmtId="0" fontId="8" fillId="0" borderId="0" xfId="0" applyFont="1" applyAlignment="1">
      <alignment horizontal="left"/>
    </xf>
    <xf numFmtId="0" fontId="8" fillId="0" borderId="0" xfId="0" applyFont="1" applyAlignment="1">
      <alignment horizontal="center"/>
    </xf>
    <xf numFmtId="0" fontId="22" fillId="0" borderId="0" xfId="0" applyFont="1" applyAlignment="1">
      <alignment horizontal="left"/>
    </xf>
    <xf numFmtId="0" fontId="21" fillId="3" borderId="1" xfId="3" applyFont="1" applyFill="1" applyBorder="1" applyAlignment="1">
      <alignment horizontal="center" vertical="center" wrapText="1"/>
    </xf>
    <xf numFmtId="0" fontId="23" fillId="0" borderId="6" xfId="0" applyFont="1" applyBorder="1" applyAlignment="1">
      <alignment wrapText="1"/>
    </xf>
    <xf numFmtId="2" fontId="23" fillId="0" borderId="6" xfId="0" applyNumberFormat="1" applyFont="1" applyBorder="1" applyAlignment="1">
      <alignment horizontal="center" vertical="center"/>
    </xf>
    <xf numFmtId="1" fontId="23" fillId="0" borderId="6" xfId="0" applyNumberFormat="1" applyFont="1" applyBorder="1" applyAlignment="1">
      <alignment horizontal="center" vertical="center"/>
    </xf>
    <xf numFmtId="165" fontId="23" fillId="0" borderId="6" xfId="1" applyNumberFormat="1" applyFont="1" applyFill="1" applyBorder="1" applyAlignment="1">
      <alignment horizontal="center" vertical="center"/>
    </xf>
    <xf numFmtId="2" fontId="23" fillId="0" borderId="6" xfId="0" applyNumberFormat="1" applyFont="1" applyBorder="1" applyAlignment="1">
      <alignment horizontal="center" vertical="center" wrapText="1"/>
    </xf>
    <xf numFmtId="0" fontId="19" fillId="3" borderId="0" xfId="0" applyFont="1" applyFill="1" applyAlignment="1">
      <alignment vertical="center"/>
    </xf>
    <xf numFmtId="9" fontId="19" fillId="3" borderId="0" xfId="2" applyFont="1" applyFill="1" applyBorder="1" applyAlignment="1">
      <alignment vertical="center"/>
    </xf>
    <xf numFmtId="0" fontId="24" fillId="3" borderId="0" xfId="0" applyFont="1" applyFill="1" applyAlignment="1">
      <alignment vertical="center"/>
    </xf>
    <xf numFmtId="0" fontId="25" fillId="3" borderId="0" xfId="0" applyFont="1" applyFill="1" applyAlignment="1">
      <alignment horizontal="right" vertical="center"/>
    </xf>
    <xf numFmtId="2" fontId="19" fillId="3" borderId="0" xfId="0" applyNumberFormat="1" applyFont="1" applyFill="1" applyAlignment="1">
      <alignment vertical="center" wrapText="1"/>
    </xf>
    <xf numFmtId="0" fontId="5" fillId="0" borderId="0" xfId="0" applyFont="1" applyAlignment="1">
      <alignment wrapText="1"/>
    </xf>
    <xf numFmtId="2" fontId="4" fillId="0" borderId="0" xfId="0" applyNumberFormat="1" applyFont="1" applyAlignment="1">
      <alignment horizontal="center"/>
    </xf>
    <xf numFmtId="0" fontId="27" fillId="0" borderId="0" xfId="0" applyFont="1" applyAlignment="1">
      <alignment horizontal="right"/>
    </xf>
    <xf numFmtId="9" fontId="0" fillId="0" borderId="0" xfId="2" applyFont="1"/>
    <xf numFmtId="0" fontId="28" fillId="2" borderId="0" xfId="4" applyFont="1" applyFill="1"/>
    <xf numFmtId="0" fontId="31" fillId="0" borderId="0" xfId="0" applyFont="1"/>
    <xf numFmtId="0" fontId="28" fillId="0" borderId="0" xfId="0" applyFont="1"/>
    <xf numFmtId="0" fontId="23" fillId="0" borderId="0" xfId="0" applyFont="1"/>
    <xf numFmtId="0" fontId="30" fillId="0" borderId="0" xfId="0" applyFont="1"/>
    <xf numFmtId="1" fontId="6" fillId="0" borderId="6" xfId="0" applyNumberFormat="1" applyFont="1" applyBorder="1" applyAlignment="1">
      <alignment horizontal="center" vertical="center"/>
    </xf>
    <xf numFmtId="2" fontId="0" fillId="0" borderId="0" xfId="0" applyNumberFormat="1"/>
    <xf numFmtId="167" fontId="0" fillId="0" borderId="0" xfId="0" applyNumberFormat="1"/>
    <xf numFmtId="165" fontId="0" fillId="0" borderId="0" xfId="0" applyNumberFormat="1"/>
    <xf numFmtId="168" fontId="0" fillId="0" borderId="0" xfId="2" applyNumberFormat="1" applyFont="1"/>
    <xf numFmtId="164" fontId="0" fillId="0" borderId="0" xfId="1" applyFont="1"/>
    <xf numFmtId="0" fontId="19" fillId="3" borderId="2" xfId="0" applyFont="1" applyFill="1" applyBorder="1" applyAlignment="1">
      <alignment horizontal="center" vertical="center" wrapText="1"/>
    </xf>
    <xf numFmtId="1" fontId="28" fillId="0" borderId="6" xfId="0" applyNumberFormat="1" applyFont="1" applyBorder="1" applyAlignment="1">
      <alignment horizontal="center" vertical="center"/>
    </xf>
    <xf numFmtId="2" fontId="6" fillId="0" borderId="0" xfId="0" applyNumberFormat="1" applyFont="1" applyAlignment="1">
      <alignment horizontal="center" wrapText="1"/>
    </xf>
    <xf numFmtId="2" fontId="6" fillId="0" borderId="0" xfId="0" applyNumberFormat="1" applyFont="1" applyAlignment="1">
      <alignment horizontal="right" wrapText="1"/>
    </xf>
    <xf numFmtId="0" fontId="23" fillId="0" borderId="6" xfId="0" applyFont="1" applyBorder="1" applyAlignment="1">
      <alignment horizontal="left" wrapText="1"/>
    </xf>
    <xf numFmtId="2" fontId="5" fillId="0" borderId="0" xfId="0" applyNumberFormat="1" applyFont="1" applyAlignment="1">
      <alignment horizontal="right"/>
    </xf>
    <xf numFmtId="10" fontId="0" fillId="0" borderId="0" xfId="2" applyNumberFormat="1" applyFont="1"/>
    <xf numFmtId="2" fontId="28" fillId="2" borderId="0" xfId="4" applyNumberFormat="1" applyFont="1" applyFill="1"/>
    <xf numFmtId="9" fontId="0" fillId="0" borderId="0" xfId="2" applyFont="1" applyBorder="1" applyAlignment="1"/>
    <xf numFmtId="168" fontId="0" fillId="0" borderId="0" xfId="0" applyNumberFormat="1"/>
    <xf numFmtId="1" fontId="0" fillId="0" borderId="0" xfId="0" applyNumberFormat="1"/>
    <xf numFmtId="168" fontId="0" fillId="0" borderId="0" xfId="2" applyNumberFormat="1" applyFont="1" applyAlignment="1">
      <alignment horizontal="left"/>
    </xf>
    <xf numFmtId="0" fontId="0" fillId="0" borderId="0" xfId="0" applyAlignment="1">
      <alignment horizontal="left"/>
    </xf>
    <xf numFmtId="9" fontId="0" fillId="0" borderId="0" xfId="2" applyFont="1" applyAlignment="1">
      <alignment horizontal="left"/>
    </xf>
    <xf numFmtId="14" fontId="0" fillId="0" borderId="0" xfId="1" applyNumberFormat="1" applyFont="1" applyAlignment="1">
      <alignment horizontal="left"/>
    </xf>
    <xf numFmtId="0" fontId="0" fillId="0" borderId="0" xfId="1" applyNumberFormat="1" applyFont="1" applyAlignment="1">
      <alignment horizontal="left"/>
    </xf>
    <xf numFmtId="168" fontId="0" fillId="0" borderId="0" xfId="2" applyNumberFormat="1" applyFont="1" applyAlignment="1">
      <alignment horizontal="center"/>
    </xf>
    <xf numFmtId="9" fontId="3" fillId="0" borderId="0" xfId="2" applyFont="1"/>
    <xf numFmtId="9" fontId="0" fillId="0" borderId="0" xfId="2" applyFont="1" applyAlignment="1">
      <alignment horizontal="center"/>
    </xf>
    <xf numFmtId="0" fontId="29" fillId="0" borderId="0" xfId="0" applyFont="1"/>
    <xf numFmtId="0" fontId="19" fillId="3" borderId="0" xfId="0" applyFont="1" applyFill="1" applyAlignment="1">
      <alignment horizontal="center" vertical="center" wrapText="1"/>
    </xf>
    <xf numFmtId="2" fontId="23" fillId="2" borderId="6" xfId="0" applyNumberFormat="1" applyFont="1" applyFill="1" applyBorder="1" applyAlignment="1">
      <alignment horizontal="center" vertical="center"/>
    </xf>
    <xf numFmtId="1" fontId="16" fillId="0" borderId="6" xfId="0" applyNumberFormat="1" applyFont="1" applyBorder="1" applyAlignment="1">
      <alignment horizontal="center" vertical="center"/>
    </xf>
    <xf numFmtId="1" fontId="28" fillId="0" borderId="6" xfId="0" applyNumberFormat="1" applyFont="1" applyBorder="1" applyAlignment="1">
      <alignment horizontal="right" vertical="center"/>
    </xf>
    <xf numFmtId="2" fontId="28" fillId="0" borderId="6" xfId="0" applyNumberFormat="1" applyFont="1" applyBorder="1" applyAlignment="1">
      <alignment horizontal="center" vertical="center"/>
    </xf>
    <xf numFmtId="169" fontId="8" fillId="0" borderId="0" xfId="1" applyNumberFormat="1" applyFont="1" applyFill="1" applyBorder="1"/>
    <xf numFmtId="14" fontId="20" fillId="2" borderId="1" xfId="0" applyNumberFormat="1" applyFont="1" applyFill="1" applyBorder="1" applyAlignment="1">
      <alignment horizontal="left" wrapText="1"/>
    </xf>
    <xf numFmtId="0" fontId="27" fillId="0" borderId="0" xfId="0" applyFont="1" applyAlignment="1">
      <alignment wrapText="1"/>
    </xf>
    <xf numFmtId="0" fontId="34" fillId="0" borderId="0" xfId="3" applyFont="1" applyAlignment="1">
      <alignment vertical="top"/>
    </xf>
    <xf numFmtId="14" fontId="34" fillId="0" borderId="0" xfId="3" applyNumberFormat="1" applyFont="1" applyAlignment="1">
      <alignment vertical="top"/>
    </xf>
    <xf numFmtId="0" fontId="26" fillId="0" borderId="7" xfId="0" applyFont="1" applyBorder="1" applyAlignment="1">
      <alignment horizontal="left" wrapText="1"/>
    </xf>
    <xf numFmtId="0" fontId="26" fillId="0" borderId="9" xfId="0" applyFont="1" applyBorder="1" applyAlignment="1">
      <alignment horizontal="left" wrapText="1"/>
    </xf>
    <xf numFmtId="0" fontId="19" fillId="3" borderId="8" xfId="0" applyFont="1" applyFill="1" applyBorder="1" applyAlignment="1">
      <alignment horizontal="center" vertical="center" wrapText="1"/>
    </xf>
    <xf numFmtId="0" fontId="19" fillId="3" borderId="0" xfId="0" applyFont="1" applyFill="1" applyAlignment="1">
      <alignment horizontal="center" vertical="center" wrapText="1"/>
    </xf>
    <xf numFmtId="0" fontId="19" fillId="3" borderId="2"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9" fillId="3" borderId="3" xfId="0"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10" xfId="0" applyFont="1" applyFill="1" applyBorder="1" applyAlignment="1">
      <alignment horizontal="center" vertical="center" wrapText="1"/>
    </xf>
    <xf numFmtId="0" fontId="19" fillId="3" borderId="11" xfId="0" applyFont="1" applyFill="1" applyBorder="1" applyAlignment="1">
      <alignment horizontal="center" vertical="center" wrapText="1"/>
    </xf>
    <xf numFmtId="0" fontId="19" fillId="3" borderId="12" xfId="0" applyFont="1" applyFill="1" applyBorder="1" applyAlignment="1">
      <alignment horizontal="center" vertical="center" wrapText="1"/>
    </xf>
  </cellXfs>
  <cellStyles count="9">
    <cellStyle name="Comma" xfId="1" builtinId="3"/>
    <cellStyle name="Hyperlink" xfId="3" builtinId="8"/>
    <cellStyle name="Normal" xfId="0" builtinId="0"/>
    <cellStyle name="Normal 2" xfId="5" xr:uid="{00000000-0005-0000-0000-000003000000}"/>
    <cellStyle name="Normal 3" xfId="4" xr:uid="{00000000-0005-0000-0000-000004000000}"/>
    <cellStyle name="Normal 4" xfId="7" xr:uid="{8D47C13E-5933-4975-93DC-F5D6828949C6}"/>
    <cellStyle name="Percent" xfId="2" builtinId="5"/>
    <cellStyle name="Percent 2" xfId="6" xr:uid="{00000000-0005-0000-0000-000006000000}"/>
    <cellStyle name="Percent 3" xfId="8" xr:uid="{A965C833-06AC-4255-A737-E6F2932E09BB}"/>
  </cellStyles>
  <dxfs count="71">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strike val="0"/>
        <color rgb="FFFF0000"/>
      </font>
    </dxf>
    <dxf>
      <font>
        <strike val="0"/>
        <color rgb="FF22772D"/>
      </font>
    </dxf>
    <dxf>
      <font>
        <b/>
        <i val="0"/>
        <color rgb="FF00B050"/>
      </font>
    </dxf>
  </dxfs>
  <tableStyles count="0" defaultTableStyle="TableStyleMedium2" defaultPivotStyle="PivotStyleMedium9"/>
  <colors>
    <mruColors>
      <color rgb="FFCCFFCC"/>
      <color rgb="FF903F98"/>
      <color rgb="FF00B07D"/>
      <color rgb="FFFCAF17"/>
      <color rgb="FF66FF99"/>
      <color rgb="FFBDFFBD"/>
      <color rgb="FF66FFCC"/>
      <color rgb="FFFFFFD5"/>
      <color rgb="FFC87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'2003-2009'!$C$35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3D0-41A3-B541-7460FBE8F9B1}"/>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3D0-41A3-B541-7460FBE8F9B1}"/>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3D0-41A3-B541-7460FBE8F9B1}"/>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3D0-41A3-B541-7460FBE8F9B1}"/>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3D0-41A3-B541-7460FBE8F9B1}"/>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strRef>
              <c:f>'2003-2009'!$B$36:$B$40</c:f>
              <c:strCache>
                <c:ptCount val="5"/>
                <c:pt idx="0">
                  <c:v>Veikia trumpiau</c:v>
                </c:pt>
                <c:pt idx="1">
                  <c:v>Veikia trumpiau</c:v>
                </c:pt>
                <c:pt idx="2">
                  <c:v>Veikia trumpiau</c:v>
                </c:pt>
                <c:pt idx="3">
                  <c:v>Veikia trumpiau</c:v>
                </c:pt>
                <c:pt idx="4">
                  <c:v>Veikia trumpiau</c:v>
                </c:pt>
              </c:strCache>
            </c:strRef>
          </c:xVal>
          <c:yVal>
            <c:numRef>
              <c:f>'2003-2009'!$C$36:$C$40</c:f>
              <c:numCache>
                <c:formatCode>0.00</c:formatCode>
                <c:ptCount val="5"/>
                <c:pt idx="0">
                  <c:v>0</c:v>
                </c:pt>
                <c:pt idx="1">
                  <c:v>0</c:v>
                </c:pt>
                <c:pt idx="2">
                  <c:v>0</c:v>
                </c:pt>
                <c:pt idx="3">
                  <c:v>0</c:v>
                </c:pt>
                <c:pt idx="4">
                  <c:v>0</c:v>
                </c:pt>
              </c:numCache>
            </c:numRef>
          </c:yVal>
          <c:smooth val="0"/>
          <c:extLst>
            <c:ext xmlns:c16="http://schemas.microsoft.com/office/drawing/2014/chart" uri="{C3380CC4-5D6E-409C-BE32-E72D297353CC}">
              <c16:uniqueId val="{00000005-E3D0-41A3-B541-7460FBE8F9B1}"/>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'2003-2009'!$C$65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D1F-4973-B0BB-08A245F13C09}"/>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D1F-4973-B0BB-08A245F13C09}"/>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D1F-4973-B0BB-08A245F13C09}"/>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D1F-4973-B0BB-08A245F13C09}"/>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D1F-4973-B0BB-08A245F13C09}"/>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'2003-2009'!$B$66:$B$70</c:f>
              <c:numCache>
                <c:formatCode>0.00</c:formatCode>
                <c:ptCount val="5"/>
                <c:pt idx="0">
                  <c:v>4.351</c:v>
                </c:pt>
                <c:pt idx="1">
                  <c:v>2.3460000000000001</c:v>
                </c:pt>
                <c:pt idx="2">
                  <c:v>1.369</c:v>
                </c:pt>
                <c:pt idx="3">
                  <c:v>2.0270000000000001</c:v>
                </c:pt>
                <c:pt idx="4">
                  <c:v>1.32</c:v>
                </c:pt>
              </c:numCache>
            </c:numRef>
          </c:xVal>
          <c:yVal>
            <c:numRef>
              <c:f>'2003-2009'!$C$66:$C$70</c:f>
              <c:numCache>
                <c:formatCode>0.00</c:formatCode>
                <c:ptCount val="5"/>
                <c:pt idx="0">
                  <c:v>0</c:v>
                </c:pt>
                <c:pt idx="1">
                  <c:v>0</c:v>
                </c:pt>
                <c:pt idx="2">
                  <c:v>0</c:v>
                </c:pt>
                <c:pt idx="3">
                  <c:v>0</c:v>
                </c:pt>
                <c:pt idx="4">
                  <c:v>0</c:v>
                </c:pt>
              </c:numCache>
            </c:numRef>
          </c:yVal>
          <c:bubbleSize>
            <c:numRef>
              <c:f>'2003-2009'!$D$66:$D$70</c:f>
              <c:numCache>
                <c:formatCode>0.00</c:formatCode>
                <c:ptCount val="5"/>
                <c:pt idx="0">
                  <c:v>2.81838605</c:v>
                </c:pt>
                <c:pt idx="1">
                  <c:v>1.3450340035000001</c:v>
                </c:pt>
                <c:pt idx="2">
                  <c:v>1.4446057299999999</c:v>
                </c:pt>
                <c:pt idx="3">
                  <c:v>2.5623150899999998</c:v>
                </c:pt>
                <c:pt idx="4">
                  <c:v>1.22625136</c:v>
                </c:pt>
              </c:numCache>
            </c:numRef>
          </c:bubbleSize>
          <c:bubble3D val="1"/>
          <c:extLst>
            <c:ext xmlns:c16="http://schemas.microsoft.com/office/drawing/2014/chart" uri="{C3380CC4-5D6E-409C-BE32-E72D297353CC}">
              <c16:uniqueId val="{00000005-AD1F-4973-B0BB-08A245F13C09}"/>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'1996-2002'!$C$35</c:f>
              <c:strCache>
                <c:ptCount val="1"/>
                <c:pt idx="0">
                  <c:v>Grąža</c:v>
                </c:pt>
              </c:strCache>
            </c:strRef>
          </c:tx>
          <c:spPr>
            <a:ln w="28575">
              <a:noFill/>
            </a:ln>
          </c:spPr>
          <c:marker>
            <c:symbol val="diamond"/>
            <c:size val="15"/>
            <c:spPr>
              <a:solidFill>
                <a:srgbClr val="00B07D"/>
              </a:solidFill>
            </c:spPr>
          </c:marker>
          <c:dLbls>
            <c:dLbl>
              <c:idx val="0"/>
              <c:layout>
                <c:manualLayout>
                  <c:x val="-3.674124410977795E-2"/>
                  <c:y val="3.2161924728608023E-2"/>
                </c:manualLayout>
              </c:layout>
              <c:tx>
                <c:rich>
                  <a:bodyPr wrap="square" lIns="38100" tIns="19050" rIns="38100" bIns="19050" anchor="ctr">
                    <a:spAutoFit/>
                  </a:bodyPr>
                  <a:lstStyle/>
                  <a:p>
                    <a:pPr>
                      <a:defRPr b="0"/>
                    </a:pPr>
                    <a:r>
                      <a:rPr lang="en-US" b="0"/>
                      <a:t>LMN-96/02</a:t>
                    </a:r>
                  </a:p>
                </c:rich>
              </c:tx>
              <c:spPr>
                <a:noFill/>
                <a:ln>
                  <a:noFill/>
                </a:ln>
                <a:effectLst/>
              </c:spPr>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860-4352-B4A7-E0227C328F97}"/>
                </c:ext>
              </c:extLst>
            </c:dLbl>
            <c:dLbl>
              <c:idx val="1"/>
              <c:layout>
                <c:manualLayout>
                  <c:x val="3.7328937154873829E-4"/>
                  <c:y val="-2.0978161782844198E-2"/>
                </c:manualLayout>
              </c:layout>
              <c:tx>
                <c:rich>
                  <a:bodyPr/>
                  <a:lstStyle/>
                  <a:p>
                    <a:r>
                      <a:rPr lang="en-US"/>
                      <a:t>INV-96/02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8860-4352-B4A7-E0227C328F97}"/>
                </c:ext>
              </c:extLst>
            </c:dLbl>
            <c:dLbl>
              <c:idx val="2"/>
              <c:layout>
                <c:manualLayout>
                  <c:x val="-5.3981262529887546E-3"/>
                  <c:y val="1.2838256906261806E-2"/>
                </c:manualLayout>
              </c:layout>
              <c:tx>
                <c:rich>
                  <a:bodyPr/>
                  <a:lstStyle/>
                  <a:p>
                    <a:r>
                      <a:rPr lang="en-US"/>
                      <a:t>SBN-96/02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8860-4352-B4A7-E0227C328F97}"/>
                </c:ext>
              </c:extLst>
            </c:dLbl>
            <c:dLbl>
              <c:idx val="3"/>
              <c:layout>
                <c:manualLayout>
                  <c:x val="-4.0095122842978399E-2"/>
                  <c:y val="-3.3055454171810612E-2"/>
                </c:manualLayout>
              </c:layout>
              <c:tx>
                <c:rich>
                  <a:bodyPr/>
                  <a:lstStyle/>
                  <a:p>
                    <a:r>
                      <a:rPr lang="en-US"/>
                      <a:t>SWD-96/02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8860-4352-B4A7-E0227C328F97}"/>
                </c:ext>
              </c:extLst>
            </c:dLbl>
            <c:dLbl>
              <c:idx val="4"/>
              <c:layout>
                <c:manualLayout>
                  <c:x val="-9.5361469265729568E-2"/>
                  <c:y val="2.2488382453859201E-2"/>
                </c:manualLayout>
              </c:layout>
              <c:tx>
                <c:rich>
                  <a:bodyPr/>
                  <a:lstStyle/>
                  <a:p>
                    <a:r>
                      <a:rPr lang="en-US"/>
                      <a:t>AVI-96/02</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8860-4352-B4A7-E0227C328F97}"/>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'1996-2002'!$B$36:$B$40</c:f>
              <c:numCache>
                <c:formatCode>0.00</c:formatCode>
                <c:ptCount val="5"/>
                <c:pt idx="0">
                  <c:v>11.688245439439056</c:v>
                </c:pt>
                <c:pt idx="1">
                  <c:v>11.248113932938461</c:v>
                </c:pt>
                <c:pt idx="2">
                  <c:v>12.351569230382275</c:v>
                </c:pt>
                <c:pt idx="3">
                  <c:v>13.051542051188896</c:v>
                </c:pt>
                <c:pt idx="4">
                  <c:v>12.964062011195407</c:v>
                </c:pt>
              </c:numCache>
            </c:numRef>
          </c:xVal>
          <c:yVal>
            <c:numRef>
              <c:f>'1996-2002'!$C$36:$C$40</c:f>
              <c:numCache>
                <c:formatCode>0.00</c:formatCode>
                <c:ptCount val="5"/>
                <c:pt idx="0">
                  <c:v>9.9910047539089284</c:v>
                </c:pt>
                <c:pt idx="1">
                  <c:v>10.300017746242652</c:v>
                </c:pt>
                <c:pt idx="2">
                  <c:v>10.683978435813945</c:v>
                </c:pt>
                <c:pt idx="3">
                  <c:v>9.9938455494525513</c:v>
                </c:pt>
                <c:pt idx="4">
                  <c:v>11.533756142374019</c:v>
                </c:pt>
              </c:numCache>
            </c:numRef>
          </c:yVal>
          <c:smooth val="0"/>
          <c:extLst>
            <c:ext xmlns:c16="http://schemas.microsoft.com/office/drawing/2014/chart" uri="{C3380CC4-5D6E-409C-BE32-E72D297353CC}">
              <c16:uniqueId val="{00000005-8860-4352-B4A7-E0227C328F97}"/>
            </c:ext>
          </c:extLst>
        </c:ser>
        <c:dLbls>
          <c:showLegendKey val="0"/>
          <c:showVal val="0"/>
          <c:showCatName val="0"/>
          <c:showSerName val="0"/>
          <c:showPercent val="0"/>
          <c:showBubbleSize val="0"/>
        </c:dLbls>
        <c:axId val="135523712"/>
        <c:axId val="135524288"/>
      </c:scatterChart>
      <c:valAx>
        <c:axId val="135523712"/>
        <c:scaling>
          <c:orientation val="minMax"/>
        </c:scaling>
        <c:delete val="0"/>
        <c:axPos val="b"/>
        <c:title>
          <c:tx>
            <c:rich>
              <a:bodyPr/>
              <a:lstStyle/>
              <a:p>
                <a:pPr algn="ctr" rtl="0">
                  <a:defRPr/>
                </a:pPr>
                <a:r>
                  <a:rPr lang="en-US"/>
                  <a:t>Rizika</a:t>
                </a:r>
                <a:r>
                  <a:rPr lang="lt-LT"/>
                  <a:t>, proc.</a:t>
                </a:r>
              </a:p>
              <a:p>
                <a:pPr algn="ctr" rtl="0">
                  <a:defRPr/>
                </a:pPr>
                <a:endParaRPr lang="lt-LT"/>
              </a:p>
            </c:rich>
          </c:tx>
          <c:layout>
            <c:manualLayout>
              <c:xMode val="edge"/>
              <c:yMode val="edge"/>
              <c:x val="0.50229931190535126"/>
              <c:y val="0.93830846979502691"/>
            </c:manualLayout>
          </c:layout>
          <c:overlay val="0"/>
        </c:title>
        <c:numFmt formatCode="0.00" sourceLinked="1"/>
        <c:majorTickMark val="none"/>
        <c:minorTickMark val="none"/>
        <c:tickLblPos val="nextTo"/>
        <c:crossAx val="135524288"/>
        <c:crosses val="autoZero"/>
        <c:crossBetween val="midCat"/>
      </c:valAx>
      <c:valAx>
        <c:axId val="1355242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37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'1996-2002'!$C$65</c:f>
              <c:strCache>
                <c:ptCount val="1"/>
                <c:pt idx="0">
                  <c:v>Grąža (proc.)</c:v>
                </c:pt>
              </c:strCache>
            </c:strRef>
          </c:tx>
          <c:spPr>
            <a:solidFill>
              <a:srgbClr val="00B07D"/>
            </a:solidFill>
          </c:spPr>
          <c:invertIfNegative val="0"/>
          <c:dLbls>
            <c:dLbl>
              <c:idx val="0"/>
              <c:layout>
                <c:manualLayout>
                  <c:x val="-6.5772308185697306E-2"/>
                  <c:y val="-6.8722723351857154E-2"/>
                </c:manualLayout>
              </c:layout>
              <c:tx>
                <c:rich>
                  <a:bodyPr/>
                  <a:lstStyle/>
                  <a:p>
                    <a:r>
                      <a:rPr lang="en-US"/>
                      <a:t>LMN-96/02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A53C-4946-AE92-4A6B05DD8755}"/>
                </c:ext>
              </c:extLst>
            </c:dLbl>
            <c:dLbl>
              <c:idx val="1"/>
              <c:layout>
                <c:manualLayout>
                  <c:x val="-0.16090713667769807"/>
                  <c:y val="-3.5634004700962986E-2"/>
                </c:manualLayout>
              </c:layout>
              <c:tx>
                <c:rich>
                  <a:bodyPr/>
                  <a:lstStyle/>
                  <a:p>
                    <a:r>
                      <a:rPr lang="en-US"/>
                      <a:t>INV-96/02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A53C-4946-AE92-4A6B05DD8755}"/>
                </c:ext>
              </c:extLst>
            </c:dLbl>
            <c:dLbl>
              <c:idx val="2"/>
              <c:layout>
                <c:manualLayout>
                  <c:x val="-0.11971402234148214"/>
                  <c:y val="8.9085011752407406E-2"/>
                </c:manualLayout>
              </c:layout>
              <c:tx>
                <c:rich>
                  <a:bodyPr/>
                  <a:lstStyle/>
                  <a:p>
                    <a:r>
                      <a:rPr lang="en-US"/>
                      <a:t>SBN-96/02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A53C-4946-AE92-4A6B05DD8755}"/>
                </c:ext>
              </c:extLst>
            </c:dLbl>
            <c:dLbl>
              <c:idx val="3"/>
              <c:layout>
                <c:manualLayout>
                  <c:x val="-0.11081977641679112"/>
                  <c:y val="-0.14253601880385186"/>
                </c:manualLayout>
              </c:layout>
              <c:tx>
                <c:rich>
                  <a:bodyPr/>
                  <a:lstStyle/>
                  <a:p>
                    <a:r>
                      <a:rPr lang="en-US"/>
                      <a:t>SWD-96/02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A53C-4946-AE92-4A6B05DD8755}"/>
                </c:ext>
              </c:extLst>
            </c:dLbl>
            <c:dLbl>
              <c:idx val="4"/>
              <c:layout>
                <c:manualLayout>
                  <c:x val="-7.2785063703625511E-3"/>
                  <c:y val="-1.7817002350481479E-2"/>
                </c:manualLayout>
              </c:layout>
              <c:tx>
                <c:rich>
                  <a:bodyPr/>
                  <a:lstStyle/>
                  <a:p>
                    <a:r>
                      <a:rPr lang="en-US"/>
                      <a:t>AVI-96/02</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A53C-4946-AE92-4A6B05DD8755}"/>
                </c:ext>
              </c:extLst>
            </c:dLbl>
            <c:spPr>
              <a:noFill/>
              <a:ln>
                <a:noFill/>
              </a:ln>
              <a:effectLst/>
            </c:spPr>
            <c:dLblPos val="l"/>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'1996-2002'!$B$66:$B$70</c:f>
              <c:numCache>
                <c:formatCode>0.00</c:formatCode>
                <c:ptCount val="5"/>
                <c:pt idx="0">
                  <c:v>13.518000000000001</c:v>
                </c:pt>
                <c:pt idx="1">
                  <c:v>17.978999999999999</c:v>
                </c:pt>
                <c:pt idx="2">
                  <c:v>21.643000000000001</c:v>
                </c:pt>
                <c:pt idx="3">
                  <c:v>49.634999999999998</c:v>
                </c:pt>
                <c:pt idx="4">
                  <c:v>19.824999999999999</c:v>
                </c:pt>
              </c:numCache>
            </c:numRef>
          </c:xVal>
          <c:yVal>
            <c:numRef>
              <c:f>'1996-2002'!$C$66:$C$70</c:f>
              <c:numCache>
                <c:formatCode>0.00</c:formatCode>
                <c:ptCount val="5"/>
                <c:pt idx="0">
                  <c:v>9.9910047539089284</c:v>
                </c:pt>
                <c:pt idx="1">
                  <c:v>10.300017746242652</c:v>
                </c:pt>
                <c:pt idx="2">
                  <c:v>10.683978435813945</c:v>
                </c:pt>
                <c:pt idx="3">
                  <c:v>9.9938455494525513</c:v>
                </c:pt>
                <c:pt idx="4">
                  <c:v>11.533756142374019</c:v>
                </c:pt>
              </c:numCache>
            </c:numRef>
          </c:yVal>
          <c:bubbleSize>
            <c:numRef>
              <c:f>'1996-2002'!$D$66:$D$70</c:f>
              <c:numCache>
                <c:formatCode>0.00</c:formatCode>
                <c:ptCount val="5"/>
                <c:pt idx="0">
                  <c:v>31.34979775</c:v>
                </c:pt>
                <c:pt idx="1">
                  <c:v>50.371252598700003</c:v>
                </c:pt>
                <c:pt idx="2">
                  <c:v>69.848672159999992</c:v>
                </c:pt>
                <c:pt idx="3">
                  <c:v>156.57458291</c:v>
                </c:pt>
                <c:pt idx="4">
                  <c:v>56.437351490000005</c:v>
                </c:pt>
              </c:numCache>
            </c:numRef>
          </c:bubbleSize>
          <c:bubble3D val="1"/>
          <c:extLst>
            <c:ext xmlns:c16="http://schemas.microsoft.com/office/drawing/2014/chart" uri="{C3380CC4-5D6E-409C-BE32-E72D297353CC}">
              <c16:uniqueId val="{00000005-A53C-4946-AE92-4A6B05DD8755}"/>
            </c:ext>
          </c:extLst>
        </c:ser>
        <c:dLbls>
          <c:showLegendKey val="0"/>
          <c:showVal val="0"/>
          <c:showCatName val="0"/>
          <c:showSerName val="0"/>
          <c:showPercent val="0"/>
          <c:showBubbleSize val="0"/>
        </c:dLbls>
        <c:bubbleScale val="100"/>
        <c:showNegBubbles val="0"/>
        <c:axId val="135525440"/>
        <c:axId val="135526016"/>
      </c:bubbleChart>
      <c:valAx>
        <c:axId val="1355254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5526016"/>
        <c:crosses val="autoZero"/>
        <c:crossBetween val="midCat"/>
      </c:valAx>
      <c:valAx>
        <c:axId val="1355260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54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5710158483322132E-2"/>
          <c:y val="8.1364623727676277E-2"/>
          <c:w val="0.891007959381516"/>
          <c:h val="0.82122932667082427"/>
        </c:manualLayout>
      </c:layout>
      <c:scatterChart>
        <c:scatterStyle val="lineMarker"/>
        <c:varyColors val="0"/>
        <c:ser>
          <c:idx val="0"/>
          <c:order val="0"/>
          <c:tx>
            <c:strRef>
              <c:f>'1989-1995'!$C$35</c:f>
              <c:strCache>
                <c:ptCount val="1"/>
                <c:pt idx="0">
                  <c:v>Grąža</c:v>
                </c:pt>
              </c:strCache>
            </c:strRef>
          </c:tx>
          <c:spPr>
            <a:ln w="28575">
              <a:noFill/>
            </a:ln>
          </c:spPr>
          <c:marker>
            <c:symbol val="diamond"/>
            <c:size val="15"/>
            <c:spPr>
              <a:solidFill>
                <a:srgbClr val="00B07D"/>
              </a:solidFill>
            </c:spPr>
          </c:marker>
          <c:dLbls>
            <c:dLbl>
              <c:idx val="0"/>
              <c:layout>
                <c:manualLayout>
                  <c:x val="1.1567033256094518E-3"/>
                  <c:y val="-1.9322229837100188E-2"/>
                </c:manualLayout>
              </c:layout>
              <c:tx>
                <c:rich>
                  <a:bodyPr/>
                  <a:lstStyle/>
                  <a:p>
                    <a:r>
                      <a:rPr lang="en-US"/>
                      <a:t>LMN-89/95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F412-40F2-BDB2-8F13477A2024}"/>
                </c:ext>
              </c:extLst>
            </c:dLbl>
            <c:dLbl>
              <c:idx val="1"/>
              <c:layout>
                <c:manualLayout>
                  <c:x val="2.1106602236415444E-3"/>
                  <c:y val="-5.9556713686446106E-3"/>
                </c:manualLayout>
              </c:layout>
              <c:tx>
                <c:rich>
                  <a:bodyPr/>
                  <a:lstStyle/>
                  <a:p>
                    <a:r>
                      <a:rPr lang="en-US"/>
                      <a:t>INV-89/95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F412-40F2-BDB2-8F13477A2024}"/>
                </c:ext>
              </c:extLst>
            </c:dLbl>
            <c:dLbl>
              <c:idx val="2"/>
              <c:layout>
                <c:manualLayout>
                  <c:x val="-5.8274074450792536E-3"/>
                  <c:y val="-2.6067259078446731E-2"/>
                </c:manualLayout>
              </c:layout>
              <c:tx>
                <c:rich>
                  <a:bodyPr/>
                  <a:lstStyle/>
                  <a:p>
                    <a:r>
                      <a:rPr lang="en-US"/>
                      <a:t>SBN-89/95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F412-40F2-BDB2-8F13477A2024}"/>
                </c:ext>
              </c:extLst>
            </c:dLbl>
            <c:dLbl>
              <c:idx val="3"/>
              <c:layout>
                <c:manualLayout>
                  <c:x val="-2.7121704223548909E-3"/>
                  <c:y val="-2.4258741838064181E-2"/>
                </c:manualLayout>
              </c:layout>
              <c:tx>
                <c:rich>
                  <a:bodyPr/>
                  <a:lstStyle/>
                  <a:p>
                    <a:r>
                      <a:rPr lang="en-US"/>
                      <a:t>SWD-89/95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F412-40F2-BDB2-8F13477A2024}"/>
                </c:ext>
              </c:extLst>
            </c:dLbl>
            <c:dLbl>
              <c:idx val="4"/>
              <c:layout>
                <c:manualLayout>
                  <c:x val="-8.976862165490751E-2"/>
                  <c:y val="1.580101600412007E-2"/>
                </c:manualLayout>
              </c:layout>
              <c:tx>
                <c:rich>
                  <a:bodyPr/>
                  <a:lstStyle/>
                  <a:p>
                    <a:r>
                      <a:rPr lang="en-US"/>
                      <a:t>AVI-89/95</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F412-40F2-BDB2-8F13477A2024}"/>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'1989-1995'!$B$36:$B$40</c:f>
              <c:numCache>
                <c:formatCode>0.00</c:formatCode>
                <c:ptCount val="5"/>
                <c:pt idx="0">
                  <c:v>11.673789032259938</c:v>
                </c:pt>
                <c:pt idx="1">
                  <c:v>10.802716556581428</c:v>
                </c:pt>
                <c:pt idx="2">
                  <c:v>12.237609439420233</c:v>
                </c:pt>
                <c:pt idx="3">
                  <c:v>12.619902059949558</c:v>
                </c:pt>
                <c:pt idx="4">
                  <c:v>12.414916179355473</c:v>
                </c:pt>
              </c:numCache>
            </c:numRef>
          </c:xVal>
          <c:yVal>
            <c:numRef>
              <c:f>'1989-1995'!$C$36:$C$40</c:f>
              <c:numCache>
                <c:formatCode>0.00</c:formatCode>
                <c:ptCount val="5"/>
                <c:pt idx="0">
                  <c:v>10.057505999433713</c:v>
                </c:pt>
                <c:pt idx="1">
                  <c:v>10.216950654940749</c:v>
                </c:pt>
                <c:pt idx="2">
                  <c:v>10.534143065971801</c:v>
                </c:pt>
                <c:pt idx="3">
                  <c:v>9.7757363966547004</c:v>
                </c:pt>
                <c:pt idx="4">
                  <c:v>12.132771070692595</c:v>
                </c:pt>
              </c:numCache>
            </c:numRef>
          </c:yVal>
          <c:smooth val="0"/>
          <c:extLst>
            <c:ext xmlns:c16="http://schemas.microsoft.com/office/drawing/2014/chart" uri="{C3380CC4-5D6E-409C-BE32-E72D297353CC}">
              <c16:uniqueId val="{00000005-F412-40F2-BDB2-8F13477A2024}"/>
            </c:ext>
          </c:extLst>
        </c:ser>
        <c:dLbls>
          <c:showLegendKey val="0"/>
          <c:showVal val="0"/>
          <c:showCatName val="0"/>
          <c:showSerName val="0"/>
          <c:showPercent val="0"/>
          <c:showBubbleSize val="0"/>
        </c:dLbls>
        <c:axId val="135527744"/>
        <c:axId val="139149312"/>
      </c:scatterChart>
      <c:valAx>
        <c:axId val="135527744"/>
        <c:scaling>
          <c:orientation val="minMax"/>
        </c:scaling>
        <c:delete val="0"/>
        <c:axPos val="b"/>
        <c:title>
          <c:tx>
            <c:rich>
              <a:bodyPr/>
              <a:lstStyle/>
              <a:p>
                <a:pPr>
                  <a:defRPr/>
                </a:pPr>
                <a:r>
                  <a:rPr lang="en-US"/>
                  <a:t>Rizika</a:t>
                </a:r>
                <a:r>
                  <a:rPr lang="lt-LT"/>
                  <a:t>, proc.</a:t>
                </a:r>
              </a:p>
            </c:rich>
          </c:tx>
          <c:layout>
            <c:manualLayout>
              <c:xMode val="edge"/>
              <c:yMode val="edge"/>
              <c:x val="0.48454305691072258"/>
              <c:y val="0.95011897027705294"/>
            </c:manualLayout>
          </c:layout>
          <c:overlay val="0"/>
        </c:title>
        <c:numFmt formatCode="0.00" sourceLinked="1"/>
        <c:majorTickMark val="none"/>
        <c:minorTickMark val="none"/>
        <c:tickLblPos val="nextTo"/>
        <c:crossAx val="139149312"/>
        <c:crosses val="autoZero"/>
        <c:crossBetween val="midCat"/>
      </c:valAx>
      <c:valAx>
        <c:axId val="13914931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55277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'1989-1995'!$C$65</c:f>
              <c:strCache>
                <c:ptCount val="1"/>
                <c:pt idx="0">
                  <c:v>Grąža (proc.)</c:v>
                </c:pt>
              </c:strCache>
            </c:strRef>
          </c:tx>
          <c:spPr>
            <a:solidFill>
              <a:srgbClr val="00B07D"/>
            </a:solidFill>
          </c:spPr>
          <c:invertIfNegative val="0"/>
          <c:dLbls>
            <c:dLbl>
              <c:idx val="0"/>
              <c:layout>
                <c:manualLayout>
                  <c:x val="-5.1817720763438158E-2"/>
                  <c:y val="-8.3102078198553753E-2"/>
                </c:manualLayout>
              </c:layout>
              <c:tx>
                <c:rich>
                  <a:bodyPr/>
                  <a:lstStyle/>
                  <a:p>
                    <a:r>
                      <a:rPr lang="en-US"/>
                      <a:t>LMN-89/95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FE25-413C-8F80-D3A6422BD710}"/>
                </c:ext>
              </c:extLst>
            </c:dLbl>
            <c:dLbl>
              <c:idx val="1"/>
              <c:layout>
                <c:manualLayout>
                  <c:x val="-8.8219299587331962E-2"/>
                  <c:y val="-9.120371029407312E-2"/>
                </c:manualLayout>
              </c:layout>
              <c:tx>
                <c:rich>
                  <a:bodyPr/>
                  <a:lstStyle/>
                  <a:p>
                    <a:r>
                      <a:rPr lang="en-US"/>
                      <a:t>INV-89/95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FE25-413C-8F80-D3A6422BD710}"/>
                </c:ext>
              </c:extLst>
            </c:dLbl>
            <c:dLbl>
              <c:idx val="2"/>
              <c:layout>
                <c:manualLayout>
                  <c:x val="-2.1505886280938271E-3"/>
                  <c:y val="-5.1266965432681916E-2"/>
                </c:manualLayout>
              </c:layout>
              <c:tx>
                <c:rich>
                  <a:bodyPr/>
                  <a:lstStyle/>
                  <a:p>
                    <a:r>
                      <a:rPr lang="en-US"/>
                      <a:t>SBN-89/95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FE25-413C-8F80-D3A6422BD710}"/>
                </c:ext>
              </c:extLst>
            </c:dLbl>
            <c:dLbl>
              <c:idx val="3"/>
              <c:layout>
                <c:manualLayout>
                  <c:x val="0"/>
                  <c:y val="-5.1490041547422156E-2"/>
                </c:manualLayout>
              </c:layout>
              <c:tx>
                <c:rich>
                  <a:bodyPr/>
                  <a:lstStyle/>
                  <a:p>
                    <a:r>
                      <a:rPr lang="en-US"/>
                      <a:t>SWD-89/95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FE25-413C-8F80-D3A6422BD710}"/>
                </c:ext>
              </c:extLst>
            </c:dLbl>
            <c:dLbl>
              <c:idx val="4"/>
              <c:layout>
                <c:manualLayout>
                  <c:x val="-9.1600396660264413E-2"/>
                  <c:y val="7.7975993702234486E-2"/>
                </c:manualLayout>
              </c:layout>
              <c:tx>
                <c:rich>
                  <a:bodyPr/>
                  <a:lstStyle/>
                  <a:p>
                    <a:r>
                      <a:rPr lang="en-US"/>
                      <a:t>AVI-89/95</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FE25-413C-8F80-D3A6422BD710}"/>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'1989-1995'!$B$66:$B$70</c:f>
              <c:numCache>
                <c:formatCode>0.00</c:formatCode>
                <c:ptCount val="5"/>
                <c:pt idx="0">
                  <c:v>21.213000000000001</c:v>
                </c:pt>
                <c:pt idx="1">
                  <c:v>34.277000000000001</c:v>
                </c:pt>
                <c:pt idx="2">
                  <c:v>45.929000000000002</c:v>
                </c:pt>
                <c:pt idx="3">
                  <c:v>95.326999999999998</c:v>
                </c:pt>
                <c:pt idx="4">
                  <c:v>34.209000000000003</c:v>
                </c:pt>
              </c:numCache>
            </c:numRef>
          </c:xVal>
          <c:yVal>
            <c:numRef>
              <c:f>'1989-1995'!$C$66:$C$70</c:f>
              <c:numCache>
                <c:formatCode>0.00</c:formatCode>
                <c:ptCount val="5"/>
                <c:pt idx="0">
                  <c:v>10.057505999433713</c:v>
                </c:pt>
                <c:pt idx="1">
                  <c:v>10.216950654940749</c:v>
                </c:pt>
                <c:pt idx="2">
                  <c:v>10.534143065971801</c:v>
                </c:pt>
                <c:pt idx="3">
                  <c:v>9.7757363966547004</c:v>
                </c:pt>
                <c:pt idx="4">
                  <c:v>12.132771070692595</c:v>
                </c:pt>
              </c:numCache>
            </c:numRef>
          </c:yVal>
          <c:bubbleSize>
            <c:numRef>
              <c:f>'1989-1995'!$D$66:$D$70</c:f>
              <c:numCache>
                <c:formatCode>0.00</c:formatCode>
                <c:ptCount val="5"/>
                <c:pt idx="0">
                  <c:v>89.861743790000006</c:v>
                </c:pt>
                <c:pt idx="1">
                  <c:v>169.79920417509999</c:v>
                </c:pt>
                <c:pt idx="2">
                  <c:v>236.54528553999998</c:v>
                </c:pt>
                <c:pt idx="3">
                  <c:v>469.23351498</c:v>
                </c:pt>
                <c:pt idx="4">
                  <c:v>148.81578722999998</c:v>
                </c:pt>
              </c:numCache>
            </c:numRef>
          </c:bubbleSize>
          <c:bubble3D val="1"/>
          <c:extLst>
            <c:ext xmlns:c16="http://schemas.microsoft.com/office/drawing/2014/chart" uri="{C3380CC4-5D6E-409C-BE32-E72D297353CC}">
              <c16:uniqueId val="{00000005-FE25-413C-8F80-D3A6422BD710}"/>
            </c:ext>
          </c:extLst>
        </c:ser>
        <c:dLbls>
          <c:showLegendKey val="0"/>
          <c:showVal val="0"/>
          <c:showCatName val="0"/>
          <c:showSerName val="0"/>
          <c:showPercent val="0"/>
          <c:showBubbleSize val="0"/>
        </c:dLbls>
        <c:bubbleScale val="100"/>
        <c:showNegBubbles val="0"/>
        <c:axId val="139151040"/>
        <c:axId val="139151616"/>
      </c:bubbleChart>
      <c:valAx>
        <c:axId val="13915104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1616"/>
        <c:crosses val="autoZero"/>
        <c:crossBetween val="midCat"/>
      </c:valAx>
      <c:valAx>
        <c:axId val="13915161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104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'1982-1988'!$C$35</c:f>
              <c:strCache>
                <c:ptCount val="1"/>
                <c:pt idx="0">
                  <c:v>Grąža</c:v>
                </c:pt>
              </c:strCache>
            </c:strRef>
          </c:tx>
          <c:spPr>
            <a:ln w="28575">
              <a:noFill/>
            </a:ln>
          </c:spPr>
          <c:marker>
            <c:symbol val="diamond"/>
            <c:size val="15"/>
            <c:spPr>
              <a:solidFill>
                <a:srgbClr val="00B07D"/>
              </a:solidFill>
            </c:spPr>
          </c:marker>
          <c:dLbls>
            <c:dLbl>
              <c:idx val="0"/>
              <c:layout>
                <c:manualLayout>
                  <c:x val="-0.11275848649404906"/>
                  <c:y val="-4.9752976706004624E-3"/>
                </c:manualLayout>
              </c:layout>
              <c:tx>
                <c:rich>
                  <a:bodyPr/>
                  <a:lstStyle/>
                  <a:p>
                    <a:r>
                      <a:rPr lang="en-US"/>
                      <a:t>LMN-82/88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D9F0-4BD4-B51D-160C42226E36}"/>
                </c:ext>
              </c:extLst>
            </c:dLbl>
            <c:dLbl>
              <c:idx val="1"/>
              <c:layout>
                <c:manualLayout>
                  <c:x val="-2.0078302834155858E-2"/>
                  <c:y val="-3.7343178260265085E-2"/>
                </c:manualLayout>
              </c:layout>
              <c:tx>
                <c:rich>
                  <a:bodyPr/>
                  <a:lstStyle/>
                  <a:p>
                    <a:r>
                      <a:rPr lang="en-US"/>
                      <a:t>INV-82/88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D9F0-4BD4-B51D-160C42226E36}"/>
                </c:ext>
              </c:extLst>
            </c:dLbl>
            <c:dLbl>
              <c:idx val="2"/>
              <c:layout>
                <c:manualLayout>
                  <c:x val="-0.10548289604498581"/>
                  <c:y val="-3.7861968203282054E-2"/>
                </c:manualLayout>
              </c:layout>
              <c:tx>
                <c:rich>
                  <a:bodyPr/>
                  <a:lstStyle/>
                  <a:p>
                    <a:r>
                      <a:rPr lang="en-US"/>
                      <a:t>SBN-82/88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D9F0-4BD4-B51D-160C42226E36}"/>
                </c:ext>
              </c:extLst>
            </c:dLbl>
            <c:dLbl>
              <c:idx val="3"/>
              <c:layout>
                <c:manualLayout>
                  <c:x val="-7.0725082168721738E-3"/>
                  <c:y val="-1.9542517378239355E-2"/>
                </c:manualLayout>
              </c:layout>
              <c:tx>
                <c:rich>
                  <a:bodyPr/>
                  <a:lstStyle/>
                  <a:p>
                    <a:r>
                      <a:rPr lang="en-US"/>
                      <a:t>SWD-82/88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D9F0-4BD4-B51D-160C42226E36}"/>
                </c:ext>
              </c:extLst>
            </c:dLbl>
            <c:dLbl>
              <c:idx val="4"/>
              <c:layout>
                <c:manualLayout>
                  <c:x val="-0.10389665383950687"/>
                  <c:y val="-7.3476250367145906E-3"/>
                </c:manualLayout>
              </c:layout>
              <c:tx>
                <c:rich>
                  <a:bodyPr/>
                  <a:lstStyle/>
                  <a:p>
                    <a:r>
                      <a:rPr lang="en-US"/>
                      <a:t>AVI-82/88</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D9F0-4BD4-B51D-160C42226E36}"/>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'1982-1988'!$B$36:$B$40</c:f>
              <c:numCache>
                <c:formatCode>0.00</c:formatCode>
                <c:ptCount val="5"/>
                <c:pt idx="0">
                  <c:v>11.61102235306978</c:v>
                </c:pt>
                <c:pt idx="1">
                  <c:v>10.748348151987869</c:v>
                </c:pt>
                <c:pt idx="2">
                  <c:v>12.184202690834853</c:v>
                </c:pt>
                <c:pt idx="3">
                  <c:v>12.584836515534334</c:v>
                </c:pt>
                <c:pt idx="4">
                  <c:v>12.424366528542377</c:v>
                </c:pt>
              </c:numCache>
            </c:numRef>
          </c:xVal>
          <c:yVal>
            <c:numRef>
              <c:f>'1982-1988'!$C$36:$C$40</c:f>
              <c:numCache>
                <c:formatCode>0.00</c:formatCode>
                <c:ptCount val="5"/>
                <c:pt idx="0">
                  <c:v>10.111552025049008</c:v>
                </c:pt>
                <c:pt idx="1">
                  <c:v>10.256032204938492</c:v>
                </c:pt>
                <c:pt idx="2">
                  <c:v>10.468970016561441</c:v>
                </c:pt>
                <c:pt idx="3">
                  <c:v>9.7669929148118904</c:v>
                </c:pt>
                <c:pt idx="4">
                  <c:v>12.1647546486072</c:v>
                </c:pt>
              </c:numCache>
            </c:numRef>
          </c:yVal>
          <c:smooth val="0"/>
          <c:extLst>
            <c:ext xmlns:c16="http://schemas.microsoft.com/office/drawing/2014/chart" uri="{C3380CC4-5D6E-409C-BE32-E72D297353CC}">
              <c16:uniqueId val="{00000005-D9F0-4BD4-B51D-160C42226E36}"/>
            </c:ext>
          </c:extLst>
        </c:ser>
        <c:dLbls>
          <c:showLegendKey val="0"/>
          <c:showVal val="0"/>
          <c:showCatName val="0"/>
          <c:showSerName val="0"/>
          <c:showPercent val="0"/>
          <c:showBubbleSize val="0"/>
        </c:dLbls>
        <c:axId val="139153344"/>
        <c:axId val="139153920"/>
      </c:scatterChart>
      <c:valAx>
        <c:axId val="139153344"/>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153920"/>
        <c:crosses val="autoZero"/>
        <c:crossBetween val="midCat"/>
      </c:valAx>
      <c:valAx>
        <c:axId val="13915392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334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'1982-1988'!$C$65</c:f>
              <c:strCache>
                <c:ptCount val="1"/>
                <c:pt idx="0">
                  <c:v>Grąža (proc.)</c:v>
                </c:pt>
              </c:strCache>
            </c:strRef>
          </c:tx>
          <c:spPr>
            <a:solidFill>
              <a:srgbClr val="00B07D"/>
            </a:solidFill>
          </c:spPr>
          <c:invertIfNegative val="0"/>
          <c:dLbls>
            <c:dLbl>
              <c:idx val="0"/>
              <c:layout>
                <c:manualLayout>
                  <c:x val="-0.14179104477611942"/>
                  <c:y val="-2.8009255685608282E-2"/>
                </c:manualLayout>
              </c:layout>
              <c:tx>
                <c:rich>
                  <a:bodyPr/>
                  <a:lstStyle/>
                  <a:p>
                    <a:r>
                      <a:rPr lang="en-US"/>
                      <a:t>LMN-82/88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0FF2-408F-8939-780556E59F87}"/>
                </c:ext>
              </c:extLst>
            </c:dLbl>
            <c:dLbl>
              <c:idx val="1"/>
              <c:layout>
                <c:manualLayout>
                  <c:x val="-7.462686567164179E-3"/>
                  <c:y val="-5.092591942837861E-2"/>
                </c:manualLayout>
              </c:layout>
              <c:tx>
                <c:rich>
                  <a:bodyPr/>
                  <a:lstStyle/>
                  <a:p>
                    <a:r>
                      <a:rPr lang="en-US"/>
                      <a:t>INV-82/88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0FF2-408F-8939-780556E59F87}"/>
                </c:ext>
              </c:extLst>
            </c:dLbl>
            <c:dLbl>
              <c:idx val="2"/>
              <c:layout>
                <c:manualLayout>
                  <c:x val="-3.9800995024875621E-2"/>
                  <c:y val="-0.11203702274243296"/>
                </c:manualLayout>
              </c:layout>
              <c:tx>
                <c:rich>
                  <a:bodyPr/>
                  <a:lstStyle/>
                  <a:p>
                    <a:r>
                      <a:rPr lang="en-US"/>
                      <a:t>SBN-82/88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0FF2-408F-8939-780556E59F87}"/>
                </c:ext>
              </c:extLst>
            </c:dLbl>
            <c:dLbl>
              <c:idx val="3"/>
              <c:layout>
                <c:manualLayout>
                  <c:x val="-2.3631938731539154E-2"/>
                  <c:y val="-0.10439813482817617"/>
                </c:manualLayout>
              </c:layout>
              <c:tx>
                <c:rich>
                  <a:bodyPr/>
                  <a:lstStyle/>
                  <a:p>
                    <a:r>
                      <a:rPr lang="en-US"/>
                      <a:t>SWD-82/88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0FF2-408F-8939-780556E59F87}"/>
                </c:ext>
              </c:extLst>
            </c:dLbl>
            <c:dLbl>
              <c:idx val="4"/>
              <c:layout>
                <c:manualLayout>
                  <c:x val="-7.462686567164179E-3"/>
                  <c:y val="2.0370367771351351E-2"/>
                </c:manualLayout>
              </c:layout>
              <c:tx>
                <c:rich>
                  <a:bodyPr/>
                  <a:lstStyle/>
                  <a:p>
                    <a:r>
                      <a:rPr lang="en-US"/>
                      <a:t>AVI-82/88</a:t>
                    </a:r>
                  </a:p>
                </c:rich>
              </c:tx>
              <c:dLblPos val="r"/>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0FF2-408F-8939-780556E59F87}"/>
                </c:ext>
              </c:extLst>
            </c:dLbl>
            <c:spPr>
              <a:noFill/>
              <a:ln>
                <a:noFill/>
              </a:ln>
              <a:effectLst/>
            </c:spPr>
            <c:dLblPos val="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'1982-1988'!$B$66:$B$70</c:f>
              <c:numCache>
                <c:formatCode>0.00</c:formatCode>
                <c:ptCount val="5"/>
                <c:pt idx="0">
                  <c:v>28.007999999999999</c:v>
                </c:pt>
                <c:pt idx="1">
                  <c:v>42.073999999999998</c:v>
                </c:pt>
                <c:pt idx="2">
                  <c:v>74.058999999999997</c:v>
                </c:pt>
                <c:pt idx="3">
                  <c:v>113.52800000000001</c:v>
                </c:pt>
                <c:pt idx="4">
                  <c:v>47.99</c:v>
                </c:pt>
              </c:numCache>
            </c:numRef>
          </c:xVal>
          <c:yVal>
            <c:numRef>
              <c:f>'1982-1988'!$C$66:$C$70</c:f>
              <c:numCache>
                <c:formatCode>0.00</c:formatCode>
                <c:ptCount val="5"/>
                <c:pt idx="0">
                  <c:v>10.111552025049008</c:v>
                </c:pt>
                <c:pt idx="1">
                  <c:v>10.256032204938492</c:v>
                </c:pt>
                <c:pt idx="2">
                  <c:v>10.468970016561441</c:v>
                </c:pt>
                <c:pt idx="3">
                  <c:v>9.7669929148118904</c:v>
                </c:pt>
                <c:pt idx="4">
                  <c:v>12.1647546486072</c:v>
                </c:pt>
              </c:numCache>
            </c:numRef>
          </c:yVal>
          <c:bubbleSize>
            <c:numRef>
              <c:f>'1982-1988'!$D$66:$D$70</c:f>
              <c:numCache>
                <c:formatCode>0.00</c:formatCode>
                <c:ptCount val="5"/>
                <c:pt idx="0">
                  <c:v>158.96977634999999</c:v>
                </c:pt>
                <c:pt idx="1">
                  <c:v>288.5697114084</c:v>
                </c:pt>
                <c:pt idx="2">
                  <c:v>498.15549736999998</c:v>
                </c:pt>
                <c:pt idx="3">
                  <c:v>645.02391646000001</c:v>
                </c:pt>
                <c:pt idx="4">
                  <c:v>245.54768002</c:v>
                </c:pt>
              </c:numCache>
            </c:numRef>
          </c:bubbleSize>
          <c:bubble3D val="1"/>
          <c:extLst>
            <c:ext xmlns:c16="http://schemas.microsoft.com/office/drawing/2014/chart" uri="{C3380CC4-5D6E-409C-BE32-E72D297353CC}">
              <c16:uniqueId val="{00000005-0FF2-408F-8939-780556E59F87}"/>
            </c:ext>
          </c:extLst>
        </c:ser>
        <c:dLbls>
          <c:showLegendKey val="0"/>
          <c:showVal val="0"/>
          <c:showCatName val="0"/>
          <c:showSerName val="0"/>
          <c:showPercent val="0"/>
          <c:showBubbleSize val="0"/>
        </c:dLbls>
        <c:bubbleScale val="100"/>
        <c:showNegBubbles val="0"/>
        <c:axId val="139155648"/>
        <c:axId val="139156224"/>
      </c:bubbleChart>
      <c:valAx>
        <c:axId val="139155648"/>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156224"/>
        <c:crosses val="autoZero"/>
        <c:crossBetween val="midCat"/>
      </c:valAx>
      <c:valAx>
        <c:axId val="13915622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15564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'1975-1981'!$C$35</c:f>
              <c:strCache>
                <c:ptCount val="1"/>
                <c:pt idx="0">
                  <c:v>Grąža</c:v>
                </c:pt>
              </c:strCache>
            </c:strRef>
          </c:tx>
          <c:spPr>
            <a:ln w="28575">
              <a:noFill/>
            </a:ln>
          </c:spPr>
          <c:marker>
            <c:symbol val="diamond"/>
            <c:size val="15"/>
            <c:spPr>
              <a:solidFill>
                <a:srgbClr val="00B07D"/>
              </a:solidFill>
            </c:spPr>
          </c:marker>
          <c:dLbls>
            <c:dLbl>
              <c:idx val="0"/>
              <c:layout>
                <c:manualLayout>
                  <c:x val="-5.1752368437094617E-2"/>
                  <c:y val="-4.3246787012288977E-2"/>
                </c:manualLayout>
              </c:layout>
              <c:tx>
                <c:rich>
                  <a:bodyPr/>
                  <a:lstStyle/>
                  <a:p>
                    <a:r>
                      <a:rPr lang="en-US"/>
                      <a:t>LMN-75/81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7FF8-4F38-B46B-F555D8639C59}"/>
                </c:ext>
              </c:extLst>
            </c:dLbl>
            <c:dLbl>
              <c:idx val="1"/>
              <c:layout>
                <c:manualLayout>
                  <c:x val="-5.4352159336488563E-2"/>
                  <c:y val="-3.9126079785511483E-2"/>
                </c:manualLayout>
              </c:layout>
              <c:tx>
                <c:rich>
                  <a:bodyPr/>
                  <a:lstStyle/>
                  <a:p>
                    <a:r>
                      <a:rPr lang="en-US"/>
                      <a:t>INV-75/81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7FF8-4F38-B46B-F555D8639C59}"/>
                </c:ext>
              </c:extLst>
            </c:dLbl>
            <c:dLbl>
              <c:idx val="2"/>
              <c:layout>
                <c:manualLayout>
                  <c:x val="-0.10385046290320697"/>
                  <c:y val="-3.7906641140897743E-2"/>
                </c:manualLayout>
              </c:layout>
              <c:tx>
                <c:rich>
                  <a:bodyPr/>
                  <a:lstStyle/>
                  <a:p>
                    <a:r>
                      <a:rPr lang="en-US"/>
                      <a:t>SBN-75/81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7FF8-4F38-B46B-F555D8639C59}"/>
                </c:ext>
              </c:extLst>
            </c:dLbl>
            <c:dLbl>
              <c:idx val="3"/>
              <c:layout>
                <c:manualLayout>
                  <c:x val="-2.8863305652269103E-3"/>
                  <c:y val="-3.3929176614123986E-2"/>
                </c:manualLayout>
              </c:layout>
              <c:tx>
                <c:rich>
                  <a:bodyPr/>
                  <a:lstStyle/>
                  <a:p>
                    <a:r>
                      <a:rPr lang="en-US"/>
                      <a:t>SWD-75/81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7FF8-4F38-B46B-F555D8639C59}"/>
                </c:ext>
              </c:extLst>
            </c:dLbl>
            <c:dLbl>
              <c:idx val="4"/>
              <c:layout>
                <c:manualLayout>
                  <c:x val="-3.9858592521608248E-2"/>
                  <c:y val="4.0892190480392845E-2"/>
                </c:manualLayout>
              </c:layout>
              <c:tx>
                <c:rich>
                  <a:bodyPr/>
                  <a:lstStyle/>
                  <a:p>
                    <a:r>
                      <a:rPr lang="en-US"/>
                      <a:t>AVI-75/81</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7FF8-4F38-B46B-F555D8639C59}"/>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'1975-1981'!$B$36:$B$40</c:f>
              <c:numCache>
                <c:formatCode>0.00</c:formatCode>
                <c:ptCount val="5"/>
                <c:pt idx="0">
                  <c:v>11.624721033589907</c:v>
                </c:pt>
                <c:pt idx="1">
                  <c:v>10.651994037771505</c:v>
                </c:pt>
                <c:pt idx="2">
                  <c:v>12.136671335670888</c:v>
                </c:pt>
                <c:pt idx="3">
                  <c:v>12.477451816150523</c:v>
                </c:pt>
                <c:pt idx="4">
                  <c:v>12.448054067532411</c:v>
                </c:pt>
              </c:numCache>
            </c:numRef>
          </c:xVal>
          <c:yVal>
            <c:numRef>
              <c:f>'1975-1981'!$C$36:$C$40</c:f>
              <c:numCache>
                <c:formatCode>0.00</c:formatCode>
                <c:ptCount val="5"/>
                <c:pt idx="0">
                  <c:v>10.152013271453253</c:v>
                </c:pt>
                <c:pt idx="1">
                  <c:v>10.17708181714343</c:v>
                </c:pt>
                <c:pt idx="2">
                  <c:v>10.432506160843126</c:v>
                </c:pt>
                <c:pt idx="3">
                  <c:v>9.7431748772119917</c:v>
                </c:pt>
                <c:pt idx="4">
                  <c:v>12.026418401643424</c:v>
                </c:pt>
              </c:numCache>
            </c:numRef>
          </c:yVal>
          <c:smooth val="0"/>
          <c:extLst>
            <c:ext xmlns:c16="http://schemas.microsoft.com/office/drawing/2014/chart" uri="{C3380CC4-5D6E-409C-BE32-E72D297353CC}">
              <c16:uniqueId val="{00000005-7FF8-4F38-B46B-F555D8639C59}"/>
            </c:ext>
          </c:extLst>
        </c:ser>
        <c:dLbls>
          <c:showLegendKey val="0"/>
          <c:showVal val="0"/>
          <c:showCatName val="0"/>
          <c:showSerName val="0"/>
          <c:showPercent val="0"/>
          <c:showBubbleSize val="0"/>
        </c:dLbls>
        <c:axId val="139493952"/>
        <c:axId val="139494528"/>
      </c:scatterChart>
      <c:valAx>
        <c:axId val="139493952"/>
        <c:scaling>
          <c:orientation val="minMax"/>
        </c:scaling>
        <c:delete val="0"/>
        <c:axPos val="b"/>
        <c:title>
          <c:tx>
            <c:rich>
              <a:bodyPr/>
              <a:lstStyle/>
              <a:p>
                <a:pPr>
                  <a:defRPr/>
                </a:pPr>
                <a:r>
                  <a:rPr lang="en-US"/>
                  <a:t>Rizika</a:t>
                </a:r>
                <a:r>
                  <a:rPr lang="lt-LT"/>
                  <a:t>, proc.</a:t>
                </a:r>
              </a:p>
            </c:rich>
          </c:tx>
          <c:layout>
            <c:manualLayout>
              <c:xMode val="edge"/>
              <c:yMode val="edge"/>
              <c:x val="0.50879282135187642"/>
              <c:y val="0.93589297122504256"/>
            </c:manualLayout>
          </c:layout>
          <c:overlay val="0"/>
        </c:title>
        <c:numFmt formatCode="0.00" sourceLinked="1"/>
        <c:majorTickMark val="none"/>
        <c:minorTickMark val="none"/>
        <c:tickLblPos val="nextTo"/>
        <c:crossAx val="139494528"/>
        <c:crosses val="autoZero"/>
        <c:crossBetween val="midCat"/>
      </c:valAx>
      <c:valAx>
        <c:axId val="13949452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395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'1975-1981'!$C$65</c:f>
              <c:strCache>
                <c:ptCount val="1"/>
                <c:pt idx="0">
                  <c:v>Grąža (proc.)</c:v>
                </c:pt>
              </c:strCache>
            </c:strRef>
          </c:tx>
          <c:spPr>
            <a:solidFill>
              <a:srgbClr val="00B07D"/>
            </a:solidFill>
          </c:spPr>
          <c:invertIfNegative val="0"/>
          <c:dPt>
            <c:idx val="0"/>
            <c:invertIfNegative val="0"/>
            <c:bubble3D val="1"/>
            <c:extLst>
              <c:ext xmlns:c16="http://schemas.microsoft.com/office/drawing/2014/chart" uri="{C3380CC4-5D6E-409C-BE32-E72D297353CC}">
                <c16:uniqueId val="{00000000-86E8-4141-8501-D7669662E059}"/>
              </c:ext>
            </c:extLst>
          </c:dPt>
          <c:dLbls>
            <c:dLbl>
              <c:idx val="0"/>
              <c:layout>
                <c:manualLayout>
                  <c:x val="-0.2020109596570405"/>
                  <c:y val="0.13512041808427744"/>
                </c:manualLayout>
              </c:layout>
              <c:tx>
                <c:rich>
                  <a:bodyPr/>
                  <a:lstStyle/>
                  <a:p>
                    <a:r>
                      <a:rPr lang="en-US"/>
                      <a:t>LMN-75/81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86E8-4141-8501-D7669662E059}"/>
                </c:ext>
              </c:extLst>
            </c:dLbl>
            <c:dLbl>
              <c:idx val="1"/>
              <c:layout>
                <c:manualLayout>
                  <c:x val="-8.4778297423223417E-2"/>
                  <c:y val="-0.22746239389965089"/>
                </c:manualLayout>
              </c:layout>
              <c:tx>
                <c:rich>
                  <a:bodyPr/>
                  <a:lstStyle/>
                  <a:p>
                    <a:r>
                      <a:rPr lang="en-US"/>
                      <a:t>INV-75/81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86E8-4141-8501-D7669662E059}"/>
                </c:ext>
              </c:extLst>
            </c:dLbl>
            <c:dLbl>
              <c:idx val="2"/>
              <c:layout>
                <c:manualLayout>
                  <c:x val="-9.9296673807272775E-3"/>
                  <c:y val="-6.6658636656608442E-2"/>
                </c:manualLayout>
              </c:layout>
              <c:tx>
                <c:rich>
                  <a:bodyPr/>
                  <a:lstStyle/>
                  <a:p>
                    <a:r>
                      <a:rPr lang="en-US"/>
                      <a:t>SBN-75/81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86E8-4141-8501-D7669662E059}"/>
                </c:ext>
              </c:extLst>
            </c:dLbl>
            <c:dLbl>
              <c:idx val="3"/>
              <c:layout>
                <c:manualLayout>
                  <c:x val="-1.2615092856023251E-3"/>
                  <c:y val="-5.0905721001375658E-2"/>
                </c:manualLayout>
              </c:layout>
              <c:tx>
                <c:rich>
                  <a:bodyPr/>
                  <a:lstStyle/>
                  <a:p>
                    <a:r>
                      <a:rPr lang="en-US"/>
                      <a:t>SWD-75/81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86E8-4141-8501-D7669662E059}"/>
                </c:ext>
              </c:extLst>
            </c:dLbl>
            <c:dLbl>
              <c:idx val="4"/>
              <c:layout>
                <c:manualLayout>
                  <c:x val="-0.14599187040200676"/>
                  <c:y val="-3.3539655155827623E-2"/>
                </c:manualLayout>
              </c:layout>
              <c:tx>
                <c:rich>
                  <a:bodyPr/>
                  <a:lstStyle/>
                  <a:p>
                    <a:r>
                      <a:rPr lang="en-US"/>
                      <a:t>AVI-75/81</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86E8-4141-8501-D7669662E059}"/>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'1975-1981'!$B$66:$B$70</c:f>
              <c:numCache>
                <c:formatCode>0.00</c:formatCode>
                <c:ptCount val="5"/>
                <c:pt idx="0">
                  <c:v>26.364999999999998</c:v>
                </c:pt>
                <c:pt idx="1">
                  <c:v>20.042000000000002</c:v>
                </c:pt>
                <c:pt idx="2">
                  <c:v>62.365000000000002</c:v>
                </c:pt>
                <c:pt idx="3">
                  <c:v>96.96</c:v>
                </c:pt>
                <c:pt idx="4">
                  <c:v>40.122</c:v>
                </c:pt>
              </c:numCache>
            </c:numRef>
          </c:xVal>
          <c:yVal>
            <c:numRef>
              <c:f>'1975-1981'!$C$66:$C$70</c:f>
              <c:numCache>
                <c:formatCode>0.00</c:formatCode>
                <c:ptCount val="5"/>
                <c:pt idx="0">
                  <c:v>10.17708181714343</c:v>
                </c:pt>
                <c:pt idx="1">
                  <c:v>10.152013271453253</c:v>
                </c:pt>
                <c:pt idx="2">
                  <c:v>10.432506160843126</c:v>
                </c:pt>
                <c:pt idx="3">
                  <c:v>9.7431748772119917</c:v>
                </c:pt>
                <c:pt idx="4">
                  <c:v>12.026418401643424</c:v>
                </c:pt>
              </c:numCache>
            </c:numRef>
          </c:yVal>
          <c:bubbleSize>
            <c:numRef>
              <c:f>'1975-1981'!$D$66:$D$70</c:f>
              <c:numCache>
                <c:formatCode>0.00</c:formatCode>
                <c:ptCount val="5"/>
                <c:pt idx="0">
                  <c:v>282.81150132130006</c:v>
                </c:pt>
                <c:pt idx="1">
                  <c:v>166.15439949</c:v>
                </c:pt>
                <c:pt idx="2">
                  <c:v>601.19621687000006</c:v>
                </c:pt>
                <c:pt idx="3">
                  <c:v>747.36154163000003</c:v>
                </c:pt>
                <c:pt idx="4">
                  <c:v>292.27374061</c:v>
                </c:pt>
              </c:numCache>
            </c:numRef>
          </c:bubbleSize>
          <c:bubble3D val="1"/>
          <c:extLst>
            <c:ext xmlns:c16="http://schemas.microsoft.com/office/drawing/2014/chart" uri="{C3380CC4-5D6E-409C-BE32-E72D297353CC}">
              <c16:uniqueId val="{00000005-86E8-4141-8501-D7669662E059}"/>
            </c:ext>
          </c:extLst>
        </c:ser>
        <c:dLbls>
          <c:showLegendKey val="0"/>
          <c:showVal val="0"/>
          <c:showCatName val="0"/>
          <c:showSerName val="0"/>
          <c:showPercent val="0"/>
          <c:showBubbleSize val="0"/>
        </c:dLbls>
        <c:bubbleScale val="100"/>
        <c:showNegBubbles val="0"/>
        <c:axId val="139496256"/>
        <c:axId val="139496832"/>
      </c:bubbleChart>
      <c:valAx>
        <c:axId val="139496256"/>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9496832"/>
        <c:crosses val="autoZero"/>
        <c:crossBetween val="midCat"/>
      </c:valAx>
      <c:valAx>
        <c:axId val="13949683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625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'1968-1974'!$C$35</c:f>
              <c:strCache>
                <c:ptCount val="1"/>
                <c:pt idx="0">
                  <c:v>Grąža</c:v>
                </c:pt>
              </c:strCache>
            </c:strRef>
          </c:tx>
          <c:spPr>
            <a:ln w="28575">
              <a:noFill/>
            </a:ln>
          </c:spPr>
          <c:marker>
            <c:symbol val="diamond"/>
            <c:size val="15"/>
            <c:spPr>
              <a:solidFill>
                <a:srgbClr val="00B07D"/>
              </a:solidFill>
            </c:spPr>
          </c:marker>
          <c:dLbls>
            <c:dLbl>
              <c:idx val="0"/>
              <c:layout>
                <c:manualLayout>
                  <c:x val="5.5590291863670937E-3"/>
                  <c:y val="-6.4506786627679805E-5"/>
                </c:manualLayout>
              </c:layout>
              <c:tx>
                <c:rich>
                  <a:bodyPr/>
                  <a:lstStyle/>
                  <a:p>
                    <a:r>
                      <a:rPr lang="en-US"/>
                      <a:t>LMN-68/74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21BB-4957-9FE0-05EEF0777BB7}"/>
                </c:ext>
              </c:extLst>
            </c:dLbl>
            <c:dLbl>
              <c:idx val="1"/>
              <c:layout>
                <c:manualLayout>
                  <c:x val="-3.332700540080006E-3"/>
                  <c:y val="6.558825638322897E-3"/>
                </c:manualLayout>
              </c:layout>
              <c:tx>
                <c:rich>
                  <a:bodyPr/>
                  <a:lstStyle/>
                  <a:p>
                    <a:r>
                      <a:rPr lang="en-US"/>
                      <a:t>INV-68/74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21BB-4957-9FE0-05EEF0777BB7}"/>
                </c:ext>
              </c:extLst>
            </c:dLbl>
            <c:dLbl>
              <c:idx val="2"/>
              <c:layout>
                <c:manualLayout>
                  <c:x val="4.5782393101680282E-4"/>
                  <c:y val="-1.4098443445530108E-2"/>
                </c:manualLayout>
              </c:layout>
              <c:tx>
                <c:rich>
                  <a:bodyPr/>
                  <a:lstStyle/>
                  <a:p>
                    <a:r>
                      <a:rPr lang="en-US"/>
                      <a:t>SBN-68/74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21BB-4957-9FE0-05EEF0777BB7}"/>
                </c:ext>
              </c:extLst>
            </c:dLbl>
            <c:dLbl>
              <c:idx val="3"/>
              <c:layout>
                <c:manualLayout>
                  <c:x val="-5.7760802433968937E-2"/>
                  <c:y val="-2.9279160622473158E-2"/>
                </c:manualLayout>
              </c:layout>
              <c:tx>
                <c:rich>
                  <a:bodyPr/>
                  <a:lstStyle/>
                  <a:p>
                    <a:r>
                      <a:rPr lang="en-US"/>
                      <a:t>SWD-68/74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21BB-4957-9FE0-05EEF0777BB7}"/>
                </c:ext>
              </c:extLst>
            </c:dLbl>
            <c:dLbl>
              <c:idx val="4"/>
              <c:layout>
                <c:manualLayout>
                  <c:x val="3.3613049563539516E-3"/>
                  <c:y val="6.9420657038940802E-5"/>
                </c:manualLayout>
              </c:layout>
              <c:tx>
                <c:rich>
                  <a:bodyPr/>
                  <a:lstStyle/>
                  <a:p>
                    <a:r>
                      <a:rPr lang="en-US"/>
                      <a:t>AVI-68/74</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21BB-4957-9FE0-05EEF0777BB7}"/>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'1968-1974'!$B$36:$B$40</c:f>
              <c:numCache>
                <c:formatCode>0.00</c:formatCode>
                <c:ptCount val="5"/>
                <c:pt idx="0">
                  <c:v>10.013093142613316</c:v>
                </c:pt>
                <c:pt idx="1">
                  <c:v>8.2354620596417956</c:v>
                </c:pt>
                <c:pt idx="2">
                  <c:v>9.7733901559058634</c:v>
                </c:pt>
                <c:pt idx="3">
                  <c:v>10.142256444272295</c:v>
                </c:pt>
                <c:pt idx="4">
                  <c:v>10.405027846648442</c:v>
                </c:pt>
              </c:numCache>
            </c:numRef>
          </c:xVal>
          <c:yVal>
            <c:numRef>
              <c:f>'1968-1974'!$C$36:$C$40</c:f>
              <c:numCache>
                <c:formatCode>0.00</c:formatCode>
                <c:ptCount val="5"/>
                <c:pt idx="0">
                  <c:v>9.0228625363435242</c:v>
                </c:pt>
                <c:pt idx="1">
                  <c:v>9.2180462023540457</c:v>
                </c:pt>
                <c:pt idx="2">
                  <c:v>9.0596614141697618</c:v>
                </c:pt>
                <c:pt idx="3">
                  <c:v>8.3930611891960716</c:v>
                </c:pt>
                <c:pt idx="4">
                  <c:v>10.45688870118806</c:v>
                </c:pt>
              </c:numCache>
            </c:numRef>
          </c:yVal>
          <c:smooth val="0"/>
          <c:extLst>
            <c:ext xmlns:c16="http://schemas.microsoft.com/office/drawing/2014/chart" uri="{C3380CC4-5D6E-409C-BE32-E72D297353CC}">
              <c16:uniqueId val="{00000005-21BB-4957-9FE0-05EEF0777BB7}"/>
            </c:ext>
          </c:extLst>
        </c:ser>
        <c:dLbls>
          <c:showLegendKey val="0"/>
          <c:showVal val="0"/>
          <c:showCatName val="0"/>
          <c:showSerName val="0"/>
          <c:showPercent val="0"/>
          <c:showBubbleSize val="0"/>
        </c:dLbls>
        <c:axId val="139498560"/>
        <c:axId val="139499136"/>
      </c:scatterChart>
      <c:valAx>
        <c:axId val="139498560"/>
        <c:scaling>
          <c:orientation val="minMax"/>
        </c:scaling>
        <c:delete val="0"/>
        <c:axPos val="b"/>
        <c:title>
          <c:tx>
            <c:rich>
              <a:bodyPr/>
              <a:lstStyle/>
              <a:p>
                <a:pPr algn="ctr" rtl="0">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9499136"/>
        <c:crosses val="autoZero"/>
        <c:crossBetween val="midCat"/>
      </c:valAx>
      <c:valAx>
        <c:axId val="13949913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49856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'1968-1974'!$C$65</c:f>
              <c:strCache>
                <c:ptCount val="1"/>
                <c:pt idx="0">
                  <c:v>Grąža (proc.)</c:v>
                </c:pt>
              </c:strCache>
            </c:strRef>
          </c:tx>
          <c:spPr>
            <a:solidFill>
              <a:srgbClr val="00B07D"/>
            </a:solidFill>
          </c:spPr>
          <c:invertIfNegative val="0"/>
          <c:dLbls>
            <c:dLbl>
              <c:idx val="0"/>
              <c:layout>
                <c:manualLayout>
                  <c:x val="-0.16825219348681142"/>
                  <c:y val="-0.1061225954061395"/>
                </c:manualLayout>
              </c:layout>
              <c:tx>
                <c:rich>
                  <a:bodyPr/>
                  <a:lstStyle/>
                  <a:p>
                    <a:r>
                      <a:rPr lang="en-US"/>
                      <a:t>LMN-68/74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D98E-4B4A-8C0F-A76F2F968B7C}"/>
                </c:ext>
              </c:extLst>
            </c:dLbl>
            <c:dLbl>
              <c:idx val="1"/>
              <c:layout>
                <c:manualLayout>
                  <c:x val="-1.1381086814602861E-2"/>
                  <c:y val="0.11515876171633244"/>
                </c:manualLayout>
              </c:layout>
              <c:tx>
                <c:rich>
                  <a:bodyPr/>
                  <a:lstStyle/>
                  <a:p>
                    <a:r>
                      <a:rPr lang="en-US"/>
                      <a:t>INV-68/74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D98E-4B4A-8C0F-A76F2F968B7C}"/>
                </c:ext>
              </c:extLst>
            </c:dLbl>
            <c:dLbl>
              <c:idx val="2"/>
              <c:layout>
                <c:manualLayout>
                  <c:x val="-8.4672751827912675E-5"/>
                  <c:y val="-2.0793183283042221E-2"/>
                </c:manualLayout>
              </c:layout>
              <c:tx>
                <c:rich>
                  <a:bodyPr/>
                  <a:lstStyle/>
                  <a:p>
                    <a:r>
                      <a:rPr lang="en-US"/>
                      <a:t>SBN-68/74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D98E-4B4A-8C0F-A76F2F968B7C}"/>
                </c:ext>
              </c:extLst>
            </c:dLbl>
            <c:dLbl>
              <c:idx val="3"/>
              <c:tx>
                <c:rich>
                  <a:bodyPr/>
                  <a:lstStyle/>
                  <a:p>
                    <a:r>
                      <a:rPr lang="en-US"/>
                      <a:t>SWD-68/74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D98E-4B4A-8C0F-A76F2F968B7C}"/>
                </c:ext>
              </c:extLst>
            </c:dLbl>
            <c:dLbl>
              <c:idx val="4"/>
              <c:layout>
                <c:manualLayout>
                  <c:x val="-2.0222665859884428E-2"/>
                  <c:y val="6.6407915959865449E-2"/>
                </c:manualLayout>
              </c:layout>
              <c:tx>
                <c:rich>
                  <a:bodyPr/>
                  <a:lstStyle/>
                  <a:p>
                    <a:r>
                      <a:rPr lang="en-US"/>
                      <a:t>AVI-68/74</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D98E-4B4A-8C0F-A76F2F968B7C}"/>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'1968-1974'!$B$66:$B$70</c:f>
              <c:numCache>
                <c:formatCode>0.00</c:formatCode>
                <c:ptCount val="5"/>
                <c:pt idx="0">
                  <c:v>22.344000000000001</c:v>
                </c:pt>
                <c:pt idx="1">
                  <c:v>18.327000000000002</c:v>
                </c:pt>
                <c:pt idx="2">
                  <c:v>53.066000000000003</c:v>
                </c:pt>
                <c:pt idx="3">
                  <c:v>93.950999999999993</c:v>
                </c:pt>
                <c:pt idx="4">
                  <c:v>38.783999999999999</c:v>
                </c:pt>
              </c:numCache>
            </c:numRef>
          </c:xVal>
          <c:yVal>
            <c:numRef>
              <c:f>'1968-1974'!$C$66:$C$70</c:f>
              <c:numCache>
                <c:formatCode>0.00</c:formatCode>
                <c:ptCount val="5"/>
                <c:pt idx="0">
                  <c:v>9.2180462023540457</c:v>
                </c:pt>
                <c:pt idx="1">
                  <c:v>9.0228625363435242</c:v>
                </c:pt>
                <c:pt idx="2">
                  <c:v>9.0596614141697618</c:v>
                </c:pt>
                <c:pt idx="3">
                  <c:v>8.3930611891960716</c:v>
                </c:pt>
                <c:pt idx="4">
                  <c:v>10.45688870118806</c:v>
                </c:pt>
              </c:numCache>
            </c:numRef>
          </c:yVal>
          <c:bubbleSize>
            <c:numRef>
              <c:f>'1968-1974'!$D$66:$D$70</c:f>
              <c:numCache>
                <c:formatCode>0.00</c:formatCode>
                <c:ptCount val="5"/>
                <c:pt idx="0">
                  <c:v>230.1633383974</c:v>
                </c:pt>
                <c:pt idx="1">
                  <c:v>154.82931497999999</c:v>
                </c:pt>
                <c:pt idx="2">
                  <c:v>521.42866243000003</c:v>
                </c:pt>
                <c:pt idx="3">
                  <c:v>738.19649703999994</c:v>
                </c:pt>
                <c:pt idx="4">
                  <c:v>294.72977043999998</c:v>
                </c:pt>
              </c:numCache>
            </c:numRef>
          </c:bubbleSize>
          <c:bubble3D val="1"/>
          <c:extLst>
            <c:ext xmlns:c16="http://schemas.microsoft.com/office/drawing/2014/chart" uri="{C3380CC4-5D6E-409C-BE32-E72D297353CC}">
              <c16:uniqueId val="{00000005-D98E-4B4A-8C0F-A76F2F968B7C}"/>
            </c:ext>
          </c:extLst>
        </c:ser>
        <c:dLbls>
          <c:showLegendKey val="0"/>
          <c:showVal val="0"/>
          <c:showCatName val="0"/>
          <c:showSerName val="0"/>
          <c:showPercent val="0"/>
          <c:showBubbleSize val="0"/>
        </c:dLbls>
        <c:bubbleScale val="100"/>
        <c:showNegBubbles val="0"/>
        <c:axId val="139500864"/>
        <c:axId val="159653888"/>
      </c:bubbleChart>
      <c:valAx>
        <c:axId val="13950086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3888"/>
        <c:crosses val="autoZero"/>
        <c:crossBetween val="midCat"/>
      </c:valAx>
      <c:valAx>
        <c:axId val="159653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950086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'1961-1967'!$C$35</c:f>
              <c:strCache>
                <c:ptCount val="1"/>
                <c:pt idx="0">
                  <c:v>Grąža</c:v>
                </c:pt>
              </c:strCache>
            </c:strRef>
          </c:tx>
          <c:spPr>
            <a:ln w="28575">
              <a:noFill/>
            </a:ln>
          </c:spPr>
          <c:marker>
            <c:symbol val="diamond"/>
            <c:size val="15"/>
            <c:spPr>
              <a:solidFill>
                <a:srgbClr val="00B07D"/>
              </a:solidFill>
            </c:spPr>
          </c:marker>
          <c:dLbls>
            <c:dLbl>
              <c:idx val="0"/>
              <c:layout>
                <c:manualLayout>
                  <c:x val="-0.10533425893506657"/>
                  <c:y val="3.1764229950886312E-3"/>
                </c:manualLayout>
              </c:layout>
              <c:tx>
                <c:rich>
                  <a:bodyPr/>
                  <a:lstStyle/>
                  <a:p>
                    <a:r>
                      <a:rPr lang="en-US"/>
                      <a:t>LMN-61/67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58AE-48EE-B7CC-A6410D89A4DD}"/>
                </c:ext>
              </c:extLst>
            </c:dLbl>
            <c:dLbl>
              <c:idx val="1"/>
              <c:layout>
                <c:manualLayout>
                  <c:x val="-0.10701570040566998"/>
                  <c:y val="-4.0699524382912617E-3"/>
                </c:manualLayout>
              </c:layout>
              <c:tx>
                <c:rich>
                  <a:bodyPr/>
                  <a:lstStyle/>
                  <a:p>
                    <a:r>
                      <a:rPr lang="en-US"/>
                      <a:t>INV-61/67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58AE-48EE-B7CC-A6410D89A4DD}"/>
                </c:ext>
              </c:extLst>
            </c:dLbl>
            <c:dLbl>
              <c:idx val="2"/>
              <c:layout>
                <c:manualLayout>
                  <c:x val="-0.11245349846027247"/>
                  <c:y val="-4.0699524382912392E-3"/>
                </c:manualLayout>
              </c:layout>
              <c:tx>
                <c:rich>
                  <a:bodyPr/>
                  <a:lstStyle/>
                  <a:p>
                    <a:r>
                      <a:rPr lang="en-US"/>
                      <a:t>SBN-61/67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58AE-48EE-B7CC-A6410D89A4DD}"/>
                </c:ext>
              </c:extLst>
            </c:dLbl>
            <c:dLbl>
              <c:idx val="3"/>
              <c:layout>
                <c:manualLayout>
                  <c:x val="-0.11219707743463267"/>
                  <c:y val="-4.0699524382912175E-3"/>
                </c:manualLayout>
              </c:layout>
              <c:tx>
                <c:rich>
                  <a:bodyPr/>
                  <a:lstStyle/>
                  <a:p>
                    <a:r>
                      <a:rPr lang="en-US"/>
                      <a:t>SWD-61/67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58AE-48EE-B7CC-A6410D89A4DD}"/>
                </c:ext>
              </c:extLst>
            </c:dLbl>
            <c:dLbl>
              <c:idx val="4"/>
              <c:layout>
                <c:manualLayout>
                  <c:x val="-0.11024412569512636"/>
                  <c:y val="-1.1316327871671066E-2"/>
                </c:manualLayout>
              </c:layout>
              <c:tx>
                <c:rich>
                  <a:bodyPr/>
                  <a:lstStyle/>
                  <a:p>
                    <a:r>
                      <a:rPr lang="en-US"/>
                      <a:t>AVI-61/67</a:t>
                    </a:r>
                  </a:p>
                </c:rich>
              </c:tx>
              <c:dLblPos val="r"/>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58AE-48EE-B7CC-A6410D89A4DD}"/>
                </c:ext>
              </c:extLst>
            </c:dLbl>
            <c:spPr>
              <a:noFill/>
              <a:ln>
                <a:noFill/>
              </a:ln>
              <a:effectLst/>
            </c:spPr>
            <c:dLblPos val="t"/>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'1961-1967'!$B$36:$B$40</c:f>
              <c:numCache>
                <c:formatCode>0.00</c:formatCode>
                <c:ptCount val="5"/>
                <c:pt idx="0">
                  <c:v>7.7937351825963619</c:v>
                </c:pt>
                <c:pt idx="1">
                  <c:v>6.1002115698348209</c:v>
                </c:pt>
                <c:pt idx="2">
                  <c:v>6.8321220344025146</c:v>
                </c:pt>
                <c:pt idx="3">
                  <c:v>7.0438020542744839</c:v>
                </c:pt>
                <c:pt idx="4">
                  <c:v>6.3918141702494173</c:v>
                </c:pt>
              </c:numCache>
            </c:numRef>
          </c:xVal>
          <c:yVal>
            <c:numRef>
              <c:f>'1961-1967'!$C$36:$C$40</c:f>
              <c:numCache>
                <c:formatCode>0.00</c:formatCode>
                <c:ptCount val="5"/>
                <c:pt idx="0">
                  <c:v>6.5843388991897012</c:v>
                </c:pt>
                <c:pt idx="1">
                  <c:v>7.6370640882359675</c:v>
                </c:pt>
                <c:pt idx="2">
                  <c:v>6.7633183634255856</c:v>
                </c:pt>
                <c:pt idx="3">
                  <c:v>6.2204547935116761</c:v>
                </c:pt>
                <c:pt idx="4">
                  <c:v>6.8908319153258457</c:v>
                </c:pt>
              </c:numCache>
            </c:numRef>
          </c:yVal>
          <c:smooth val="0"/>
          <c:extLst>
            <c:ext xmlns:c16="http://schemas.microsoft.com/office/drawing/2014/chart" uri="{C3380CC4-5D6E-409C-BE32-E72D297353CC}">
              <c16:uniqueId val="{00000005-58AE-48EE-B7CC-A6410D89A4DD}"/>
            </c:ext>
          </c:extLst>
        </c:ser>
        <c:dLbls>
          <c:showLegendKey val="0"/>
          <c:showVal val="0"/>
          <c:showCatName val="0"/>
          <c:showSerName val="0"/>
          <c:showPercent val="0"/>
          <c:showBubbleSize val="0"/>
        </c:dLbls>
        <c:axId val="159655616"/>
        <c:axId val="159656192"/>
      </c:scatterChart>
      <c:valAx>
        <c:axId val="159655616"/>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56192"/>
        <c:crosses val="autoZero"/>
        <c:crossBetween val="midCat"/>
      </c:valAx>
      <c:valAx>
        <c:axId val="159656192"/>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5616"/>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'1961-1967'!$C$65</c:f>
              <c:strCache>
                <c:ptCount val="1"/>
                <c:pt idx="0">
                  <c:v>Grąža (proc.)</c:v>
                </c:pt>
              </c:strCache>
            </c:strRef>
          </c:tx>
          <c:spPr>
            <a:solidFill>
              <a:srgbClr val="00B07D"/>
            </a:solidFill>
          </c:spPr>
          <c:invertIfNegative val="0"/>
          <c:dLbls>
            <c:dLbl>
              <c:idx val="0"/>
              <c:layout>
                <c:manualLayout>
                  <c:x val="-5.3961051881051391E-3"/>
                  <c:y val="-3.7287638968609989E-2"/>
                </c:manualLayout>
              </c:layout>
              <c:tx>
                <c:rich>
                  <a:bodyPr/>
                  <a:lstStyle/>
                  <a:p>
                    <a:r>
                      <a:rPr lang="en-US"/>
                      <a:t>LMN-61/67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CB46-428A-89DC-04A981D16938}"/>
                </c:ext>
              </c:extLst>
            </c:dLbl>
            <c:dLbl>
              <c:idx val="1"/>
              <c:layout>
                <c:manualLayout>
                  <c:x val="-2.1261145178420237E-3"/>
                  <c:y val="-1.1575239457304978E-2"/>
                </c:manualLayout>
              </c:layout>
              <c:tx>
                <c:rich>
                  <a:bodyPr/>
                  <a:lstStyle/>
                  <a:p>
                    <a:r>
                      <a:rPr lang="en-US"/>
                      <a:t>INV-61/67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CB46-428A-89DC-04A981D16938}"/>
                </c:ext>
              </c:extLst>
            </c:dLbl>
            <c:dLbl>
              <c:idx val="2"/>
              <c:layout>
                <c:manualLayout>
                  <c:x val="-2.0045854339244291E-2"/>
                  <c:y val="-8.703094586837945E-2"/>
                </c:manualLayout>
              </c:layout>
              <c:tx>
                <c:rich>
                  <a:bodyPr/>
                  <a:lstStyle/>
                  <a:p>
                    <a:r>
                      <a:rPr lang="en-US"/>
                      <a:t>SBN-61/67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CB46-428A-89DC-04A981D16938}"/>
                </c:ext>
              </c:extLst>
            </c:dLbl>
            <c:dLbl>
              <c:idx val="3"/>
              <c:tx>
                <c:rich>
                  <a:bodyPr/>
                  <a:lstStyle/>
                  <a:p>
                    <a:r>
                      <a:rPr lang="en-US"/>
                      <a:t>SWD-61/67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CB46-428A-89DC-04A981D16938}"/>
                </c:ext>
              </c:extLst>
            </c:dLbl>
            <c:dLbl>
              <c:idx val="4"/>
              <c:layout>
                <c:manualLayout>
                  <c:x val="-1.1827956688816612E-3"/>
                  <c:y val="3.0092587107650351E-2"/>
                </c:manualLayout>
              </c:layout>
              <c:tx>
                <c:rich>
                  <a:bodyPr/>
                  <a:lstStyle/>
                  <a:p>
                    <a:r>
                      <a:rPr lang="en-US"/>
                      <a:t>AVI-61/67</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CB46-428A-89DC-04A981D16938}"/>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'1961-1967'!$B$66:$B$70</c:f>
              <c:numCache>
                <c:formatCode>0.00</c:formatCode>
                <c:ptCount val="5"/>
                <c:pt idx="0">
                  <c:v>16.516999999999999</c:v>
                </c:pt>
                <c:pt idx="1">
                  <c:v>17.085999999999999</c:v>
                </c:pt>
                <c:pt idx="2">
                  <c:v>46.381999999999998</c:v>
                </c:pt>
                <c:pt idx="3">
                  <c:v>81.516000000000005</c:v>
                </c:pt>
                <c:pt idx="4">
                  <c:v>35.784999999999997</c:v>
                </c:pt>
              </c:numCache>
            </c:numRef>
          </c:xVal>
          <c:yVal>
            <c:numRef>
              <c:f>'1961-1967'!$C$66:$C$70</c:f>
              <c:numCache>
                <c:formatCode>0.00</c:formatCode>
                <c:ptCount val="5"/>
                <c:pt idx="0">
                  <c:v>6.5843388991897012</c:v>
                </c:pt>
                <c:pt idx="1">
                  <c:v>7.6370640882359675</c:v>
                </c:pt>
                <c:pt idx="2">
                  <c:v>6.7633183634255856</c:v>
                </c:pt>
                <c:pt idx="3">
                  <c:v>6.2204547935116761</c:v>
                </c:pt>
                <c:pt idx="4">
                  <c:v>6.8908319153258457</c:v>
                </c:pt>
              </c:numCache>
            </c:numRef>
          </c:yVal>
          <c:bubbleSize>
            <c:numRef>
              <c:f>'1961-1967'!$D$66:$D$70</c:f>
              <c:numCache>
                <c:formatCode>0.00</c:formatCode>
                <c:ptCount val="5"/>
                <c:pt idx="0">
                  <c:v>120.39529890999999</c:v>
                </c:pt>
                <c:pt idx="1">
                  <c:v>146.18132719260001</c:v>
                </c:pt>
                <c:pt idx="2">
                  <c:v>388.46813732999999</c:v>
                </c:pt>
                <c:pt idx="3">
                  <c:v>557.01475972000003</c:v>
                </c:pt>
                <c:pt idx="4">
                  <c:v>248.03188988999997</c:v>
                </c:pt>
              </c:numCache>
            </c:numRef>
          </c:bubbleSize>
          <c:bubble3D val="1"/>
          <c:extLst>
            <c:ext xmlns:c16="http://schemas.microsoft.com/office/drawing/2014/chart" uri="{C3380CC4-5D6E-409C-BE32-E72D297353CC}">
              <c16:uniqueId val="{00000005-CB46-428A-89DC-04A981D16938}"/>
            </c:ext>
          </c:extLst>
        </c:ser>
        <c:dLbls>
          <c:showLegendKey val="0"/>
          <c:showVal val="0"/>
          <c:showCatName val="0"/>
          <c:showSerName val="0"/>
          <c:showPercent val="0"/>
          <c:showBubbleSize val="0"/>
        </c:dLbls>
        <c:bubbleScale val="100"/>
        <c:showNegBubbles val="0"/>
        <c:axId val="159657920"/>
        <c:axId val="159658496"/>
      </c:bubbleChart>
      <c:valAx>
        <c:axId val="159657920"/>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59658496"/>
        <c:crosses val="autoZero"/>
        <c:crossBetween val="midCat"/>
      </c:valAx>
      <c:valAx>
        <c:axId val="15965849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5792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'1954-1960'!$C$35</c:f>
              <c:strCache>
                <c:ptCount val="1"/>
                <c:pt idx="0">
                  <c:v>Grąža</c:v>
                </c:pt>
              </c:strCache>
            </c:strRef>
          </c:tx>
          <c:spPr>
            <a:ln w="28575">
              <a:noFill/>
            </a:ln>
          </c:spPr>
          <c:marker>
            <c:symbol val="diamond"/>
            <c:size val="15"/>
            <c:spPr>
              <a:solidFill>
                <a:srgbClr val="00B07D"/>
              </a:solidFill>
            </c:spPr>
          </c:marker>
          <c:dLbls>
            <c:dLbl>
              <c:idx val="0"/>
              <c:layout>
                <c:manualLayout>
                  <c:x val="-2.9344514029623712E-2"/>
                  <c:y val="-4.3207047695076856E-2"/>
                </c:manualLayout>
              </c:layout>
              <c:tx>
                <c:rich>
                  <a:bodyPr/>
                  <a:lstStyle/>
                  <a:p>
                    <a:r>
                      <a:rPr lang="en-US"/>
                      <a:t>LMN-54/60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AA8-4342-BF15-FA4F092D892F}"/>
                </c:ext>
              </c:extLst>
            </c:dLbl>
            <c:dLbl>
              <c:idx val="1"/>
              <c:layout>
                <c:manualLayout>
                  <c:x val="-4.9921295471720833E-3"/>
                  <c:y val="-5.6500930102951477E-3"/>
                </c:manualLayout>
              </c:layout>
              <c:tx>
                <c:rich>
                  <a:bodyPr/>
                  <a:lstStyle/>
                  <a:p>
                    <a:r>
                      <a:rPr lang="en-US"/>
                      <a:t>INV-54/60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AAA8-4342-BF15-FA4F092D892F}"/>
                </c:ext>
              </c:extLst>
            </c:dLbl>
            <c:dLbl>
              <c:idx val="2"/>
              <c:layout>
                <c:manualLayout>
                  <c:x val="-7.9398250913369633E-3"/>
                  <c:y val="1.0635244658365732E-2"/>
                </c:manualLayout>
              </c:layout>
              <c:tx>
                <c:rich>
                  <a:bodyPr/>
                  <a:lstStyle/>
                  <a:p>
                    <a:r>
                      <a:rPr lang="en-US"/>
                      <a:t>SBN-54/60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AAA8-4342-BF15-FA4F092D892F}"/>
                </c:ext>
              </c:extLst>
            </c:dLbl>
            <c:dLbl>
              <c:idx val="3"/>
              <c:layout>
                <c:manualLayout>
                  <c:x val="-5.3656299965881914E-2"/>
                  <c:y val="5.2945328284581331E-2"/>
                </c:manualLayout>
              </c:layout>
              <c:tx>
                <c:rich>
                  <a:bodyPr/>
                  <a:lstStyle/>
                  <a:p>
                    <a:r>
                      <a:rPr lang="en-US"/>
                      <a:t>SWD-54/60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AAA8-4342-BF15-FA4F092D892F}"/>
                </c:ext>
              </c:extLst>
            </c:dLbl>
            <c:dLbl>
              <c:idx val="4"/>
              <c:layout>
                <c:manualLayout>
                  <c:x val="-0.10270368950300572"/>
                  <c:y val="5.4706140456818354E-2"/>
                </c:manualLayout>
              </c:layout>
              <c:tx>
                <c:rich>
                  <a:bodyPr/>
                  <a:lstStyle/>
                  <a:p>
                    <a:r>
                      <a:rPr lang="en-US"/>
                      <a:t>AVI-54/60</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AAA8-4342-BF15-FA4F092D892F}"/>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'1954-1960'!$B$36:$B$40</c:f>
              <c:numCache>
                <c:formatCode>0.00</c:formatCode>
                <c:ptCount val="5"/>
                <c:pt idx="0">
                  <c:v>6.0686053393735282</c:v>
                </c:pt>
                <c:pt idx="1">
                  <c:v>4.6604853641950283</c:v>
                </c:pt>
                <c:pt idx="2">
                  <c:v>5.1563641658260613</c:v>
                </c:pt>
                <c:pt idx="3">
                  <c:v>4.729904572181546</c:v>
                </c:pt>
                <c:pt idx="4">
                  <c:v>3.9007366908096017</c:v>
                </c:pt>
              </c:numCache>
            </c:numRef>
          </c:xVal>
          <c:yVal>
            <c:numRef>
              <c:f>'1954-1960'!$C$36:$C$40</c:f>
              <c:numCache>
                <c:formatCode>0.00</c:formatCode>
                <c:ptCount val="5"/>
                <c:pt idx="0">
                  <c:v>4.4416458259277869</c:v>
                </c:pt>
                <c:pt idx="1">
                  <c:v>5.9213477436298456</c:v>
                </c:pt>
                <c:pt idx="2">
                  <c:v>5.0972117368924152</c:v>
                </c:pt>
                <c:pt idx="3">
                  <c:v>3.7672685521201954</c:v>
                </c:pt>
                <c:pt idx="4">
                  <c:v>4.5999075133861922</c:v>
                </c:pt>
              </c:numCache>
            </c:numRef>
          </c:yVal>
          <c:smooth val="0"/>
          <c:extLst>
            <c:ext xmlns:c16="http://schemas.microsoft.com/office/drawing/2014/chart" uri="{C3380CC4-5D6E-409C-BE32-E72D297353CC}">
              <c16:uniqueId val="{00000005-AAA8-4342-BF15-FA4F092D892F}"/>
            </c:ext>
          </c:extLst>
        </c:ser>
        <c:dLbls>
          <c:showLegendKey val="0"/>
          <c:showVal val="0"/>
          <c:showCatName val="0"/>
          <c:showSerName val="0"/>
          <c:showPercent val="0"/>
          <c:showBubbleSize val="0"/>
        </c:dLbls>
        <c:axId val="159660800"/>
        <c:axId val="159661376"/>
      </c:scatterChart>
      <c:valAx>
        <c:axId val="159660800"/>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59661376"/>
        <c:crosses val="autoZero"/>
        <c:crossBetween val="midCat"/>
      </c:valAx>
      <c:valAx>
        <c:axId val="159661376"/>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59660800"/>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'1954-1960'!$C$65</c:f>
              <c:strCache>
                <c:ptCount val="1"/>
                <c:pt idx="0">
                  <c:v>Grąža (proc.)</c:v>
                </c:pt>
              </c:strCache>
            </c:strRef>
          </c:tx>
          <c:spPr>
            <a:solidFill>
              <a:srgbClr val="00B07D"/>
            </a:solidFill>
          </c:spPr>
          <c:invertIfNegative val="0"/>
          <c:dLbls>
            <c:dLbl>
              <c:idx val="0"/>
              <c:layout>
                <c:manualLayout>
                  <c:x val="-8.3594238569701506E-3"/>
                  <c:y val="-6.3376434309559804E-2"/>
                </c:manualLayout>
              </c:layout>
              <c:tx>
                <c:rich>
                  <a:bodyPr/>
                  <a:lstStyle/>
                  <a:p>
                    <a:r>
                      <a:rPr lang="en-US"/>
                      <a:t>LMN-54/60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3310-4483-85E5-4E2A302E454F}"/>
                </c:ext>
              </c:extLst>
            </c:dLbl>
            <c:dLbl>
              <c:idx val="1"/>
              <c:layout>
                <c:manualLayout>
                  <c:x val="-2.8442143740902404E-3"/>
                  <c:y val="3.0998377430247092E-2"/>
                </c:manualLayout>
              </c:layout>
              <c:tx>
                <c:rich>
                  <a:bodyPr/>
                  <a:lstStyle/>
                  <a:p>
                    <a:r>
                      <a:rPr lang="en-US"/>
                      <a:t>INV-54/60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3310-4483-85E5-4E2A302E454F}"/>
                </c:ext>
              </c:extLst>
            </c:dLbl>
            <c:dLbl>
              <c:idx val="2"/>
              <c:layout>
                <c:manualLayout>
                  <c:x val="5.7735953030075963E-4"/>
                  <c:y val="-6.0260796726080085E-3"/>
                </c:manualLayout>
              </c:layout>
              <c:tx>
                <c:rich>
                  <a:bodyPr/>
                  <a:lstStyle/>
                  <a:p>
                    <a:r>
                      <a:rPr lang="en-US"/>
                      <a:t>SBN-54/60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3310-4483-85E5-4E2A302E454F}"/>
                </c:ext>
              </c:extLst>
            </c:dLbl>
            <c:dLbl>
              <c:idx val="3"/>
              <c:layout>
                <c:manualLayout>
                  <c:x val="-8.0155413134133172E-3"/>
                  <c:y val="7.1844005630894242E-2"/>
                </c:manualLayout>
              </c:layout>
              <c:tx>
                <c:rich>
                  <a:bodyPr/>
                  <a:lstStyle/>
                  <a:p>
                    <a:r>
                      <a:rPr lang="en-US"/>
                      <a:t>SWD-54/60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3310-4483-85E5-4E2A302E454F}"/>
                </c:ext>
              </c:extLst>
            </c:dLbl>
            <c:dLbl>
              <c:idx val="4"/>
              <c:layout>
                <c:manualLayout>
                  <c:x val="-1.5565186398590449E-2"/>
                  <c:y val="7.4947050033509599E-2"/>
                </c:manualLayout>
              </c:layout>
              <c:tx>
                <c:rich>
                  <a:bodyPr/>
                  <a:lstStyle/>
                  <a:p>
                    <a:r>
                      <a:rPr lang="en-US"/>
                      <a:t>AVI-54/60</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3310-4483-85E5-4E2A302E454F}"/>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'1954-1960'!$B$66:$B$70</c:f>
              <c:numCache>
                <c:formatCode>0.00</c:formatCode>
                <c:ptCount val="5"/>
                <c:pt idx="0">
                  <c:v>1.736</c:v>
                </c:pt>
                <c:pt idx="1">
                  <c:v>1.2949999999999999</c:v>
                </c:pt>
                <c:pt idx="2">
                  <c:v>3.3719999999999999</c:v>
                </c:pt>
                <c:pt idx="3">
                  <c:v>3.2610000000000001</c:v>
                </c:pt>
                <c:pt idx="4">
                  <c:v>3.17</c:v>
                </c:pt>
              </c:numCache>
            </c:numRef>
          </c:xVal>
          <c:yVal>
            <c:numRef>
              <c:f>'1954-1960'!$C$66:$C$70</c:f>
              <c:numCache>
                <c:formatCode>0.00</c:formatCode>
                <c:ptCount val="5"/>
                <c:pt idx="0">
                  <c:v>4.4416458259277869</c:v>
                </c:pt>
                <c:pt idx="1">
                  <c:v>5.9213477436298456</c:v>
                </c:pt>
                <c:pt idx="2">
                  <c:v>5.0972117368924152</c:v>
                </c:pt>
                <c:pt idx="3">
                  <c:v>3.7672685521201954</c:v>
                </c:pt>
                <c:pt idx="4">
                  <c:v>4.5999075133861922</c:v>
                </c:pt>
              </c:numCache>
            </c:numRef>
          </c:yVal>
          <c:bubbleSize>
            <c:numRef>
              <c:f>'1954-1960'!$D$66:$D$70</c:f>
              <c:numCache>
                <c:formatCode>0.00</c:formatCode>
                <c:ptCount val="5"/>
                <c:pt idx="0">
                  <c:v>11.595625050000001</c:v>
                </c:pt>
                <c:pt idx="1">
                  <c:v>9.9865371580999991</c:v>
                </c:pt>
                <c:pt idx="2">
                  <c:v>26.006702000000001</c:v>
                </c:pt>
                <c:pt idx="3">
                  <c:v>39.939362810000006</c:v>
                </c:pt>
                <c:pt idx="4">
                  <c:v>23.097378510000002</c:v>
                </c:pt>
              </c:numCache>
            </c:numRef>
          </c:bubbleSize>
          <c:bubble3D val="1"/>
          <c:extLst>
            <c:ext xmlns:c16="http://schemas.microsoft.com/office/drawing/2014/chart" uri="{C3380CC4-5D6E-409C-BE32-E72D297353CC}">
              <c16:uniqueId val="{00000005-3310-4483-85E5-4E2A302E454F}"/>
            </c:ext>
          </c:extLst>
        </c:ser>
        <c:dLbls>
          <c:showLegendKey val="0"/>
          <c:showVal val="0"/>
          <c:showCatName val="0"/>
          <c:showSerName val="0"/>
          <c:showPercent val="0"/>
          <c:showBubbleSize val="0"/>
        </c:dLbls>
        <c:bubbleScale val="100"/>
        <c:showNegBubbles val="0"/>
        <c:axId val="136880704"/>
        <c:axId val="136881280"/>
      </c:bubbleChart>
      <c:valAx>
        <c:axId val="136880704"/>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1280"/>
        <c:crosses val="autoZero"/>
        <c:crossBetween val="midCat"/>
      </c:valAx>
      <c:valAx>
        <c:axId val="136881280"/>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0704"/>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TIF!$C$35</c:f>
              <c:strCache>
                <c:ptCount val="1"/>
                <c:pt idx="0">
                  <c:v>Grąža</c:v>
                </c:pt>
              </c:strCache>
            </c:strRef>
          </c:tx>
          <c:spPr>
            <a:ln w="28575">
              <a:noFill/>
            </a:ln>
          </c:spPr>
          <c:marker>
            <c:symbol val="diamond"/>
            <c:size val="15"/>
            <c:spPr>
              <a:solidFill>
                <a:srgbClr val="00B07D"/>
              </a:solidFill>
            </c:spPr>
          </c:marker>
          <c:dLbls>
            <c:dLbl>
              <c:idx val="0"/>
              <c:layout>
                <c:manualLayout>
                  <c:x val="-2.1129178478363777E-3"/>
                  <c:y val="-2.5310961749979632E-3"/>
                </c:manualLayout>
              </c:layout>
              <c:tx>
                <c:rich>
                  <a:bodyPr/>
                  <a:lstStyle/>
                  <a:p>
                    <a:r>
                      <a:rPr lang="en-US"/>
                      <a:t>LMN-TIPF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5E1-4D3B-9813-EF7F39486E9A}"/>
                </c:ext>
              </c:extLst>
            </c:dLbl>
            <c:dLbl>
              <c:idx val="1"/>
              <c:layout>
                <c:manualLayout>
                  <c:x val="-6.2150787001411637E-5"/>
                  <c:y val="-2.4841183605085103E-2"/>
                </c:manualLayout>
              </c:layout>
              <c:tx>
                <c:rich>
                  <a:bodyPr/>
                  <a:lstStyle/>
                  <a:p>
                    <a:r>
                      <a:rPr lang="en-US"/>
                      <a:t>INV-TIPF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1-E5E1-4D3B-9813-EF7F39486E9A}"/>
                </c:ext>
              </c:extLst>
            </c:dLbl>
            <c:dLbl>
              <c:idx val="2"/>
              <c:layout>
                <c:manualLayout>
                  <c:x val="-1.0014110840027876E-3"/>
                  <c:y val="-1.6399061128407104E-2"/>
                </c:manualLayout>
              </c:layout>
              <c:tx>
                <c:rich>
                  <a:bodyPr/>
                  <a:lstStyle/>
                  <a:p>
                    <a:r>
                      <a:rPr lang="en-US"/>
                      <a:t>SBN-TIPF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E5E1-4D3B-9813-EF7F39486E9A}"/>
                </c:ext>
              </c:extLst>
            </c:dLbl>
            <c:dLbl>
              <c:idx val="3"/>
              <c:layout>
                <c:manualLayout>
                  <c:x val="-1.6035947597381143E-2"/>
                  <c:y val="-4.179618057054655E-2"/>
                </c:manualLayout>
              </c:layout>
              <c:tx>
                <c:rich>
                  <a:bodyPr/>
                  <a:lstStyle/>
                  <a:p>
                    <a:r>
                      <a:rPr lang="en-US"/>
                      <a:t>SWD-TIPF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3-E5E1-4D3B-9813-EF7F39486E9A}"/>
                </c:ext>
              </c:extLst>
            </c:dLbl>
            <c:dLbl>
              <c:idx val="4"/>
              <c:layout>
                <c:manualLayout>
                  <c:x val="-0.11556161761807666"/>
                  <c:y val="-2.2706561932806651E-4"/>
                </c:manualLayout>
              </c:layout>
              <c:tx>
                <c:rich>
                  <a:bodyPr/>
                  <a:lstStyle/>
                  <a:p>
                    <a:r>
                      <a:rPr lang="en-US"/>
                      <a:t>AVI-TIPF</a:t>
                    </a:r>
                  </a:p>
                </c:rich>
              </c:tx>
              <c:showLegendKey val="0"/>
              <c:showVal val="1"/>
              <c:showCatName val="1"/>
              <c:showSerName val="1"/>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4-E5E1-4D3B-9813-EF7F39486E9A}"/>
                </c:ext>
              </c:extLst>
            </c:dLbl>
            <c:spPr>
              <a:noFill/>
              <a:ln>
                <a:noFill/>
              </a:ln>
              <a:effectLst/>
            </c:spPr>
            <c:showLegendKey val="0"/>
            <c:showVal val="1"/>
            <c:showCatName val="1"/>
            <c:showSerName val="1"/>
            <c:showPercent val="0"/>
            <c:showBubbleSize val="0"/>
            <c:showLeaderLines val="0"/>
            <c:extLst>
              <c:ext xmlns:c15="http://schemas.microsoft.com/office/drawing/2012/chart" uri="{CE6537A1-D6FC-4f65-9D91-7224C49458BB}">
                <c15:showLeaderLines val="0"/>
              </c:ext>
            </c:extLst>
          </c:dLbls>
          <c:xVal>
            <c:numRef>
              <c:f>TIF!$B$36:$B$40</c:f>
              <c:numCache>
                <c:formatCode>0.00</c:formatCode>
                <c:ptCount val="5"/>
                <c:pt idx="0">
                  <c:v>4.6993202940945604</c:v>
                </c:pt>
                <c:pt idx="1">
                  <c:v>4.1126782407002445</c:v>
                </c:pt>
                <c:pt idx="2">
                  <c:v>4.767986714353305</c:v>
                </c:pt>
                <c:pt idx="3">
                  <c:v>5.1808691992139755</c:v>
                </c:pt>
                <c:pt idx="4">
                  <c:v>3.5644314676369895</c:v>
                </c:pt>
              </c:numCache>
            </c:numRef>
          </c:xVal>
          <c:yVal>
            <c:numRef>
              <c:f>TIF!$C$36:$C$40</c:f>
              <c:numCache>
                <c:formatCode>0.00</c:formatCode>
                <c:ptCount val="5"/>
                <c:pt idx="0">
                  <c:v>3.2872563564034563</c:v>
                </c:pt>
                <c:pt idx="1">
                  <c:v>4.7516324075703498</c:v>
                </c:pt>
                <c:pt idx="2">
                  <c:v>4.510705685584715</c:v>
                </c:pt>
                <c:pt idx="3">
                  <c:v>4.7896270676334174</c:v>
                </c:pt>
                <c:pt idx="4">
                  <c:v>3.6567271426285908</c:v>
                </c:pt>
              </c:numCache>
            </c:numRef>
          </c:yVal>
          <c:smooth val="0"/>
          <c:extLst>
            <c:ext xmlns:c16="http://schemas.microsoft.com/office/drawing/2014/chart" uri="{C3380CC4-5D6E-409C-BE32-E72D297353CC}">
              <c16:uniqueId val="{00000005-E5E1-4D3B-9813-EF7F39486E9A}"/>
            </c:ext>
          </c:extLst>
        </c:ser>
        <c:dLbls>
          <c:showLegendKey val="0"/>
          <c:showVal val="0"/>
          <c:showCatName val="0"/>
          <c:showSerName val="0"/>
          <c:showPercent val="0"/>
          <c:showBubbleSize val="0"/>
        </c:dLbls>
        <c:axId val="136883008"/>
        <c:axId val="136883584"/>
      </c:scatterChart>
      <c:valAx>
        <c:axId val="136883008"/>
        <c:scaling>
          <c:orientation val="minMax"/>
        </c:scaling>
        <c:delete val="0"/>
        <c:axPos val="b"/>
        <c:title>
          <c:tx>
            <c:rich>
              <a:bodyPr/>
              <a:lstStyle/>
              <a:p>
                <a:pPr>
                  <a:defRPr/>
                </a:pPr>
                <a:r>
                  <a:rPr lang="en-US"/>
                  <a:t>Rizika</a:t>
                </a:r>
                <a:r>
                  <a:rPr lang="lt-LT"/>
                  <a:t>, proc.</a:t>
                </a:r>
              </a:p>
            </c:rich>
          </c:tx>
          <c:layout>
            <c:manualLayout>
              <c:xMode val="edge"/>
              <c:yMode val="edge"/>
              <c:x val="0.50229931190535126"/>
              <c:y val="0.93830846979502691"/>
            </c:manualLayout>
          </c:layout>
          <c:overlay val="0"/>
        </c:title>
        <c:numFmt formatCode="0.00" sourceLinked="1"/>
        <c:majorTickMark val="none"/>
        <c:minorTickMark val="none"/>
        <c:tickLblPos val="nextTo"/>
        <c:crossAx val="136883584"/>
        <c:crosses val="autoZero"/>
        <c:crossBetween val="midCat"/>
      </c:valAx>
      <c:valAx>
        <c:axId val="136883584"/>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3008"/>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autoTitleDeleted val="1"/>
    <c:plotArea>
      <c:layout/>
      <c:bubbleChart>
        <c:varyColors val="0"/>
        <c:ser>
          <c:idx val="0"/>
          <c:order val="0"/>
          <c:tx>
            <c:strRef>
              <c:f>TIF!$C$65</c:f>
              <c:strCache>
                <c:ptCount val="1"/>
                <c:pt idx="0">
                  <c:v>Grąža (proc.)</c:v>
                </c:pt>
              </c:strCache>
            </c:strRef>
          </c:tx>
          <c:spPr>
            <a:solidFill>
              <a:srgbClr val="00B07D"/>
            </a:solidFill>
          </c:spPr>
          <c:invertIfNegative val="0"/>
          <c:dLbls>
            <c:dLbl>
              <c:idx val="0"/>
              <c:layout>
                <c:manualLayout>
                  <c:x val="-6.6784305470121274E-3"/>
                  <c:y val="-1.7847447240536794E-2"/>
                </c:manualLayout>
              </c:layout>
              <c:tx>
                <c:rich>
                  <a:bodyPr/>
                  <a:lstStyle/>
                  <a:p>
                    <a:r>
                      <a:rPr lang="en-US"/>
                      <a:t>LMN-TIPF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0-121C-460D-B8F3-9A44B1F95391}"/>
                </c:ext>
              </c:extLst>
            </c:dLbl>
            <c:dLbl>
              <c:idx val="1"/>
              <c:layout>
                <c:manualLayout>
                  <c:x val="-0.14222618574960053"/>
                  <c:y val="-2.0833300258617793E-2"/>
                </c:manualLayout>
              </c:layout>
              <c:tx>
                <c:rich>
                  <a:bodyPr/>
                  <a:lstStyle/>
                  <a:p>
                    <a:r>
                      <a:rPr lang="en-US"/>
                      <a:t>INV-TIPF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1-121C-460D-B8F3-9A44B1F95391}"/>
                </c:ext>
              </c:extLst>
            </c:dLbl>
            <c:dLbl>
              <c:idx val="2"/>
              <c:layout>
                <c:manualLayout>
                  <c:x val="-9.8918733259468899E-3"/>
                  <c:y val="-5.1711672624064786E-2"/>
                </c:manualLayout>
              </c:layout>
              <c:tx>
                <c:rich>
                  <a:bodyPr/>
                  <a:lstStyle/>
                  <a:p>
                    <a:r>
                      <a:rPr lang="en-US"/>
                      <a:t>SBN-TIPF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2-121C-460D-B8F3-9A44B1F95391}"/>
                </c:ext>
              </c:extLst>
            </c:dLbl>
            <c:dLbl>
              <c:idx val="3"/>
              <c:layout>
                <c:manualLayout>
                  <c:x val="-1.5833945536777628E-2"/>
                  <c:y val="-9.6291309149264301E-2"/>
                </c:manualLayout>
              </c:layout>
              <c:tx>
                <c:rich>
                  <a:bodyPr/>
                  <a:lstStyle/>
                  <a:p>
                    <a:r>
                      <a:rPr lang="en-US"/>
                      <a:t>SWD-TIPF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3-121C-460D-B8F3-9A44B1F95391}"/>
                </c:ext>
              </c:extLst>
            </c:dLbl>
            <c:dLbl>
              <c:idx val="4"/>
              <c:layout>
                <c:manualLayout>
                  <c:x val="-0.15221527769423787"/>
                  <c:y val="3.4618203894590541E-2"/>
                </c:manualLayout>
              </c:layout>
              <c:tx>
                <c:rich>
                  <a:bodyPr/>
                  <a:lstStyle/>
                  <a:p>
                    <a:r>
                      <a:rPr lang="en-US"/>
                      <a:t>AVI-TIPF</a:t>
                    </a:r>
                  </a:p>
                </c:rich>
              </c:tx>
              <c:showLegendKey val="0"/>
              <c:showVal val="1"/>
              <c:showCatName val="1"/>
              <c:showSerName val="0"/>
              <c:showPercent val="0"/>
              <c:showBubbleSize val="1"/>
              <c:extLst>
                <c:ext xmlns:c15="http://schemas.microsoft.com/office/drawing/2012/chart" uri="{CE6537A1-D6FC-4f65-9D91-7224C49458BB}">
                  <c15:showDataLabelsRange val="0"/>
                </c:ext>
                <c:ext xmlns:c16="http://schemas.microsoft.com/office/drawing/2014/chart" uri="{C3380CC4-5D6E-409C-BE32-E72D297353CC}">
                  <c16:uniqueId val="{00000004-121C-460D-B8F3-9A44B1F95391}"/>
                </c:ext>
              </c:extLst>
            </c:dLbl>
            <c:spPr>
              <a:noFill/>
              <a:ln>
                <a:noFill/>
              </a:ln>
              <a:effectLst/>
            </c:spPr>
            <c:showLegendKey val="0"/>
            <c:showVal val="1"/>
            <c:showCatName val="1"/>
            <c:showSerName val="0"/>
            <c:showPercent val="0"/>
            <c:showBubbleSize val="1"/>
            <c:showLeaderLines val="0"/>
            <c:extLst>
              <c:ext xmlns:c15="http://schemas.microsoft.com/office/drawing/2012/chart" uri="{CE6537A1-D6FC-4f65-9D91-7224C49458BB}">
                <c15:showLeaderLines val="0"/>
              </c:ext>
            </c:extLst>
          </c:dLbls>
          <c:xVal>
            <c:numRef>
              <c:f>TIF!$B$66:$B$70</c:f>
              <c:numCache>
                <c:formatCode>0.00</c:formatCode>
                <c:ptCount val="5"/>
                <c:pt idx="0">
                  <c:v>3.0830000000000002</c:v>
                </c:pt>
                <c:pt idx="1">
                  <c:v>2.7450000000000001</c:v>
                </c:pt>
                <c:pt idx="2">
                  <c:v>7.907</c:v>
                </c:pt>
                <c:pt idx="3">
                  <c:v>8.9969999999999999</c:v>
                </c:pt>
                <c:pt idx="4">
                  <c:v>7.4459999999999997</c:v>
                </c:pt>
              </c:numCache>
            </c:numRef>
          </c:xVal>
          <c:yVal>
            <c:numRef>
              <c:f>TIF!$C$66:$C$70</c:f>
              <c:numCache>
                <c:formatCode>0.00</c:formatCode>
                <c:ptCount val="5"/>
                <c:pt idx="0">
                  <c:v>3.2872563564034563</c:v>
                </c:pt>
                <c:pt idx="1">
                  <c:v>4.7516324075703498</c:v>
                </c:pt>
                <c:pt idx="2">
                  <c:v>4.510705685584715</c:v>
                </c:pt>
                <c:pt idx="3">
                  <c:v>4.7896270676334174</c:v>
                </c:pt>
                <c:pt idx="4">
                  <c:v>3.6567271426285908</c:v>
                </c:pt>
              </c:numCache>
            </c:numRef>
          </c:yVal>
          <c:bubbleSize>
            <c:numRef>
              <c:f>TIF!$D$66:$D$70</c:f>
              <c:numCache>
                <c:formatCode>0.00</c:formatCode>
                <c:ptCount val="5"/>
                <c:pt idx="0">
                  <c:v>14.266344480000001</c:v>
                </c:pt>
                <c:pt idx="1">
                  <c:v>16.6359027498</c:v>
                </c:pt>
                <c:pt idx="2">
                  <c:v>65.023501600000003</c:v>
                </c:pt>
                <c:pt idx="3">
                  <c:v>81.109962069999995</c:v>
                </c:pt>
                <c:pt idx="4">
                  <c:v>38.142211600000003</c:v>
                </c:pt>
              </c:numCache>
            </c:numRef>
          </c:bubbleSize>
          <c:bubble3D val="1"/>
          <c:extLst>
            <c:ext xmlns:c16="http://schemas.microsoft.com/office/drawing/2014/chart" uri="{C3380CC4-5D6E-409C-BE32-E72D297353CC}">
              <c16:uniqueId val="{00000005-121C-460D-B8F3-9A44B1F95391}"/>
            </c:ext>
          </c:extLst>
        </c:ser>
        <c:dLbls>
          <c:showLegendKey val="0"/>
          <c:showVal val="0"/>
          <c:showCatName val="0"/>
          <c:showSerName val="0"/>
          <c:showPercent val="0"/>
          <c:showBubbleSize val="0"/>
        </c:dLbls>
        <c:bubbleScale val="100"/>
        <c:showNegBubbles val="0"/>
        <c:axId val="136885312"/>
        <c:axId val="136885888"/>
      </c:bubbleChart>
      <c:valAx>
        <c:axId val="136885312"/>
        <c:scaling>
          <c:orientation val="minMax"/>
          <c:min val="0"/>
        </c:scaling>
        <c:delete val="0"/>
        <c:axPos val="b"/>
        <c:title>
          <c:tx>
            <c:rich>
              <a:bodyPr/>
              <a:lstStyle/>
              <a:p>
                <a:pPr>
                  <a:defRPr/>
                </a:pPr>
                <a:r>
                  <a:rPr lang="lt-LT"/>
                  <a:t>Dalyvių skaičius, tūkst.</a:t>
                </a:r>
              </a:p>
            </c:rich>
          </c:tx>
          <c:layout>
            <c:manualLayout>
              <c:xMode val="edge"/>
              <c:yMode val="edge"/>
              <c:x val="0.41219907512829373"/>
              <c:y val="0.93978001243438092"/>
            </c:manualLayout>
          </c:layout>
          <c:overlay val="0"/>
        </c:title>
        <c:numFmt formatCode="0.00" sourceLinked="1"/>
        <c:majorTickMark val="none"/>
        <c:minorTickMark val="none"/>
        <c:tickLblPos val="nextTo"/>
        <c:crossAx val="136885888"/>
        <c:crosses val="autoZero"/>
        <c:crossBetween val="midCat"/>
      </c:valAx>
      <c:valAx>
        <c:axId val="136885888"/>
        <c:scaling>
          <c:orientation val="minMax"/>
        </c:scaling>
        <c:delete val="0"/>
        <c:axPos val="l"/>
        <c:majorGridlines/>
        <c:title>
          <c:tx>
            <c:rich>
              <a:bodyPr/>
              <a:lstStyle/>
              <a:p>
                <a:pPr>
                  <a:defRPr/>
                </a:pPr>
                <a:r>
                  <a:rPr lang="lt-LT"/>
                  <a:t>Grąža, proc.</a:t>
                </a:r>
              </a:p>
            </c:rich>
          </c:tx>
          <c:overlay val="0"/>
        </c:title>
        <c:numFmt formatCode="0.00" sourceLinked="1"/>
        <c:majorTickMark val="none"/>
        <c:minorTickMark val="none"/>
        <c:tickLblPos val="nextTo"/>
        <c:crossAx val="136885312"/>
        <c:crosses val="autoZero"/>
        <c:crossBetween val="midCat"/>
      </c:valAx>
    </c:plotArea>
    <c:plotVisOnly val="1"/>
    <c:dispBlanksAs val="gap"/>
    <c:showDLblsOverMax val="0"/>
  </c:chart>
  <c:txPr>
    <a:bodyPr/>
    <a:lstStyle/>
    <a:p>
      <a:pPr>
        <a:defRPr sz="1100">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lt-LT" sz="1200"/>
              <a:t>Tikslinės pensijų fondų dalyvių grupės pensijų fondų strategijos (pagal dalyvio amžių)</a:t>
            </a:r>
          </a:p>
        </c:rich>
      </c:tx>
      <c:layout>
        <c:manualLayout>
          <c:xMode val="edge"/>
          <c:yMode val="edge"/>
          <c:x val="0.21176706957519731"/>
          <c:y val="3.6539892739590449E-2"/>
        </c:manualLayout>
      </c:layout>
      <c:overlay val="0"/>
    </c:title>
    <c:autoTitleDeleted val="0"/>
    <c:plotArea>
      <c:layout>
        <c:manualLayout>
          <c:layoutTarget val="inner"/>
          <c:xMode val="edge"/>
          <c:yMode val="edge"/>
          <c:x val="6.3050787009059375E-2"/>
          <c:y val="0.14585938758756148"/>
          <c:w val="0.71226106107151876"/>
          <c:h val="0.81001721909906077"/>
        </c:manualLayout>
      </c:layout>
      <c:lineChart>
        <c:grouping val="standard"/>
        <c:varyColors val="0"/>
        <c:ser>
          <c:idx val="1"/>
          <c:order val="0"/>
          <c:tx>
            <c:strRef>
              <c:f>Strategijų_palyginimas!$B$2</c:f>
              <c:strCache>
                <c:ptCount val="1"/>
                <c:pt idx="0">
                  <c:v>UAB „SEB investicijų valdymas“</c:v>
                </c:pt>
              </c:strCache>
            </c:strRef>
          </c:tx>
          <c:spPr>
            <a:ln w="44450">
              <a:solidFill>
                <a:srgbClr val="00B07D"/>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Strategijų_palyginimas!$B$3:$B$51</c:f>
              <c:numCache>
                <c:formatCode>0</c:formatCode>
                <c:ptCount val="49"/>
                <c:pt idx="0">
                  <c:v>98</c:v>
                </c:pt>
                <c:pt idx="1">
                  <c:v>98</c:v>
                </c:pt>
                <c:pt idx="2">
                  <c:v>98</c:v>
                </c:pt>
                <c:pt idx="3">
                  <c:v>98</c:v>
                </c:pt>
                <c:pt idx="4">
                  <c:v>98</c:v>
                </c:pt>
                <c:pt idx="5">
                  <c:v>98</c:v>
                </c:pt>
                <c:pt idx="6">
                  <c:v>98</c:v>
                </c:pt>
                <c:pt idx="7">
                  <c:v>98</c:v>
                </c:pt>
                <c:pt idx="8">
                  <c:v>98</c:v>
                </c:pt>
                <c:pt idx="9">
                  <c:v>98</c:v>
                </c:pt>
                <c:pt idx="10">
                  <c:v>98</c:v>
                </c:pt>
                <c:pt idx="11">
                  <c:v>98</c:v>
                </c:pt>
                <c:pt idx="12">
                  <c:v>98</c:v>
                </c:pt>
                <c:pt idx="13">
                  <c:v>98</c:v>
                </c:pt>
                <c:pt idx="14">
                  <c:v>98</c:v>
                </c:pt>
                <c:pt idx="15">
                  <c:v>98</c:v>
                </c:pt>
                <c:pt idx="16">
                  <c:v>98</c:v>
                </c:pt>
                <c:pt idx="17">
                  <c:v>98</c:v>
                </c:pt>
                <c:pt idx="18">
                  <c:v>98</c:v>
                </c:pt>
                <c:pt idx="19">
                  <c:v>98</c:v>
                </c:pt>
                <c:pt idx="20">
                  <c:v>98</c:v>
                </c:pt>
                <c:pt idx="21">
                  <c:v>98</c:v>
                </c:pt>
                <c:pt idx="22">
                  <c:v>98</c:v>
                </c:pt>
                <c:pt idx="23">
                  <c:v>98</c:v>
                </c:pt>
                <c:pt idx="24">
                  <c:v>98</c:v>
                </c:pt>
                <c:pt idx="25">
                  <c:v>98</c:v>
                </c:pt>
                <c:pt idx="26">
                  <c:v>98</c:v>
                </c:pt>
                <c:pt idx="27">
                  <c:v>98</c:v>
                </c:pt>
                <c:pt idx="28">
                  <c:v>92.9</c:v>
                </c:pt>
                <c:pt idx="29">
                  <c:v>87.9</c:v>
                </c:pt>
                <c:pt idx="30">
                  <c:v>82.899999999999991</c:v>
                </c:pt>
                <c:pt idx="31">
                  <c:v>78</c:v>
                </c:pt>
                <c:pt idx="32">
                  <c:v>73.099999999999994</c:v>
                </c:pt>
                <c:pt idx="33">
                  <c:v>68.099999999999994</c:v>
                </c:pt>
                <c:pt idx="34">
                  <c:v>63.3</c:v>
                </c:pt>
                <c:pt idx="35">
                  <c:v>58.5</c:v>
                </c:pt>
                <c:pt idx="36">
                  <c:v>53.800000000000004</c:v>
                </c:pt>
                <c:pt idx="37">
                  <c:v>49.1</c:v>
                </c:pt>
                <c:pt idx="38">
                  <c:v>44.4</c:v>
                </c:pt>
                <c:pt idx="39">
                  <c:v>39.800000000000004</c:v>
                </c:pt>
                <c:pt idx="40">
                  <c:v>35.299999999999997</c:v>
                </c:pt>
                <c:pt idx="41">
                  <c:v>30.8</c:v>
                </c:pt>
                <c:pt idx="42">
                  <c:v>26.6</c:v>
                </c:pt>
                <c:pt idx="43">
                  <c:v>22.400000000000002</c:v>
                </c:pt>
                <c:pt idx="44">
                  <c:v>18.5</c:v>
                </c:pt>
                <c:pt idx="45">
                  <c:v>18.5</c:v>
                </c:pt>
                <c:pt idx="46">
                  <c:v>18.5</c:v>
                </c:pt>
                <c:pt idx="47">
                  <c:v>18.5</c:v>
                </c:pt>
                <c:pt idx="48">
                  <c:v>18.5</c:v>
                </c:pt>
              </c:numCache>
            </c:numRef>
          </c:val>
          <c:smooth val="0"/>
          <c:extLst>
            <c:ext xmlns:c16="http://schemas.microsoft.com/office/drawing/2014/chart" uri="{C3380CC4-5D6E-409C-BE32-E72D297353CC}">
              <c16:uniqueId val="{00000000-2631-47E3-B625-16B88E6046B3}"/>
            </c:ext>
          </c:extLst>
        </c:ser>
        <c:ser>
          <c:idx val="2"/>
          <c:order val="1"/>
          <c:tx>
            <c:strRef>
              <c:f>Strategijų_palyginimas!$C$2</c:f>
              <c:strCache>
                <c:ptCount val="1"/>
                <c:pt idx="0">
                  <c:v>UAB „Artea Asset Management“</c:v>
                </c:pt>
              </c:strCache>
            </c:strRef>
          </c:tx>
          <c:spPr>
            <a:ln w="44450">
              <a:solidFill>
                <a:schemeClr val="accent5">
                  <a:lumMod val="75000"/>
                </a:schemeClr>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Strategijų_palyginimas!$C$3:$C$51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91.88</c:v>
                </c:pt>
                <c:pt idx="29">
                  <c:v>86.77</c:v>
                </c:pt>
                <c:pt idx="30">
                  <c:v>81.64</c:v>
                </c:pt>
                <c:pt idx="31">
                  <c:v>76.530000000000015</c:v>
                </c:pt>
                <c:pt idx="32">
                  <c:v>71.41</c:v>
                </c:pt>
                <c:pt idx="33">
                  <c:v>66.3</c:v>
                </c:pt>
                <c:pt idx="34">
                  <c:v>61.18</c:v>
                </c:pt>
                <c:pt idx="35">
                  <c:v>56.06</c:v>
                </c:pt>
                <c:pt idx="36">
                  <c:v>50.94</c:v>
                </c:pt>
                <c:pt idx="37">
                  <c:v>45.82</c:v>
                </c:pt>
                <c:pt idx="38">
                  <c:v>40.71</c:v>
                </c:pt>
                <c:pt idx="39">
                  <c:v>35.589999999999996</c:v>
                </c:pt>
                <c:pt idx="40">
                  <c:v>30.470000000000002</c:v>
                </c:pt>
                <c:pt idx="41">
                  <c:v>25.35</c:v>
                </c:pt>
                <c:pt idx="42">
                  <c:v>20.239999999999998</c:v>
                </c:pt>
                <c:pt idx="43">
                  <c:v>15.120000000000001</c:v>
                </c:pt>
                <c:pt idx="44">
                  <c:v>10</c:v>
                </c:pt>
                <c:pt idx="45">
                  <c:v>10</c:v>
                </c:pt>
                <c:pt idx="46">
                  <c:v>10</c:v>
                </c:pt>
                <c:pt idx="47">
                  <c:v>10</c:v>
                </c:pt>
                <c:pt idx="48">
                  <c:v>10</c:v>
                </c:pt>
              </c:numCache>
            </c:numRef>
          </c:val>
          <c:smooth val="0"/>
          <c:extLst>
            <c:ext xmlns:c16="http://schemas.microsoft.com/office/drawing/2014/chart" uri="{C3380CC4-5D6E-409C-BE32-E72D297353CC}">
              <c16:uniqueId val="{00000001-2631-47E3-B625-16B88E6046B3}"/>
            </c:ext>
          </c:extLst>
        </c:ser>
        <c:ser>
          <c:idx val="3"/>
          <c:order val="2"/>
          <c:tx>
            <c:strRef>
              <c:f>Strategijų_palyginimas!$D$2</c:f>
              <c:strCache>
                <c:ptCount val="1"/>
                <c:pt idx="0">
                  <c:v>UAB „Swedbank investicijų valdymas“</c:v>
                </c:pt>
              </c:strCache>
            </c:strRef>
          </c:tx>
          <c:spPr>
            <a:ln w="44450">
              <a:solidFill>
                <a:srgbClr val="C00000"/>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Strategijų_palyginimas!$D$3:$D$51</c:f>
              <c:numCache>
                <c:formatCode>0</c:formatCode>
                <c:ptCount val="49"/>
                <c:pt idx="0">
                  <c:v>97</c:v>
                </c:pt>
                <c:pt idx="1">
                  <c:v>97</c:v>
                </c:pt>
                <c:pt idx="2">
                  <c:v>97</c:v>
                </c:pt>
                <c:pt idx="3">
                  <c:v>97</c:v>
                </c:pt>
                <c:pt idx="4">
                  <c:v>97</c:v>
                </c:pt>
                <c:pt idx="5">
                  <c:v>97</c:v>
                </c:pt>
                <c:pt idx="6">
                  <c:v>97</c:v>
                </c:pt>
                <c:pt idx="7">
                  <c:v>97</c:v>
                </c:pt>
                <c:pt idx="8">
                  <c:v>97</c:v>
                </c:pt>
                <c:pt idx="9">
                  <c:v>97</c:v>
                </c:pt>
                <c:pt idx="10">
                  <c:v>97</c:v>
                </c:pt>
                <c:pt idx="11">
                  <c:v>97</c:v>
                </c:pt>
                <c:pt idx="12">
                  <c:v>97</c:v>
                </c:pt>
                <c:pt idx="13">
                  <c:v>97</c:v>
                </c:pt>
                <c:pt idx="14">
                  <c:v>97</c:v>
                </c:pt>
                <c:pt idx="15">
                  <c:v>97</c:v>
                </c:pt>
                <c:pt idx="16">
                  <c:v>97</c:v>
                </c:pt>
                <c:pt idx="17">
                  <c:v>97</c:v>
                </c:pt>
                <c:pt idx="18">
                  <c:v>97</c:v>
                </c:pt>
                <c:pt idx="19">
                  <c:v>97</c:v>
                </c:pt>
                <c:pt idx="20">
                  <c:v>97</c:v>
                </c:pt>
                <c:pt idx="21">
                  <c:v>97</c:v>
                </c:pt>
                <c:pt idx="22">
                  <c:v>97</c:v>
                </c:pt>
                <c:pt idx="23">
                  <c:v>97</c:v>
                </c:pt>
                <c:pt idx="24">
                  <c:v>97</c:v>
                </c:pt>
                <c:pt idx="25">
                  <c:v>97</c:v>
                </c:pt>
                <c:pt idx="26">
                  <c:v>97</c:v>
                </c:pt>
                <c:pt idx="27">
                  <c:v>97</c:v>
                </c:pt>
                <c:pt idx="28">
                  <c:v>95</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2-2631-47E3-B625-16B88E6046B3}"/>
            </c:ext>
          </c:extLst>
        </c:ser>
        <c:ser>
          <c:idx val="4"/>
          <c:order val="3"/>
          <c:tx>
            <c:strRef>
              <c:f>Strategijų_palyginimas!$E$2</c:f>
              <c:strCache>
                <c:ptCount val="1"/>
                <c:pt idx="0">
                  <c:v>Luminor investicijų valdymas UAB </c:v>
                </c:pt>
              </c:strCache>
            </c:strRef>
          </c:tx>
          <c:spPr>
            <a:ln w="44450">
              <a:solidFill>
                <a:srgbClr val="903F98"/>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Strategijų_palyginimas!$E$3:$E$51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10</c:v>
                </c:pt>
                <c:pt idx="46">
                  <c:v>10</c:v>
                </c:pt>
                <c:pt idx="47">
                  <c:v>10</c:v>
                </c:pt>
                <c:pt idx="48">
                  <c:v>10</c:v>
                </c:pt>
              </c:numCache>
            </c:numRef>
          </c:val>
          <c:smooth val="0"/>
          <c:extLst>
            <c:ext xmlns:c16="http://schemas.microsoft.com/office/drawing/2014/chart" uri="{C3380CC4-5D6E-409C-BE32-E72D297353CC}">
              <c16:uniqueId val="{00000003-2631-47E3-B625-16B88E6046B3}"/>
            </c:ext>
          </c:extLst>
        </c:ser>
        <c:ser>
          <c:idx val="5"/>
          <c:order val="4"/>
          <c:tx>
            <c:strRef>
              <c:f>Strategijų_palyginimas!$F$2</c:f>
              <c:strCache>
                <c:ptCount val="1"/>
                <c:pt idx="0">
                  <c:v>Allianz Lietuva gyvybės draudimas UAB</c:v>
                </c:pt>
              </c:strCache>
            </c:strRef>
          </c:tx>
          <c:spPr>
            <a:ln w="44450">
              <a:solidFill>
                <a:srgbClr val="FCAF17"/>
              </a:solidFill>
            </a:ln>
          </c:spPr>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Strategijų_palyginimas!$F$3:$F$51</c:f>
              <c:numCache>
                <c:formatCode>0</c:formatCode>
                <c:ptCount val="49"/>
                <c:pt idx="0">
                  <c:v>90</c:v>
                </c:pt>
                <c:pt idx="1">
                  <c:v>90</c:v>
                </c:pt>
                <c:pt idx="2">
                  <c:v>90</c:v>
                </c:pt>
                <c:pt idx="3">
                  <c:v>90</c:v>
                </c:pt>
                <c:pt idx="4">
                  <c:v>90</c:v>
                </c:pt>
                <c:pt idx="5">
                  <c:v>90</c:v>
                </c:pt>
                <c:pt idx="6">
                  <c:v>90</c:v>
                </c:pt>
                <c:pt idx="7">
                  <c:v>90</c:v>
                </c:pt>
                <c:pt idx="8">
                  <c:v>90</c:v>
                </c:pt>
                <c:pt idx="9">
                  <c:v>90</c:v>
                </c:pt>
                <c:pt idx="10">
                  <c:v>90</c:v>
                </c:pt>
                <c:pt idx="11">
                  <c:v>90</c:v>
                </c:pt>
                <c:pt idx="12">
                  <c:v>90</c:v>
                </c:pt>
                <c:pt idx="13">
                  <c:v>90</c:v>
                </c:pt>
                <c:pt idx="14">
                  <c:v>90</c:v>
                </c:pt>
                <c:pt idx="15">
                  <c:v>90</c:v>
                </c:pt>
                <c:pt idx="16">
                  <c:v>90</c:v>
                </c:pt>
                <c:pt idx="17">
                  <c:v>90</c:v>
                </c:pt>
                <c:pt idx="18">
                  <c:v>90</c:v>
                </c:pt>
                <c:pt idx="19">
                  <c:v>90</c:v>
                </c:pt>
                <c:pt idx="20">
                  <c:v>90</c:v>
                </c:pt>
                <c:pt idx="21">
                  <c:v>90</c:v>
                </c:pt>
                <c:pt idx="22">
                  <c:v>90</c:v>
                </c:pt>
                <c:pt idx="23">
                  <c:v>90</c:v>
                </c:pt>
                <c:pt idx="24">
                  <c:v>90</c:v>
                </c:pt>
                <c:pt idx="25">
                  <c:v>90</c:v>
                </c:pt>
                <c:pt idx="26">
                  <c:v>90</c:v>
                </c:pt>
                <c:pt idx="27">
                  <c:v>90</c:v>
                </c:pt>
                <c:pt idx="28">
                  <c:v>90</c:v>
                </c:pt>
                <c:pt idx="29">
                  <c:v>90</c:v>
                </c:pt>
                <c:pt idx="30">
                  <c:v>85</c:v>
                </c:pt>
                <c:pt idx="31">
                  <c:v>80</c:v>
                </c:pt>
                <c:pt idx="32">
                  <c:v>75</c:v>
                </c:pt>
                <c:pt idx="33">
                  <c:v>70</c:v>
                </c:pt>
                <c:pt idx="34">
                  <c:v>65</c:v>
                </c:pt>
                <c:pt idx="35">
                  <c:v>60</c:v>
                </c:pt>
                <c:pt idx="36">
                  <c:v>55.000000000000007</c:v>
                </c:pt>
                <c:pt idx="37">
                  <c:v>50</c:v>
                </c:pt>
                <c:pt idx="38">
                  <c:v>45</c:v>
                </c:pt>
                <c:pt idx="39">
                  <c:v>40</c:v>
                </c:pt>
                <c:pt idx="40">
                  <c:v>35</c:v>
                </c:pt>
                <c:pt idx="41">
                  <c:v>30</c:v>
                </c:pt>
                <c:pt idx="42">
                  <c:v>25</c:v>
                </c:pt>
                <c:pt idx="43">
                  <c:v>20</c:v>
                </c:pt>
                <c:pt idx="44">
                  <c:v>15</c:v>
                </c:pt>
                <c:pt idx="45">
                  <c:v>15</c:v>
                </c:pt>
                <c:pt idx="46">
                  <c:v>15</c:v>
                </c:pt>
                <c:pt idx="47">
                  <c:v>15</c:v>
                </c:pt>
                <c:pt idx="48">
                  <c:v>15</c:v>
                </c:pt>
              </c:numCache>
            </c:numRef>
          </c:val>
          <c:smooth val="0"/>
          <c:extLst>
            <c:ext xmlns:c16="http://schemas.microsoft.com/office/drawing/2014/chart" uri="{C3380CC4-5D6E-409C-BE32-E72D297353CC}">
              <c16:uniqueId val="{00000004-2631-47E3-B625-16B88E6046B3}"/>
            </c:ext>
          </c:extLst>
        </c:ser>
        <c:ser>
          <c:idx val="0"/>
          <c:order val="5"/>
          <c:tx>
            <c:strRef>
              <c:f>Strategijų_palyginimas!$G$2</c:f>
              <c:strCache>
                <c:ptCount val="1"/>
                <c:pt idx="0">
                  <c:v>Goindex, UAB</c:v>
                </c:pt>
              </c:strCache>
            </c:strRef>
          </c:tx>
          <c:marker>
            <c:symbol val="none"/>
          </c:marker>
          <c:cat>
            <c:numRef>
              <c:f>Strategijų_palyginimas!$A$3:$A$51</c:f>
              <c:numCache>
                <c:formatCode>0</c:formatCode>
                <c:ptCount val="49"/>
                <c:pt idx="0">
                  <c:v>20</c:v>
                </c:pt>
                <c:pt idx="1">
                  <c:v>21</c:v>
                </c:pt>
                <c:pt idx="2">
                  <c:v>22</c:v>
                </c:pt>
                <c:pt idx="3">
                  <c:v>23</c:v>
                </c:pt>
                <c:pt idx="4">
                  <c:v>24</c:v>
                </c:pt>
                <c:pt idx="5">
                  <c:v>25</c:v>
                </c:pt>
                <c:pt idx="6">
                  <c:v>26</c:v>
                </c:pt>
                <c:pt idx="7">
                  <c:v>27</c:v>
                </c:pt>
                <c:pt idx="8">
                  <c:v>28</c:v>
                </c:pt>
                <c:pt idx="9">
                  <c:v>29</c:v>
                </c:pt>
                <c:pt idx="10">
                  <c:v>30</c:v>
                </c:pt>
                <c:pt idx="11">
                  <c:v>31</c:v>
                </c:pt>
                <c:pt idx="12">
                  <c:v>32</c:v>
                </c:pt>
                <c:pt idx="13">
                  <c:v>33</c:v>
                </c:pt>
                <c:pt idx="14">
                  <c:v>34</c:v>
                </c:pt>
                <c:pt idx="15">
                  <c:v>35</c:v>
                </c:pt>
                <c:pt idx="16">
                  <c:v>36</c:v>
                </c:pt>
                <c:pt idx="17">
                  <c:v>37</c:v>
                </c:pt>
                <c:pt idx="18">
                  <c:v>38</c:v>
                </c:pt>
                <c:pt idx="19">
                  <c:v>39</c:v>
                </c:pt>
                <c:pt idx="20">
                  <c:v>40</c:v>
                </c:pt>
                <c:pt idx="21">
                  <c:v>41</c:v>
                </c:pt>
                <c:pt idx="22">
                  <c:v>42</c:v>
                </c:pt>
                <c:pt idx="23">
                  <c:v>43</c:v>
                </c:pt>
                <c:pt idx="24">
                  <c:v>44</c:v>
                </c:pt>
                <c:pt idx="25">
                  <c:v>45</c:v>
                </c:pt>
                <c:pt idx="26">
                  <c:v>46</c:v>
                </c:pt>
                <c:pt idx="27">
                  <c:v>47</c:v>
                </c:pt>
                <c:pt idx="28">
                  <c:v>48</c:v>
                </c:pt>
                <c:pt idx="29">
                  <c:v>49</c:v>
                </c:pt>
                <c:pt idx="30">
                  <c:v>50</c:v>
                </c:pt>
                <c:pt idx="31">
                  <c:v>51</c:v>
                </c:pt>
                <c:pt idx="32">
                  <c:v>52</c:v>
                </c:pt>
                <c:pt idx="33">
                  <c:v>53</c:v>
                </c:pt>
                <c:pt idx="34">
                  <c:v>54</c:v>
                </c:pt>
                <c:pt idx="35">
                  <c:v>55</c:v>
                </c:pt>
                <c:pt idx="36">
                  <c:v>56</c:v>
                </c:pt>
                <c:pt idx="37">
                  <c:v>57</c:v>
                </c:pt>
                <c:pt idx="38">
                  <c:v>58</c:v>
                </c:pt>
                <c:pt idx="39">
                  <c:v>59</c:v>
                </c:pt>
                <c:pt idx="40">
                  <c:v>60</c:v>
                </c:pt>
                <c:pt idx="41">
                  <c:v>61</c:v>
                </c:pt>
                <c:pt idx="42">
                  <c:v>62</c:v>
                </c:pt>
                <c:pt idx="43">
                  <c:v>63</c:v>
                </c:pt>
                <c:pt idx="44">
                  <c:v>64</c:v>
                </c:pt>
                <c:pt idx="45">
                  <c:v>65</c:v>
                </c:pt>
                <c:pt idx="46">
                  <c:v>66</c:v>
                </c:pt>
                <c:pt idx="47">
                  <c:v>67</c:v>
                </c:pt>
                <c:pt idx="48">
                  <c:v>68</c:v>
                </c:pt>
              </c:numCache>
            </c:numRef>
          </c:cat>
          <c:val>
            <c:numRef>
              <c:f>Strategijų_palyginimas!$G$3:$G$51</c:f>
              <c:numCache>
                <c:formatCode>0</c:formatCode>
                <c:ptCount val="49"/>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90</c:v>
                </c:pt>
                <c:pt idx="36">
                  <c:v>80</c:v>
                </c:pt>
                <c:pt idx="37">
                  <c:v>70</c:v>
                </c:pt>
                <c:pt idx="38">
                  <c:v>60</c:v>
                </c:pt>
                <c:pt idx="39">
                  <c:v>50</c:v>
                </c:pt>
                <c:pt idx="40">
                  <c:v>40</c:v>
                </c:pt>
                <c:pt idx="41">
                  <c:v>30</c:v>
                </c:pt>
                <c:pt idx="42">
                  <c:v>20</c:v>
                </c:pt>
                <c:pt idx="43">
                  <c:v>10</c:v>
                </c:pt>
                <c:pt idx="44">
                  <c:v>0</c:v>
                </c:pt>
                <c:pt idx="45">
                  <c:v>0</c:v>
                </c:pt>
                <c:pt idx="46">
                  <c:v>0</c:v>
                </c:pt>
                <c:pt idx="47">
                  <c:v>0</c:v>
                </c:pt>
                <c:pt idx="48">
                  <c:v>0</c:v>
                </c:pt>
              </c:numCache>
            </c:numRef>
          </c:val>
          <c:smooth val="0"/>
          <c:extLst>
            <c:ext xmlns:c16="http://schemas.microsoft.com/office/drawing/2014/chart" uri="{C3380CC4-5D6E-409C-BE32-E72D297353CC}">
              <c16:uniqueId val="{00000001-4E1A-48DD-A783-BCE09CAD7F32}"/>
            </c:ext>
          </c:extLst>
        </c:ser>
        <c:dLbls>
          <c:showLegendKey val="0"/>
          <c:showVal val="0"/>
          <c:showCatName val="0"/>
          <c:showSerName val="0"/>
          <c:showPercent val="0"/>
          <c:showBubbleSize val="0"/>
        </c:dLbls>
        <c:smooth val="0"/>
        <c:axId val="160721408"/>
        <c:axId val="136887616"/>
      </c:lineChart>
      <c:catAx>
        <c:axId val="160721408"/>
        <c:scaling>
          <c:orientation val="minMax"/>
        </c:scaling>
        <c:delete val="0"/>
        <c:axPos val="b"/>
        <c:numFmt formatCode="0" sourceLinked="1"/>
        <c:majorTickMark val="none"/>
        <c:minorTickMark val="none"/>
        <c:tickLblPos val="nextTo"/>
        <c:crossAx val="136887616"/>
        <c:crosses val="autoZero"/>
        <c:auto val="1"/>
        <c:lblAlgn val="ctr"/>
        <c:lblOffset val="100"/>
        <c:noMultiLvlLbl val="0"/>
      </c:catAx>
      <c:valAx>
        <c:axId val="136887616"/>
        <c:scaling>
          <c:orientation val="minMax"/>
        </c:scaling>
        <c:delete val="0"/>
        <c:axPos val="l"/>
        <c:majorGridlines/>
        <c:title>
          <c:tx>
            <c:rich>
              <a:bodyPr/>
              <a:lstStyle/>
              <a:p>
                <a:pPr>
                  <a:defRPr/>
                </a:pPr>
                <a:r>
                  <a:rPr lang="lt-LT"/>
                  <a:t>Rizikingų turto klasių dalis</a:t>
                </a:r>
              </a:p>
            </c:rich>
          </c:tx>
          <c:layout>
            <c:manualLayout>
              <c:xMode val="edge"/>
              <c:yMode val="edge"/>
              <c:x val="7.6252713500843134E-3"/>
              <c:y val="0.41857618547085085"/>
            </c:manualLayout>
          </c:layout>
          <c:overlay val="0"/>
        </c:title>
        <c:numFmt formatCode="0" sourceLinked="1"/>
        <c:majorTickMark val="none"/>
        <c:minorTickMark val="none"/>
        <c:tickLblPos val="nextTo"/>
        <c:crossAx val="160721408"/>
        <c:crosses val="autoZero"/>
        <c:crossBetween val="between"/>
      </c:valAx>
      <c:spPr>
        <a:ln w="57150"/>
      </c:spPr>
    </c:plotArea>
    <c:legend>
      <c:legendPos val="r"/>
      <c:overlay val="0"/>
    </c:legend>
    <c:plotVisOnly val="1"/>
    <c:dispBlanksAs val="gap"/>
    <c:showDLblsOverMax val="0"/>
  </c:chart>
  <c:txPr>
    <a:bodyPr/>
    <a:lstStyle/>
    <a:p>
      <a:pPr>
        <a:defRPr>
          <a:latin typeface="Verdana" panose="020B0604030504040204" pitchFamily="34" charset="0"/>
          <a:ea typeface="Verdana" panose="020B0604030504040204" pitchFamily="34" charset="0"/>
        </a:defRPr>
      </a:pPr>
      <a:endParaRPr lang="lt-LT"/>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9.xml"/></Relationships>
</file>

<file path=xl/drawings/drawing1.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2" name="Chart 1">
          <a:extLst>
            <a:ext uri="{FF2B5EF4-FFF2-40B4-BE49-F238E27FC236}">
              <a16:creationId xmlns:a16="http://schemas.microsoft.com/office/drawing/2014/main" id="{26A6A7CE-D90F-4D52-9967-78960BB21A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3" name="Chart 2">
          <a:extLst>
            <a:ext uri="{FF2B5EF4-FFF2-40B4-BE49-F238E27FC236}">
              <a16:creationId xmlns:a16="http://schemas.microsoft.com/office/drawing/2014/main" id="{EFF1657B-53C8-44D7-B205-95F69D36DF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27</xdr:row>
      <xdr:rowOff>112814</xdr:rowOff>
    </xdr:from>
    <xdr:to>
      <xdr:col>3</xdr:col>
      <xdr:colOff>1066107</xdr:colOff>
      <xdr:row>54</xdr:row>
      <xdr:rowOff>137407</xdr:rowOff>
    </xdr:to>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122707</xdr:rowOff>
    </xdr:from>
    <xdr:to>
      <xdr:col>4</xdr:col>
      <xdr:colOff>27709</xdr:colOff>
      <xdr:row>86</xdr:row>
      <xdr:rowOff>69268</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109845</xdr:rowOff>
    </xdr:from>
    <xdr:to>
      <xdr:col>4</xdr:col>
      <xdr:colOff>1025236</xdr:colOff>
      <xdr:row>55</xdr:row>
      <xdr:rowOff>55416</xdr:rowOff>
    </xdr:to>
    <xdr:graphicFrame macro="">
      <xdr:nvGraphicFramePr>
        <xdr:cNvPr id="2" name="Chart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152400</xdr:rowOff>
    </xdr:from>
    <xdr:to>
      <xdr:col>4</xdr:col>
      <xdr:colOff>1094509</xdr:colOff>
      <xdr:row>86</xdr:row>
      <xdr:rowOff>67294</xdr:rowOff>
    </xdr:to>
    <xdr:graphicFrame macro="">
      <xdr:nvGraphicFramePr>
        <xdr:cNvPr id="3" name="Chart 2">
          <a:extLst>
            <a:ext uri="{FF2B5EF4-FFF2-40B4-BE49-F238E27FC236}">
              <a16:creationId xmlns:a16="http://schemas.microsoft.com/office/drawing/2014/main" id="{00000000-0008-0000-0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27</xdr:row>
      <xdr:rowOff>91044</xdr:rowOff>
    </xdr:from>
    <xdr:to>
      <xdr:col>5</xdr:col>
      <xdr:colOff>0</xdr:colOff>
      <xdr:row>54</xdr:row>
      <xdr:rowOff>111827</xdr:rowOff>
    </xdr:to>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64321</xdr:rowOff>
    </xdr:from>
    <xdr:to>
      <xdr:col>5</xdr:col>
      <xdr:colOff>41564</xdr:colOff>
      <xdr:row>86</xdr:row>
      <xdr:rowOff>8903</xdr:rowOff>
    </xdr:to>
    <xdr:graphicFrame macro="">
      <xdr:nvGraphicFramePr>
        <xdr:cNvPr id="3" name="Chart 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27</xdr:row>
      <xdr:rowOff>77190</xdr:rowOff>
    </xdr:from>
    <xdr:to>
      <xdr:col>4</xdr:col>
      <xdr:colOff>1025236</xdr:colOff>
      <xdr:row>54</xdr:row>
      <xdr:rowOff>97973</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125678</xdr:rowOff>
    </xdr:from>
    <xdr:to>
      <xdr:col>4</xdr:col>
      <xdr:colOff>1020288</xdr:colOff>
      <xdr:row>86</xdr:row>
      <xdr:rowOff>72239</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27</xdr:row>
      <xdr:rowOff>168235</xdr:rowOff>
    </xdr:from>
    <xdr:to>
      <xdr:col>4</xdr:col>
      <xdr:colOff>1025236</xdr:colOff>
      <xdr:row>54</xdr:row>
      <xdr:rowOff>189018</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84115</xdr:rowOff>
    </xdr:from>
    <xdr:to>
      <xdr:col>4</xdr:col>
      <xdr:colOff>1094509</xdr:colOff>
      <xdr:row>86</xdr:row>
      <xdr:rowOff>30676</xdr:rowOff>
    </xdr:to>
    <xdr:graphicFrame macro="">
      <xdr:nvGraphicFramePr>
        <xdr:cNvPr id="3" name="Chart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27</xdr:row>
      <xdr:rowOff>90055</xdr:rowOff>
    </xdr:from>
    <xdr:to>
      <xdr:col>4</xdr:col>
      <xdr:colOff>1025236</xdr:colOff>
      <xdr:row>54</xdr:row>
      <xdr:rowOff>110838</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103909</xdr:rowOff>
    </xdr:from>
    <xdr:to>
      <xdr:col>4</xdr:col>
      <xdr:colOff>1094509</xdr:colOff>
      <xdr:row>86</xdr:row>
      <xdr:rowOff>50470</xdr:rowOff>
    </xdr:to>
    <xdr:graphicFrame macro="">
      <xdr:nvGraphicFramePr>
        <xdr:cNvPr id="3" name="Chart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27</xdr:row>
      <xdr:rowOff>151409</xdr:rowOff>
    </xdr:from>
    <xdr:to>
      <xdr:col>4</xdr:col>
      <xdr:colOff>1025236</xdr:colOff>
      <xdr:row>54</xdr:row>
      <xdr:rowOff>172192</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147449</xdr:rowOff>
    </xdr:from>
    <xdr:to>
      <xdr:col>4</xdr:col>
      <xdr:colOff>1094509</xdr:colOff>
      <xdr:row>86</xdr:row>
      <xdr:rowOff>94010</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27</xdr:row>
      <xdr:rowOff>74222</xdr:rowOff>
    </xdr:from>
    <xdr:to>
      <xdr:col>4</xdr:col>
      <xdr:colOff>1025236</xdr:colOff>
      <xdr:row>54</xdr:row>
      <xdr:rowOff>95005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60</xdr:row>
      <xdr:rowOff>39584</xdr:rowOff>
    </xdr:from>
    <xdr:to>
      <xdr:col>4</xdr:col>
      <xdr:colOff>1094509</xdr:colOff>
      <xdr:row>85</xdr:row>
      <xdr:rowOff>178129</xdr:rowOff>
    </xdr:to>
    <xdr:graphicFrame macro="">
      <xdr:nvGraphicFramePr>
        <xdr:cNvPr id="3" name="Chart 2">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108856</xdr:colOff>
      <xdr:row>2</xdr:row>
      <xdr:rowOff>38099</xdr:rowOff>
    </xdr:from>
    <xdr:to>
      <xdr:col>29</xdr:col>
      <xdr:colOff>21772</xdr:colOff>
      <xdr:row>44</xdr:row>
      <xdr:rowOff>21771</xdr:rowOff>
    </xdr:to>
    <xdr:graphicFrame macro="">
      <xdr:nvGraphicFramePr>
        <xdr:cNvPr id="3" name="Chart 2">
          <a:extLst>
            <a:ext uri="{FF2B5EF4-FFF2-40B4-BE49-F238E27FC236}">
              <a16:creationId xmlns:a16="http://schemas.microsoft.com/office/drawing/2014/main" id="{00000000-0008-0000-09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7D"/>
  </sheetPr>
  <dimension ref="A1:AC92"/>
  <sheetViews>
    <sheetView showGridLines="0" tabSelected="1" zoomScale="55" zoomScaleNormal="55" workbookViewId="0">
      <pane xSplit="3" ySplit="2" topLeftCell="D3" activePane="bottomRight" state="frozen"/>
      <selection activeCell="D39" sqref="D39"/>
      <selection pane="topRight" activeCell="D39" sqref="D39"/>
      <selection pane="bottomLeft" activeCell="D39" sqref="D39"/>
      <selection pane="bottomRight"/>
    </sheetView>
  </sheetViews>
  <sheetFormatPr defaultRowHeight="15" x14ac:dyDescent="0.25"/>
  <cols>
    <col min="1" max="1" width="46.42578125" style="5" customWidth="1"/>
    <col min="2" max="2" width="16.42578125" style="5" customWidth="1"/>
    <col min="3" max="3" width="70.42578125" style="5" customWidth="1"/>
    <col min="4" max="4" width="12.85546875" customWidth="1"/>
    <col min="5" max="5" width="13.5703125" customWidth="1"/>
    <col min="6" max="6" width="14.85546875" customWidth="1"/>
    <col min="7" max="7" width="15.42578125" customWidth="1"/>
    <col min="8" max="8" width="1.85546875" customWidth="1"/>
    <col min="9" max="9" width="17.28515625" bestFit="1" customWidth="1"/>
    <col min="10" max="11" width="18.85546875" customWidth="1"/>
    <col min="12" max="13" width="17.85546875" customWidth="1"/>
    <col min="14" max="14" width="17.28515625" bestFit="1" customWidth="1"/>
    <col min="15" max="15" width="19.140625" customWidth="1"/>
    <col min="16" max="16" width="18.42578125" customWidth="1"/>
    <col min="17" max="17" width="17.42578125" customWidth="1"/>
    <col min="18" max="18" width="19.5703125" customWidth="1"/>
    <col min="19" max="19" width="1.85546875" customWidth="1"/>
    <col min="20" max="20" width="17.140625" customWidth="1"/>
    <col min="21" max="21" width="19.140625" customWidth="1"/>
    <col min="22" max="22" width="1.85546875" customWidth="1"/>
    <col min="23" max="23" width="14.42578125" bestFit="1" customWidth="1"/>
    <col min="24" max="24" width="18.42578125" bestFit="1" customWidth="1"/>
    <col min="25" max="25" width="15.5703125" bestFit="1" customWidth="1"/>
  </cols>
  <sheetData>
    <row r="1" spans="1:27" ht="20.100000000000001" customHeight="1" x14ac:dyDescent="0.25">
      <c r="A1" s="74">
        <v>45838</v>
      </c>
      <c r="B1" s="17"/>
      <c r="C1" s="18"/>
      <c r="D1" s="82" t="s">
        <v>89</v>
      </c>
      <c r="E1" s="22" t="s">
        <v>74</v>
      </c>
      <c r="F1" s="82" t="s">
        <v>99</v>
      </c>
      <c r="G1" s="82" t="s">
        <v>70</v>
      </c>
      <c r="H1" s="19"/>
      <c r="I1" s="80" t="s">
        <v>71</v>
      </c>
      <c r="J1" s="81"/>
      <c r="K1" s="81"/>
      <c r="L1" s="81"/>
      <c r="M1" s="81"/>
      <c r="N1" s="81"/>
      <c r="O1" s="81"/>
      <c r="P1" s="81"/>
      <c r="Q1" s="81"/>
      <c r="R1" s="81"/>
      <c r="S1" s="20"/>
      <c r="T1" s="84" t="s">
        <v>96</v>
      </c>
      <c r="U1" s="85"/>
      <c r="W1" s="80" t="s">
        <v>171</v>
      </c>
      <c r="X1" s="81"/>
      <c r="Y1" s="81"/>
    </row>
    <row r="2" spans="1:27" ht="84.95" customHeight="1" x14ac:dyDescent="0.25">
      <c r="A2" s="16" t="s">
        <v>42</v>
      </c>
      <c r="B2" s="16" t="s">
        <v>43</v>
      </c>
      <c r="C2" s="16" t="s">
        <v>44</v>
      </c>
      <c r="D2" s="83"/>
      <c r="E2" s="16" t="s">
        <v>98</v>
      </c>
      <c r="F2" s="83"/>
      <c r="G2" s="83"/>
      <c r="H2" s="19"/>
      <c r="I2" s="48" t="s">
        <v>91</v>
      </c>
      <c r="J2" s="16" t="s">
        <v>166</v>
      </c>
      <c r="K2" s="16" t="s">
        <v>149</v>
      </c>
      <c r="L2" s="16" t="s">
        <v>163</v>
      </c>
      <c r="M2" s="16" t="s">
        <v>170</v>
      </c>
      <c r="N2" s="16" t="s">
        <v>93</v>
      </c>
      <c r="O2" s="16" t="s">
        <v>167</v>
      </c>
      <c r="P2" s="16" t="s">
        <v>150</v>
      </c>
      <c r="Q2" s="16" t="s">
        <v>164</v>
      </c>
      <c r="R2" s="16" t="s">
        <v>169</v>
      </c>
      <c r="S2" s="21"/>
      <c r="T2" s="16" t="s">
        <v>110</v>
      </c>
      <c r="U2" s="16" t="s">
        <v>111</v>
      </c>
      <c r="W2" s="16" t="s">
        <v>141</v>
      </c>
      <c r="X2" s="16" t="s">
        <v>142</v>
      </c>
      <c r="Y2" s="16" t="s">
        <v>143</v>
      </c>
      <c r="Z2" s="36"/>
    </row>
    <row r="3" spans="1:27" ht="18.75" customHeight="1" x14ac:dyDescent="0.25">
      <c r="A3" s="78" t="s">
        <v>165</v>
      </c>
      <c r="B3" s="78"/>
      <c r="C3" s="78"/>
      <c r="D3" s="33"/>
      <c r="E3" s="33"/>
      <c r="F3" s="34"/>
      <c r="G3" s="35" t="s">
        <v>97</v>
      </c>
      <c r="H3" s="33"/>
      <c r="I3" s="51">
        <v>-4.7494990836732347</v>
      </c>
      <c r="J3" s="51" t="s">
        <v>151</v>
      </c>
      <c r="K3" s="51" t="s">
        <v>151</v>
      </c>
      <c r="L3" s="51" t="s">
        <v>151</v>
      </c>
      <c r="M3" s="51">
        <v>-9.3434394037784667</v>
      </c>
      <c r="N3" s="51">
        <v>-3.0543589970823075</v>
      </c>
      <c r="O3" s="51" t="s">
        <v>151</v>
      </c>
      <c r="P3" s="51" t="s">
        <v>151</v>
      </c>
      <c r="Q3" s="51" t="s">
        <v>151</v>
      </c>
      <c r="R3" s="51">
        <v>-6.0600566316967397</v>
      </c>
      <c r="S3" s="33"/>
      <c r="T3" s="51" t="s">
        <v>151</v>
      </c>
      <c r="U3" s="51" t="s">
        <v>151</v>
      </c>
    </row>
    <row r="4" spans="1:27" ht="14.45" customHeight="1" x14ac:dyDescent="0.25">
      <c r="A4" s="23" t="s">
        <v>36</v>
      </c>
      <c r="B4" s="23" t="s">
        <v>156</v>
      </c>
      <c r="C4" s="23" t="s">
        <v>158</v>
      </c>
      <c r="D4" s="71" t="s">
        <v>172</v>
      </c>
      <c r="E4" s="25">
        <v>90</v>
      </c>
      <c r="F4" s="24">
        <v>2.81838605</v>
      </c>
      <c r="G4" s="26">
        <v>4351</v>
      </c>
      <c r="H4" s="5"/>
      <c r="I4" s="27">
        <v>-4.9000000000000039</v>
      </c>
      <c r="J4" s="27" t="s">
        <v>151</v>
      </c>
      <c r="K4" s="27" t="s">
        <v>151</v>
      </c>
      <c r="L4" s="27" t="s">
        <v>151</v>
      </c>
      <c r="M4" s="27">
        <v>-9.6351805958317058</v>
      </c>
      <c r="N4" s="27">
        <v>-2.1063000000000054</v>
      </c>
      <c r="O4" s="27" t="s">
        <v>151</v>
      </c>
      <c r="P4" s="27" t="s">
        <v>151</v>
      </c>
      <c r="Q4" s="27" t="s">
        <v>151</v>
      </c>
      <c r="R4" s="27">
        <v>-4.2020422812184322</v>
      </c>
      <c r="S4" s="15"/>
      <c r="T4" s="27" t="s">
        <v>151</v>
      </c>
      <c r="U4" s="27" t="s">
        <v>151</v>
      </c>
      <c r="W4" s="72" t="s">
        <v>90</v>
      </c>
      <c r="X4" s="72" t="s">
        <v>90</v>
      </c>
      <c r="Y4" s="72" t="s">
        <v>90</v>
      </c>
      <c r="Z4" s="43"/>
      <c r="AA4" s="43"/>
    </row>
    <row r="5" spans="1:27" ht="14.45" customHeight="1" x14ac:dyDescent="0.25">
      <c r="A5" s="23" t="s">
        <v>175</v>
      </c>
      <c r="B5" s="23" t="s">
        <v>157</v>
      </c>
      <c r="C5" s="23" t="s">
        <v>176</v>
      </c>
      <c r="D5" s="71" t="s">
        <v>172</v>
      </c>
      <c r="E5" s="25">
        <v>97</v>
      </c>
      <c r="F5" s="24">
        <v>1.3450340035000001</v>
      </c>
      <c r="G5" s="26">
        <v>2346</v>
      </c>
      <c r="H5" s="5"/>
      <c r="I5" s="27">
        <v>-4.2200000000000015</v>
      </c>
      <c r="J5" s="27" t="s">
        <v>151</v>
      </c>
      <c r="K5" s="27" t="s">
        <v>151</v>
      </c>
      <c r="L5" s="27" t="s">
        <v>151</v>
      </c>
      <c r="M5" s="27">
        <v>-8.3274517944830322</v>
      </c>
      <c r="N5" s="27">
        <v>-2.8859999999999997</v>
      </c>
      <c r="O5" s="27" t="s">
        <v>151</v>
      </c>
      <c r="P5" s="27" t="s">
        <v>151</v>
      </c>
      <c r="Q5" s="27" t="s">
        <v>151</v>
      </c>
      <c r="R5" s="27">
        <v>-5.7344758187860894</v>
      </c>
      <c r="S5" s="15"/>
      <c r="T5" s="27" t="s">
        <v>151</v>
      </c>
      <c r="U5" s="27" t="s">
        <v>151</v>
      </c>
      <c r="W5" s="72" t="s">
        <v>90</v>
      </c>
      <c r="X5" s="72" t="s">
        <v>90</v>
      </c>
      <c r="Y5" s="72" t="s">
        <v>90</v>
      </c>
      <c r="Z5" s="43"/>
      <c r="AA5" s="43"/>
    </row>
    <row r="6" spans="1:27" ht="14.45" customHeight="1" x14ac:dyDescent="0.25">
      <c r="A6" s="23" t="s">
        <v>87</v>
      </c>
      <c r="B6" s="23" t="s">
        <v>152</v>
      </c>
      <c r="C6" s="23" t="s">
        <v>159</v>
      </c>
      <c r="D6" s="71" t="s">
        <v>172</v>
      </c>
      <c r="E6" s="25">
        <v>98</v>
      </c>
      <c r="F6" s="24">
        <v>1.4446057299999999</v>
      </c>
      <c r="G6" s="26">
        <v>1369</v>
      </c>
      <c r="H6" s="5"/>
      <c r="I6" s="27">
        <v>-5.8799999999999963</v>
      </c>
      <c r="J6" s="27" t="s">
        <v>151</v>
      </c>
      <c r="K6" s="27" t="s">
        <v>151</v>
      </c>
      <c r="L6" s="27" t="s">
        <v>151</v>
      </c>
      <c r="M6" s="27">
        <v>-11.503188058620161</v>
      </c>
      <c r="N6" s="27">
        <v>-3.1557999999999975</v>
      </c>
      <c r="O6" s="27" t="s">
        <v>151</v>
      </c>
      <c r="P6" s="27" t="s">
        <v>151</v>
      </c>
      <c r="Q6" s="27" t="s">
        <v>151</v>
      </c>
      <c r="R6" s="27">
        <v>-6.2618435864723265</v>
      </c>
      <c r="S6" s="15"/>
      <c r="T6" s="27" t="s">
        <v>151</v>
      </c>
      <c r="U6" s="27" t="s">
        <v>151</v>
      </c>
      <c r="W6" s="72" t="s">
        <v>90</v>
      </c>
      <c r="X6" s="72" t="s">
        <v>90</v>
      </c>
      <c r="Y6" s="72" t="s">
        <v>90</v>
      </c>
      <c r="Z6" s="43"/>
      <c r="AA6" s="43"/>
    </row>
    <row r="7" spans="1:27" ht="14.45" customHeight="1" x14ac:dyDescent="0.25">
      <c r="A7" s="23" t="s">
        <v>88</v>
      </c>
      <c r="B7" s="23" t="s">
        <v>153</v>
      </c>
      <c r="C7" s="23" t="s">
        <v>161</v>
      </c>
      <c r="D7" s="71" t="s">
        <v>172</v>
      </c>
      <c r="E7" s="25">
        <v>97</v>
      </c>
      <c r="F7" s="24">
        <v>2.5623150899999998</v>
      </c>
      <c r="G7" s="26">
        <v>2027</v>
      </c>
      <c r="H7" s="5"/>
      <c r="I7" s="27">
        <v>-5.04</v>
      </c>
      <c r="J7" s="27" t="s">
        <v>151</v>
      </c>
      <c r="K7" s="27" t="s">
        <v>151</v>
      </c>
      <c r="L7" s="27" t="s">
        <v>151</v>
      </c>
      <c r="M7" s="27">
        <v>-9.9032431219840849</v>
      </c>
      <c r="N7" s="27">
        <v>-3.4599000000000046</v>
      </c>
      <c r="O7" s="27" t="s">
        <v>151</v>
      </c>
      <c r="P7" s="27" t="s">
        <v>151</v>
      </c>
      <c r="Q7" s="27" t="s">
        <v>151</v>
      </c>
      <c r="R7" s="27">
        <v>-6.8544683504005004</v>
      </c>
      <c r="S7" s="15"/>
      <c r="T7" s="27" t="s">
        <v>151</v>
      </c>
      <c r="U7" s="27" t="s">
        <v>151</v>
      </c>
      <c r="W7" s="72" t="s">
        <v>90</v>
      </c>
      <c r="X7" s="72" t="s">
        <v>90</v>
      </c>
      <c r="Y7" s="72" t="s">
        <v>90</v>
      </c>
      <c r="Z7" s="43"/>
      <c r="AA7" s="43"/>
    </row>
    <row r="8" spans="1:27" ht="14.45" customHeight="1" x14ac:dyDescent="0.25">
      <c r="A8" s="23" t="s">
        <v>115</v>
      </c>
      <c r="B8" s="23" t="s">
        <v>155</v>
      </c>
      <c r="C8" s="23" t="s">
        <v>162</v>
      </c>
      <c r="D8" s="71" t="s">
        <v>172</v>
      </c>
      <c r="E8" s="25">
        <v>90</v>
      </c>
      <c r="F8" s="24">
        <v>1.22625136</v>
      </c>
      <c r="G8" s="26">
        <v>1320</v>
      </c>
      <c r="H8" s="5"/>
      <c r="I8" s="27">
        <v>-3.93</v>
      </c>
      <c r="J8" s="27" t="s">
        <v>151</v>
      </c>
      <c r="K8" s="27" t="s">
        <v>151</v>
      </c>
      <c r="L8" s="27" t="s">
        <v>151</v>
      </c>
      <c r="M8" s="27">
        <v>-7.7668627252197586</v>
      </c>
      <c r="N8" s="27">
        <v>-2.8532000000000002</v>
      </c>
      <c r="O8" s="27" t="s">
        <v>151</v>
      </c>
      <c r="P8" s="27" t="s">
        <v>151</v>
      </c>
      <c r="Q8" s="27" t="s">
        <v>151</v>
      </c>
      <c r="R8" s="27">
        <v>-5.6702612267339418</v>
      </c>
      <c r="S8" s="15"/>
      <c r="T8" s="27" t="s">
        <v>151</v>
      </c>
      <c r="U8" s="27" t="s">
        <v>151</v>
      </c>
      <c r="W8" s="72" t="s">
        <v>90</v>
      </c>
      <c r="X8" s="72" t="s">
        <v>90</v>
      </c>
      <c r="Y8" s="72" t="s">
        <v>90</v>
      </c>
      <c r="AA8" s="43"/>
    </row>
    <row r="9" spans="1:27" ht="14.45" customHeight="1" x14ac:dyDescent="0.25">
      <c r="A9" s="23" t="s">
        <v>146</v>
      </c>
      <c r="B9" s="23" t="s">
        <v>154</v>
      </c>
      <c r="C9" s="23" t="s">
        <v>160</v>
      </c>
      <c r="D9" s="71" t="s">
        <v>172</v>
      </c>
      <c r="E9" s="25">
        <v>100</v>
      </c>
      <c r="F9" s="24">
        <v>2.8578370134999997</v>
      </c>
      <c r="G9" s="26">
        <v>2868</v>
      </c>
      <c r="H9" s="5"/>
      <c r="I9" s="27">
        <v>-4.3699999999999957</v>
      </c>
      <c r="J9" s="27" t="s">
        <v>151</v>
      </c>
      <c r="K9" s="27" t="s">
        <v>151</v>
      </c>
      <c r="L9" s="27" t="s">
        <v>151</v>
      </c>
      <c r="M9" s="27">
        <v>-8.6167356362230603</v>
      </c>
      <c r="N9" s="27">
        <v>-3.7399999999999989</v>
      </c>
      <c r="O9" s="27" t="s">
        <v>151</v>
      </c>
      <c r="P9" s="27" t="s">
        <v>151</v>
      </c>
      <c r="Q9" s="27" t="s">
        <v>151</v>
      </c>
      <c r="R9" s="27">
        <v>-7.3986460586342284</v>
      </c>
      <c r="S9" s="15"/>
      <c r="T9" s="27" t="s">
        <v>151</v>
      </c>
      <c r="U9" s="27" t="s">
        <v>151</v>
      </c>
      <c r="W9" s="72" t="s">
        <v>90</v>
      </c>
      <c r="X9" s="72" t="s">
        <v>90</v>
      </c>
      <c r="Y9" s="72" t="s">
        <v>90</v>
      </c>
      <c r="Z9" s="43"/>
      <c r="AA9" s="43"/>
    </row>
    <row r="10" spans="1:27" ht="18.600000000000001" customHeight="1" x14ac:dyDescent="0.25">
      <c r="A10" s="78" t="s">
        <v>45</v>
      </c>
      <c r="B10" s="78"/>
      <c r="C10" s="78"/>
      <c r="D10" s="75"/>
      <c r="E10" s="33"/>
      <c r="F10" s="34"/>
      <c r="G10" s="35" t="s">
        <v>97</v>
      </c>
      <c r="H10" s="33"/>
      <c r="I10" s="51">
        <v>-3.3759368093241147</v>
      </c>
      <c r="J10" s="51">
        <v>3.4301157161146114</v>
      </c>
      <c r="K10" s="51">
        <v>10.406500868141064</v>
      </c>
      <c r="L10" s="51">
        <v>10.208268266793363</v>
      </c>
      <c r="M10" s="51">
        <v>9.8698590524970324</v>
      </c>
      <c r="N10" s="51">
        <v>-2.6645971216508575</v>
      </c>
      <c r="O10" s="51">
        <v>5.9328468591490982</v>
      </c>
      <c r="P10" s="51">
        <v>12.317998998150442</v>
      </c>
      <c r="Q10" s="51">
        <v>11.69282772614411</v>
      </c>
      <c r="R10" s="51">
        <v>11.345703599836671</v>
      </c>
      <c r="S10" s="33"/>
      <c r="T10" s="33"/>
      <c r="U10" s="33"/>
    </row>
    <row r="11" spans="1:27" ht="14.45" customHeight="1" x14ac:dyDescent="0.25">
      <c r="A11" s="23" t="s">
        <v>36</v>
      </c>
      <c r="B11" s="23" t="s">
        <v>4</v>
      </c>
      <c r="C11" s="23" t="s">
        <v>46</v>
      </c>
      <c r="D11" s="49" t="s">
        <v>173</v>
      </c>
      <c r="E11" s="25">
        <v>90</v>
      </c>
      <c r="F11" s="24">
        <v>31.34979775</v>
      </c>
      <c r="G11" s="26">
        <v>13518</v>
      </c>
      <c r="H11" s="5"/>
      <c r="I11" s="27">
        <v>-3.3703684014672164</v>
      </c>
      <c r="J11" s="27">
        <v>4.0052640613377655</v>
      </c>
      <c r="K11" s="27">
        <v>9.9910047539089284</v>
      </c>
      <c r="L11" s="27">
        <v>9.2224272273530481</v>
      </c>
      <c r="M11" s="27">
        <v>9.6271391318911945</v>
      </c>
      <c r="N11" s="27">
        <v>-1.7379078095590139</v>
      </c>
      <c r="O11" s="27">
        <v>6.6521201970206834</v>
      </c>
      <c r="P11" s="27">
        <v>11.494411062657806</v>
      </c>
      <c r="Q11" s="27">
        <v>10.772683713003484</v>
      </c>
      <c r="R11" s="27">
        <v>10.871767630124364</v>
      </c>
      <c r="S11" s="15"/>
      <c r="T11" s="27">
        <v>11.688245439439056</v>
      </c>
      <c r="U11" s="27">
        <v>12.576839997923251</v>
      </c>
      <c r="W11" s="24">
        <v>0.49</v>
      </c>
      <c r="X11" s="24">
        <v>0.7</v>
      </c>
      <c r="Y11" s="24" t="s">
        <v>90</v>
      </c>
      <c r="Z11" s="43"/>
      <c r="AA11" s="43"/>
    </row>
    <row r="12" spans="1:27" ht="14.45" customHeight="1" x14ac:dyDescent="0.25">
      <c r="A12" s="23" t="s">
        <v>175</v>
      </c>
      <c r="B12" s="23" t="s">
        <v>2</v>
      </c>
      <c r="C12" s="23" t="s">
        <v>177</v>
      </c>
      <c r="D12" s="49" t="s">
        <v>173</v>
      </c>
      <c r="E12" s="25">
        <v>97</v>
      </c>
      <c r="F12" s="24">
        <v>50.371252598700003</v>
      </c>
      <c r="G12" s="26">
        <v>17979</v>
      </c>
      <c r="H12" s="5"/>
      <c r="I12" s="27">
        <v>-1.9903591976364488</v>
      </c>
      <c r="J12" s="27">
        <v>4.6083204248727583</v>
      </c>
      <c r="K12" s="27">
        <v>10.300017746242652</v>
      </c>
      <c r="L12" s="27">
        <v>10.769134236265089</v>
      </c>
      <c r="M12" s="27">
        <v>10.294898573360056</v>
      </c>
      <c r="N12" s="27">
        <v>-2.3230412685191659</v>
      </c>
      <c r="O12" s="27">
        <v>5.4035595821961602</v>
      </c>
      <c r="P12" s="27">
        <v>11.86908926772341</v>
      </c>
      <c r="Q12" s="27">
        <v>11.73812806854848</v>
      </c>
      <c r="R12" s="27">
        <v>11.475391806339763</v>
      </c>
      <c r="S12" s="15"/>
      <c r="T12" s="27">
        <v>11.248113932938461</v>
      </c>
      <c r="U12" s="27">
        <v>13.710454028349703</v>
      </c>
      <c r="W12" s="24">
        <v>0.5</v>
      </c>
      <c r="X12" s="24" t="s">
        <v>90</v>
      </c>
      <c r="Y12" s="24">
        <v>1.06</v>
      </c>
      <c r="Z12" s="43"/>
      <c r="AA12" s="43"/>
    </row>
    <row r="13" spans="1:27" ht="14.45" customHeight="1" x14ac:dyDescent="0.25">
      <c r="A13" s="23" t="s">
        <v>87</v>
      </c>
      <c r="B13" s="23" t="s">
        <v>1</v>
      </c>
      <c r="C13" s="23" t="s">
        <v>47</v>
      </c>
      <c r="D13" s="49" t="s">
        <v>173</v>
      </c>
      <c r="E13" s="25">
        <v>98</v>
      </c>
      <c r="F13" s="24">
        <v>69.848672159999992</v>
      </c>
      <c r="G13" s="26">
        <v>21643</v>
      </c>
      <c r="H13" s="5"/>
      <c r="I13" s="27">
        <v>-3.5657968360547354</v>
      </c>
      <c r="J13" s="27">
        <v>3.8509997261024331</v>
      </c>
      <c r="K13" s="27">
        <v>10.683978435813945</v>
      </c>
      <c r="L13" s="27">
        <v>10.237817188215237</v>
      </c>
      <c r="M13" s="27">
        <v>10.338812514275908</v>
      </c>
      <c r="N13" s="27">
        <v>-2.5556197780668644</v>
      </c>
      <c r="O13" s="27">
        <v>6.6510283046122387</v>
      </c>
      <c r="P13" s="27">
        <v>13.411113412132858</v>
      </c>
      <c r="Q13" s="27">
        <v>12.727405550243409</v>
      </c>
      <c r="R13" s="27">
        <v>12.572326872414564</v>
      </c>
      <c r="S13" s="15"/>
      <c r="T13" s="27">
        <v>12.351569230382275</v>
      </c>
      <c r="U13" s="27">
        <v>14.10050863050985</v>
      </c>
      <c r="W13" s="24">
        <v>0.5</v>
      </c>
      <c r="X13" s="24" t="s">
        <v>90</v>
      </c>
      <c r="Y13" s="24">
        <v>0.78</v>
      </c>
      <c r="Z13" s="43"/>
      <c r="AA13" s="43"/>
    </row>
    <row r="14" spans="1:27" ht="14.45" customHeight="1" x14ac:dyDescent="0.25">
      <c r="A14" s="23" t="s">
        <v>88</v>
      </c>
      <c r="B14" s="23" t="s">
        <v>3</v>
      </c>
      <c r="C14" s="23" t="s">
        <v>101</v>
      </c>
      <c r="D14" s="49" t="s">
        <v>173</v>
      </c>
      <c r="E14" s="25">
        <v>97</v>
      </c>
      <c r="F14" s="24">
        <v>156.57458291</v>
      </c>
      <c r="G14" s="26">
        <v>49635</v>
      </c>
      <c r="H14" s="5"/>
      <c r="I14" s="27">
        <v>-4.0518983303201139</v>
      </c>
      <c r="J14" s="27">
        <v>2.4237951978202776</v>
      </c>
      <c r="K14" s="27">
        <v>9.9938455494525513</v>
      </c>
      <c r="L14" s="27">
        <v>10.096280949969859</v>
      </c>
      <c r="M14" s="27">
        <v>9.880431560531866</v>
      </c>
      <c r="N14" s="27">
        <v>-2.9587583732118006</v>
      </c>
      <c r="O14" s="27">
        <v>6.0355568877574983</v>
      </c>
      <c r="P14" s="27">
        <v>12.448288404914987</v>
      </c>
      <c r="Q14" s="27">
        <v>11.682917902380652</v>
      </c>
      <c r="R14" s="27">
        <v>11.563633428218779</v>
      </c>
      <c r="S14" s="15"/>
      <c r="T14" s="27">
        <v>13.051542051188896</v>
      </c>
      <c r="U14" s="27">
        <v>13.860172101882073</v>
      </c>
      <c r="W14" s="24">
        <v>0.41000000000000003</v>
      </c>
      <c r="X14" s="24" t="s">
        <v>90</v>
      </c>
      <c r="Y14" s="24">
        <v>0.66990000000000005</v>
      </c>
      <c r="Z14" s="43"/>
      <c r="AA14" s="43"/>
    </row>
    <row r="15" spans="1:27" ht="14.45" customHeight="1" x14ac:dyDescent="0.25">
      <c r="A15" s="23" t="s">
        <v>115</v>
      </c>
      <c r="B15" s="23" t="s">
        <v>5</v>
      </c>
      <c r="C15" s="23" t="s">
        <v>116</v>
      </c>
      <c r="D15" s="49" t="s">
        <v>173</v>
      </c>
      <c r="E15" s="25">
        <v>90</v>
      </c>
      <c r="F15" s="24">
        <v>56.437351490000005</v>
      </c>
      <c r="G15" s="26">
        <v>19825</v>
      </c>
      <c r="H15" s="5"/>
      <c r="I15" s="27">
        <v>-2.6734330856963417</v>
      </c>
      <c r="J15" s="27">
        <v>3.7014326328111968</v>
      </c>
      <c r="K15" s="27">
        <v>11.533756142374019</v>
      </c>
      <c r="L15" s="27">
        <v>10.529417466695357</v>
      </c>
      <c r="M15" s="27">
        <v>10.018461318122895</v>
      </c>
      <c r="N15" s="27">
        <v>-2.5143864455631215</v>
      </c>
      <c r="O15" s="27">
        <v>4.9603809988645331</v>
      </c>
      <c r="P15" s="27">
        <v>11.461808231764969</v>
      </c>
      <c r="Q15" s="27">
        <v>10.910583948774599</v>
      </c>
      <c r="R15" s="27">
        <v>10.990982251795888</v>
      </c>
      <c r="S15" s="15"/>
      <c r="T15" s="27">
        <v>12.964062011195407</v>
      </c>
      <c r="U15" s="27">
        <v>13.465644590971998</v>
      </c>
      <c r="W15" s="24">
        <v>0.5</v>
      </c>
      <c r="X15" s="24">
        <v>1.1100000000000001</v>
      </c>
      <c r="Y15" s="24" t="s">
        <v>90</v>
      </c>
      <c r="Z15" s="43"/>
      <c r="AA15" s="43"/>
    </row>
    <row r="16" spans="1:27" ht="14.45" customHeight="1" x14ac:dyDescent="0.25">
      <c r="A16" s="23" t="s">
        <v>123</v>
      </c>
      <c r="B16" s="23" t="s">
        <v>124</v>
      </c>
      <c r="C16" s="23" t="s">
        <v>138</v>
      </c>
      <c r="D16" s="49" t="s">
        <v>174</v>
      </c>
      <c r="E16" s="25">
        <v>100</v>
      </c>
      <c r="F16" s="24">
        <v>33.723070931800002</v>
      </c>
      <c r="G16" s="26">
        <v>10689</v>
      </c>
      <c r="H16" s="5"/>
      <c r="I16" s="27">
        <v>-3.0946882217090077</v>
      </c>
      <c r="J16" s="27">
        <v>4.4820717131474064</v>
      </c>
      <c r="K16" s="27" t="s">
        <v>151</v>
      </c>
      <c r="L16" s="27" t="s">
        <v>151</v>
      </c>
      <c r="M16" s="27">
        <v>8.1915292910500916</v>
      </c>
      <c r="N16" s="27">
        <v>-3.1475708963734417</v>
      </c>
      <c r="O16" s="27">
        <v>5.7178423236514453</v>
      </c>
      <c r="P16" s="27" t="s">
        <v>151</v>
      </c>
      <c r="Q16" s="27" t="s">
        <v>151</v>
      </c>
      <c r="R16" s="27">
        <v>8.633746963112344</v>
      </c>
      <c r="S16" s="15"/>
      <c r="T16" s="27" t="s">
        <v>151</v>
      </c>
      <c r="U16" s="27" t="s">
        <v>151</v>
      </c>
      <c r="W16" s="24">
        <v>0.44690000000000002</v>
      </c>
      <c r="X16" s="69">
        <v>0.57340000000000002</v>
      </c>
      <c r="Y16" s="24" t="s">
        <v>90</v>
      </c>
      <c r="Z16" s="43"/>
      <c r="AA16" s="43"/>
    </row>
    <row r="17" spans="1:29" ht="18.600000000000001" customHeight="1" x14ac:dyDescent="0.25">
      <c r="A17" s="78" t="s">
        <v>48</v>
      </c>
      <c r="B17" s="78"/>
      <c r="C17" s="78"/>
      <c r="D17" s="75"/>
      <c r="E17" s="33"/>
      <c r="F17" s="34"/>
      <c r="G17" s="35" t="s">
        <v>97</v>
      </c>
      <c r="H17" s="33"/>
      <c r="I17" s="51">
        <v>-3.0586919883723889</v>
      </c>
      <c r="J17" s="51">
        <v>3.6715736322998187</v>
      </c>
      <c r="K17" s="51">
        <v>10.341494977400947</v>
      </c>
      <c r="L17" s="51">
        <v>10.339802323945861</v>
      </c>
      <c r="M17" s="51">
        <v>10.056110117874413</v>
      </c>
      <c r="N17" s="51">
        <v>-2.6434959425412581</v>
      </c>
      <c r="O17" s="51">
        <v>5.9638328823026683</v>
      </c>
      <c r="P17" s="51">
        <v>12.35574523336901</v>
      </c>
      <c r="Q17" s="51">
        <v>11.736507543576373</v>
      </c>
      <c r="R17" s="51">
        <v>11.490353689154521</v>
      </c>
      <c r="S17" s="33"/>
      <c r="T17" s="33"/>
      <c r="U17" s="33"/>
      <c r="W17" s="33"/>
      <c r="X17" s="33"/>
      <c r="Y17" s="33"/>
      <c r="Z17" s="43"/>
      <c r="AA17" s="43"/>
    </row>
    <row r="18" spans="1:29" ht="14.45" customHeight="1" x14ac:dyDescent="0.25">
      <c r="A18" s="23" t="s">
        <v>36</v>
      </c>
      <c r="B18" s="23" t="s">
        <v>9</v>
      </c>
      <c r="C18" s="23" t="s">
        <v>49</v>
      </c>
      <c r="D18" s="49" t="s">
        <v>173</v>
      </c>
      <c r="E18" s="25">
        <v>90</v>
      </c>
      <c r="F18" s="24">
        <v>89.861743790000006</v>
      </c>
      <c r="G18" s="26">
        <v>21213</v>
      </c>
      <c r="H18" s="5"/>
      <c r="I18" s="27">
        <v>-3.3487728264920524</v>
      </c>
      <c r="J18" s="27">
        <v>4.2314979617614989</v>
      </c>
      <c r="K18" s="27">
        <v>10.057505999433713</v>
      </c>
      <c r="L18" s="27">
        <v>9.2790062890186764</v>
      </c>
      <c r="M18" s="27">
        <v>9.6057914139369149</v>
      </c>
      <c r="N18" s="27">
        <v>-1.7379078095590139</v>
      </c>
      <c r="O18" s="27">
        <v>6.6521201970206834</v>
      </c>
      <c r="P18" s="27">
        <v>11.494411062657806</v>
      </c>
      <c r="Q18" s="27">
        <v>10.772683713003484</v>
      </c>
      <c r="R18" s="27">
        <v>10.871767630124364</v>
      </c>
      <c r="S18" s="15"/>
      <c r="T18" s="27">
        <v>11.673789032259938</v>
      </c>
      <c r="U18" s="27">
        <v>12.576839997923251</v>
      </c>
      <c r="W18" s="24">
        <v>0.49</v>
      </c>
      <c r="X18" s="24">
        <v>0.71</v>
      </c>
      <c r="Y18" s="24" t="s">
        <v>90</v>
      </c>
      <c r="Z18" s="43"/>
      <c r="AA18" s="43"/>
    </row>
    <row r="19" spans="1:29" ht="14.45" customHeight="1" x14ac:dyDescent="0.25">
      <c r="A19" s="23" t="s">
        <v>175</v>
      </c>
      <c r="B19" s="23" t="s">
        <v>7</v>
      </c>
      <c r="C19" s="23" t="s">
        <v>178</v>
      </c>
      <c r="D19" s="49" t="s">
        <v>173</v>
      </c>
      <c r="E19" s="25">
        <v>97</v>
      </c>
      <c r="F19" s="24">
        <v>169.79920417509999</v>
      </c>
      <c r="G19" s="26">
        <v>34277</v>
      </c>
      <c r="H19" s="5"/>
      <c r="I19" s="27">
        <v>-1.6706443914081159</v>
      </c>
      <c r="J19" s="27">
        <v>4.74190339339009</v>
      </c>
      <c r="K19" s="27">
        <v>10.216950654940749</v>
      </c>
      <c r="L19" s="27">
        <v>10.82142213334536</v>
      </c>
      <c r="M19" s="27">
        <v>10.333440460830246</v>
      </c>
      <c r="N19" s="27">
        <v>-2.3230412685191659</v>
      </c>
      <c r="O19" s="27">
        <v>5.4035595821961602</v>
      </c>
      <c r="P19" s="27">
        <v>11.86908926772341</v>
      </c>
      <c r="Q19" s="27">
        <v>11.73812806854848</v>
      </c>
      <c r="R19" s="27">
        <v>11.475391806339763</v>
      </c>
      <c r="S19" s="15"/>
      <c r="T19" s="27">
        <v>10.802716556581428</v>
      </c>
      <c r="U19" s="27">
        <v>13.710454028349703</v>
      </c>
      <c r="W19" s="24">
        <v>0.5</v>
      </c>
      <c r="X19" s="24" t="s">
        <v>90</v>
      </c>
      <c r="Y19" s="24">
        <v>1.27</v>
      </c>
      <c r="Z19" s="43"/>
      <c r="AA19" s="43"/>
    </row>
    <row r="20" spans="1:29" ht="14.45" customHeight="1" x14ac:dyDescent="0.25">
      <c r="A20" s="23" t="s">
        <v>87</v>
      </c>
      <c r="B20" s="23" t="s">
        <v>6</v>
      </c>
      <c r="C20" s="23" t="s">
        <v>50</v>
      </c>
      <c r="D20" s="49" t="s">
        <v>173</v>
      </c>
      <c r="E20" s="25">
        <v>98</v>
      </c>
      <c r="F20" s="24">
        <v>236.54528553999998</v>
      </c>
      <c r="G20" s="26">
        <v>45929</v>
      </c>
      <c r="H20" s="5"/>
      <c r="I20" s="27">
        <v>-3.5220640933756542</v>
      </c>
      <c r="J20" s="27">
        <v>3.9549892437531042</v>
      </c>
      <c r="K20" s="27">
        <v>10.534143065971801</v>
      </c>
      <c r="L20" s="27">
        <v>10.211560118588658</v>
      </c>
      <c r="M20" s="27">
        <v>10.238296079879738</v>
      </c>
      <c r="N20" s="27">
        <v>-2.5556197780668644</v>
      </c>
      <c r="O20" s="27">
        <v>6.6510283046122387</v>
      </c>
      <c r="P20" s="27">
        <v>13.411113412132858</v>
      </c>
      <c r="Q20" s="27">
        <v>12.727405550243409</v>
      </c>
      <c r="R20" s="27">
        <v>12.572326872414564</v>
      </c>
      <c r="S20" s="15"/>
      <c r="T20" s="27">
        <v>12.237609439420233</v>
      </c>
      <c r="U20" s="27">
        <v>14.10050863050985</v>
      </c>
      <c r="W20" s="24">
        <v>0.5</v>
      </c>
      <c r="X20" s="24" t="s">
        <v>90</v>
      </c>
      <c r="Y20" s="24">
        <v>0.81</v>
      </c>
      <c r="Z20" s="43"/>
      <c r="AA20" s="43"/>
    </row>
    <row r="21" spans="1:29" ht="14.45" customHeight="1" x14ac:dyDescent="0.25">
      <c r="A21" s="23" t="s">
        <v>88</v>
      </c>
      <c r="B21" s="23" t="s">
        <v>8</v>
      </c>
      <c r="C21" s="23" t="s">
        <v>102</v>
      </c>
      <c r="D21" s="49" t="s">
        <v>173</v>
      </c>
      <c r="E21" s="25">
        <v>97</v>
      </c>
      <c r="F21" s="24">
        <v>469.23351498</v>
      </c>
      <c r="G21" s="26">
        <v>95327</v>
      </c>
      <c r="H21" s="5"/>
      <c r="I21" s="27">
        <v>-3.3992681762740506</v>
      </c>
      <c r="J21" s="27">
        <v>2.5733430936426549</v>
      </c>
      <c r="K21" s="27">
        <v>9.7757363966547004</v>
      </c>
      <c r="L21" s="27">
        <v>10.267840687802066</v>
      </c>
      <c r="M21" s="27">
        <v>10.183510302184363</v>
      </c>
      <c r="N21" s="27">
        <v>-2.9587583732118006</v>
      </c>
      <c r="O21" s="27">
        <v>6.0355568877574983</v>
      </c>
      <c r="P21" s="27">
        <v>12.448288404914987</v>
      </c>
      <c r="Q21" s="27">
        <v>11.682917902380652</v>
      </c>
      <c r="R21" s="27">
        <v>11.563633428218779</v>
      </c>
      <c r="S21" s="15"/>
      <c r="T21" s="27">
        <v>12.619902059949558</v>
      </c>
      <c r="U21" s="27">
        <v>13.860172101882073</v>
      </c>
      <c r="W21" s="24">
        <v>0.41000000000000003</v>
      </c>
      <c r="X21" s="24" t="s">
        <v>90</v>
      </c>
      <c r="Y21" s="24">
        <v>0.68300000000000005</v>
      </c>
      <c r="Z21" s="43"/>
      <c r="AA21" s="43"/>
    </row>
    <row r="22" spans="1:29" ht="14.45" customHeight="1" x14ac:dyDescent="0.25">
      <c r="A22" s="23" t="s">
        <v>115</v>
      </c>
      <c r="B22" s="23" t="s">
        <v>10</v>
      </c>
      <c r="C22" s="23" t="s">
        <v>117</v>
      </c>
      <c r="D22" s="49" t="s">
        <v>173</v>
      </c>
      <c r="E22" s="25">
        <v>90</v>
      </c>
      <c r="F22" s="24">
        <v>148.81578722999998</v>
      </c>
      <c r="G22" s="26">
        <v>34209</v>
      </c>
      <c r="H22" s="5"/>
      <c r="I22" s="27">
        <v>-2.6801107570137317</v>
      </c>
      <c r="J22" s="27">
        <v>4.7811902351220681</v>
      </c>
      <c r="K22" s="27">
        <v>12.132771070692595</v>
      </c>
      <c r="L22" s="27">
        <v>10.861576412262398</v>
      </c>
      <c r="M22" s="27">
        <v>10.04118982559441</v>
      </c>
      <c r="N22" s="27">
        <v>-2.5143864455631215</v>
      </c>
      <c r="O22" s="27">
        <v>4.9603809988645331</v>
      </c>
      <c r="P22" s="27">
        <v>11.461808231764969</v>
      </c>
      <c r="Q22" s="27">
        <v>10.910583948774599</v>
      </c>
      <c r="R22" s="27">
        <v>10.990982251795888</v>
      </c>
      <c r="S22" s="15"/>
      <c r="T22" s="27">
        <v>12.414916179355473</v>
      </c>
      <c r="U22" s="27">
        <v>13.465644590971998</v>
      </c>
      <c r="W22" s="24">
        <v>0.5</v>
      </c>
      <c r="X22" s="24">
        <v>0.93</v>
      </c>
      <c r="Y22" s="24" t="s">
        <v>90</v>
      </c>
      <c r="Z22" s="43"/>
      <c r="AA22" s="43"/>
    </row>
    <row r="23" spans="1:29" ht="14.45" customHeight="1" x14ac:dyDescent="0.25">
      <c r="A23" s="23" t="s">
        <v>123</v>
      </c>
      <c r="B23" s="23" t="s">
        <v>125</v>
      </c>
      <c r="C23" s="23" t="s">
        <v>137</v>
      </c>
      <c r="D23" s="49" t="s">
        <v>174</v>
      </c>
      <c r="E23" s="25">
        <v>100</v>
      </c>
      <c r="F23" s="24">
        <v>55.267976640000001</v>
      </c>
      <c r="G23" s="26">
        <v>11599</v>
      </c>
      <c r="H23" s="5"/>
      <c r="I23" s="27">
        <v>-2.9961389961389973</v>
      </c>
      <c r="J23" s="27">
        <v>4.5961698584512822</v>
      </c>
      <c r="K23" s="27" t="s">
        <v>151</v>
      </c>
      <c r="L23" s="27" t="s">
        <v>151</v>
      </c>
      <c r="M23" s="27">
        <v>8.1150341873287068</v>
      </c>
      <c r="N23" s="27">
        <v>-3.1475708963734417</v>
      </c>
      <c r="O23" s="27">
        <v>5.7178423236514453</v>
      </c>
      <c r="P23" s="27" t="s">
        <v>151</v>
      </c>
      <c r="Q23" s="27" t="s">
        <v>151</v>
      </c>
      <c r="R23" s="27">
        <v>8.633746963112344</v>
      </c>
      <c r="S23" s="15"/>
      <c r="T23" s="27" t="s">
        <v>151</v>
      </c>
      <c r="U23" s="27" t="s">
        <v>151</v>
      </c>
      <c r="W23" s="24">
        <v>0.4466</v>
      </c>
      <c r="X23" s="24">
        <v>0.5766</v>
      </c>
      <c r="Y23" s="24" t="s">
        <v>90</v>
      </c>
      <c r="Z23" s="43"/>
      <c r="AA23" s="43"/>
    </row>
    <row r="24" spans="1:29" ht="18.600000000000001" customHeight="1" x14ac:dyDescent="0.25">
      <c r="A24" s="78" t="s">
        <v>51</v>
      </c>
      <c r="B24" s="78"/>
      <c r="C24" s="78"/>
      <c r="D24" s="75"/>
      <c r="E24" s="33"/>
      <c r="F24" s="34"/>
      <c r="G24" s="35" t="s">
        <v>97</v>
      </c>
      <c r="H24" s="33"/>
      <c r="I24" s="51">
        <v>-3.0290633881187037</v>
      </c>
      <c r="J24" s="51">
        <v>3.7575805005121152</v>
      </c>
      <c r="K24" s="51">
        <v>10.384743630374079</v>
      </c>
      <c r="L24" s="51">
        <v>10.402822199986606</v>
      </c>
      <c r="M24" s="51">
        <v>10.158696678463638</v>
      </c>
      <c r="N24" s="51">
        <v>-2.6013329464732937</v>
      </c>
      <c r="O24" s="51">
        <v>6.0039299148000493</v>
      </c>
      <c r="P24" s="51">
        <v>12.40397656915099</v>
      </c>
      <c r="Q24" s="51">
        <v>11.792871822708957</v>
      </c>
      <c r="R24" s="51">
        <v>11.595008777522505</v>
      </c>
      <c r="S24" s="33"/>
      <c r="T24" s="33"/>
      <c r="U24" s="33"/>
      <c r="W24" s="33"/>
      <c r="X24" s="33"/>
      <c r="Y24" s="33"/>
      <c r="Z24" s="43"/>
      <c r="AA24" s="43"/>
    </row>
    <row r="25" spans="1:29" ht="14.45" customHeight="1" x14ac:dyDescent="0.25">
      <c r="A25" s="23" t="s">
        <v>36</v>
      </c>
      <c r="B25" s="23" t="s">
        <v>14</v>
      </c>
      <c r="C25" s="23" t="s">
        <v>52</v>
      </c>
      <c r="D25" s="49" t="s">
        <v>173</v>
      </c>
      <c r="E25" s="25">
        <v>90</v>
      </c>
      <c r="F25" s="24">
        <v>158.96977634999999</v>
      </c>
      <c r="G25" s="26">
        <v>28008</v>
      </c>
      <c r="H25" s="5"/>
      <c r="I25" s="27">
        <v>-3.3463201152799216</v>
      </c>
      <c r="J25" s="27">
        <v>4.3503313166234348</v>
      </c>
      <c r="K25" s="27">
        <v>10.111552025049008</v>
      </c>
      <c r="L25" s="27">
        <v>9.3181043731804802</v>
      </c>
      <c r="M25" s="27">
        <v>9.5648884518566568</v>
      </c>
      <c r="N25" s="27">
        <v>-1.7379078095590139</v>
      </c>
      <c r="O25" s="27">
        <v>6.6521201970206834</v>
      </c>
      <c r="P25" s="27">
        <v>11.494411062657806</v>
      </c>
      <c r="Q25" s="27">
        <v>10.772683713003484</v>
      </c>
      <c r="R25" s="27">
        <v>10.871767630124364</v>
      </c>
      <c r="S25" s="15"/>
      <c r="T25" s="27">
        <v>11.61102235306978</v>
      </c>
      <c r="U25" s="27">
        <v>12.576839997923251</v>
      </c>
      <c r="W25" s="24">
        <v>0.49</v>
      </c>
      <c r="X25" s="24">
        <v>0.72</v>
      </c>
      <c r="Y25" s="24" t="s">
        <v>90</v>
      </c>
      <c r="Z25" s="43"/>
      <c r="AA25" s="43"/>
    </row>
    <row r="26" spans="1:29" ht="14.45" customHeight="1" x14ac:dyDescent="0.25">
      <c r="A26" s="23" t="s">
        <v>175</v>
      </c>
      <c r="B26" s="23" t="s">
        <v>12</v>
      </c>
      <c r="C26" s="23" t="s">
        <v>179</v>
      </c>
      <c r="D26" s="49" t="s">
        <v>173</v>
      </c>
      <c r="E26" s="25">
        <v>97</v>
      </c>
      <c r="F26" s="24">
        <v>288.5697114084</v>
      </c>
      <c r="G26" s="26">
        <v>42074</v>
      </c>
      <c r="H26" s="5"/>
      <c r="I26" s="27">
        <v>-1.5950537746142301</v>
      </c>
      <c r="J26" s="27">
        <v>4.7682265737360341</v>
      </c>
      <c r="K26" s="27">
        <v>10.256032204938492</v>
      </c>
      <c r="L26" s="27">
        <v>10.881809903958173</v>
      </c>
      <c r="M26" s="27">
        <v>10.322692035104231</v>
      </c>
      <c r="N26" s="27">
        <v>-2.3230412685191659</v>
      </c>
      <c r="O26" s="27">
        <v>5.4035595821961602</v>
      </c>
      <c r="P26" s="27">
        <v>11.86908926772341</v>
      </c>
      <c r="Q26" s="27">
        <v>11.73812806854848</v>
      </c>
      <c r="R26" s="27">
        <v>11.475391806339763</v>
      </c>
      <c r="S26" s="15"/>
      <c r="T26" s="27">
        <v>10.748348151987869</v>
      </c>
      <c r="U26" s="27">
        <v>13.710454028349703</v>
      </c>
      <c r="W26" s="24">
        <v>0.5</v>
      </c>
      <c r="X26" s="24" t="s">
        <v>90</v>
      </c>
      <c r="Y26" s="24">
        <v>1.26</v>
      </c>
      <c r="Z26" s="43"/>
      <c r="AA26" s="43"/>
    </row>
    <row r="27" spans="1:29" ht="14.45" customHeight="1" x14ac:dyDescent="0.25">
      <c r="A27" s="23" t="s">
        <v>87</v>
      </c>
      <c r="B27" s="23" t="s">
        <v>11</v>
      </c>
      <c r="C27" s="23" t="s">
        <v>53</v>
      </c>
      <c r="D27" s="49" t="s">
        <v>173</v>
      </c>
      <c r="E27" s="25">
        <v>98</v>
      </c>
      <c r="F27" s="24">
        <v>498.15549736999998</v>
      </c>
      <c r="G27" s="26">
        <v>74059</v>
      </c>
      <c r="H27" s="5"/>
      <c r="I27" s="27">
        <v>-3.5173824130879328</v>
      </c>
      <c r="J27" s="27">
        <v>3.9951507136165798</v>
      </c>
      <c r="K27" s="27">
        <v>10.468970016561441</v>
      </c>
      <c r="L27" s="27">
        <v>10.219138804387695</v>
      </c>
      <c r="M27" s="27">
        <v>10.261675214002919</v>
      </c>
      <c r="N27" s="27">
        <v>-2.5556197780668644</v>
      </c>
      <c r="O27" s="27">
        <v>6.6510283046122387</v>
      </c>
      <c r="P27" s="27">
        <v>13.411113412132858</v>
      </c>
      <c r="Q27" s="27">
        <v>12.727405550243409</v>
      </c>
      <c r="R27" s="27">
        <v>12.572326872414564</v>
      </c>
      <c r="S27" s="15"/>
      <c r="T27" s="27">
        <v>12.184202690834853</v>
      </c>
      <c r="U27" s="27">
        <v>14.10050863050985</v>
      </c>
      <c r="W27" s="24">
        <v>0.5</v>
      </c>
      <c r="X27" s="24" t="s">
        <v>90</v>
      </c>
      <c r="Y27" s="24">
        <v>0.82</v>
      </c>
      <c r="Z27" s="43"/>
      <c r="AA27" s="43"/>
    </row>
    <row r="28" spans="1:29" ht="14.45" customHeight="1" x14ac:dyDescent="0.25">
      <c r="A28" s="23" t="s">
        <v>88</v>
      </c>
      <c r="B28" s="23" t="s">
        <v>13</v>
      </c>
      <c r="C28" s="23" t="s">
        <v>103</v>
      </c>
      <c r="D28" s="49" t="s">
        <v>173</v>
      </c>
      <c r="E28" s="25">
        <v>97</v>
      </c>
      <c r="F28" s="24">
        <v>645.02391646000001</v>
      </c>
      <c r="G28" s="26">
        <v>113528</v>
      </c>
      <c r="H28" s="5"/>
      <c r="I28" s="27">
        <v>-3.4118389233519064</v>
      </c>
      <c r="J28" s="27">
        <v>2.4878674624867481</v>
      </c>
      <c r="K28" s="27">
        <v>9.7669929148118904</v>
      </c>
      <c r="L28" s="27">
        <v>10.441454452775933</v>
      </c>
      <c r="M28" s="27">
        <v>10.350065033525823</v>
      </c>
      <c r="N28" s="27">
        <v>-2.9587583732118006</v>
      </c>
      <c r="O28" s="27">
        <v>6.0355568877574983</v>
      </c>
      <c r="P28" s="27">
        <v>12.448288404914987</v>
      </c>
      <c r="Q28" s="27">
        <v>11.682917902380652</v>
      </c>
      <c r="R28" s="27">
        <v>11.563633428218779</v>
      </c>
      <c r="S28" s="15"/>
      <c r="T28" s="27">
        <v>12.584836515534334</v>
      </c>
      <c r="U28" s="27">
        <v>13.860172101882073</v>
      </c>
      <c r="W28" s="24">
        <v>0.41000000000000003</v>
      </c>
      <c r="X28" s="24" t="s">
        <v>90</v>
      </c>
      <c r="Y28" s="24">
        <v>0.68959999999999999</v>
      </c>
      <c r="Z28" s="43"/>
      <c r="AA28" s="43"/>
    </row>
    <row r="29" spans="1:29" ht="14.45" customHeight="1" x14ac:dyDescent="0.25">
      <c r="A29" s="23" t="s">
        <v>115</v>
      </c>
      <c r="B29" s="23" t="s">
        <v>15</v>
      </c>
      <c r="C29" s="23" t="s">
        <v>118</v>
      </c>
      <c r="D29" s="49" t="s">
        <v>173</v>
      </c>
      <c r="E29" s="25">
        <v>90</v>
      </c>
      <c r="F29" s="24">
        <v>245.54768002</v>
      </c>
      <c r="G29" s="26">
        <v>47990</v>
      </c>
      <c r="H29" s="5"/>
      <c r="I29" s="27">
        <v>-2.5192076517012496</v>
      </c>
      <c r="J29" s="27">
        <v>4.8574801821555047</v>
      </c>
      <c r="K29" s="27">
        <v>12.1647546486072</v>
      </c>
      <c r="L29" s="27">
        <v>10.813333808632674</v>
      </c>
      <c r="M29" s="27">
        <v>10.062077267312318</v>
      </c>
      <c r="N29" s="27">
        <v>-2.5143864455631215</v>
      </c>
      <c r="O29" s="27">
        <v>4.9603809988645331</v>
      </c>
      <c r="P29" s="27">
        <v>11.461808231764969</v>
      </c>
      <c r="Q29" s="27">
        <v>10.910583948774599</v>
      </c>
      <c r="R29" s="27">
        <v>10.990982251795888</v>
      </c>
      <c r="S29" s="15"/>
      <c r="T29" s="27">
        <v>12.424366528542377</v>
      </c>
      <c r="U29" s="27">
        <v>13.465644590971998</v>
      </c>
      <c r="W29" s="24">
        <v>0.5</v>
      </c>
      <c r="X29" s="24">
        <v>0.97</v>
      </c>
      <c r="Y29" s="24" t="s">
        <v>90</v>
      </c>
      <c r="Z29" s="43"/>
      <c r="AA29" s="43"/>
    </row>
    <row r="30" spans="1:29" ht="14.45" customHeight="1" x14ac:dyDescent="0.25">
      <c r="A30" s="23" t="s">
        <v>123</v>
      </c>
      <c r="B30" s="23" t="s">
        <v>126</v>
      </c>
      <c r="C30" s="23" t="s">
        <v>136</v>
      </c>
      <c r="D30" s="49" t="s">
        <v>174</v>
      </c>
      <c r="E30" s="25">
        <v>100</v>
      </c>
      <c r="F30" s="24">
        <v>57.0060707819</v>
      </c>
      <c r="G30" s="26">
        <v>8537</v>
      </c>
      <c r="H30" s="5"/>
      <c r="I30" s="27">
        <v>-3.0012281240405225</v>
      </c>
      <c r="J30" s="27">
        <v>4.5416942422236817</v>
      </c>
      <c r="K30" s="27" t="s">
        <v>151</v>
      </c>
      <c r="L30" s="27" t="s">
        <v>151</v>
      </c>
      <c r="M30" s="27">
        <v>8.3354110609920049</v>
      </c>
      <c r="N30" s="27">
        <v>-3.1475708963734417</v>
      </c>
      <c r="O30" s="27">
        <v>5.7178423236514453</v>
      </c>
      <c r="P30" s="27" t="s">
        <v>151</v>
      </c>
      <c r="Q30" s="27" t="s">
        <v>151</v>
      </c>
      <c r="R30" s="27">
        <v>8.633746963112344</v>
      </c>
      <c r="S30" s="15"/>
      <c r="T30" s="27" t="s">
        <v>151</v>
      </c>
      <c r="U30" s="27" t="s">
        <v>151</v>
      </c>
      <c r="W30" s="24">
        <v>0.4466</v>
      </c>
      <c r="X30" s="24">
        <v>0.57699999999999996</v>
      </c>
      <c r="Y30" s="24" t="s">
        <v>90</v>
      </c>
      <c r="Z30" s="43"/>
      <c r="AA30" s="43"/>
    </row>
    <row r="31" spans="1:29" ht="18.600000000000001" customHeight="1" x14ac:dyDescent="0.25">
      <c r="A31" s="78" t="s">
        <v>54</v>
      </c>
      <c r="B31" s="78"/>
      <c r="C31" s="78"/>
      <c r="D31" s="75"/>
      <c r="E31" s="33"/>
      <c r="F31" s="34"/>
      <c r="G31" s="35" t="s">
        <v>97</v>
      </c>
      <c r="H31" s="33"/>
      <c r="I31" s="51">
        <v>-3.0471945428249181</v>
      </c>
      <c r="J31" s="51">
        <v>3.7469390198159216</v>
      </c>
      <c r="K31" s="51">
        <v>10.352037562439559</v>
      </c>
      <c r="L31" s="51">
        <v>10.359482390153721</v>
      </c>
      <c r="M31" s="51">
        <v>10.24710416348489</v>
      </c>
      <c r="N31" s="51">
        <v>-2.6045035770585763</v>
      </c>
      <c r="O31" s="51">
        <v>6.0242000402820004</v>
      </c>
      <c r="P31" s="51">
        <v>12.434865006457233</v>
      </c>
      <c r="Q31" s="51">
        <v>11.811566539951034</v>
      </c>
      <c r="R31" s="51">
        <v>11.777905927160639</v>
      </c>
      <c r="S31" s="33"/>
      <c r="T31" s="33"/>
      <c r="U31" s="33"/>
      <c r="W31" s="33"/>
      <c r="X31" s="33"/>
      <c r="Y31" s="33"/>
      <c r="Z31" s="43"/>
      <c r="AA31" s="43"/>
      <c r="AB31" s="56"/>
      <c r="AC31" s="56"/>
    </row>
    <row r="32" spans="1:29" ht="14.45" customHeight="1" x14ac:dyDescent="0.25">
      <c r="A32" s="23" t="s">
        <v>36</v>
      </c>
      <c r="B32" s="23" t="s">
        <v>19</v>
      </c>
      <c r="C32" s="23" t="s">
        <v>55</v>
      </c>
      <c r="D32" s="49" t="s">
        <v>173</v>
      </c>
      <c r="E32" s="25">
        <v>90</v>
      </c>
      <c r="F32" s="24">
        <v>166.15439949</v>
      </c>
      <c r="G32" s="26">
        <v>20042</v>
      </c>
      <c r="H32" s="5"/>
      <c r="I32" s="27">
        <v>-3.4589186888037471</v>
      </c>
      <c r="J32" s="27">
        <v>4.3003334483155076</v>
      </c>
      <c r="K32" s="27">
        <v>10.152013271453253</v>
      </c>
      <c r="L32" s="27">
        <v>9.4095791569036571</v>
      </c>
      <c r="M32" s="27">
        <v>9.5946443874075129</v>
      </c>
      <c r="N32" s="27">
        <v>-1.7379078095590139</v>
      </c>
      <c r="O32" s="27">
        <v>6.6521201970206834</v>
      </c>
      <c r="P32" s="27">
        <v>11.494411062657806</v>
      </c>
      <c r="Q32" s="27">
        <v>10.772683713003484</v>
      </c>
      <c r="R32" s="27">
        <v>10.871767630124364</v>
      </c>
      <c r="S32" s="15"/>
      <c r="T32" s="27">
        <v>11.624721033589907</v>
      </c>
      <c r="U32" s="27">
        <v>12.576839997923251</v>
      </c>
      <c r="W32" s="24">
        <v>0.49</v>
      </c>
      <c r="X32" s="24">
        <v>0.72</v>
      </c>
      <c r="Y32" s="24" t="s">
        <v>90</v>
      </c>
      <c r="Z32" s="43"/>
      <c r="AA32" s="43"/>
      <c r="AB32" s="36"/>
      <c r="AC32" s="36"/>
    </row>
    <row r="33" spans="1:29" ht="14.45" customHeight="1" x14ac:dyDescent="0.25">
      <c r="A33" s="23" t="s">
        <v>175</v>
      </c>
      <c r="B33" s="23" t="s">
        <v>17</v>
      </c>
      <c r="C33" s="23" t="s">
        <v>180</v>
      </c>
      <c r="D33" s="49" t="s">
        <v>173</v>
      </c>
      <c r="E33" s="25">
        <v>97</v>
      </c>
      <c r="F33" s="24">
        <v>282.81150132130006</v>
      </c>
      <c r="G33" s="26">
        <v>26365</v>
      </c>
      <c r="H33" s="5"/>
      <c r="I33" s="27">
        <v>-1.4825566326266082</v>
      </c>
      <c r="J33" s="27">
        <v>4.7684674751929501</v>
      </c>
      <c r="K33" s="27">
        <v>10.17708181714343</v>
      </c>
      <c r="L33" s="27">
        <v>10.850114763342521</v>
      </c>
      <c r="M33" s="27">
        <v>10.380843897957192</v>
      </c>
      <c r="N33" s="27">
        <v>-2.2880949075680834</v>
      </c>
      <c r="O33" s="27">
        <v>5.4412703267414875</v>
      </c>
      <c r="P33" s="27">
        <v>11.882428993167293</v>
      </c>
      <c r="Q33" s="27">
        <v>11.746122343359101</v>
      </c>
      <c r="R33" s="27">
        <v>11.48152544563359</v>
      </c>
      <c r="S33" s="15"/>
      <c r="T33" s="27">
        <v>10.651994037771505</v>
      </c>
      <c r="U33" s="27">
        <v>13.686085424880922</v>
      </c>
      <c r="W33" s="24">
        <v>0.5</v>
      </c>
      <c r="X33" s="24" t="s">
        <v>90</v>
      </c>
      <c r="Y33" s="24">
        <v>1.28</v>
      </c>
      <c r="Z33" s="43"/>
      <c r="AA33" s="43"/>
      <c r="AB33" s="36"/>
      <c r="AC33" s="36"/>
    </row>
    <row r="34" spans="1:29" ht="14.45" customHeight="1" x14ac:dyDescent="0.25">
      <c r="A34" s="23" t="s">
        <v>87</v>
      </c>
      <c r="B34" s="23" t="s">
        <v>16</v>
      </c>
      <c r="C34" s="23" t="s">
        <v>56</v>
      </c>
      <c r="D34" s="49" t="s">
        <v>173</v>
      </c>
      <c r="E34" s="25">
        <v>98</v>
      </c>
      <c r="F34" s="24">
        <v>601.19621687000006</v>
      </c>
      <c r="G34" s="26">
        <v>62365</v>
      </c>
      <c r="H34" s="5"/>
      <c r="I34" s="27">
        <v>-3.4932090412469363</v>
      </c>
      <c r="J34" s="27">
        <v>4.0583626047014265</v>
      </c>
      <c r="K34" s="27">
        <v>10.432506160843126</v>
      </c>
      <c r="L34" s="27">
        <v>10.196942636994377</v>
      </c>
      <c r="M34" s="27">
        <v>10.60383152796247</v>
      </c>
      <c r="N34" s="27">
        <v>-2.5554049232338394</v>
      </c>
      <c r="O34" s="27">
        <v>6.6509979330913405</v>
      </c>
      <c r="P34" s="27">
        <v>13.411023228539465</v>
      </c>
      <c r="Q34" s="27">
        <v>12.727413819995981</v>
      </c>
      <c r="R34" s="27">
        <v>13.053336378356706</v>
      </c>
      <c r="S34" s="15"/>
      <c r="T34" s="27">
        <v>12.136671335670888</v>
      </c>
      <c r="U34" s="27">
        <v>14.100560791461008</v>
      </c>
      <c r="W34" s="24">
        <v>0.5</v>
      </c>
      <c r="X34" s="24" t="s">
        <v>90</v>
      </c>
      <c r="Y34" s="24">
        <v>0.82</v>
      </c>
      <c r="Z34" s="43"/>
      <c r="AA34" s="43"/>
    </row>
    <row r="35" spans="1:29" ht="14.45" customHeight="1" x14ac:dyDescent="0.25">
      <c r="A35" s="23" t="s">
        <v>88</v>
      </c>
      <c r="B35" s="23" t="s">
        <v>18</v>
      </c>
      <c r="C35" s="23" t="s">
        <v>104</v>
      </c>
      <c r="D35" s="49" t="s">
        <v>173</v>
      </c>
      <c r="E35" s="25">
        <v>97</v>
      </c>
      <c r="F35" s="24">
        <v>747.36154163000003</v>
      </c>
      <c r="G35" s="26">
        <v>96960</v>
      </c>
      <c r="H35" s="5"/>
      <c r="I35" s="27">
        <v>-3.3690093319976855</v>
      </c>
      <c r="J35" s="27">
        <v>2.5457393834275033</v>
      </c>
      <c r="K35" s="27">
        <v>9.7431748772119917</v>
      </c>
      <c r="L35" s="27">
        <v>10.436727405829771</v>
      </c>
      <c r="M35" s="27">
        <v>10.35231229730722</v>
      </c>
      <c r="N35" s="27">
        <v>-2.9587583732118006</v>
      </c>
      <c r="O35" s="27">
        <v>6.0355568877574983</v>
      </c>
      <c r="P35" s="27">
        <v>12.448288404914987</v>
      </c>
      <c r="Q35" s="27">
        <v>11.682917902380652</v>
      </c>
      <c r="R35" s="27">
        <v>11.563633428218779</v>
      </c>
      <c r="S35" s="15"/>
      <c r="T35" s="27">
        <v>12.477451816150523</v>
      </c>
      <c r="U35" s="27">
        <v>13.860172101882073</v>
      </c>
      <c r="W35" s="24">
        <v>0.41000000000000003</v>
      </c>
      <c r="X35" s="24" t="s">
        <v>90</v>
      </c>
      <c r="Y35" s="24">
        <v>0.69630000000000003</v>
      </c>
      <c r="Z35" s="43"/>
      <c r="AA35" s="43"/>
    </row>
    <row r="36" spans="1:29" ht="14.45" customHeight="1" x14ac:dyDescent="0.25">
      <c r="A36" s="23" t="s">
        <v>115</v>
      </c>
      <c r="B36" s="23" t="s">
        <v>20</v>
      </c>
      <c r="C36" s="23" t="s">
        <v>119</v>
      </c>
      <c r="D36" s="49" t="s">
        <v>173</v>
      </c>
      <c r="E36" s="25">
        <v>90</v>
      </c>
      <c r="F36" s="24">
        <v>292.27374061</v>
      </c>
      <c r="G36" s="26">
        <v>40122</v>
      </c>
      <c r="H36" s="5"/>
      <c r="I36" s="27">
        <v>-2.5975402883799958</v>
      </c>
      <c r="J36" s="27">
        <v>4.7429027476912466</v>
      </c>
      <c r="K36" s="27">
        <v>12.026418401643424</v>
      </c>
      <c r="L36" s="27">
        <v>10.561561625202831</v>
      </c>
      <c r="M36" s="27">
        <v>9.8090566240871535</v>
      </c>
      <c r="N36" s="27">
        <v>-2.5143864455631215</v>
      </c>
      <c r="O36" s="27">
        <v>4.9603809988645331</v>
      </c>
      <c r="P36" s="27">
        <v>11.461808231764969</v>
      </c>
      <c r="Q36" s="27">
        <v>10.910583948774599</v>
      </c>
      <c r="R36" s="27">
        <v>10.990982251795888</v>
      </c>
      <c r="S36" s="15"/>
      <c r="T36" s="27">
        <v>12.448054067532411</v>
      </c>
      <c r="U36" s="27">
        <v>13.465644590971998</v>
      </c>
      <c r="W36" s="24">
        <v>0.5</v>
      </c>
      <c r="X36" s="24">
        <v>0.98</v>
      </c>
      <c r="Y36" s="24" t="s">
        <v>90</v>
      </c>
      <c r="Z36" s="43"/>
      <c r="AA36" s="43"/>
    </row>
    <row r="37" spans="1:29" ht="14.45" customHeight="1" x14ac:dyDescent="0.25">
      <c r="A37" s="23" t="s">
        <v>123</v>
      </c>
      <c r="B37" s="23" t="s">
        <v>127</v>
      </c>
      <c r="C37" s="23" t="s">
        <v>135</v>
      </c>
      <c r="D37" s="49" t="s">
        <v>174</v>
      </c>
      <c r="E37" s="25">
        <v>100</v>
      </c>
      <c r="F37" s="24">
        <v>45.248710040799999</v>
      </c>
      <c r="G37" s="26">
        <v>4025</v>
      </c>
      <c r="H37" s="5"/>
      <c r="I37" s="27">
        <v>-2.9777057779834859</v>
      </c>
      <c r="J37" s="27">
        <v>4.5991350632069272</v>
      </c>
      <c r="K37" s="27" t="s">
        <v>151</v>
      </c>
      <c r="L37" s="27" t="s">
        <v>151</v>
      </c>
      <c r="M37" s="27">
        <v>8.1591786760989216</v>
      </c>
      <c r="N37" s="27">
        <v>-3.1475708963734417</v>
      </c>
      <c r="O37" s="27">
        <v>5.7178423236514453</v>
      </c>
      <c r="P37" s="27" t="s">
        <v>151</v>
      </c>
      <c r="Q37" s="27" t="s">
        <v>151</v>
      </c>
      <c r="R37" s="27">
        <v>8.633746963112344</v>
      </c>
      <c r="S37" s="15"/>
      <c r="T37" s="27" t="s">
        <v>151</v>
      </c>
      <c r="U37" s="27" t="s">
        <v>151</v>
      </c>
      <c r="W37" s="24">
        <v>0.44690000000000002</v>
      </c>
      <c r="X37" s="24">
        <v>0.57820000000000005</v>
      </c>
      <c r="Y37" s="24" t="s">
        <v>90</v>
      </c>
      <c r="Z37" s="43"/>
      <c r="AA37" s="43"/>
    </row>
    <row r="38" spans="1:29" ht="18.600000000000001" customHeight="1" x14ac:dyDescent="0.25">
      <c r="A38" s="78" t="s">
        <v>57</v>
      </c>
      <c r="B38" s="78"/>
      <c r="C38" s="78"/>
      <c r="D38" s="75"/>
      <c r="E38" s="33"/>
      <c r="F38" s="34"/>
      <c r="G38" s="35" t="s">
        <v>97</v>
      </c>
      <c r="H38" s="33"/>
      <c r="I38" s="51">
        <v>-1.5046875105570847</v>
      </c>
      <c r="J38" s="51">
        <v>4.6017875883507031</v>
      </c>
      <c r="K38" s="51">
        <v>9.0341267202763067</v>
      </c>
      <c r="L38" s="51">
        <v>9.0236331257472866</v>
      </c>
      <c r="M38" s="51">
        <v>9.1045350506344285</v>
      </c>
      <c r="N38" s="51">
        <v>-1.1534935870336542</v>
      </c>
      <c r="O38" s="51">
        <v>6.324317595392257</v>
      </c>
      <c r="P38" s="51">
        <v>10.361983408195316</v>
      </c>
      <c r="Q38" s="51">
        <v>9.719759031582079</v>
      </c>
      <c r="R38" s="51">
        <v>10.076071303634135</v>
      </c>
      <c r="S38" s="33"/>
      <c r="T38" s="33"/>
      <c r="U38" s="33"/>
      <c r="W38" s="33"/>
      <c r="X38" s="33"/>
      <c r="Y38" s="33"/>
      <c r="Z38" s="43"/>
      <c r="AA38" s="43"/>
    </row>
    <row r="39" spans="1:29" ht="14.45" customHeight="1" x14ac:dyDescent="0.25">
      <c r="A39" s="23" t="s">
        <v>36</v>
      </c>
      <c r="B39" s="23" t="s">
        <v>24</v>
      </c>
      <c r="C39" s="23" t="s">
        <v>58</v>
      </c>
      <c r="D39" s="49" t="s">
        <v>173</v>
      </c>
      <c r="E39" s="25">
        <v>65</v>
      </c>
      <c r="F39" s="24">
        <v>154.82931497999999</v>
      </c>
      <c r="G39" s="26">
        <v>18327</v>
      </c>
      <c r="H39" s="5"/>
      <c r="I39" s="27">
        <v>-1.5920008937548857</v>
      </c>
      <c r="J39" s="27">
        <v>5.4910179640718537</v>
      </c>
      <c r="K39" s="27">
        <v>9.0228625363435242</v>
      </c>
      <c r="L39" s="27">
        <v>8.6882379491241437</v>
      </c>
      <c r="M39" s="27">
        <v>9.1007442367092573</v>
      </c>
      <c r="N39" s="27">
        <v>-1.0181307883007307</v>
      </c>
      <c r="O39" s="27">
        <v>6.4948339035051594</v>
      </c>
      <c r="P39" s="27">
        <v>9.8618686958473525</v>
      </c>
      <c r="Q39" s="27">
        <v>9.5366242414200997</v>
      </c>
      <c r="R39" s="27">
        <v>9.9190711466201407</v>
      </c>
      <c r="S39" s="15"/>
      <c r="T39" s="27">
        <v>10.013093142613316</v>
      </c>
      <c r="U39" s="27">
        <v>11.12094943059263</v>
      </c>
      <c r="W39" s="24">
        <v>0.49</v>
      </c>
      <c r="X39" s="24">
        <v>0.73</v>
      </c>
      <c r="Y39" s="24" t="s">
        <v>90</v>
      </c>
      <c r="Z39" s="43"/>
      <c r="AA39" s="43"/>
    </row>
    <row r="40" spans="1:29" ht="14.45" customHeight="1" x14ac:dyDescent="0.25">
      <c r="A40" s="23" t="s">
        <v>175</v>
      </c>
      <c r="B40" s="23" t="s">
        <v>22</v>
      </c>
      <c r="C40" s="23" t="s">
        <v>181</v>
      </c>
      <c r="D40" s="49" t="s">
        <v>173</v>
      </c>
      <c r="E40" s="25">
        <v>61.18</v>
      </c>
      <c r="F40" s="24">
        <v>230.1633383974</v>
      </c>
      <c r="G40" s="26">
        <v>22344</v>
      </c>
      <c r="H40" s="5"/>
      <c r="I40" s="27">
        <v>0.73546311192829172</v>
      </c>
      <c r="J40" s="27">
        <v>6.3125341095142895</v>
      </c>
      <c r="K40" s="27">
        <v>9.2180462023540457</v>
      </c>
      <c r="L40" s="27">
        <v>9.05863241832472</v>
      </c>
      <c r="M40" s="27">
        <v>9.0196111308793459</v>
      </c>
      <c r="N40" s="27">
        <v>-0.29856328940601751</v>
      </c>
      <c r="O40" s="27">
        <v>6.3845961965624198</v>
      </c>
      <c r="P40" s="27">
        <v>10.187573040307218</v>
      </c>
      <c r="Q40" s="27">
        <v>8.9405331985674898</v>
      </c>
      <c r="R40" s="27">
        <v>9.3801536197066326</v>
      </c>
      <c r="S40" s="15"/>
      <c r="T40" s="27">
        <v>8.2354620596417956</v>
      </c>
      <c r="U40" s="27">
        <v>10.999502675443622</v>
      </c>
      <c r="W40" s="24">
        <v>0.5</v>
      </c>
      <c r="X40" s="24" t="s">
        <v>90</v>
      </c>
      <c r="Y40" s="24">
        <v>1.1000000000000001</v>
      </c>
      <c r="Z40" s="43"/>
      <c r="AA40" s="43"/>
    </row>
    <row r="41" spans="1:29" ht="14.45" customHeight="1" x14ac:dyDescent="0.25">
      <c r="A41" s="23" t="s">
        <v>87</v>
      </c>
      <c r="B41" s="23" t="s">
        <v>21</v>
      </c>
      <c r="C41" s="23" t="s">
        <v>59</v>
      </c>
      <c r="D41" s="49" t="s">
        <v>173</v>
      </c>
      <c r="E41" s="25">
        <v>63.3</v>
      </c>
      <c r="F41" s="24">
        <v>521.42866243000003</v>
      </c>
      <c r="G41" s="26">
        <v>53066</v>
      </c>
      <c r="H41" s="5"/>
      <c r="I41" s="27">
        <v>-1.6556475359742251</v>
      </c>
      <c r="J41" s="27">
        <v>4.9756849721266816</v>
      </c>
      <c r="K41" s="27">
        <v>9.0596614141697618</v>
      </c>
      <c r="L41" s="27">
        <v>8.80293184338543</v>
      </c>
      <c r="M41" s="27">
        <v>9.1805980620188965</v>
      </c>
      <c r="N41" s="27">
        <v>-0.94644881112461166</v>
      </c>
      <c r="O41" s="27">
        <v>6.8885664373217637</v>
      </c>
      <c r="P41" s="27">
        <v>11.129883972021503</v>
      </c>
      <c r="Q41" s="27">
        <v>10.427663728409531</v>
      </c>
      <c r="R41" s="27">
        <v>10.823656456952136</v>
      </c>
      <c r="S41" s="15"/>
      <c r="T41" s="27">
        <v>9.7733901559058634</v>
      </c>
      <c r="U41" s="27">
        <v>11.574156813500888</v>
      </c>
      <c r="W41" s="24">
        <v>0.5</v>
      </c>
      <c r="X41" s="24" t="s">
        <v>90</v>
      </c>
      <c r="Y41" s="24">
        <v>0.77</v>
      </c>
      <c r="Z41" s="43"/>
      <c r="AA41" s="43"/>
    </row>
    <row r="42" spans="1:29" ht="14.45" customHeight="1" x14ac:dyDescent="0.25">
      <c r="A42" s="23" t="s">
        <v>88</v>
      </c>
      <c r="B42" s="23" t="s">
        <v>23</v>
      </c>
      <c r="C42" s="23" t="s">
        <v>105</v>
      </c>
      <c r="D42" s="49" t="s">
        <v>173</v>
      </c>
      <c r="E42" s="25">
        <v>65</v>
      </c>
      <c r="F42" s="24">
        <v>738.19649703999994</v>
      </c>
      <c r="G42" s="26">
        <v>93951</v>
      </c>
      <c r="H42" s="5"/>
      <c r="I42" s="27">
        <v>-2.2335423197492155</v>
      </c>
      <c r="J42" s="27">
        <v>3.208840562581261</v>
      </c>
      <c r="K42" s="27">
        <v>8.3930611891960716</v>
      </c>
      <c r="L42" s="27">
        <v>9.2963416013582822</v>
      </c>
      <c r="M42" s="27">
        <v>9.4809761292587105</v>
      </c>
      <c r="N42" s="27">
        <v>-1.512485450949197</v>
      </c>
      <c r="O42" s="27">
        <v>6.2313065333005513</v>
      </c>
      <c r="P42" s="27">
        <v>10.167075739886599</v>
      </c>
      <c r="Q42" s="27">
        <v>9.7764824561761277</v>
      </c>
      <c r="R42" s="27">
        <v>10.096112413802881</v>
      </c>
      <c r="S42" s="15"/>
      <c r="T42" s="27">
        <v>10.142256444272295</v>
      </c>
      <c r="U42" s="27">
        <v>11.70034588754265</v>
      </c>
      <c r="W42" s="24">
        <v>0.41000000000000003</v>
      </c>
      <c r="X42" s="24" t="s">
        <v>90</v>
      </c>
      <c r="Y42" s="24">
        <v>0.64700000000000002</v>
      </c>
      <c r="Z42" s="43"/>
      <c r="AA42" s="43"/>
    </row>
    <row r="43" spans="1:29" ht="14.45" customHeight="1" x14ac:dyDescent="0.25">
      <c r="A43" s="23" t="s">
        <v>115</v>
      </c>
      <c r="B43" s="23" t="s">
        <v>25</v>
      </c>
      <c r="C43" s="23" t="s">
        <v>120</v>
      </c>
      <c r="D43" s="49" t="s">
        <v>173</v>
      </c>
      <c r="E43" s="25">
        <v>65</v>
      </c>
      <c r="F43" s="24">
        <v>294.72977043999998</v>
      </c>
      <c r="G43" s="26">
        <v>38784</v>
      </c>
      <c r="H43" s="5"/>
      <c r="I43" s="27">
        <v>-0.96142433234421842</v>
      </c>
      <c r="J43" s="27">
        <v>5.6269384138236678</v>
      </c>
      <c r="K43" s="27">
        <v>10.45688870118806</v>
      </c>
      <c r="L43" s="27">
        <v>8.8799115890175315</v>
      </c>
      <c r="M43" s="27">
        <v>8.195409589251712</v>
      </c>
      <c r="N43" s="27">
        <v>-1.1529812322349731</v>
      </c>
      <c r="O43" s="27">
        <v>5.4851503002257607</v>
      </c>
      <c r="P43" s="27">
        <v>9.8905348849346097</v>
      </c>
      <c r="Q43" s="27">
        <v>9.0300052309236545</v>
      </c>
      <c r="R43" s="27">
        <v>9.4785028174161781</v>
      </c>
      <c r="S43" s="15"/>
      <c r="T43" s="27">
        <v>10.405027846648442</v>
      </c>
      <c r="U43" s="27">
        <v>11.367177362481032</v>
      </c>
      <c r="W43" s="24">
        <v>0.5</v>
      </c>
      <c r="X43" s="24">
        <v>0.89</v>
      </c>
      <c r="Y43" s="24" t="s">
        <v>90</v>
      </c>
      <c r="Z43" s="43"/>
      <c r="AA43" s="43"/>
    </row>
    <row r="44" spans="1:29" ht="14.45" customHeight="1" x14ac:dyDescent="0.25">
      <c r="A44" s="23" t="s">
        <v>123</v>
      </c>
      <c r="B44" s="23" t="s">
        <v>128</v>
      </c>
      <c r="C44" s="23" t="s">
        <v>134</v>
      </c>
      <c r="D44" s="49" t="s">
        <v>174</v>
      </c>
      <c r="E44" s="25">
        <v>100</v>
      </c>
      <c r="F44" s="24">
        <v>30.5079902795</v>
      </c>
      <c r="G44" s="26">
        <v>2789</v>
      </c>
      <c r="H44" s="5"/>
      <c r="I44" s="27">
        <v>-2.9942892421670142</v>
      </c>
      <c r="J44" s="27">
        <v>4.5931103344982516</v>
      </c>
      <c r="K44" s="27" t="s">
        <v>151</v>
      </c>
      <c r="L44" s="27" t="s">
        <v>151</v>
      </c>
      <c r="M44" s="27">
        <v>8.1385822277619813</v>
      </c>
      <c r="N44" s="27">
        <v>-3.1475708963734417</v>
      </c>
      <c r="O44" s="27">
        <v>5.7178423236514453</v>
      </c>
      <c r="P44" s="27" t="s">
        <v>151</v>
      </c>
      <c r="Q44" s="27" t="s">
        <v>151</v>
      </c>
      <c r="R44" s="27">
        <v>8.633746963112344</v>
      </c>
      <c r="S44" s="15"/>
      <c r="T44" s="27" t="s">
        <v>151</v>
      </c>
      <c r="U44" s="27" t="s">
        <v>151</v>
      </c>
      <c r="W44" s="24">
        <v>0.44640000000000002</v>
      </c>
      <c r="X44" s="24">
        <v>0.57769999999999999</v>
      </c>
      <c r="Y44" s="24" t="s">
        <v>90</v>
      </c>
      <c r="Z44" s="43"/>
      <c r="AA44" s="43"/>
    </row>
    <row r="45" spans="1:29" ht="18.600000000000001" customHeight="1" x14ac:dyDescent="0.25">
      <c r="A45" s="78" t="s">
        <v>60</v>
      </c>
      <c r="B45" s="78"/>
      <c r="C45" s="78"/>
      <c r="D45" s="75"/>
      <c r="E45" s="33"/>
      <c r="F45" s="34"/>
      <c r="G45" s="35" t="s">
        <v>97</v>
      </c>
      <c r="H45" s="33"/>
      <c r="I45" s="51">
        <v>0.30031142108304432</v>
      </c>
      <c r="J45" s="51">
        <v>5.3115654167353297</v>
      </c>
      <c r="K45" s="51">
        <v>6.6506003728699383</v>
      </c>
      <c r="L45" s="51">
        <v>5.386548119297891</v>
      </c>
      <c r="M45" s="51">
        <v>5.7450638845250275</v>
      </c>
      <c r="N45" s="51">
        <v>0.28193675768879178</v>
      </c>
      <c r="O45" s="51">
        <v>5.9341585718677736</v>
      </c>
      <c r="P45" s="51">
        <v>6.8384284371228805</v>
      </c>
      <c r="Q45" s="51">
        <v>5.0759246282555894</v>
      </c>
      <c r="R45" s="51">
        <v>5.912523329517108</v>
      </c>
      <c r="S45" s="33"/>
      <c r="T45" s="33"/>
      <c r="U45" s="33"/>
      <c r="W45" s="33"/>
      <c r="X45" s="33"/>
      <c r="Y45" s="33"/>
      <c r="Z45" s="43"/>
      <c r="AA45" s="43"/>
    </row>
    <row r="46" spans="1:29" ht="14.45" customHeight="1" x14ac:dyDescent="0.25">
      <c r="A46" s="23" t="s">
        <v>36</v>
      </c>
      <c r="B46" s="23" t="s">
        <v>27</v>
      </c>
      <c r="C46" s="23" t="s">
        <v>61</v>
      </c>
      <c r="D46" s="49" t="s">
        <v>173</v>
      </c>
      <c r="E46" s="25">
        <v>30</v>
      </c>
      <c r="F46" s="24">
        <v>120.39529890999999</v>
      </c>
      <c r="G46" s="26">
        <v>16517</v>
      </c>
      <c r="H46" s="5"/>
      <c r="I46" s="27">
        <v>0.36797889328612499</v>
      </c>
      <c r="J46" s="27">
        <v>6.1536202085475278</v>
      </c>
      <c r="K46" s="27">
        <v>6.5843388991897012</v>
      </c>
      <c r="L46" s="27">
        <v>4.991944709935936</v>
      </c>
      <c r="M46" s="27">
        <v>5.8321460025415606</v>
      </c>
      <c r="N46" s="27">
        <v>0.66667653239411706</v>
      </c>
      <c r="O46" s="27">
        <v>6.5661251743715399</v>
      </c>
      <c r="P46" s="27">
        <v>6.893023704900525</v>
      </c>
      <c r="Q46" s="27">
        <v>5.4610588242536284</v>
      </c>
      <c r="R46" s="27">
        <v>6.3973829442826036</v>
      </c>
      <c r="S46" s="15"/>
      <c r="T46" s="27">
        <v>7.7937351825963619</v>
      </c>
      <c r="U46" s="27">
        <v>8.4503432076234368</v>
      </c>
      <c r="W46" s="24">
        <v>0.49</v>
      </c>
      <c r="X46" s="24">
        <v>0.71</v>
      </c>
      <c r="Y46" s="24" t="s">
        <v>90</v>
      </c>
      <c r="Z46" s="43"/>
      <c r="AA46" s="43"/>
    </row>
    <row r="47" spans="1:29" ht="14.45" customHeight="1" x14ac:dyDescent="0.25">
      <c r="A47" s="23" t="s">
        <v>175</v>
      </c>
      <c r="B47" s="23" t="s">
        <v>29</v>
      </c>
      <c r="C47" s="23" t="s">
        <v>187</v>
      </c>
      <c r="D47" s="49" t="s">
        <v>173</v>
      </c>
      <c r="E47" s="25">
        <v>25.35</v>
      </c>
      <c r="F47" s="24">
        <v>146.18132719260001</v>
      </c>
      <c r="G47" s="26">
        <v>17086</v>
      </c>
      <c r="H47" s="5"/>
      <c r="I47" s="27">
        <v>2.054890921885999</v>
      </c>
      <c r="J47" s="27">
        <v>6.9469026548672375</v>
      </c>
      <c r="K47" s="27">
        <v>7.6370640882359675</v>
      </c>
      <c r="L47" s="27">
        <v>5.7508466249466483</v>
      </c>
      <c r="M47" s="27">
        <v>5.8838755257017761</v>
      </c>
      <c r="N47" s="27">
        <v>1.2835057507440073</v>
      </c>
      <c r="O47" s="27">
        <v>6.539693098449173</v>
      </c>
      <c r="P47" s="27">
        <v>7.5025609990718056</v>
      </c>
      <c r="Q47" s="27">
        <v>4.1665345870566917</v>
      </c>
      <c r="R47" s="27">
        <v>5.1232371415493638</v>
      </c>
      <c r="S47" s="15"/>
      <c r="T47" s="27">
        <v>6.1002115698348209</v>
      </c>
      <c r="U47" s="27">
        <v>7.620265507053821</v>
      </c>
      <c r="W47" s="24">
        <v>0.5</v>
      </c>
      <c r="X47" s="24" t="s">
        <v>90</v>
      </c>
      <c r="Y47" s="24">
        <v>0.83</v>
      </c>
      <c r="Z47" s="43"/>
      <c r="AA47" s="43"/>
    </row>
    <row r="48" spans="1:29" ht="14.45" customHeight="1" x14ac:dyDescent="0.25">
      <c r="A48" s="23" t="s">
        <v>87</v>
      </c>
      <c r="B48" s="23" t="s">
        <v>28</v>
      </c>
      <c r="C48" s="23" t="s">
        <v>62</v>
      </c>
      <c r="D48" s="49" t="s">
        <v>173</v>
      </c>
      <c r="E48" s="25">
        <v>30.8</v>
      </c>
      <c r="F48" s="24">
        <v>388.46813732999999</v>
      </c>
      <c r="G48" s="26">
        <v>46382</v>
      </c>
      <c r="H48" s="5"/>
      <c r="I48" s="27">
        <v>-6.9449267310217611E-2</v>
      </c>
      <c r="J48" s="27">
        <v>5.2827979805370573</v>
      </c>
      <c r="K48" s="27">
        <v>6.7633183634255856</v>
      </c>
      <c r="L48" s="27">
        <v>5.319849999502746</v>
      </c>
      <c r="M48" s="27">
        <v>5.7565510824158395</v>
      </c>
      <c r="N48" s="27">
        <v>0.20045768446195211</v>
      </c>
      <c r="O48" s="27">
        <v>5.9116477746031793</v>
      </c>
      <c r="P48" s="27">
        <v>7.3486597379255114</v>
      </c>
      <c r="Q48" s="27">
        <v>5.9459155641245376</v>
      </c>
      <c r="R48" s="27">
        <v>6.7820418248055736</v>
      </c>
      <c r="S48" s="15"/>
      <c r="T48" s="27">
        <v>6.8321220344025146</v>
      </c>
      <c r="U48" s="27">
        <v>8.3850118306401633</v>
      </c>
      <c r="W48" s="24">
        <v>0.5</v>
      </c>
      <c r="X48" s="24" t="s">
        <v>90</v>
      </c>
      <c r="Y48" s="24">
        <v>0.67</v>
      </c>
      <c r="Z48" s="43"/>
      <c r="AA48" s="43"/>
    </row>
    <row r="49" spans="1:27" ht="14.45" customHeight="1" x14ac:dyDescent="0.25">
      <c r="A49" s="23" t="s">
        <v>88</v>
      </c>
      <c r="B49" s="23" t="s">
        <v>26</v>
      </c>
      <c r="C49" s="23" t="s">
        <v>106</v>
      </c>
      <c r="D49" s="49" t="s">
        <v>173</v>
      </c>
      <c r="E49" s="25">
        <v>30</v>
      </c>
      <c r="F49" s="24">
        <v>557.01475972000003</v>
      </c>
      <c r="G49" s="26">
        <v>81516</v>
      </c>
      <c r="H49" s="5"/>
      <c r="I49" s="27">
        <v>-0.22021884247471757</v>
      </c>
      <c r="J49" s="27">
        <v>4.4295592048400945</v>
      </c>
      <c r="K49" s="27">
        <v>6.2204547935116761</v>
      </c>
      <c r="L49" s="27">
        <v>5.7986256547793102</v>
      </c>
      <c r="M49" s="27">
        <v>6.2100366264496998</v>
      </c>
      <c r="N49" s="27">
        <v>-0.10663882811674519</v>
      </c>
      <c r="O49" s="27">
        <v>5.8449956582706131</v>
      </c>
      <c r="P49" s="27">
        <v>6.5885288863009706</v>
      </c>
      <c r="Q49" s="27">
        <v>4.7911219022803708</v>
      </c>
      <c r="R49" s="27">
        <v>5.7544873571026001</v>
      </c>
      <c r="S49" s="15"/>
      <c r="T49" s="27">
        <v>7.0438020542744839</v>
      </c>
      <c r="U49" s="27">
        <v>8.876527388434182</v>
      </c>
      <c r="W49" s="24">
        <v>0.41000000000000003</v>
      </c>
      <c r="X49" s="24" t="s">
        <v>90</v>
      </c>
      <c r="Y49" s="24">
        <v>0.4874</v>
      </c>
      <c r="Z49" s="43"/>
      <c r="AA49" s="43"/>
    </row>
    <row r="50" spans="1:27" ht="14.45" customHeight="1" x14ac:dyDescent="0.25">
      <c r="A50" s="23" t="s">
        <v>115</v>
      </c>
      <c r="B50" s="23" t="s">
        <v>30</v>
      </c>
      <c r="C50" s="23" t="s">
        <v>121</v>
      </c>
      <c r="D50" s="49" t="s">
        <v>173</v>
      </c>
      <c r="E50" s="25">
        <v>30</v>
      </c>
      <c r="F50" s="24">
        <v>248.03188988999997</v>
      </c>
      <c r="G50" s="26">
        <v>35785</v>
      </c>
      <c r="H50" s="5"/>
      <c r="I50" s="27">
        <v>0.98335854765505548</v>
      </c>
      <c r="J50" s="27">
        <v>5.9692014605492894</v>
      </c>
      <c r="K50" s="27">
        <v>6.8908319153258457</v>
      </c>
      <c r="L50" s="27">
        <v>4.5424291684089901</v>
      </c>
      <c r="M50" s="27">
        <v>4.5443923084761861</v>
      </c>
      <c r="N50" s="27">
        <v>0.51237556671237527</v>
      </c>
      <c r="O50" s="27">
        <v>5.5065640782334668</v>
      </c>
      <c r="P50" s="27">
        <v>6.1825947950542082</v>
      </c>
      <c r="Q50" s="27">
        <v>4.7019527978393372</v>
      </c>
      <c r="R50" s="27">
        <v>5.1161782003560363</v>
      </c>
      <c r="S50" s="15"/>
      <c r="T50" s="27">
        <v>6.3918141702494173</v>
      </c>
      <c r="U50" s="27">
        <v>6.8991446043173337</v>
      </c>
      <c r="W50" s="24">
        <v>0.5</v>
      </c>
      <c r="X50" s="24">
        <v>0.78</v>
      </c>
      <c r="Y50" s="24" t="s">
        <v>90</v>
      </c>
      <c r="Z50" s="43"/>
      <c r="AA50" s="43"/>
    </row>
    <row r="51" spans="1:27" ht="14.45" customHeight="1" x14ac:dyDescent="0.25">
      <c r="A51" s="23" t="s">
        <v>123</v>
      </c>
      <c r="B51" s="23" t="s">
        <v>129</v>
      </c>
      <c r="C51" s="23" t="s">
        <v>133</v>
      </c>
      <c r="D51" s="49" t="s">
        <v>174</v>
      </c>
      <c r="E51" s="25">
        <v>30</v>
      </c>
      <c r="F51" s="24">
        <v>9.8683631589999994</v>
      </c>
      <c r="G51" s="26">
        <v>1068</v>
      </c>
      <c r="H51" s="5"/>
      <c r="I51" s="27">
        <v>0.25290844714214167</v>
      </c>
      <c r="J51" s="27">
        <v>5.2016985138004124</v>
      </c>
      <c r="K51" s="27" t="s">
        <v>151</v>
      </c>
      <c r="L51" s="27" t="s">
        <v>151</v>
      </c>
      <c r="M51" s="27">
        <v>6.1068059520248852</v>
      </c>
      <c r="N51" s="27">
        <v>0.10020876826724034</v>
      </c>
      <c r="O51" s="27">
        <v>5.9202968984713333</v>
      </c>
      <c r="P51" s="27" t="s">
        <v>151</v>
      </c>
      <c r="Q51" s="27" t="s">
        <v>151</v>
      </c>
      <c r="R51" s="27">
        <v>6.3960088396634696</v>
      </c>
      <c r="S51" s="15"/>
      <c r="T51" s="27" t="s">
        <v>151</v>
      </c>
      <c r="U51" s="27" t="s">
        <v>151</v>
      </c>
      <c r="W51" s="24">
        <v>0.44669999999999999</v>
      </c>
      <c r="X51" s="24">
        <v>0.59330000000000005</v>
      </c>
      <c r="Y51" s="24" t="s">
        <v>90</v>
      </c>
      <c r="Z51" s="43"/>
      <c r="AA51" s="43"/>
    </row>
    <row r="52" spans="1:27" ht="18.600000000000001" customHeight="1" x14ac:dyDescent="0.25">
      <c r="A52" s="79" t="s">
        <v>63</v>
      </c>
      <c r="B52" s="79"/>
      <c r="C52" s="79"/>
      <c r="D52" s="75"/>
      <c r="E52" s="33"/>
      <c r="F52" s="34"/>
      <c r="G52" s="35" t="s">
        <v>97</v>
      </c>
      <c r="H52" s="33"/>
      <c r="I52" s="51">
        <v>0.9446802224953047</v>
      </c>
      <c r="J52" s="51">
        <v>4.9474357832940425</v>
      </c>
      <c r="K52" s="51">
        <v>4.5189103698866075</v>
      </c>
      <c r="L52" s="51">
        <v>2.104038462348699</v>
      </c>
      <c r="M52" s="51">
        <v>2.4984491380586049</v>
      </c>
      <c r="N52" s="51">
        <v>0.88157391700730037</v>
      </c>
      <c r="O52" s="51">
        <v>5.4171736039310803</v>
      </c>
      <c r="P52" s="51">
        <v>4.3453768374755475</v>
      </c>
      <c r="Q52" s="51">
        <v>1.4210171985298687</v>
      </c>
      <c r="R52" s="51">
        <v>2.3868084486470997</v>
      </c>
      <c r="S52" s="33"/>
      <c r="T52" s="33"/>
      <c r="U52" s="33"/>
      <c r="W52" s="33"/>
      <c r="X52" s="33"/>
      <c r="Y52" s="33"/>
      <c r="Z52" s="43"/>
      <c r="AA52" s="43"/>
    </row>
    <row r="53" spans="1:27" ht="14.45" customHeight="1" x14ac:dyDescent="0.25">
      <c r="A53" s="23" t="s">
        <v>36</v>
      </c>
      <c r="B53" s="23" t="s">
        <v>32</v>
      </c>
      <c r="C53" s="23" t="s">
        <v>64</v>
      </c>
      <c r="D53" s="49" t="s">
        <v>173</v>
      </c>
      <c r="E53" s="25">
        <v>10</v>
      </c>
      <c r="F53" s="24">
        <v>11.595625050000001</v>
      </c>
      <c r="G53" s="26">
        <v>1736</v>
      </c>
      <c r="H53" s="5"/>
      <c r="I53" s="27">
        <v>1.101206082852646</v>
      </c>
      <c r="J53" s="27">
        <v>5.6824410743650633</v>
      </c>
      <c r="K53" s="27">
        <v>4.4416458259277869</v>
      </c>
      <c r="L53" s="27">
        <v>1.4643370859116489</v>
      </c>
      <c r="M53" s="27">
        <v>2.2656993133103764</v>
      </c>
      <c r="N53" s="27">
        <v>1.6345834716229746</v>
      </c>
      <c r="O53" s="27">
        <v>6.281716211881383</v>
      </c>
      <c r="P53" s="27">
        <v>4.3494489247098089</v>
      </c>
      <c r="Q53" s="27">
        <v>1.6579875562935387</v>
      </c>
      <c r="R53" s="27">
        <v>3.0100791546050942</v>
      </c>
      <c r="S53" s="15"/>
      <c r="T53" s="27">
        <v>6.0686053393735282</v>
      </c>
      <c r="U53" s="27">
        <v>6.5907309263365228</v>
      </c>
      <c r="W53" s="24">
        <v>0.49</v>
      </c>
      <c r="X53" s="24">
        <v>0.7</v>
      </c>
      <c r="Y53" s="24" t="s">
        <v>90</v>
      </c>
      <c r="Z53" s="43"/>
      <c r="AA53" s="43"/>
    </row>
    <row r="54" spans="1:27" ht="14.45" customHeight="1" x14ac:dyDescent="0.25">
      <c r="A54" s="23" t="s">
        <v>175</v>
      </c>
      <c r="B54" s="23" t="s">
        <v>35</v>
      </c>
      <c r="C54" s="23" t="s">
        <v>182</v>
      </c>
      <c r="D54" s="49" t="s">
        <v>173</v>
      </c>
      <c r="E54" s="25">
        <v>10</v>
      </c>
      <c r="F54" s="24">
        <v>9.9865371580999991</v>
      </c>
      <c r="G54" s="26">
        <v>1295</v>
      </c>
      <c r="H54" s="5"/>
      <c r="I54" s="27">
        <v>1.7947184001367411</v>
      </c>
      <c r="J54" s="27">
        <v>6.0263485846537401</v>
      </c>
      <c r="K54" s="27">
        <v>5.9213477436298456</v>
      </c>
      <c r="L54" s="27">
        <v>2.5245305861369083</v>
      </c>
      <c r="M54" s="27">
        <v>2.7263554342358054</v>
      </c>
      <c r="N54" s="27">
        <v>1.8801722441216473</v>
      </c>
      <c r="O54" s="27">
        <v>6.099995210957343</v>
      </c>
      <c r="P54" s="27">
        <v>5.4897865366269505</v>
      </c>
      <c r="Q54" s="27">
        <v>0.80034866962330753</v>
      </c>
      <c r="R54" s="27">
        <v>1.5862594037937328</v>
      </c>
      <c r="S54" s="15"/>
      <c r="T54" s="27">
        <v>4.6604853641950283</v>
      </c>
      <c r="U54" s="27">
        <v>4.9018960514021801</v>
      </c>
      <c r="W54" s="24">
        <v>0.5</v>
      </c>
      <c r="X54" s="24" t="s">
        <v>90</v>
      </c>
      <c r="Y54" s="24">
        <v>0.56000000000000005</v>
      </c>
      <c r="Z54" s="43"/>
      <c r="AA54" s="43"/>
    </row>
    <row r="55" spans="1:27" ht="14.45" customHeight="1" x14ac:dyDescent="0.25">
      <c r="A55" s="23" t="s">
        <v>87</v>
      </c>
      <c r="B55" s="23" t="s">
        <v>33</v>
      </c>
      <c r="C55" s="23" t="s">
        <v>65</v>
      </c>
      <c r="D55" s="49" t="s">
        <v>173</v>
      </c>
      <c r="E55" s="25">
        <v>18.5</v>
      </c>
      <c r="F55" s="24">
        <v>26.006702000000001</v>
      </c>
      <c r="G55" s="26">
        <v>3372</v>
      </c>
      <c r="H55" s="5"/>
      <c r="I55" s="27">
        <v>0.6516036219006649</v>
      </c>
      <c r="J55" s="27">
        <v>5.2659527391804684</v>
      </c>
      <c r="K55" s="27">
        <v>5.0972117368924152</v>
      </c>
      <c r="L55" s="27">
        <v>2.1478968016187983</v>
      </c>
      <c r="M55" s="27">
        <v>2.7037901863937064</v>
      </c>
      <c r="N55" s="27">
        <v>0.61225105391151668</v>
      </c>
      <c r="O55" s="27">
        <v>5.2399497562427344</v>
      </c>
      <c r="P55" s="27">
        <v>5.0355056373573293</v>
      </c>
      <c r="Q55" s="27">
        <v>2.3266463373259993</v>
      </c>
      <c r="R55" s="27">
        <v>3.2886537960600926</v>
      </c>
      <c r="S55" s="15"/>
      <c r="T55" s="27">
        <v>5.1563641658260613</v>
      </c>
      <c r="U55" s="27">
        <v>6.5602543129364257</v>
      </c>
      <c r="W55" s="24">
        <v>0.5</v>
      </c>
      <c r="X55" s="24">
        <v>0.65</v>
      </c>
      <c r="Y55" s="24" t="s">
        <v>90</v>
      </c>
      <c r="Z55" s="43"/>
      <c r="AA55" s="43"/>
    </row>
    <row r="56" spans="1:27" ht="14.45" customHeight="1" x14ac:dyDescent="0.25">
      <c r="A56" s="23" t="s">
        <v>88</v>
      </c>
      <c r="B56" s="23" t="s">
        <v>31</v>
      </c>
      <c r="C56" s="23" t="s">
        <v>66</v>
      </c>
      <c r="D56" s="49" t="s">
        <v>173</v>
      </c>
      <c r="E56" s="25">
        <v>15</v>
      </c>
      <c r="F56" s="24">
        <v>39.939362810000006</v>
      </c>
      <c r="G56" s="26">
        <v>3261</v>
      </c>
      <c r="H56" s="5"/>
      <c r="I56" s="27">
        <v>0.14702066937644087</v>
      </c>
      <c r="J56" s="27">
        <v>3.5592917188338236</v>
      </c>
      <c r="K56" s="27">
        <v>3.7672685521201954</v>
      </c>
      <c r="L56" s="27">
        <v>1.9288891039122236</v>
      </c>
      <c r="M56" s="27">
        <v>2.2820094483088527</v>
      </c>
      <c r="N56" s="27">
        <v>0.43781372002231755</v>
      </c>
      <c r="O56" s="27">
        <v>5.2891302564315401</v>
      </c>
      <c r="P56" s="27">
        <v>4.1034606173913968</v>
      </c>
      <c r="Q56" s="27">
        <v>0.43796509986802068</v>
      </c>
      <c r="R56" s="27">
        <v>1.7098339171593313</v>
      </c>
      <c r="S56" s="15"/>
      <c r="T56" s="27">
        <v>4.729904572181546</v>
      </c>
      <c r="U56" s="27">
        <v>7.2875959734616567</v>
      </c>
      <c r="W56" s="24">
        <v>0.41000000000000003</v>
      </c>
      <c r="X56" s="24" t="s">
        <v>90</v>
      </c>
      <c r="Y56" s="24">
        <v>0.43020000000000003</v>
      </c>
      <c r="Z56" s="43"/>
      <c r="AA56" s="43"/>
    </row>
    <row r="57" spans="1:27" ht="14.45" customHeight="1" x14ac:dyDescent="0.25">
      <c r="A57" s="23" t="s">
        <v>115</v>
      </c>
      <c r="B57" s="23" t="s">
        <v>34</v>
      </c>
      <c r="C57" s="23" t="s">
        <v>122</v>
      </c>
      <c r="D57" s="49" t="s">
        <v>173</v>
      </c>
      <c r="E57" s="25">
        <v>15</v>
      </c>
      <c r="F57" s="24">
        <v>23.097378510000002</v>
      </c>
      <c r="G57" s="26">
        <v>3170</v>
      </c>
      <c r="H57" s="5"/>
      <c r="I57" s="27">
        <v>2.2059457130547022</v>
      </c>
      <c r="J57" s="27">
        <v>6.1577016020764264</v>
      </c>
      <c r="K57" s="27">
        <v>4.5999075133861922</v>
      </c>
      <c r="L57" s="27">
        <v>2.4968631326993229</v>
      </c>
      <c r="M57" s="27">
        <v>2.6599090381975277</v>
      </c>
      <c r="N57" s="27">
        <v>1.1377863760629214</v>
      </c>
      <c r="O57" s="27">
        <v>5.1088749602296479</v>
      </c>
      <c r="P57" s="27">
        <v>3.4897861162416444</v>
      </c>
      <c r="Q57" s="27">
        <v>2.2505726909984647</v>
      </c>
      <c r="R57" s="27">
        <v>2.5703912560507636</v>
      </c>
      <c r="S57" s="15"/>
      <c r="T57" s="27">
        <v>3.9007366908096017</v>
      </c>
      <c r="U57" s="27">
        <v>4.0348179742867192</v>
      </c>
      <c r="W57" s="24">
        <v>0.5</v>
      </c>
      <c r="X57" s="24">
        <v>0.7</v>
      </c>
      <c r="Y57" s="24" t="s">
        <v>90</v>
      </c>
    </row>
    <row r="58" spans="1:27" ht="14.45" customHeight="1" x14ac:dyDescent="0.25">
      <c r="A58" s="23" t="s">
        <v>123</v>
      </c>
      <c r="B58" s="23" t="s">
        <v>130</v>
      </c>
      <c r="C58" s="23" t="s">
        <v>132</v>
      </c>
      <c r="D58" s="49" t="s">
        <v>174</v>
      </c>
      <c r="E58" s="25">
        <v>0</v>
      </c>
      <c r="F58" s="24">
        <v>9.5425633499999996E-2</v>
      </c>
      <c r="G58" s="26">
        <v>16</v>
      </c>
      <c r="H58" s="5"/>
      <c r="I58" s="27">
        <v>1.4067220543806824</v>
      </c>
      <c r="J58" s="27">
        <v>3.9686380795663778</v>
      </c>
      <c r="K58" s="27" t="s">
        <v>151</v>
      </c>
      <c r="L58" s="27" t="s">
        <v>151</v>
      </c>
      <c r="M58" s="27">
        <v>2.4754408357896329</v>
      </c>
      <c r="N58" s="27">
        <v>1.9893166328973866</v>
      </c>
      <c r="O58" s="27">
        <v>5.4164683484055232</v>
      </c>
      <c r="P58" s="27" t="s">
        <v>151</v>
      </c>
      <c r="Q58" s="27" t="s">
        <v>151</v>
      </c>
      <c r="R58" s="27">
        <v>3.5513383944150378</v>
      </c>
      <c r="S58" s="15"/>
      <c r="T58" s="27" t="s">
        <v>151</v>
      </c>
      <c r="U58" s="27" t="s">
        <v>151</v>
      </c>
      <c r="W58" s="24">
        <v>0.44850000000000001</v>
      </c>
      <c r="X58" s="24">
        <v>0.59950000000000003</v>
      </c>
      <c r="Y58" s="24" t="s">
        <v>90</v>
      </c>
    </row>
    <row r="59" spans="1:27" ht="18.600000000000001" customHeight="1" x14ac:dyDescent="0.25">
      <c r="A59" s="78" t="s">
        <v>67</v>
      </c>
      <c r="B59" s="78"/>
      <c r="C59" s="78"/>
      <c r="D59" s="75"/>
      <c r="E59" s="33"/>
      <c r="F59" s="34"/>
      <c r="G59" s="35" t="s">
        <v>97</v>
      </c>
      <c r="H59" s="33"/>
      <c r="I59" s="51">
        <v>0.80964867139409091</v>
      </c>
      <c r="J59" s="51">
        <v>5.1613734806125509</v>
      </c>
      <c r="K59" s="51">
        <v>4.4019796445292005</v>
      </c>
      <c r="L59" s="51">
        <v>1.8786592565535711</v>
      </c>
      <c r="M59" s="51">
        <v>2.1570702241280379</v>
      </c>
      <c r="N59" s="51">
        <v>0.78098449921188229</v>
      </c>
      <c r="O59" s="51">
        <v>5.0900644344888129</v>
      </c>
      <c r="P59" s="51">
        <v>3.7731049488346864</v>
      </c>
      <c r="Q59" s="51">
        <v>1.0496429526258912</v>
      </c>
      <c r="R59" s="51">
        <v>1.7258736186123902</v>
      </c>
      <c r="S59" s="33"/>
      <c r="T59" s="33"/>
      <c r="U59" s="33"/>
      <c r="W59" s="33"/>
      <c r="X59" s="33"/>
      <c r="Y59" s="33"/>
    </row>
    <row r="60" spans="1:27" ht="14.45" customHeight="1" x14ac:dyDescent="0.25">
      <c r="A60" s="23" t="s">
        <v>36</v>
      </c>
      <c r="B60" s="23" t="s">
        <v>40</v>
      </c>
      <c r="C60" s="23" t="s">
        <v>109</v>
      </c>
      <c r="D60" s="49" t="s">
        <v>173</v>
      </c>
      <c r="E60" s="70">
        <v>10</v>
      </c>
      <c r="F60" s="24">
        <v>14.266344480000001</v>
      </c>
      <c r="G60" s="26">
        <v>3083</v>
      </c>
      <c r="H60" s="5"/>
      <c r="I60" s="27">
        <v>0.51588379038827181</v>
      </c>
      <c r="J60" s="27">
        <v>4.714312653215158</v>
      </c>
      <c r="K60" s="27">
        <v>3.2872563564034563</v>
      </c>
      <c r="L60" s="27">
        <v>1.0478160315417817</v>
      </c>
      <c r="M60" s="27">
        <v>1.626599819864083</v>
      </c>
      <c r="N60" s="27">
        <v>1.8015375152661273</v>
      </c>
      <c r="O60" s="27">
        <v>6.0639722245306782</v>
      </c>
      <c r="P60" s="27">
        <v>3.6594810352891916</v>
      </c>
      <c r="Q60" s="27">
        <v>1.5417059774756492</v>
      </c>
      <c r="R60" s="27">
        <v>2.1544228124459552</v>
      </c>
      <c r="S60" s="15"/>
      <c r="T60" s="27">
        <v>4.6993202940945604</v>
      </c>
      <c r="U60" s="27">
        <v>4.7981772940272585</v>
      </c>
      <c r="W60" s="24">
        <v>0.19</v>
      </c>
      <c r="X60" s="24">
        <v>0.34</v>
      </c>
      <c r="Y60" s="24" t="s">
        <v>90</v>
      </c>
    </row>
    <row r="61" spans="1:27" ht="14.45" customHeight="1" x14ac:dyDescent="0.25">
      <c r="A61" s="23" t="s">
        <v>175</v>
      </c>
      <c r="B61" s="23" t="s">
        <v>38</v>
      </c>
      <c r="C61" s="23" t="s">
        <v>183</v>
      </c>
      <c r="D61" s="49" t="s">
        <v>173</v>
      </c>
      <c r="E61" s="70">
        <v>17</v>
      </c>
      <c r="F61" s="24">
        <v>16.6359027498</v>
      </c>
      <c r="G61" s="26">
        <v>2745</v>
      </c>
      <c r="H61" s="5"/>
      <c r="I61" s="27">
        <v>1.205222631402747</v>
      </c>
      <c r="J61" s="27">
        <v>5.6808250305890429</v>
      </c>
      <c r="K61" s="27">
        <v>4.7516324075703498</v>
      </c>
      <c r="L61" s="27">
        <v>2.5837697598702025</v>
      </c>
      <c r="M61" s="27">
        <v>2.964934379679951</v>
      </c>
      <c r="N61" s="27">
        <v>1.3375777203726402</v>
      </c>
      <c r="O61" s="27">
        <v>5.7598524727339173</v>
      </c>
      <c r="P61" s="27">
        <v>4.3151155235652938</v>
      </c>
      <c r="Q61" s="27">
        <v>2.2000539941901875</v>
      </c>
      <c r="R61" s="27">
        <v>2.7197214271255321</v>
      </c>
      <c r="S61" s="15"/>
      <c r="T61" s="27">
        <v>4.1126782407002445</v>
      </c>
      <c r="U61" s="27">
        <v>4.0993364355506863</v>
      </c>
      <c r="W61" s="24">
        <v>0.2</v>
      </c>
      <c r="X61" s="24" t="s">
        <v>90</v>
      </c>
      <c r="Y61" s="24">
        <v>0.28000000000000003</v>
      </c>
    </row>
    <row r="62" spans="1:27" ht="14.45" customHeight="1" x14ac:dyDescent="0.25">
      <c r="A62" s="23" t="s">
        <v>87</v>
      </c>
      <c r="B62" s="23" t="s">
        <v>37</v>
      </c>
      <c r="C62" s="23" t="s">
        <v>68</v>
      </c>
      <c r="D62" s="49" t="s">
        <v>173</v>
      </c>
      <c r="E62" s="70">
        <v>15</v>
      </c>
      <c r="F62" s="24">
        <v>65.023501600000003</v>
      </c>
      <c r="G62" s="26">
        <v>7907</v>
      </c>
      <c r="H62" s="5"/>
      <c r="I62" s="27">
        <v>0.73202614379084263</v>
      </c>
      <c r="J62" s="27">
        <v>5.0436205016357594</v>
      </c>
      <c r="K62" s="27">
        <v>4.510705685584715</v>
      </c>
      <c r="L62" s="27">
        <v>1.936484037441133</v>
      </c>
      <c r="M62" s="27">
        <v>2.2534573140237102</v>
      </c>
      <c r="N62" s="27">
        <v>0.50308370044052086</v>
      </c>
      <c r="O62" s="27">
        <v>4.4828205259725529</v>
      </c>
      <c r="P62" s="27">
        <v>3.7496771566007947</v>
      </c>
      <c r="Q62" s="27">
        <v>1.4634384307210091</v>
      </c>
      <c r="R62" s="27">
        <v>2.0456129645872734</v>
      </c>
      <c r="S62" s="15"/>
      <c r="T62" s="27">
        <v>4.767986714353305</v>
      </c>
      <c r="U62" s="27">
        <v>6.0913831813513921</v>
      </c>
      <c r="W62" s="24">
        <v>0.2</v>
      </c>
      <c r="X62" s="24">
        <v>0.32</v>
      </c>
      <c r="Y62" s="24" t="s">
        <v>90</v>
      </c>
    </row>
    <row r="63" spans="1:27" ht="14.45" customHeight="1" x14ac:dyDescent="0.25">
      <c r="A63" s="23" t="s">
        <v>88</v>
      </c>
      <c r="B63" s="23" t="s">
        <v>39</v>
      </c>
      <c r="C63" s="23" t="s">
        <v>69</v>
      </c>
      <c r="D63" s="49" t="s">
        <v>173</v>
      </c>
      <c r="E63" s="70">
        <v>15</v>
      </c>
      <c r="F63" s="24">
        <v>81.109962069999995</v>
      </c>
      <c r="G63" s="26">
        <v>8997</v>
      </c>
      <c r="H63" s="5"/>
      <c r="I63" s="27">
        <v>0.29455081001470429</v>
      </c>
      <c r="J63" s="27">
        <v>4.8071700162954922</v>
      </c>
      <c r="K63" s="27">
        <v>4.7896270676334174</v>
      </c>
      <c r="L63" s="27">
        <v>2.2225487195665972</v>
      </c>
      <c r="M63" s="27">
        <v>2.2779332558511944</v>
      </c>
      <c r="N63" s="27">
        <v>0.43776640541353107</v>
      </c>
      <c r="O63" s="27">
        <v>5.2890192673072045</v>
      </c>
      <c r="P63" s="27">
        <v>4.103427702816842</v>
      </c>
      <c r="Q63" s="27">
        <v>0.22218221884089395</v>
      </c>
      <c r="R63" s="27">
        <v>1.3348273530354948</v>
      </c>
      <c r="S63" s="15"/>
      <c r="T63" s="27">
        <v>5.1808691992139755</v>
      </c>
      <c r="U63" s="27">
        <v>7.2875990726562243</v>
      </c>
      <c r="W63" s="24">
        <v>0.2</v>
      </c>
      <c r="X63" s="24" t="s">
        <v>90</v>
      </c>
      <c r="Y63" s="24">
        <v>0.2208</v>
      </c>
    </row>
    <row r="64" spans="1:27" ht="14.45" customHeight="1" x14ac:dyDescent="0.25">
      <c r="A64" s="23" t="s">
        <v>115</v>
      </c>
      <c r="B64" s="23" t="s">
        <v>41</v>
      </c>
      <c r="C64" s="23" t="s">
        <v>140</v>
      </c>
      <c r="D64" s="49" t="s">
        <v>173</v>
      </c>
      <c r="E64" s="70">
        <v>10</v>
      </c>
      <c r="F64" s="24">
        <v>38.142211600000003</v>
      </c>
      <c r="G64" s="26">
        <v>7446</v>
      </c>
      <c r="H64" s="5"/>
      <c r="I64" s="27">
        <v>1.953736982766574</v>
      </c>
      <c r="J64" s="27">
        <v>6.0690316395014543</v>
      </c>
      <c r="K64" s="27">
        <v>3.6567271426285908</v>
      </c>
      <c r="L64" s="27">
        <v>1.0520190640911364</v>
      </c>
      <c r="M64" s="27">
        <v>1.5659784353051487</v>
      </c>
      <c r="N64" s="27">
        <v>1.334253657361506</v>
      </c>
      <c r="O64" s="27">
        <v>5.0440256163009956</v>
      </c>
      <c r="P64" s="27">
        <v>2.9167060954624402</v>
      </c>
      <c r="Q64" s="27">
        <v>1.4180225085609122</v>
      </c>
      <c r="R64" s="27">
        <v>1.3876303531836776</v>
      </c>
      <c r="S64" s="15"/>
      <c r="T64" s="27">
        <v>3.5644314676369895</v>
      </c>
      <c r="U64" s="27">
        <v>3.583863930020144</v>
      </c>
      <c r="W64" s="24">
        <v>0.2</v>
      </c>
      <c r="X64" s="24">
        <v>0.37</v>
      </c>
      <c r="Y64" s="24" t="s">
        <v>90</v>
      </c>
    </row>
    <row r="65" spans="1:25" ht="14.45" customHeight="1" x14ac:dyDescent="0.25">
      <c r="A65" s="23" t="s">
        <v>123</v>
      </c>
      <c r="B65" s="23" t="s">
        <v>131</v>
      </c>
      <c r="C65" s="23" t="s">
        <v>139</v>
      </c>
      <c r="D65" s="49" t="s">
        <v>174</v>
      </c>
      <c r="E65" s="25">
        <v>0</v>
      </c>
      <c r="F65" s="24">
        <v>0.90079629329999999</v>
      </c>
      <c r="G65" s="26">
        <v>66</v>
      </c>
      <c r="H65" s="5"/>
      <c r="I65" s="27">
        <v>1.6966629171353498</v>
      </c>
      <c r="J65" s="27">
        <v>4.609005881785766</v>
      </c>
      <c r="K65" s="27" t="s">
        <v>151</v>
      </c>
      <c r="L65" s="27" t="s">
        <v>151</v>
      </c>
      <c r="M65" s="27">
        <v>2.8267555601741101</v>
      </c>
      <c r="N65" s="27">
        <v>1.8762251470176405</v>
      </c>
      <c r="O65" s="27">
        <v>5.1647716322990922</v>
      </c>
      <c r="P65" s="27" t="s">
        <v>151</v>
      </c>
      <c r="Q65" s="27" t="s">
        <v>151</v>
      </c>
      <c r="R65" s="27">
        <v>3.0370870290537422</v>
      </c>
      <c r="S65" s="15"/>
      <c r="T65" s="27" t="s">
        <v>151</v>
      </c>
      <c r="U65" s="27" t="s">
        <v>151</v>
      </c>
      <c r="W65" s="24">
        <v>0.17929999999999999</v>
      </c>
      <c r="X65" s="24">
        <v>0.33169999999999999</v>
      </c>
      <c r="Y65" s="24" t="s">
        <v>90</v>
      </c>
    </row>
    <row r="66" spans="1:25" x14ac:dyDescent="0.25">
      <c r="D66" s="6"/>
      <c r="E66" s="13"/>
      <c r="F66" s="73"/>
      <c r="G66" s="14"/>
      <c r="H66" s="5"/>
      <c r="I66" s="7"/>
      <c r="J66" s="7"/>
      <c r="K66" s="7"/>
      <c r="L66" s="7"/>
      <c r="M66" s="7"/>
      <c r="N66" s="8"/>
      <c r="O66" s="8"/>
      <c r="P66" s="8"/>
      <c r="Q66" s="8"/>
      <c r="R66" s="8"/>
      <c r="S66" s="5"/>
      <c r="T66" s="7"/>
      <c r="U66" s="8"/>
      <c r="W66" s="8"/>
      <c r="X66" s="8"/>
      <c r="Y66" s="8"/>
    </row>
    <row r="67" spans="1:25" x14ac:dyDescent="0.25">
      <c r="A67" s="28"/>
      <c r="B67" s="28"/>
      <c r="C67" s="28"/>
      <c r="D67" s="28"/>
      <c r="E67" s="29"/>
      <c r="F67" s="30"/>
      <c r="G67" s="31" t="s">
        <v>108</v>
      </c>
      <c r="H67" s="32"/>
      <c r="I67" s="32">
        <v>-2.076139002897853</v>
      </c>
      <c r="J67" s="32">
        <v>4.1985396134151287</v>
      </c>
      <c r="K67" s="32">
        <v>9.2767234963514049</v>
      </c>
      <c r="L67" s="32">
        <v>8.9808360571919881</v>
      </c>
      <c r="M67" s="32">
        <v>8.9398405016005125</v>
      </c>
      <c r="N67" s="32">
        <v>-1.7352040495640473</v>
      </c>
      <c r="O67" s="32">
        <v>6.0289432340902236</v>
      </c>
      <c r="P67" s="32">
        <v>10.776889216460157</v>
      </c>
      <c r="Q67" s="32">
        <v>9.8928850948809099</v>
      </c>
      <c r="R67" s="32">
        <v>10.043574828240414</v>
      </c>
      <c r="S67" s="32"/>
      <c r="T67" s="32"/>
      <c r="U67" s="32"/>
      <c r="W67" s="32"/>
      <c r="X67" s="32"/>
      <c r="Y67" s="32"/>
    </row>
    <row r="68" spans="1:25" x14ac:dyDescent="0.25">
      <c r="A68" s="9"/>
      <c r="B68" s="9"/>
      <c r="C68" s="9"/>
      <c r="D68" s="9"/>
      <c r="E68" s="9"/>
      <c r="F68" s="9"/>
      <c r="G68" s="9"/>
      <c r="H68" s="9"/>
      <c r="I68" s="9"/>
      <c r="J68" s="9"/>
      <c r="K68" s="9"/>
      <c r="L68" s="9"/>
      <c r="M68" s="9"/>
      <c r="N68" s="9"/>
      <c r="O68" s="9"/>
      <c r="P68" s="9"/>
      <c r="Q68" s="9"/>
      <c r="R68" s="9"/>
      <c r="S68" s="9"/>
      <c r="T68" s="9"/>
      <c r="U68" s="9"/>
    </row>
    <row r="69" spans="1:25" s="38" customFormat="1" ht="12.75" x14ac:dyDescent="0.2">
      <c r="A69" s="37" t="s">
        <v>81</v>
      </c>
      <c r="B69" s="37"/>
      <c r="C69" s="37"/>
      <c r="D69" s="37"/>
      <c r="E69" s="37"/>
      <c r="F69" s="37"/>
      <c r="G69" s="37"/>
      <c r="H69" s="37"/>
      <c r="I69" s="37"/>
      <c r="J69" s="37"/>
      <c r="K69" s="37"/>
      <c r="L69" s="37"/>
      <c r="M69" s="37"/>
      <c r="N69" s="37"/>
      <c r="O69" s="37"/>
      <c r="P69" s="37"/>
      <c r="Q69" s="37"/>
      <c r="R69" s="37"/>
      <c r="S69" s="37"/>
      <c r="T69" s="37"/>
    </row>
    <row r="70" spans="1:25" s="38" customFormat="1" ht="12.75" x14ac:dyDescent="0.2">
      <c r="A70" s="37" t="s">
        <v>92</v>
      </c>
      <c r="B70" s="37"/>
      <c r="C70" s="37"/>
      <c r="D70" s="37"/>
      <c r="E70" s="37"/>
      <c r="F70" s="55"/>
      <c r="G70" s="55"/>
      <c r="H70" s="37"/>
      <c r="I70" s="37"/>
      <c r="J70" s="37"/>
      <c r="K70" s="37"/>
      <c r="L70" s="37"/>
      <c r="M70" s="37"/>
      <c r="N70" s="37"/>
      <c r="O70" s="37"/>
      <c r="P70" s="37"/>
      <c r="Q70" s="37"/>
      <c r="R70" s="37"/>
      <c r="S70" s="37"/>
      <c r="T70" s="37"/>
    </row>
    <row r="71" spans="1:25" s="38" customFormat="1" ht="12.75" x14ac:dyDescent="0.2">
      <c r="A71" s="37" t="s">
        <v>94</v>
      </c>
      <c r="B71" s="37"/>
      <c r="C71" s="37"/>
      <c r="D71" s="37"/>
      <c r="E71" s="37"/>
      <c r="F71" s="37"/>
      <c r="G71" s="37"/>
      <c r="H71" s="37"/>
      <c r="I71" s="37"/>
      <c r="J71" s="37"/>
      <c r="K71" s="37"/>
      <c r="L71" s="37"/>
      <c r="M71" s="37"/>
      <c r="N71" s="37"/>
      <c r="O71" s="37"/>
      <c r="P71" s="37"/>
      <c r="Q71" s="37"/>
      <c r="R71" s="37"/>
      <c r="S71" s="37"/>
      <c r="T71" s="37"/>
    </row>
    <row r="72" spans="1:25" s="38" customFormat="1" ht="12.75" x14ac:dyDescent="0.2">
      <c r="A72" s="37" t="s">
        <v>95</v>
      </c>
      <c r="B72" s="37"/>
      <c r="C72" s="37"/>
      <c r="D72" s="37"/>
      <c r="E72" s="37"/>
      <c r="F72" s="37"/>
      <c r="G72" s="37"/>
      <c r="H72" s="37"/>
      <c r="I72" s="37"/>
      <c r="J72" s="37"/>
      <c r="K72" s="37"/>
      <c r="L72" s="37"/>
      <c r="M72" s="37"/>
      <c r="N72" s="37"/>
      <c r="O72" s="37"/>
      <c r="P72" s="37"/>
      <c r="Q72" s="37"/>
      <c r="R72" s="37"/>
      <c r="S72" s="37"/>
      <c r="T72" s="37"/>
    </row>
    <row r="73" spans="1:25" s="38" customFormat="1" ht="12.75" x14ac:dyDescent="0.2">
      <c r="A73" s="37" t="s">
        <v>184</v>
      </c>
      <c r="B73" s="39"/>
      <c r="C73" s="39"/>
      <c r="D73" s="39"/>
      <c r="E73" s="39"/>
      <c r="F73" s="39"/>
      <c r="G73" s="39"/>
      <c r="H73" s="39"/>
      <c r="I73" s="39"/>
      <c r="J73" s="39"/>
      <c r="K73" s="39"/>
      <c r="L73" s="39"/>
      <c r="M73" s="39"/>
      <c r="N73" s="39"/>
      <c r="O73" s="39"/>
      <c r="P73" s="39"/>
      <c r="Q73" s="39"/>
      <c r="R73" s="39"/>
      <c r="S73" s="39"/>
      <c r="T73" s="39"/>
    </row>
    <row r="74" spans="1:25" s="38" customFormat="1" ht="12.75" x14ac:dyDescent="0.2">
      <c r="A74" s="39" t="s">
        <v>114</v>
      </c>
      <c r="B74" s="39"/>
      <c r="C74" s="39"/>
      <c r="D74" s="39"/>
      <c r="E74" s="39"/>
      <c r="F74" s="39"/>
      <c r="G74" s="39"/>
      <c r="H74" s="39"/>
      <c r="I74" s="39"/>
      <c r="J74" s="39"/>
      <c r="K74" s="39"/>
      <c r="L74" s="39"/>
      <c r="M74" s="39"/>
      <c r="N74" s="39"/>
      <c r="O74" s="39"/>
      <c r="P74" s="39"/>
      <c r="Q74" s="39"/>
      <c r="R74" s="39"/>
      <c r="S74" s="39"/>
      <c r="T74" s="39"/>
    </row>
    <row r="75" spans="1:25" s="38" customFormat="1" ht="12.75" x14ac:dyDescent="0.2">
      <c r="A75" s="39" t="s">
        <v>100</v>
      </c>
      <c r="B75" s="39"/>
      <c r="C75" s="39"/>
      <c r="D75" s="39"/>
      <c r="E75" s="39"/>
      <c r="F75" s="39"/>
      <c r="G75" s="39"/>
      <c r="H75" s="39"/>
      <c r="I75" s="39"/>
      <c r="J75" s="39"/>
      <c r="K75" s="39"/>
      <c r="L75" s="39"/>
      <c r="M75" s="39"/>
      <c r="N75" s="39"/>
      <c r="O75" s="39"/>
      <c r="P75" s="39"/>
      <c r="Q75" s="39"/>
      <c r="R75" s="39"/>
      <c r="S75" s="39"/>
      <c r="T75" s="39"/>
    </row>
    <row r="76" spans="1:25" s="38" customFormat="1" ht="12.75" x14ac:dyDescent="0.2">
      <c r="A76" s="39" t="s">
        <v>107</v>
      </c>
      <c r="B76" s="39"/>
      <c r="C76" s="39"/>
      <c r="D76" s="39"/>
      <c r="E76" s="39"/>
      <c r="F76" s="39"/>
      <c r="G76" s="39"/>
      <c r="H76" s="39"/>
      <c r="I76" s="39"/>
      <c r="J76" s="39"/>
      <c r="K76" s="39"/>
      <c r="L76" s="39"/>
      <c r="M76" s="39"/>
      <c r="N76" s="39"/>
      <c r="O76" s="39"/>
      <c r="P76" s="39"/>
      <c r="Q76" s="39"/>
      <c r="R76" s="39"/>
      <c r="S76" s="39"/>
      <c r="T76" s="39"/>
    </row>
    <row r="77" spans="1:25" x14ac:dyDescent="0.25">
      <c r="A77" s="37" t="s">
        <v>144</v>
      </c>
      <c r="D77" s="5"/>
      <c r="E77" s="5"/>
      <c r="F77" s="5"/>
      <c r="G77" s="5"/>
      <c r="H77" s="5"/>
      <c r="I77" s="5"/>
      <c r="J77" s="5"/>
      <c r="K77" s="5"/>
      <c r="L77" s="5"/>
      <c r="M77" s="5"/>
      <c r="N77" s="5"/>
      <c r="O77" s="5"/>
      <c r="P77" s="5"/>
      <c r="Q77" s="5"/>
      <c r="R77" s="5"/>
      <c r="S77" s="5"/>
      <c r="T77" s="5"/>
    </row>
    <row r="78" spans="1:25" x14ac:dyDescent="0.25">
      <c r="A78" s="37" t="s">
        <v>145</v>
      </c>
    </row>
    <row r="79" spans="1:25" x14ac:dyDescent="0.25">
      <c r="A79" s="37" t="s">
        <v>148</v>
      </c>
    </row>
    <row r="80" spans="1:25" x14ac:dyDescent="0.25">
      <c r="A80" s="37" t="s">
        <v>147</v>
      </c>
      <c r="E80" s="36"/>
      <c r="F80" s="36"/>
      <c r="G80" s="36"/>
    </row>
    <row r="81" spans="1:22" x14ac:dyDescent="0.25">
      <c r="A81" s="37" t="s">
        <v>168</v>
      </c>
      <c r="E81" s="36"/>
      <c r="F81" s="36"/>
      <c r="G81" s="36"/>
      <c r="I81" s="44"/>
      <c r="J81" s="44"/>
      <c r="K81" s="44"/>
      <c r="L81" s="44"/>
      <c r="M81" s="44"/>
      <c r="N81" s="44"/>
      <c r="O81" s="44"/>
      <c r="P81" s="44"/>
      <c r="Q81" s="44"/>
      <c r="R81" s="44"/>
      <c r="S81" s="44"/>
      <c r="T81" s="44"/>
      <c r="U81" s="44"/>
      <c r="V81" s="44"/>
    </row>
    <row r="82" spans="1:22" x14ac:dyDescent="0.25">
      <c r="A82" s="67"/>
      <c r="E82" s="3"/>
      <c r="F82" s="36"/>
      <c r="G82" s="45"/>
      <c r="I82" s="47"/>
      <c r="J82" s="47"/>
      <c r="K82" s="47"/>
      <c r="L82" s="47"/>
      <c r="M82" s="47"/>
      <c r="N82" s="46"/>
      <c r="O82" s="46"/>
      <c r="P82" s="46"/>
      <c r="Q82" s="46"/>
      <c r="R82" s="46"/>
      <c r="S82" s="44"/>
      <c r="T82" s="44"/>
      <c r="U82" s="44"/>
      <c r="V82" s="44"/>
    </row>
    <row r="83" spans="1:22" x14ac:dyDescent="0.25">
      <c r="A83" s="67"/>
      <c r="E83" s="36"/>
      <c r="F83" s="36"/>
      <c r="G83" s="36"/>
      <c r="K83" s="36"/>
      <c r="L83" s="36"/>
      <c r="M83" s="36"/>
      <c r="N83" s="64"/>
      <c r="O83" s="64"/>
      <c r="P83" s="64"/>
      <c r="Q83" s="64"/>
      <c r="R83" s="64"/>
    </row>
    <row r="84" spans="1:22" x14ac:dyDescent="0.25">
      <c r="A84" s="67"/>
      <c r="E84" s="3"/>
      <c r="F84" s="36"/>
      <c r="G84" s="45"/>
      <c r="I84" s="61"/>
      <c r="J84" s="61"/>
      <c r="K84" s="61"/>
      <c r="L84" s="61"/>
      <c r="M84" s="61"/>
      <c r="N84" s="66"/>
      <c r="O84" s="66"/>
      <c r="P84" s="64"/>
      <c r="Q84" s="64"/>
      <c r="R84" s="64"/>
      <c r="T84" s="60"/>
      <c r="U84" s="60"/>
    </row>
    <row r="85" spans="1:22" x14ac:dyDescent="0.25">
      <c r="A85" s="67"/>
      <c r="E85" s="36"/>
      <c r="F85" s="36"/>
      <c r="G85" s="36"/>
      <c r="I85" s="61"/>
      <c r="J85" s="61"/>
      <c r="K85" s="61"/>
      <c r="L85" s="61"/>
      <c r="M85" s="61"/>
      <c r="N85" s="61"/>
      <c r="O85" s="61"/>
      <c r="P85" s="61"/>
      <c r="Q85" s="61"/>
      <c r="R85" s="61"/>
      <c r="T85" s="61"/>
      <c r="U85" s="61"/>
    </row>
    <row r="86" spans="1:22" x14ac:dyDescent="0.25">
      <c r="A86" s="67"/>
      <c r="E86" s="3"/>
      <c r="F86" s="36"/>
      <c r="G86" s="45"/>
      <c r="I86" s="62"/>
      <c r="J86" s="62"/>
      <c r="K86" s="63"/>
      <c r="L86" s="63"/>
      <c r="M86" s="63"/>
      <c r="N86" s="59"/>
      <c r="O86" s="59"/>
      <c r="P86" s="61"/>
      <c r="Q86" s="61"/>
      <c r="R86" s="61"/>
      <c r="T86" s="61"/>
      <c r="U86" s="61"/>
    </row>
    <row r="87" spans="1:22" x14ac:dyDescent="0.25">
      <c r="A87" s="67"/>
      <c r="E87" s="65"/>
      <c r="F87" s="65"/>
      <c r="G87" s="65"/>
      <c r="I87" s="36"/>
      <c r="J87" s="36"/>
      <c r="K87" s="43"/>
      <c r="L87" s="43"/>
      <c r="M87" s="43"/>
      <c r="N87" s="46"/>
      <c r="O87" s="46"/>
    </row>
    <row r="88" spans="1:22" x14ac:dyDescent="0.25">
      <c r="A88" s="67"/>
      <c r="D88" s="58"/>
      <c r="E88" s="65"/>
      <c r="F88" s="65"/>
      <c r="G88" s="65"/>
    </row>
    <row r="89" spans="1:22" x14ac:dyDescent="0.25">
      <c r="A89" s="67"/>
      <c r="D89" s="58"/>
      <c r="E89" s="4"/>
      <c r="G89" s="43"/>
      <c r="H89" s="43"/>
      <c r="I89" s="43"/>
      <c r="J89" s="43"/>
    </row>
    <row r="90" spans="1:22" x14ac:dyDescent="0.25">
      <c r="G90" s="46"/>
      <c r="H90" s="57"/>
      <c r="I90" s="46"/>
      <c r="J90" s="46"/>
      <c r="K90" s="57"/>
      <c r="L90" s="57"/>
      <c r="M90" s="57"/>
    </row>
    <row r="92" spans="1:22" x14ac:dyDescent="0.25">
      <c r="F92" s="54"/>
    </row>
  </sheetData>
  <mergeCells count="15">
    <mergeCell ref="A3:C3"/>
    <mergeCell ref="W1:Y1"/>
    <mergeCell ref="D1:D2"/>
    <mergeCell ref="F1:F2"/>
    <mergeCell ref="G1:G2"/>
    <mergeCell ref="T1:U1"/>
    <mergeCell ref="I1:R1"/>
    <mergeCell ref="A45:C45"/>
    <mergeCell ref="A52:C52"/>
    <mergeCell ref="A59:C59"/>
    <mergeCell ref="A10:C10"/>
    <mergeCell ref="A17:C17"/>
    <mergeCell ref="A24:C24"/>
    <mergeCell ref="A31:C31"/>
    <mergeCell ref="A38:C38"/>
  </mergeCells>
  <phoneticPr fontId="33" type="noConversion"/>
  <conditionalFormatting sqref="I66:M66">
    <cfRule type="top10" dxfId="70" priority="1370" percent="1" rank="10"/>
  </conditionalFormatting>
  <conditionalFormatting sqref="I3:R65">
    <cfRule type="cellIs" dxfId="69" priority="225" operator="greaterThanOrEqual">
      <formula>0</formula>
    </cfRule>
    <cfRule type="cellIs" dxfId="68" priority="226" operator="lessThan">
      <formula>0</formula>
    </cfRule>
  </conditionalFormatting>
  <conditionalFormatting sqref="T3:U9">
    <cfRule type="cellIs" dxfId="67" priority="703" operator="greaterThanOrEqual">
      <formula>0</formula>
    </cfRule>
    <cfRule type="cellIs" dxfId="66" priority="704" operator="lessThan">
      <formula>0</formula>
    </cfRule>
  </conditionalFormatting>
  <conditionalFormatting sqref="T11:U16">
    <cfRule type="cellIs" dxfId="65" priority="15" operator="greaterThanOrEqual">
      <formula>0</formula>
    </cfRule>
    <cfRule type="cellIs" dxfId="64" priority="16" operator="lessThan">
      <formula>0</formula>
    </cfRule>
  </conditionalFormatting>
  <conditionalFormatting sqref="T18:U23">
    <cfRule type="cellIs" dxfId="63" priority="13" operator="greaterThanOrEqual">
      <formula>0</formula>
    </cfRule>
    <cfRule type="cellIs" dxfId="62" priority="14" operator="lessThan">
      <formula>0</formula>
    </cfRule>
  </conditionalFormatting>
  <conditionalFormatting sqref="T25:U30">
    <cfRule type="cellIs" dxfId="61" priority="11" operator="greaterThanOrEqual">
      <formula>0</formula>
    </cfRule>
    <cfRule type="cellIs" dxfId="60" priority="12" operator="lessThan">
      <formula>0</formula>
    </cfRule>
  </conditionalFormatting>
  <conditionalFormatting sqref="T32:U37">
    <cfRule type="cellIs" dxfId="59" priority="9" operator="greaterThanOrEqual">
      <formula>0</formula>
    </cfRule>
    <cfRule type="cellIs" dxfId="58" priority="10" operator="lessThan">
      <formula>0</formula>
    </cfRule>
  </conditionalFormatting>
  <conditionalFormatting sqref="T39:U44">
    <cfRule type="cellIs" dxfId="57" priority="7" operator="greaterThanOrEqual">
      <formula>0</formula>
    </cfRule>
    <cfRule type="cellIs" dxfId="56" priority="8" operator="lessThan">
      <formula>0</formula>
    </cfRule>
  </conditionalFormatting>
  <conditionalFormatting sqref="T46:U51">
    <cfRule type="cellIs" dxfId="55" priority="5" operator="greaterThanOrEqual">
      <formula>0</formula>
    </cfRule>
    <cfRule type="cellIs" dxfId="54" priority="6" operator="lessThan">
      <formula>0</formula>
    </cfRule>
  </conditionalFormatting>
  <conditionalFormatting sqref="T53:U58">
    <cfRule type="cellIs" dxfId="53" priority="3" operator="greaterThanOrEqual">
      <formula>0</formula>
    </cfRule>
    <cfRule type="cellIs" dxfId="52" priority="4" operator="lessThan">
      <formula>0</formula>
    </cfRule>
  </conditionalFormatting>
  <conditionalFormatting sqref="T60:U65">
    <cfRule type="cellIs" dxfId="51" priority="1" operator="greaterThanOrEqual">
      <formula>0</formula>
    </cfRule>
    <cfRule type="cellIs" dxfId="50" priority="2" operator="lessThan">
      <formula>0</formula>
    </cfRule>
  </conditionalFormatting>
  <hyperlinks>
    <hyperlink ref="E1" location="Strategijų_palyginimas!A1" display="Strategija " xr:uid="{00000000-0004-0000-0000-000000000000}"/>
    <hyperlink ref="A10" location="'1996-2002'!A1" display="Tikslinės pensijų fondų dalyvių grupės pensijų fondai, 1996-2002" xr:uid="{00000000-0004-0000-0000-000001000000}"/>
    <hyperlink ref="A17" location="'1989-1995'!A1" display="Tikslinės pensijų fondų dalyvių grupės pensijų fondai, 1989-1995" xr:uid="{00000000-0004-0000-0000-000002000000}"/>
    <hyperlink ref="A24" location="'1982-1988'!A1" display="Tikslinės pensijų fondų dalyvių grupės pensijų fondai, 1982-1988" xr:uid="{00000000-0004-0000-0000-000003000000}"/>
    <hyperlink ref="A31" location="'1975-1981'!A1" display="Tikslinės pensijų fondų dalyvių grupės pensijų fondai, 1975-1981" xr:uid="{00000000-0004-0000-0000-000004000000}"/>
    <hyperlink ref="A38" location="'1968-1974'!A1" display="Tikslinės pensijų fondų dalyvių grupės pensijų fondai, 1968-1974" xr:uid="{00000000-0004-0000-0000-000005000000}"/>
    <hyperlink ref="A45" location="'1961-1967'!A1" display="Tikslinės pensijų fondų dalyvių grupės pensijų fondai, 1961-1967" xr:uid="{00000000-0004-0000-0000-000006000000}"/>
    <hyperlink ref="A52" location="'1954-1960'!A1" display="Tikslinės pensijų fondų dalyvių grupės pensijų fondai, 1954-1960" xr:uid="{00000000-0004-0000-0000-000007000000}"/>
    <hyperlink ref="A59" location="TIF!A1" display="Pensijų turto išsaugojimo pensijų fondai" xr:uid="{00000000-0004-0000-0000-000008000000}"/>
    <hyperlink ref="A3" location="'1996-2002'!A1" display="Tikslinės pensijų fondų dalyvių grupės pensijų fondai, 1996-2002" xr:uid="{AC16E2C2-2DD8-499B-BBFE-86DC5BDC6CB7}"/>
  </hyperlink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D3A91F-7B7A-4F7F-A860-8B63BAE9F348}">
  <dimension ref="A1:AA70"/>
  <sheetViews>
    <sheetView showGridLines="0" zoomScale="60" zoomScaleNormal="60" workbookViewId="0"/>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9" width="16.5703125" style="10" customWidth="1"/>
    <col min="10" max="10" width="17.5703125" style="10" customWidth="1"/>
    <col min="11" max="15" width="17.42578125" style="10" customWidth="1"/>
    <col min="16" max="16" width="17.28515625" style="10" customWidth="1"/>
    <col min="17" max="17" width="17.42578125" style="10" customWidth="1"/>
    <col min="18" max="18" width="18.140625" style="10" customWidth="1"/>
    <col min="19" max="19" width="1.42578125" style="10" customWidth="1"/>
    <col min="20" max="20" width="16.8554687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6" t="s">
        <v>71</v>
      </c>
      <c r="J1" s="87"/>
      <c r="K1" s="87"/>
      <c r="L1" s="87"/>
      <c r="M1" s="87"/>
      <c r="N1" s="87"/>
      <c r="O1" s="87"/>
      <c r="P1" s="87"/>
      <c r="Q1" s="87"/>
      <c r="R1" s="87"/>
      <c r="S1" s="20"/>
      <c r="T1" s="84" t="s">
        <v>96</v>
      </c>
      <c r="U1" s="85">
        <v>0</v>
      </c>
      <c r="V1" s="20"/>
      <c r="W1" s="80" t="s">
        <v>171</v>
      </c>
      <c r="X1" s="81">
        <v>0</v>
      </c>
      <c r="Y1" s="81">
        <v>0</v>
      </c>
    </row>
    <row r="2" spans="1:27" ht="92.4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165</v>
      </c>
      <c r="B3" s="78"/>
      <c r="C3" s="78"/>
      <c r="D3" s="33"/>
      <c r="E3" s="33"/>
      <c r="F3" s="34"/>
      <c r="G3" s="53" t="s">
        <v>97</v>
      </c>
      <c r="H3" s="34"/>
      <c r="I3" s="50">
        <v>-4.7494990836732347</v>
      </c>
      <c r="J3" s="50" t="s">
        <v>151</v>
      </c>
      <c r="K3" s="50" t="s">
        <v>151</v>
      </c>
      <c r="L3" s="50" t="s">
        <v>151</v>
      </c>
      <c r="M3" s="50">
        <v>-9.3434394037784667</v>
      </c>
      <c r="N3" s="50">
        <v>-3.0543589970823075</v>
      </c>
      <c r="O3" s="50" t="s">
        <v>151</v>
      </c>
      <c r="P3" s="50" t="s">
        <v>151</v>
      </c>
      <c r="Q3" s="50" t="s">
        <v>151</v>
      </c>
      <c r="R3" s="50">
        <v>-6.0600566316967397</v>
      </c>
      <c r="S3" s="34"/>
      <c r="T3" s="34"/>
      <c r="U3" s="34"/>
      <c r="V3" s="34"/>
      <c r="W3" s="34"/>
      <c r="X3" s="34"/>
      <c r="Y3" s="34"/>
    </row>
    <row r="4" spans="1:27" customFormat="1" ht="14.45" customHeight="1" x14ac:dyDescent="0.25">
      <c r="A4" s="23" t="s">
        <v>36</v>
      </c>
      <c r="B4" s="23" t="s">
        <v>156</v>
      </c>
      <c r="C4" s="23" t="s">
        <v>158</v>
      </c>
      <c r="D4" s="71" t="s">
        <v>172</v>
      </c>
      <c r="E4" s="25">
        <v>90</v>
      </c>
      <c r="F4" s="24">
        <v>2.81838605</v>
      </c>
      <c r="G4" s="26">
        <v>4351</v>
      </c>
      <c r="H4" s="5"/>
      <c r="I4" s="27">
        <v>-4.9000000000000039</v>
      </c>
      <c r="J4" s="27" t="s">
        <v>151</v>
      </c>
      <c r="K4" s="27" t="s">
        <v>151</v>
      </c>
      <c r="L4" s="27" t="s">
        <v>151</v>
      </c>
      <c r="M4" s="27">
        <v>-9.6351805958317058</v>
      </c>
      <c r="N4" s="27">
        <v>-2.1063000000000054</v>
      </c>
      <c r="O4" s="27" t="s">
        <v>151</v>
      </c>
      <c r="P4" s="27" t="s">
        <v>151</v>
      </c>
      <c r="Q4" s="27" t="s">
        <v>151</v>
      </c>
      <c r="R4" s="27">
        <v>-4.2020422812184322</v>
      </c>
      <c r="S4" s="15"/>
      <c r="T4" s="27" t="s">
        <v>151</v>
      </c>
      <c r="U4" s="27" t="s">
        <v>151</v>
      </c>
      <c r="V4" s="15"/>
      <c r="W4" s="27" t="s">
        <v>90</v>
      </c>
      <c r="X4" s="27" t="s">
        <v>90</v>
      </c>
      <c r="Y4" s="27" t="s">
        <v>90</v>
      </c>
      <c r="Z4" s="43"/>
      <c r="AA4" s="43"/>
    </row>
    <row r="5" spans="1:27" customFormat="1" ht="14.45" customHeight="1" x14ac:dyDescent="0.25">
      <c r="A5" s="23" t="s">
        <v>175</v>
      </c>
      <c r="B5" s="23" t="s">
        <v>157</v>
      </c>
      <c r="C5" s="23" t="s">
        <v>176</v>
      </c>
      <c r="D5" s="71" t="s">
        <v>172</v>
      </c>
      <c r="E5" s="25">
        <v>97</v>
      </c>
      <c r="F5" s="24">
        <v>1.3450340035000001</v>
      </c>
      <c r="G5" s="26">
        <v>2346</v>
      </c>
      <c r="H5" s="5"/>
      <c r="I5" s="27">
        <v>-4.2200000000000015</v>
      </c>
      <c r="J5" s="27" t="s">
        <v>151</v>
      </c>
      <c r="K5" s="27" t="s">
        <v>151</v>
      </c>
      <c r="L5" s="27" t="s">
        <v>151</v>
      </c>
      <c r="M5" s="27">
        <v>-8.3274517944830322</v>
      </c>
      <c r="N5" s="27">
        <v>-2.8859999999999997</v>
      </c>
      <c r="O5" s="27" t="s">
        <v>151</v>
      </c>
      <c r="P5" s="27" t="s">
        <v>151</v>
      </c>
      <c r="Q5" s="27" t="s">
        <v>151</v>
      </c>
      <c r="R5" s="27">
        <v>-5.7344758187860894</v>
      </c>
      <c r="S5" s="15"/>
      <c r="T5" s="27" t="s">
        <v>151</v>
      </c>
      <c r="U5" s="27" t="s">
        <v>151</v>
      </c>
      <c r="V5" s="15"/>
      <c r="W5" s="27" t="s">
        <v>90</v>
      </c>
      <c r="X5" s="27" t="s">
        <v>90</v>
      </c>
      <c r="Y5" s="27" t="s">
        <v>90</v>
      </c>
      <c r="Z5" s="43"/>
      <c r="AA5" s="43"/>
    </row>
    <row r="6" spans="1:27" customFormat="1" ht="14.45" customHeight="1" x14ac:dyDescent="0.25">
      <c r="A6" s="23" t="s">
        <v>87</v>
      </c>
      <c r="B6" s="23" t="s">
        <v>152</v>
      </c>
      <c r="C6" s="23" t="s">
        <v>159</v>
      </c>
      <c r="D6" s="71" t="s">
        <v>172</v>
      </c>
      <c r="E6" s="25">
        <v>98</v>
      </c>
      <c r="F6" s="24">
        <v>1.4446057299999999</v>
      </c>
      <c r="G6" s="26">
        <v>1369</v>
      </c>
      <c r="H6" s="5"/>
      <c r="I6" s="27">
        <v>-5.8799999999999963</v>
      </c>
      <c r="J6" s="27" t="s">
        <v>151</v>
      </c>
      <c r="K6" s="27" t="s">
        <v>151</v>
      </c>
      <c r="L6" s="27" t="s">
        <v>151</v>
      </c>
      <c r="M6" s="27">
        <v>-11.503188058620161</v>
      </c>
      <c r="N6" s="27">
        <v>-3.1557999999999975</v>
      </c>
      <c r="O6" s="27" t="s">
        <v>151</v>
      </c>
      <c r="P6" s="27" t="s">
        <v>151</v>
      </c>
      <c r="Q6" s="27" t="s">
        <v>151</v>
      </c>
      <c r="R6" s="27">
        <v>-6.2618435864723265</v>
      </c>
      <c r="S6" s="15"/>
      <c r="T6" s="27" t="s">
        <v>151</v>
      </c>
      <c r="U6" s="27" t="s">
        <v>151</v>
      </c>
      <c r="V6" s="15"/>
      <c r="W6" s="27" t="s">
        <v>90</v>
      </c>
      <c r="X6" s="27" t="s">
        <v>90</v>
      </c>
      <c r="Y6" s="27" t="s">
        <v>90</v>
      </c>
      <c r="Z6" s="43"/>
      <c r="AA6" s="43"/>
    </row>
    <row r="7" spans="1:27" customFormat="1" ht="14.45" customHeight="1" x14ac:dyDescent="0.25">
      <c r="A7" s="23" t="s">
        <v>88</v>
      </c>
      <c r="B7" s="23" t="s">
        <v>153</v>
      </c>
      <c r="C7" s="23" t="s">
        <v>161</v>
      </c>
      <c r="D7" s="71" t="s">
        <v>172</v>
      </c>
      <c r="E7" s="25">
        <v>97</v>
      </c>
      <c r="F7" s="24">
        <v>2.5623150899999998</v>
      </c>
      <c r="G7" s="26">
        <v>2027</v>
      </c>
      <c r="H7" s="5"/>
      <c r="I7" s="27">
        <v>-5.04</v>
      </c>
      <c r="J7" s="27" t="s">
        <v>151</v>
      </c>
      <c r="K7" s="27" t="s">
        <v>151</v>
      </c>
      <c r="L7" s="27" t="s">
        <v>151</v>
      </c>
      <c r="M7" s="27">
        <v>-9.9032431219840849</v>
      </c>
      <c r="N7" s="27">
        <v>-3.4599000000000046</v>
      </c>
      <c r="O7" s="27" t="s">
        <v>151</v>
      </c>
      <c r="P7" s="27" t="s">
        <v>151</v>
      </c>
      <c r="Q7" s="27" t="s">
        <v>151</v>
      </c>
      <c r="R7" s="27">
        <v>-6.8544683504005004</v>
      </c>
      <c r="S7" s="15"/>
      <c r="T7" s="27" t="s">
        <v>151</v>
      </c>
      <c r="U7" s="27" t="s">
        <v>151</v>
      </c>
      <c r="V7" s="15"/>
      <c r="W7" s="27" t="s">
        <v>90</v>
      </c>
      <c r="X7" s="27" t="s">
        <v>90</v>
      </c>
      <c r="Y7" s="27" t="s">
        <v>90</v>
      </c>
      <c r="Z7" s="43"/>
      <c r="AA7" s="43"/>
    </row>
    <row r="8" spans="1:27" customFormat="1" ht="14.45" customHeight="1" x14ac:dyDescent="0.25">
      <c r="A8" s="23" t="s">
        <v>115</v>
      </c>
      <c r="B8" s="23" t="s">
        <v>155</v>
      </c>
      <c r="C8" s="23" t="s">
        <v>162</v>
      </c>
      <c r="D8" s="71" t="s">
        <v>172</v>
      </c>
      <c r="E8" s="25">
        <v>90</v>
      </c>
      <c r="F8" s="24">
        <v>1.22625136</v>
      </c>
      <c r="G8" s="26">
        <v>1320</v>
      </c>
      <c r="H8" s="5"/>
      <c r="I8" s="27">
        <v>-3.93</v>
      </c>
      <c r="J8" s="27" t="s">
        <v>151</v>
      </c>
      <c r="K8" s="27" t="s">
        <v>151</v>
      </c>
      <c r="L8" s="27" t="s">
        <v>151</v>
      </c>
      <c r="M8" s="27">
        <v>-7.7668627252197586</v>
      </c>
      <c r="N8" s="27">
        <v>-2.8532000000000002</v>
      </c>
      <c r="O8" s="27" t="s">
        <v>151</v>
      </c>
      <c r="P8" s="27" t="s">
        <v>151</v>
      </c>
      <c r="Q8" s="27" t="s">
        <v>151</v>
      </c>
      <c r="R8" s="27">
        <v>-5.6702612267339418</v>
      </c>
      <c r="S8" s="15"/>
      <c r="T8" s="27" t="s">
        <v>151</v>
      </c>
      <c r="U8" s="27" t="s">
        <v>151</v>
      </c>
      <c r="V8" s="15"/>
      <c r="W8" s="27" t="s">
        <v>90</v>
      </c>
      <c r="X8" s="27" t="s">
        <v>90</v>
      </c>
      <c r="Y8" s="27" t="s">
        <v>90</v>
      </c>
      <c r="Z8" s="43"/>
      <c r="AA8" s="43"/>
    </row>
    <row r="9" spans="1:27" customFormat="1" ht="14.45" customHeight="1" x14ac:dyDescent="0.25">
      <c r="A9" s="23" t="s">
        <v>146</v>
      </c>
      <c r="B9" s="23" t="s">
        <v>154</v>
      </c>
      <c r="C9" s="23" t="s">
        <v>160</v>
      </c>
      <c r="D9" s="71" t="s">
        <v>172</v>
      </c>
      <c r="E9" s="25">
        <v>100</v>
      </c>
      <c r="F9" s="24">
        <v>2.8578370134999997</v>
      </c>
      <c r="G9" s="26">
        <v>2868</v>
      </c>
      <c r="H9" s="5"/>
      <c r="I9" s="27">
        <v>-4.3699999999999957</v>
      </c>
      <c r="J9" s="27" t="s">
        <v>151</v>
      </c>
      <c r="K9" s="27" t="s">
        <v>151</v>
      </c>
      <c r="L9" s="27" t="s">
        <v>151</v>
      </c>
      <c r="M9" s="27">
        <v>-8.6167356362230603</v>
      </c>
      <c r="N9" s="27">
        <v>-3.7399999999999989</v>
      </c>
      <c r="O9" s="27" t="s">
        <v>151</v>
      </c>
      <c r="P9" s="27" t="s">
        <v>151</v>
      </c>
      <c r="Q9" s="27" t="s">
        <v>151</v>
      </c>
      <c r="R9" s="27">
        <v>-7.3986460586342284</v>
      </c>
      <c r="S9" s="15"/>
      <c r="T9" s="27" t="s">
        <v>151</v>
      </c>
      <c r="U9" s="27" t="s">
        <v>151</v>
      </c>
      <c r="V9" s="15"/>
      <c r="W9" s="27" t="s">
        <v>90</v>
      </c>
      <c r="X9" s="27" t="s">
        <v>90</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156</v>
      </c>
      <c r="B36" s="24" t="s">
        <v>151</v>
      </c>
      <c r="C36" s="24" t="s">
        <v>151</v>
      </c>
    </row>
    <row r="37" spans="1:3" x14ac:dyDescent="0.25">
      <c r="A37" s="23" t="s">
        <v>157</v>
      </c>
      <c r="B37" s="24" t="s">
        <v>151</v>
      </c>
      <c r="C37" s="24" t="s">
        <v>151</v>
      </c>
    </row>
    <row r="38" spans="1:3" x14ac:dyDescent="0.25">
      <c r="A38" s="23" t="s">
        <v>152</v>
      </c>
      <c r="B38" s="24" t="s">
        <v>151</v>
      </c>
      <c r="C38" s="24" t="s">
        <v>151</v>
      </c>
    </row>
    <row r="39" spans="1:3" x14ac:dyDescent="0.25">
      <c r="A39" s="23" t="s">
        <v>153</v>
      </c>
      <c r="B39" s="24" t="s">
        <v>151</v>
      </c>
      <c r="C39" s="24" t="s">
        <v>151</v>
      </c>
    </row>
    <row r="40" spans="1:3" x14ac:dyDescent="0.25">
      <c r="A40" s="23" t="s">
        <v>155</v>
      </c>
      <c r="B40" s="24" t="s">
        <v>151</v>
      </c>
      <c r="C40" s="24" t="s">
        <v>151</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156</v>
      </c>
      <c r="B66" s="24">
        <v>4.351</v>
      </c>
      <c r="C66" s="24" t="s">
        <v>151</v>
      </c>
      <c r="D66" s="24">
        <v>2.81838605</v>
      </c>
    </row>
    <row r="67" spans="1:4" x14ac:dyDescent="0.25">
      <c r="A67" s="23" t="s">
        <v>157</v>
      </c>
      <c r="B67" s="24">
        <v>2.3460000000000001</v>
      </c>
      <c r="C67" s="24" t="s">
        <v>151</v>
      </c>
      <c r="D67" s="24">
        <v>1.3450340035000001</v>
      </c>
    </row>
    <row r="68" spans="1:4" x14ac:dyDescent="0.25">
      <c r="A68" s="23" t="s">
        <v>152</v>
      </c>
      <c r="B68" s="24">
        <v>1.369</v>
      </c>
      <c r="C68" s="24" t="s">
        <v>151</v>
      </c>
      <c r="D68" s="24">
        <v>1.4446057299999999</v>
      </c>
    </row>
    <row r="69" spans="1:4" x14ac:dyDescent="0.25">
      <c r="A69" s="23" t="s">
        <v>153</v>
      </c>
      <c r="B69" s="24">
        <v>2.0270000000000001</v>
      </c>
      <c r="C69" s="24" t="s">
        <v>151</v>
      </c>
      <c r="D69" s="24">
        <v>2.5623150899999998</v>
      </c>
    </row>
    <row r="70" spans="1:4" x14ac:dyDescent="0.25">
      <c r="A70" s="23" t="s">
        <v>155</v>
      </c>
      <c r="B70" s="24">
        <v>1.32</v>
      </c>
      <c r="C70" s="24" t="s">
        <v>151</v>
      </c>
      <c r="D70" s="24">
        <v>1.22625136</v>
      </c>
    </row>
  </sheetData>
  <mergeCells count="7">
    <mergeCell ref="T1:U1"/>
    <mergeCell ref="W1:Y1"/>
    <mergeCell ref="A3:C3"/>
    <mergeCell ref="D1:D2"/>
    <mergeCell ref="F1:F2"/>
    <mergeCell ref="G1:G2"/>
    <mergeCell ref="I1:R1"/>
  </mergeCells>
  <conditionalFormatting sqref="I3:R9">
    <cfRule type="cellIs" dxfId="49" priority="1" operator="greaterThanOrEqual">
      <formula>0</formula>
    </cfRule>
    <cfRule type="cellIs" dxfId="48" priority="2" operator="lessThan">
      <formula>0</formula>
    </cfRule>
  </conditionalFormatting>
  <conditionalFormatting sqref="T4:U9 W4:Y9">
    <cfRule type="cellIs" dxfId="47" priority="3" operator="greaterThanOrEqual">
      <formula>0</formula>
    </cfRule>
    <cfRule type="cellIs" dxfId="46" priority="4" operator="lessThan">
      <formula>0</formula>
    </cfRule>
  </conditionalFormatting>
  <hyperlinks>
    <hyperlink ref="C1" location="GCF_2025!A1" display="Grįžti į pagrindinį puslapį" xr:uid="{571F8C76-23A1-4DAC-8D16-4B38B80741F4}"/>
  </hyperlink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0"/>
  <sheetViews>
    <sheetView showGridLines="0" zoomScale="60" zoomScaleNormal="60" workbookViewId="0">
      <selection activeCell="A5" sqref="A5:C5"/>
    </sheetView>
  </sheetViews>
  <sheetFormatPr defaultColWidth="8.85546875" defaultRowHeight="15.75" x14ac:dyDescent="0.25"/>
  <cols>
    <col min="1" max="1" width="44.5703125" style="10" customWidth="1"/>
    <col min="2" max="2" width="14.85546875" style="10" bestFit="1" customWidth="1"/>
    <col min="3" max="3" width="67.5703125" style="10" customWidth="1"/>
    <col min="4" max="4" width="15.5703125" style="10" customWidth="1"/>
    <col min="5" max="5" width="16.140625" style="10" bestFit="1" customWidth="1"/>
    <col min="6" max="6" width="17" style="10" customWidth="1"/>
    <col min="7" max="7" width="17.85546875" style="10" customWidth="1"/>
    <col min="8" max="8" width="1.42578125" style="10" customWidth="1"/>
    <col min="9" max="10" width="16.5703125" style="10" customWidth="1"/>
    <col min="11" max="15" width="17.42578125" style="10" customWidth="1"/>
    <col min="16" max="16" width="17.7109375" style="10" customWidth="1"/>
    <col min="17" max="17" width="17.28515625" style="10" customWidth="1"/>
    <col min="18" max="18" width="18.7109375" style="10" customWidth="1"/>
    <col min="19" max="19" width="1.42578125" style="10" customWidth="1"/>
    <col min="20" max="20" width="17.140625" style="10" customWidth="1"/>
    <col min="21" max="21" width="18.140625" style="10" customWidth="1"/>
    <col min="22" max="22" width="1.42578125" style="10" customWidth="1"/>
    <col min="23" max="23" width="15.42578125" style="10" customWidth="1"/>
    <col min="24" max="24" width="14.42578125" style="10" customWidth="1"/>
    <col min="25" max="25" width="17.42578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92.4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45</v>
      </c>
      <c r="B3" s="78"/>
      <c r="C3" s="78"/>
      <c r="D3" s="33"/>
      <c r="E3" s="33"/>
      <c r="F3" s="34"/>
      <c r="G3" s="53" t="s">
        <v>97</v>
      </c>
      <c r="H3" s="34"/>
      <c r="I3" s="50">
        <v>-3.3759368093241147</v>
      </c>
      <c r="J3" s="50">
        <v>3.4301157161146114</v>
      </c>
      <c r="K3" s="50">
        <v>10.406500868141064</v>
      </c>
      <c r="L3" s="50">
        <v>10.208268266793363</v>
      </c>
      <c r="M3" s="50">
        <v>9.8698590524970324</v>
      </c>
      <c r="N3" s="50">
        <v>-2.6645971216508575</v>
      </c>
      <c r="O3" s="50">
        <v>5.9328468591490982</v>
      </c>
      <c r="P3" s="50">
        <v>12.317998998150442</v>
      </c>
      <c r="Q3" s="50">
        <v>11.69282772614411</v>
      </c>
      <c r="R3" s="50">
        <v>11.345703599836671</v>
      </c>
      <c r="S3" s="34"/>
      <c r="T3" s="34"/>
      <c r="U3" s="34"/>
      <c r="V3" s="34"/>
      <c r="W3" s="34"/>
      <c r="X3" s="34"/>
      <c r="Y3" s="34"/>
    </row>
    <row r="4" spans="1:27" customFormat="1" ht="15" x14ac:dyDescent="0.25">
      <c r="A4" s="23" t="s">
        <v>36</v>
      </c>
      <c r="B4" s="23" t="s">
        <v>4</v>
      </c>
      <c r="C4" s="23" t="s">
        <v>46</v>
      </c>
      <c r="D4" s="49" t="s">
        <v>173</v>
      </c>
      <c r="E4" s="25">
        <v>90</v>
      </c>
      <c r="F4" s="24">
        <v>31.34979775</v>
      </c>
      <c r="G4" s="26">
        <v>13518</v>
      </c>
      <c r="H4" s="5"/>
      <c r="I4" s="27">
        <v>-3.3703684014672164</v>
      </c>
      <c r="J4" s="27">
        <v>4.0052640613377655</v>
      </c>
      <c r="K4" s="27">
        <v>9.9910047539089284</v>
      </c>
      <c r="L4" s="27">
        <v>9.2224272273530481</v>
      </c>
      <c r="M4" s="27">
        <v>9.6271391318911945</v>
      </c>
      <c r="N4" s="27">
        <v>-1.7379078095590139</v>
      </c>
      <c r="O4" s="27">
        <v>6.6521201970206834</v>
      </c>
      <c r="P4" s="27">
        <v>11.494411062657806</v>
      </c>
      <c r="Q4" s="27">
        <v>10.772683713003484</v>
      </c>
      <c r="R4" s="27">
        <v>10.871767630124364</v>
      </c>
      <c r="S4" s="15"/>
      <c r="T4" s="27">
        <v>11.688245439439056</v>
      </c>
      <c r="U4" s="27">
        <v>12.576839997923251</v>
      </c>
      <c r="V4" s="15"/>
      <c r="W4" s="27">
        <v>0.49</v>
      </c>
      <c r="X4" s="27">
        <v>0.7</v>
      </c>
      <c r="Y4" s="27" t="s">
        <v>90</v>
      </c>
      <c r="Z4" s="43"/>
      <c r="AA4" s="43"/>
    </row>
    <row r="5" spans="1:27" customFormat="1" ht="15" x14ac:dyDescent="0.25">
      <c r="A5" s="23" t="s">
        <v>175</v>
      </c>
      <c r="B5" s="23" t="s">
        <v>2</v>
      </c>
      <c r="C5" s="23" t="s">
        <v>177</v>
      </c>
      <c r="D5" s="49" t="s">
        <v>173</v>
      </c>
      <c r="E5" s="25">
        <v>97</v>
      </c>
      <c r="F5" s="24">
        <v>50.371252598700003</v>
      </c>
      <c r="G5" s="26">
        <v>17979</v>
      </c>
      <c r="H5" s="5"/>
      <c r="I5" s="27">
        <v>-1.9903591976364488</v>
      </c>
      <c r="J5" s="27">
        <v>4.6083204248727583</v>
      </c>
      <c r="K5" s="27">
        <v>10.300017746242652</v>
      </c>
      <c r="L5" s="27">
        <v>10.769134236265089</v>
      </c>
      <c r="M5" s="27">
        <v>10.294898573360056</v>
      </c>
      <c r="N5" s="27">
        <v>-2.3230412685191659</v>
      </c>
      <c r="O5" s="27">
        <v>5.4035595821961602</v>
      </c>
      <c r="P5" s="27">
        <v>11.86908926772341</v>
      </c>
      <c r="Q5" s="27">
        <v>11.73812806854848</v>
      </c>
      <c r="R5" s="27">
        <v>11.475391806339763</v>
      </c>
      <c r="S5" s="15"/>
      <c r="T5" s="27">
        <v>11.248113932938461</v>
      </c>
      <c r="U5" s="27">
        <v>13.710454028349703</v>
      </c>
      <c r="V5" s="15"/>
      <c r="W5" s="27">
        <v>0.5</v>
      </c>
      <c r="X5" s="27">
        <v>1.06</v>
      </c>
      <c r="Y5" s="27">
        <v>1.06</v>
      </c>
      <c r="Z5" s="43"/>
      <c r="AA5" s="43"/>
    </row>
    <row r="6" spans="1:27" customFormat="1" ht="15" x14ac:dyDescent="0.25">
      <c r="A6" s="23" t="s">
        <v>87</v>
      </c>
      <c r="B6" s="23" t="s">
        <v>1</v>
      </c>
      <c r="C6" s="52" t="s">
        <v>47</v>
      </c>
      <c r="D6" s="49" t="s">
        <v>173</v>
      </c>
      <c r="E6" s="25">
        <v>98</v>
      </c>
      <c r="F6" s="24">
        <v>69.848672159999992</v>
      </c>
      <c r="G6" s="26">
        <v>21643</v>
      </c>
      <c r="H6" s="5"/>
      <c r="I6" s="27">
        <v>-3.5657968360547354</v>
      </c>
      <c r="J6" s="27">
        <v>3.8509997261024331</v>
      </c>
      <c r="K6" s="27">
        <v>10.683978435813945</v>
      </c>
      <c r="L6" s="27">
        <v>10.237817188215237</v>
      </c>
      <c r="M6" s="27">
        <v>10.338812514275908</v>
      </c>
      <c r="N6" s="27">
        <v>-2.5556197780668644</v>
      </c>
      <c r="O6" s="27">
        <v>6.6510283046122387</v>
      </c>
      <c r="P6" s="27">
        <v>13.411113412132858</v>
      </c>
      <c r="Q6" s="27">
        <v>12.727405550243409</v>
      </c>
      <c r="R6" s="27">
        <v>12.572326872414564</v>
      </c>
      <c r="S6" s="15"/>
      <c r="T6" s="27">
        <v>12.351569230382275</v>
      </c>
      <c r="U6" s="27">
        <v>14.10050863050985</v>
      </c>
      <c r="V6" s="15"/>
      <c r="W6" s="27">
        <v>0.5</v>
      </c>
      <c r="X6" s="27" t="s">
        <v>90</v>
      </c>
      <c r="Y6" s="27">
        <v>0.78</v>
      </c>
      <c r="Z6" s="43"/>
      <c r="AA6" s="43"/>
    </row>
    <row r="7" spans="1:27" customFormat="1" ht="15" x14ac:dyDescent="0.25">
      <c r="A7" s="23" t="s">
        <v>88</v>
      </c>
      <c r="B7" s="23" t="s">
        <v>3</v>
      </c>
      <c r="C7" s="23" t="s">
        <v>101</v>
      </c>
      <c r="D7" s="49" t="s">
        <v>173</v>
      </c>
      <c r="E7" s="25">
        <v>97</v>
      </c>
      <c r="F7" s="24">
        <v>156.57458291</v>
      </c>
      <c r="G7" s="26">
        <v>49635</v>
      </c>
      <c r="H7" s="5"/>
      <c r="I7" s="27">
        <v>-4.0518983303201139</v>
      </c>
      <c r="J7" s="27">
        <v>2.4237951978202776</v>
      </c>
      <c r="K7" s="27">
        <v>9.9938455494525513</v>
      </c>
      <c r="L7" s="27">
        <v>10.096280949969859</v>
      </c>
      <c r="M7" s="27">
        <v>9.880431560531866</v>
      </c>
      <c r="N7" s="27">
        <v>-2.9587583732118006</v>
      </c>
      <c r="O7" s="27">
        <v>6.0355568877574983</v>
      </c>
      <c r="P7" s="27">
        <v>12.448288404914987</v>
      </c>
      <c r="Q7" s="27">
        <v>11.682917902380652</v>
      </c>
      <c r="R7" s="27">
        <v>11.563633428218779</v>
      </c>
      <c r="S7" s="15"/>
      <c r="T7" s="27">
        <v>13.051542051188896</v>
      </c>
      <c r="U7" s="27">
        <v>13.860172101882073</v>
      </c>
      <c r="V7" s="15"/>
      <c r="W7" s="27">
        <v>0.41000000000000003</v>
      </c>
      <c r="X7" s="27" t="s">
        <v>90</v>
      </c>
      <c r="Y7" s="27">
        <v>0.66990000000000005</v>
      </c>
      <c r="Z7" s="43"/>
      <c r="AA7" s="43"/>
    </row>
    <row r="8" spans="1:27" customFormat="1" ht="15" x14ac:dyDescent="0.25">
      <c r="A8" s="23" t="s">
        <v>115</v>
      </c>
      <c r="B8" s="23" t="s">
        <v>5</v>
      </c>
      <c r="C8" s="23" t="s">
        <v>116</v>
      </c>
      <c r="D8" s="49" t="s">
        <v>173</v>
      </c>
      <c r="E8" s="25">
        <v>90</v>
      </c>
      <c r="F8" s="24">
        <v>56.437351490000005</v>
      </c>
      <c r="G8" s="26">
        <v>19825</v>
      </c>
      <c r="H8" s="5"/>
      <c r="I8" s="27">
        <v>-2.6734330856963417</v>
      </c>
      <c r="J8" s="27">
        <v>3.7014326328111968</v>
      </c>
      <c r="K8" s="27">
        <v>11.533756142374019</v>
      </c>
      <c r="L8" s="27">
        <v>10.529417466695357</v>
      </c>
      <c r="M8" s="27">
        <v>10.018461318122895</v>
      </c>
      <c r="N8" s="27">
        <v>-2.5143864455631215</v>
      </c>
      <c r="O8" s="27">
        <v>4.9603809988645331</v>
      </c>
      <c r="P8" s="27">
        <v>11.461808231764969</v>
      </c>
      <c r="Q8" s="27">
        <v>10.910583948774599</v>
      </c>
      <c r="R8" s="27">
        <v>10.990982251795888</v>
      </c>
      <c r="S8" s="15"/>
      <c r="T8" s="27">
        <v>12.964062011195407</v>
      </c>
      <c r="U8" s="27">
        <v>13.465644590971998</v>
      </c>
      <c r="V8" s="15"/>
      <c r="W8" s="27">
        <v>0.5</v>
      </c>
      <c r="X8" s="27">
        <v>1.1100000000000001</v>
      </c>
      <c r="Y8" s="27" t="s">
        <v>90</v>
      </c>
      <c r="Z8" s="43"/>
      <c r="AA8" s="43"/>
    </row>
    <row r="9" spans="1:27" customFormat="1" ht="12.95" customHeight="1" x14ac:dyDescent="0.25">
      <c r="A9" s="23" t="s">
        <v>123</v>
      </c>
      <c r="B9" s="23" t="s">
        <v>124</v>
      </c>
      <c r="C9" s="23" t="s">
        <v>138</v>
      </c>
      <c r="D9" s="49" t="s">
        <v>174</v>
      </c>
      <c r="E9" s="25">
        <v>100</v>
      </c>
      <c r="F9" s="24">
        <v>33.723070931800002</v>
      </c>
      <c r="G9" s="26">
        <v>10689</v>
      </c>
      <c r="H9" s="5"/>
      <c r="I9" s="27">
        <v>-3.0946882217090077</v>
      </c>
      <c r="J9" s="27">
        <v>4.4820717131474064</v>
      </c>
      <c r="K9" s="27" t="s">
        <v>151</v>
      </c>
      <c r="L9" s="27" t="s">
        <v>151</v>
      </c>
      <c r="M9" s="27">
        <v>8.1915292910500916</v>
      </c>
      <c r="N9" s="27">
        <v>-3.1475708963734417</v>
      </c>
      <c r="O9" s="27">
        <v>5.7178423236514453</v>
      </c>
      <c r="P9" s="27" t="s">
        <v>151</v>
      </c>
      <c r="Q9" s="27" t="s">
        <v>151</v>
      </c>
      <c r="R9" s="27">
        <v>8.633746963112344</v>
      </c>
      <c r="S9" s="15"/>
      <c r="T9" s="27" t="s">
        <v>151</v>
      </c>
      <c r="U9" s="27" t="s">
        <v>151</v>
      </c>
      <c r="V9" s="15"/>
      <c r="W9" s="27">
        <v>0.44690000000000002</v>
      </c>
      <c r="X9" s="27">
        <v>0.57340000000000002</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4</v>
      </c>
      <c r="B36" s="24">
        <v>11.688245439439056</v>
      </c>
      <c r="C36" s="24">
        <v>9.9910047539089284</v>
      </c>
    </row>
    <row r="37" spans="1:3" x14ac:dyDescent="0.25">
      <c r="A37" s="23" t="s">
        <v>2</v>
      </c>
      <c r="B37" s="24">
        <v>11.248113932938461</v>
      </c>
      <c r="C37" s="24">
        <v>10.300017746242652</v>
      </c>
    </row>
    <row r="38" spans="1:3" x14ac:dyDescent="0.25">
      <c r="A38" s="23" t="s">
        <v>1</v>
      </c>
      <c r="B38" s="24">
        <v>12.351569230382275</v>
      </c>
      <c r="C38" s="24">
        <v>10.683978435813945</v>
      </c>
    </row>
    <row r="39" spans="1:3" x14ac:dyDescent="0.25">
      <c r="A39" s="23" t="s">
        <v>3</v>
      </c>
      <c r="B39" s="24">
        <v>13.051542051188896</v>
      </c>
      <c r="C39" s="24">
        <v>9.9938455494525513</v>
      </c>
    </row>
    <row r="40" spans="1:3" x14ac:dyDescent="0.25">
      <c r="A40" s="23" t="s">
        <v>5</v>
      </c>
      <c r="B40" s="24">
        <v>12.964062011195407</v>
      </c>
      <c r="C40" s="24">
        <v>11.533756142374019</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4</v>
      </c>
      <c r="B66" s="24">
        <v>13.518000000000001</v>
      </c>
      <c r="C66" s="24">
        <v>9.9910047539089284</v>
      </c>
      <c r="D66" s="24">
        <v>31.34979775</v>
      </c>
    </row>
    <row r="67" spans="1:4" x14ac:dyDescent="0.25">
      <c r="A67" s="23" t="s">
        <v>2</v>
      </c>
      <c r="B67" s="24">
        <v>17.978999999999999</v>
      </c>
      <c r="C67" s="24">
        <v>10.300017746242652</v>
      </c>
      <c r="D67" s="24">
        <v>50.371252598700003</v>
      </c>
    </row>
    <row r="68" spans="1:4" x14ac:dyDescent="0.25">
      <c r="A68" s="23" t="s">
        <v>1</v>
      </c>
      <c r="B68" s="24">
        <v>21.643000000000001</v>
      </c>
      <c r="C68" s="24">
        <v>10.683978435813945</v>
      </c>
      <c r="D68" s="24">
        <v>69.848672159999992</v>
      </c>
    </row>
    <row r="69" spans="1:4" x14ac:dyDescent="0.25">
      <c r="A69" s="23" t="s">
        <v>3</v>
      </c>
      <c r="B69" s="24">
        <v>49.634999999999998</v>
      </c>
      <c r="C69" s="24">
        <v>9.9938455494525513</v>
      </c>
      <c r="D69" s="24">
        <v>156.57458291</v>
      </c>
    </row>
    <row r="70" spans="1:4" x14ac:dyDescent="0.25">
      <c r="A70" s="23" t="s">
        <v>5</v>
      </c>
      <c r="B70" s="24">
        <v>19.824999999999999</v>
      </c>
      <c r="C70" s="24">
        <v>11.533756142374019</v>
      </c>
      <c r="D70" s="24">
        <v>56.437351490000005</v>
      </c>
    </row>
  </sheetData>
  <mergeCells count="7">
    <mergeCell ref="W1:Y1"/>
    <mergeCell ref="T1:U1"/>
    <mergeCell ref="A3:C3"/>
    <mergeCell ref="D1:D2"/>
    <mergeCell ref="F1:F2"/>
    <mergeCell ref="G1:G2"/>
    <mergeCell ref="I1:P1"/>
  </mergeCells>
  <conditionalFormatting sqref="I3:R9">
    <cfRule type="cellIs" dxfId="45" priority="7" operator="greaterThanOrEqual">
      <formula>0</formula>
    </cfRule>
    <cfRule type="cellIs" dxfId="44" priority="8" operator="lessThan">
      <formula>0</formula>
    </cfRule>
  </conditionalFormatting>
  <conditionalFormatting sqref="T4:U9 W4:Y9">
    <cfRule type="cellIs" dxfId="43" priority="11" operator="greaterThanOrEqual">
      <formula>0</formula>
    </cfRule>
    <cfRule type="cellIs" dxfId="42" priority="12" operator="lessThan">
      <formula>0</formula>
    </cfRule>
  </conditionalFormatting>
  <hyperlinks>
    <hyperlink ref="C1" location="GCF_2025!A1" display="Grįžti į pagrindinį puslapį" xr:uid="{00000000-0004-0000-0100-000000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0"/>
  <sheetViews>
    <sheetView showGridLines="0" zoomScale="60" zoomScaleNormal="60" workbookViewId="0">
      <selection activeCell="A5" sqref="A5:C5"/>
    </sheetView>
  </sheetViews>
  <sheetFormatPr defaultColWidth="8.85546875" defaultRowHeight="15.75" x14ac:dyDescent="0.25"/>
  <cols>
    <col min="1" max="1" width="45.5703125" style="10" customWidth="1"/>
    <col min="2" max="2" width="14.85546875" style="10" bestFit="1" customWidth="1"/>
    <col min="3" max="3" width="78.140625" style="10" customWidth="1"/>
    <col min="4" max="4" width="13.140625" style="10" customWidth="1"/>
    <col min="5" max="5" width="16.140625" style="10" bestFit="1" customWidth="1"/>
    <col min="6" max="6" width="19.42578125" style="10" customWidth="1"/>
    <col min="7" max="7" width="13.5703125" style="10" customWidth="1"/>
    <col min="8" max="8" width="1.5703125" style="10" customWidth="1"/>
    <col min="9" max="10" width="16.85546875" style="10" customWidth="1"/>
    <col min="11" max="13" width="15.5703125" style="10" customWidth="1"/>
    <col min="14" max="15" width="13.5703125" style="10" customWidth="1"/>
    <col min="16" max="18" width="15.5703125" style="10" customWidth="1"/>
    <col min="19" max="19" width="1.5703125" style="10" customWidth="1"/>
    <col min="20" max="20" width="19.42578125" style="10" customWidth="1"/>
    <col min="21" max="21" width="15.5703125" style="10" customWidth="1"/>
    <col min="22" max="22" width="1.5703125" style="10" customWidth="1"/>
    <col min="23" max="23" width="9.140625" style="10" customWidth="1"/>
    <col min="24" max="24" width="12.5703125" style="10" customWidth="1"/>
    <col min="25" max="25" width="13"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99.9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48</v>
      </c>
      <c r="B3" s="78">
        <v>0</v>
      </c>
      <c r="C3" s="78">
        <v>0</v>
      </c>
      <c r="D3" s="33"/>
      <c r="E3" s="33"/>
      <c r="F3" s="34"/>
      <c r="G3" s="53" t="s">
        <v>97</v>
      </c>
      <c r="H3" s="34"/>
      <c r="I3" s="50">
        <v>-3.0586919883723889</v>
      </c>
      <c r="J3" s="50">
        <v>3.6715736322998187</v>
      </c>
      <c r="K3" s="50">
        <v>10.341494977400947</v>
      </c>
      <c r="L3" s="50">
        <v>10.339802323945861</v>
      </c>
      <c r="M3" s="50">
        <v>10.056110117874413</v>
      </c>
      <c r="N3" s="50">
        <v>-2.6434959425412581</v>
      </c>
      <c r="O3" s="50">
        <v>5.9638328823026683</v>
      </c>
      <c r="P3" s="50">
        <v>12.35574523336901</v>
      </c>
      <c r="Q3" s="50">
        <v>11.736507543576373</v>
      </c>
      <c r="R3" s="50">
        <v>11.490353689154521</v>
      </c>
      <c r="S3" s="34"/>
      <c r="T3" s="34"/>
      <c r="U3" s="34"/>
      <c r="V3" s="34"/>
      <c r="W3" s="34"/>
      <c r="X3" s="34"/>
      <c r="Y3" s="34"/>
    </row>
    <row r="4" spans="1:27" customFormat="1" ht="15" x14ac:dyDescent="0.25">
      <c r="A4" s="23" t="s">
        <v>36</v>
      </c>
      <c r="B4" s="23" t="s">
        <v>9</v>
      </c>
      <c r="C4" s="23" t="s">
        <v>49</v>
      </c>
      <c r="D4" s="49" t="s">
        <v>173</v>
      </c>
      <c r="E4" s="25">
        <v>90</v>
      </c>
      <c r="F4" s="24">
        <v>89.861743790000006</v>
      </c>
      <c r="G4" s="26">
        <v>21213</v>
      </c>
      <c r="H4" s="5"/>
      <c r="I4" s="27">
        <v>-3.3487728264920524</v>
      </c>
      <c r="J4" s="27">
        <v>4.2314979617614989</v>
      </c>
      <c r="K4" s="27">
        <v>10.057505999433713</v>
      </c>
      <c r="L4" s="27">
        <v>9.2790062890186764</v>
      </c>
      <c r="M4" s="27">
        <v>9.6057914139369149</v>
      </c>
      <c r="N4" s="27">
        <v>-1.7379078095590139</v>
      </c>
      <c r="O4" s="27">
        <v>6.6521201970206834</v>
      </c>
      <c r="P4" s="27">
        <v>11.494411062657806</v>
      </c>
      <c r="Q4" s="27">
        <v>10.772683713003484</v>
      </c>
      <c r="R4" s="27">
        <v>10.871767630124364</v>
      </c>
      <c r="S4" s="5"/>
      <c r="T4" s="27">
        <v>11.673789032259938</v>
      </c>
      <c r="U4" s="27">
        <v>12.576839997923251</v>
      </c>
      <c r="V4" s="15"/>
      <c r="W4" s="27">
        <v>0.49</v>
      </c>
      <c r="X4" s="27">
        <v>0.71</v>
      </c>
      <c r="Y4" s="27" t="s">
        <v>90</v>
      </c>
      <c r="Z4" s="43"/>
      <c r="AA4" s="43"/>
    </row>
    <row r="5" spans="1:27" customFormat="1" ht="15" x14ac:dyDescent="0.25">
      <c r="A5" s="23" t="s">
        <v>175</v>
      </c>
      <c r="B5" s="23" t="s">
        <v>7</v>
      </c>
      <c r="C5" s="23" t="s">
        <v>178</v>
      </c>
      <c r="D5" s="49" t="s">
        <v>173</v>
      </c>
      <c r="E5" s="25">
        <v>97</v>
      </c>
      <c r="F5" s="24">
        <v>169.79920417509999</v>
      </c>
      <c r="G5" s="26">
        <v>34277</v>
      </c>
      <c r="H5" s="5"/>
      <c r="I5" s="27">
        <v>-1.6706443914081159</v>
      </c>
      <c r="J5" s="27">
        <v>4.74190339339009</v>
      </c>
      <c r="K5" s="27">
        <v>10.216950654940749</v>
      </c>
      <c r="L5" s="27">
        <v>10.82142213334536</v>
      </c>
      <c r="M5" s="27">
        <v>10.333440460830246</v>
      </c>
      <c r="N5" s="27">
        <v>-2.3230412685191659</v>
      </c>
      <c r="O5" s="27">
        <v>5.4035595821961602</v>
      </c>
      <c r="P5" s="27">
        <v>11.86908926772341</v>
      </c>
      <c r="Q5" s="27">
        <v>11.73812806854848</v>
      </c>
      <c r="R5" s="27">
        <v>11.475391806339763</v>
      </c>
      <c r="S5" s="5"/>
      <c r="T5" s="27">
        <v>10.802716556581428</v>
      </c>
      <c r="U5" s="27">
        <v>13.710454028349703</v>
      </c>
      <c r="V5" s="15"/>
      <c r="W5" s="27">
        <v>0.5</v>
      </c>
      <c r="X5" s="27">
        <v>1.27</v>
      </c>
      <c r="Y5" s="27">
        <v>1.27</v>
      </c>
      <c r="Z5" s="43"/>
      <c r="AA5" s="43"/>
    </row>
    <row r="6" spans="1:27" customFormat="1" ht="15" x14ac:dyDescent="0.25">
      <c r="A6" s="23" t="s">
        <v>87</v>
      </c>
      <c r="B6" s="23" t="s">
        <v>6</v>
      </c>
      <c r="C6" s="23" t="s">
        <v>50</v>
      </c>
      <c r="D6" s="49" t="s">
        <v>173</v>
      </c>
      <c r="E6" s="25">
        <v>98</v>
      </c>
      <c r="F6" s="24">
        <v>236.54528553999998</v>
      </c>
      <c r="G6" s="26">
        <v>45929</v>
      </c>
      <c r="H6" s="5"/>
      <c r="I6" s="27">
        <v>-3.5220640933756542</v>
      </c>
      <c r="J6" s="27">
        <v>3.9549892437531042</v>
      </c>
      <c r="K6" s="27">
        <v>10.534143065971801</v>
      </c>
      <c r="L6" s="27">
        <v>10.211560118588658</v>
      </c>
      <c r="M6" s="27">
        <v>10.238296079879738</v>
      </c>
      <c r="N6" s="27">
        <v>-2.5556197780668644</v>
      </c>
      <c r="O6" s="27">
        <v>6.6510283046122387</v>
      </c>
      <c r="P6" s="27">
        <v>13.411113412132858</v>
      </c>
      <c r="Q6" s="27">
        <v>12.727405550243409</v>
      </c>
      <c r="R6" s="27">
        <v>12.572326872414564</v>
      </c>
      <c r="S6" s="5"/>
      <c r="T6" s="27">
        <v>12.237609439420233</v>
      </c>
      <c r="U6" s="27">
        <v>14.10050863050985</v>
      </c>
      <c r="V6" s="15"/>
      <c r="W6" s="27">
        <v>0.5</v>
      </c>
      <c r="X6" s="27" t="s">
        <v>90</v>
      </c>
      <c r="Y6" s="27">
        <v>0.81</v>
      </c>
      <c r="Z6" s="43"/>
      <c r="AA6" s="43"/>
    </row>
    <row r="7" spans="1:27" customFormat="1" ht="15" x14ac:dyDescent="0.25">
      <c r="A7" s="23" t="s">
        <v>88</v>
      </c>
      <c r="B7" s="23" t="s">
        <v>8</v>
      </c>
      <c r="C7" s="23" t="s">
        <v>102</v>
      </c>
      <c r="D7" s="49" t="s">
        <v>173</v>
      </c>
      <c r="E7" s="25">
        <v>97</v>
      </c>
      <c r="F7" s="24">
        <v>469.23351498</v>
      </c>
      <c r="G7" s="26">
        <v>95327</v>
      </c>
      <c r="H7" s="5"/>
      <c r="I7" s="27">
        <v>-3.3992681762740506</v>
      </c>
      <c r="J7" s="27">
        <v>2.5733430936426549</v>
      </c>
      <c r="K7" s="27">
        <v>9.7757363966547004</v>
      </c>
      <c r="L7" s="27">
        <v>10.267840687802066</v>
      </c>
      <c r="M7" s="27">
        <v>10.183510302184363</v>
      </c>
      <c r="N7" s="27">
        <v>-2.9587583732118006</v>
      </c>
      <c r="O7" s="27">
        <v>6.0355568877574983</v>
      </c>
      <c r="P7" s="27">
        <v>12.448288404914987</v>
      </c>
      <c r="Q7" s="27">
        <v>11.682917902380652</v>
      </c>
      <c r="R7" s="27">
        <v>11.563633428218779</v>
      </c>
      <c r="S7" s="5"/>
      <c r="T7" s="27">
        <v>12.619902059949558</v>
      </c>
      <c r="U7" s="27">
        <v>13.860172101882073</v>
      </c>
      <c r="V7" s="15"/>
      <c r="W7" s="27">
        <v>0.41000000000000003</v>
      </c>
      <c r="X7" s="27" t="s">
        <v>90</v>
      </c>
      <c r="Y7" s="27">
        <v>0.68300000000000005</v>
      </c>
      <c r="Z7" s="43"/>
      <c r="AA7" s="43"/>
    </row>
    <row r="8" spans="1:27" customFormat="1" ht="15" x14ac:dyDescent="0.25">
      <c r="A8" s="23" t="s">
        <v>115</v>
      </c>
      <c r="B8" s="23" t="s">
        <v>10</v>
      </c>
      <c r="C8" s="23" t="s">
        <v>117</v>
      </c>
      <c r="D8" s="49" t="s">
        <v>173</v>
      </c>
      <c r="E8" s="25">
        <v>90</v>
      </c>
      <c r="F8" s="24">
        <v>148.81578722999998</v>
      </c>
      <c r="G8" s="26">
        <v>34209</v>
      </c>
      <c r="H8" s="5"/>
      <c r="I8" s="27">
        <v>-2.6801107570137317</v>
      </c>
      <c r="J8" s="27">
        <v>4.7811902351220681</v>
      </c>
      <c r="K8" s="27">
        <v>12.132771070692595</v>
      </c>
      <c r="L8" s="27">
        <v>10.861576412262398</v>
      </c>
      <c r="M8" s="27">
        <v>10.04118982559441</v>
      </c>
      <c r="N8" s="27">
        <v>-2.5143864455631215</v>
      </c>
      <c r="O8" s="27">
        <v>4.9603809988645331</v>
      </c>
      <c r="P8" s="27">
        <v>11.461808231764969</v>
      </c>
      <c r="Q8" s="27">
        <v>10.910583948774599</v>
      </c>
      <c r="R8" s="27">
        <v>10.990982251795888</v>
      </c>
      <c r="S8" s="5"/>
      <c r="T8" s="27">
        <v>12.414916179355473</v>
      </c>
      <c r="U8" s="27">
        <v>13.465644590971998</v>
      </c>
      <c r="V8" s="15"/>
      <c r="W8" s="27">
        <v>0.5</v>
      </c>
      <c r="X8" s="27">
        <v>0.93</v>
      </c>
      <c r="Y8" s="27" t="s">
        <v>90</v>
      </c>
      <c r="Z8" s="43"/>
      <c r="AA8" s="43"/>
    </row>
    <row r="9" spans="1:27" customFormat="1" ht="13.5" customHeight="1" x14ac:dyDescent="0.25">
      <c r="A9" s="23" t="s">
        <v>123</v>
      </c>
      <c r="B9" s="23" t="s">
        <v>125</v>
      </c>
      <c r="C9" s="23" t="s">
        <v>137</v>
      </c>
      <c r="D9" s="49" t="s">
        <v>174</v>
      </c>
      <c r="E9" s="25">
        <v>100</v>
      </c>
      <c r="F9" s="24">
        <v>55.267976640000001</v>
      </c>
      <c r="G9" s="26">
        <v>11599</v>
      </c>
      <c r="H9" s="5"/>
      <c r="I9" s="27">
        <v>-2.9961389961389973</v>
      </c>
      <c r="J9" s="27">
        <v>4.5961698584512822</v>
      </c>
      <c r="K9" s="27" t="s">
        <v>151</v>
      </c>
      <c r="L9" s="27" t="s">
        <v>151</v>
      </c>
      <c r="M9" s="27">
        <v>8.1150341873287068</v>
      </c>
      <c r="N9" s="27">
        <v>-3.1475708963734417</v>
      </c>
      <c r="O9" s="27">
        <v>5.7178423236514453</v>
      </c>
      <c r="P9" s="27" t="s">
        <v>151</v>
      </c>
      <c r="Q9" s="27" t="s">
        <v>151</v>
      </c>
      <c r="R9" s="27">
        <v>8.633746963112344</v>
      </c>
      <c r="S9" s="5"/>
      <c r="T9" s="27" t="s">
        <v>151</v>
      </c>
      <c r="U9" s="27" t="s">
        <v>151</v>
      </c>
      <c r="V9" s="15"/>
      <c r="W9" s="27">
        <v>0.4466</v>
      </c>
      <c r="X9" s="27">
        <v>0.5766</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9</v>
      </c>
      <c r="B36" s="24">
        <v>11.673789032259938</v>
      </c>
      <c r="C36" s="24">
        <v>10.057505999433713</v>
      </c>
    </row>
    <row r="37" spans="1:3" x14ac:dyDescent="0.25">
      <c r="A37" s="23" t="s">
        <v>7</v>
      </c>
      <c r="B37" s="24">
        <v>10.802716556581428</v>
      </c>
      <c r="C37" s="24">
        <v>10.216950654940749</v>
      </c>
    </row>
    <row r="38" spans="1:3" x14ac:dyDescent="0.25">
      <c r="A38" s="23" t="s">
        <v>6</v>
      </c>
      <c r="B38" s="24">
        <v>12.237609439420233</v>
      </c>
      <c r="C38" s="24">
        <v>10.534143065971801</v>
      </c>
    </row>
    <row r="39" spans="1:3" x14ac:dyDescent="0.25">
      <c r="A39" s="23" t="s">
        <v>8</v>
      </c>
      <c r="B39" s="24">
        <v>12.619902059949558</v>
      </c>
      <c r="C39" s="24">
        <v>9.7757363966547004</v>
      </c>
    </row>
    <row r="40" spans="1:3" x14ac:dyDescent="0.25">
      <c r="A40" s="23" t="s">
        <v>10</v>
      </c>
      <c r="B40" s="24">
        <v>12.414916179355473</v>
      </c>
      <c r="C40" s="24">
        <v>12.132771070692595</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9</v>
      </c>
      <c r="B66" s="24">
        <v>21.213000000000001</v>
      </c>
      <c r="C66" s="24">
        <v>10.057505999433713</v>
      </c>
      <c r="D66" s="24">
        <v>89.861743790000006</v>
      </c>
    </row>
    <row r="67" spans="1:4" x14ac:dyDescent="0.25">
      <c r="A67" s="23" t="s">
        <v>7</v>
      </c>
      <c r="B67" s="24">
        <v>34.277000000000001</v>
      </c>
      <c r="C67" s="24">
        <v>10.216950654940749</v>
      </c>
      <c r="D67" s="24">
        <v>169.79920417509999</v>
      </c>
    </row>
    <row r="68" spans="1:4" x14ac:dyDescent="0.25">
      <c r="A68" s="23" t="s">
        <v>6</v>
      </c>
      <c r="B68" s="24">
        <v>45.929000000000002</v>
      </c>
      <c r="C68" s="24">
        <v>10.534143065971801</v>
      </c>
      <c r="D68" s="24">
        <v>236.54528553999998</v>
      </c>
    </row>
    <row r="69" spans="1:4" x14ac:dyDescent="0.25">
      <c r="A69" s="23" t="s">
        <v>8</v>
      </c>
      <c r="B69" s="24">
        <v>95.326999999999998</v>
      </c>
      <c r="C69" s="24">
        <v>9.7757363966547004</v>
      </c>
      <c r="D69" s="24">
        <v>469.23351498</v>
      </c>
    </row>
    <row r="70" spans="1:4" x14ac:dyDescent="0.25">
      <c r="A70" s="23" t="s">
        <v>10</v>
      </c>
      <c r="B70" s="24">
        <v>34.209000000000003</v>
      </c>
      <c r="C70" s="24">
        <v>12.132771070692595</v>
      </c>
      <c r="D70" s="24">
        <v>148.81578722999998</v>
      </c>
    </row>
  </sheetData>
  <mergeCells count="7">
    <mergeCell ref="W1:Y1"/>
    <mergeCell ref="T1:U1"/>
    <mergeCell ref="A3:C3"/>
    <mergeCell ref="D1:D2"/>
    <mergeCell ref="F1:F2"/>
    <mergeCell ref="G1:G2"/>
    <mergeCell ref="I1:P1"/>
  </mergeCells>
  <conditionalFormatting sqref="I3:R9">
    <cfRule type="cellIs" dxfId="41" priority="9" operator="greaterThanOrEqual">
      <formula>0</formula>
    </cfRule>
    <cfRule type="cellIs" dxfId="40" priority="10" operator="lessThan">
      <formula>0</formula>
    </cfRule>
  </conditionalFormatting>
  <conditionalFormatting sqref="T4:U9">
    <cfRule type="cellIs" dxfId="39" priority="13" operator="greaterThanOrEqual">
      <formula>0</formula>
    </cfRule>
    <cfRule type="cellIs" dxfId="38" priority="14" operator="lessThan">
      <formula>0</formula>
    </cfRule>
  </conditionalFormatting>
  <conditionalFormatting sqref="W4:Y9">
    <cfRule type="cellIs" dxfId="37" priority="7" operator="greaterThanOrEqual">
      <formula>0</formula>
    </cfRule>
    <cfRule type="cellIs" dxfId="36" priority="8" operator="lessThan">
      <formula>0</formula>
    </cfRule>
  </conditionalFormatting>
  <hyperlinks>
    <hyperlink ref="C1" location="GCF_2025!A1" display="Grįžti į pagrindinį puslapį" xr:uid="{00000000-0004-0000-02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0"/>
  <sheetViews>
    <sheetView showGridLines="0" zoomScale="60" zoomScaleNormal="60" workbookViewId="0">
      <selection activeCell="I3" sqref="I3:R3"/>
    </sheetView>
  </sheetViews>
  <sheetFormatPr defaultColWidth="8.85546875" defaultRowHeight="15.75" x14ac:dyDescent="0.25"/>
  <cols>
    <col min="1" max="1" width="43.42578125" style="10" customWidth="1"/>
    <col min="2" max="2" width="14.85546875" style="10" bestFit="1" customWidth="1"/>
    <col min="3" max="3" width="69.5703125" style="10" customWidth="1"/>
    <col min="4" max="4" width="13.5703125" style="10" customWidth="1"/>
    <col min="5" max="5" width="16.140625" style="10" bestFit="1" customWidth="1"/>
    <col min="6" max="6" width="19.42578125" style="10" customWidth="1"/>
    <col min="7" max="7" width="15.140625" style="10" customWidth="1"/>
    <col min="8" max="8" width="1.42578125" style="10" customWidth="1"/>
    <col min="9" max="10" width="16" style="10" customWidth="1"/>
    <col min="11" max="13" width="18.42578125" style="10" customWidth="1"/>
    <col min="14" max="15" width="17.42578125" style="10" customWidth="1"/>
    <col min="16" max="16" width="16.85546875" style="10" customWidth="1"/>
    <col min="17" max="18" width="17.42578125" style="10" customWidth="1"/>
    <col min="19" max="19" width="1.42578125" style="10" customWidth="1"/>
    <col min="20" max="20" width="19.5703125" style="10" customWidth="1"/>
    <col min="21" max="21" width="22.42578125" style="10" customWidth="1"/>
    <col min="22" max="22" width="1.42578125" style="10" customWidth="1"/>
    <col min="23" max="24" width="8.85546875" style="10"/>
    <col min="25" max="25" width="14.5703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89.25"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51</v>
      </c>
      <c r="B3" s="78"/>
      <c r="C3" s="78"/>
      <c r="D3" s="33"/>
      <c r="E3" s="33"/>
      <c r="F3" s="34"/>
      <c r="G3" s="53" t="s">
        <v>97</v>
      </c>
      <c r="H3" s="34"/>
      <c r="I3" s="50">
        <v>-3.0290633881187037</v>
      </c>
      <c r="J3" s="50">
        <v>3.7575805005121152</v>
      </c>
      <c r="K3" s="50">
        <v>10.384743630374079</v>
      </c>
      <c r="L3" s="50">
        <v>10.402822199986606</v>
      </c>
      <c r="M3" s="50">
        <v>10.158696678463638</v>
      </c>
      <c r="N3" s="50">
        <v>-2.6013329464732937</v>
      </c>
      <c r="O3" s="50">
        <v>6.0039299148000493</v>
      </c>
      <c r="P3" s="50">
        <v>12.40397656915099</v>
      </c>
      <c r="Q3" s="50">
        <v>11.792871822708957</v>
      </c>
      <c r="R3" s="50">
        <v>11.595008777522505</v>
      </c>
      <c r="S3" s="34"/>
      <c r="T3" s="34"/>
      <c r="U3" s="34"/>
      <c r="V3" s="34"/>
      <c r="W3" s="34"/>
      <c r="X3" s="34"/>
      <c r="Y3" s="34"/>
    </row>
    <row r="4" spans="1:27" customFormat="1" ht="15" x14ac:dyDescent="0.25">
      <c r="A4" s="23" t="s">
        <v>36</v>
      </c>
      <c r="B4" s="23" t="s">
        <v>14</v>
      </c>
      <c r="C4" s="23" t="s">
        <v>52</v>
      </c>
      <c r="D4" s="49" t="s">
        <v>173</v>
      </c>
      <c r="E4" s="25">
        <v>90</v>
      </c>
      <c r="F4" s="24">
        <v>158.96977634999999</v>
      </c>
      <c r="G4" s="26">
        <v>28008</v>
      </c>
      <c r="H4" s="5"/>
      <c r="I4" s="27">
        <v>-3.3463201152799216</v>
      </c>
      <c r="J4" s="27">
        <v>4.3503313166234348</v>
      </c>
      <c r="K4" s="27">
        <v>10.111552025049008</v>
      </c>
      <c r="L4" s="27">
        <v>9.3181043731804802</v>
      </c>
      <c r="M4" s="27">
        <v>9.5648884518566568</v>
      </c>
      <c r="N4" s="27">
        <v>-1.7379078095590139</v>
      </c>
      <c r="O4" s="27">
        <v>6.6521201970206834</v>
      </c>
      <c r="P4" s="27">
        <v>11.494411062657806</v>
      </c>
      <c r="Q4" s="27">
        <v>10.772683713003484</v>
      </c>
      <c r="R4" s="27">
        <v>10.871767630124364</v>
      </c>
      <c r="S4" s="5"/>
      <c r="T4" s="27">
        <v>11.61102235306978</v>
      </c>
      <c r="U4" s="27">
        <v>12.576839997923251</v>
      </c>
      <c r="V4" s="15"/>
      <c r="W4" s="27">
        <v>0.49</v>
      </c>
      <c r="X4" s="27">
        <v>0.72</v>
      </c>
      <c r="Y4" s="27" t="s">
        <v>90</v>
      </c>
      <c r="Z4" s="43"/>
      <c r="AA4" s="43"/>
    </row>
    <row r="5" spans="1:27" customFormat="1" ht="15" x14ac:dyDescent="0.25">
      <c r="A5" s="23" t="s">
        <v>175</v>
      </c>
      <c r="B5" s="23" t="s">
        <v>12</v>
      </c>
      <c r="C5" s="23" t="s">
        <v>179</v>
      </c>
      <c r="D5" s="49" t="s">
        <v>173</v>
      </c>
      <c r="E5" s="25">
        <v>97</v>
      </c>
      <c r="F5" s="24">
        <v>288.5697114084</v>
      </c>
      <c r="G5" s="26">
        <v>42074</v>
      </c>
      <c r="H5" s="5"/>
      <c r="I5" s="27">
        <v>-1.5950537746142301</v>
      </c>
      <c r="J5" s="27">
        <v>4.7682265737360341</v>
      </c>
      <c r="K5" s="27">
        <v>10.256032204938492</v>
      </c>
      <c r="L5" s="27">
        <v>10.881809903958173</v>
      </c>
      <c r="M5" s="27">
        <v>10.322692035104231</v>
      </c>
      <c r="N5" s="27">
        <v>-2.3230412685191659</v>
      </c>
      <c r="O5" s="27">
        <v>5.4035595821961602</v>
      </c>
      <c r="P5" s="27">
        <v>11.86908926772341</v>
      </c>
      <c r="Q5" s="27">
        <v>11.73812806854848</v>
      </c>
      <c r="R5" s="27">
        <v>11.475391806339763</v>
      </c>
      <c r="S5" s="5"/>
      <c r="T5" s="27">
        <v>10.748348151987869</v>
      </c>
      <c r="U5" s="27">
        <v>13.710454028349703</v>
      </c>
      <c r="V5" s="15"/>
      <c r="W5" s="27">
        <v>0.5</v>
      </c>
      <c r="X5" s="27">
        <v>1.26</v>
      </c>
      <c r="Y5" s="27">
        <v>1.26</v>
      </c>
      <c r="Z5" s="43"/>
      <c r="AA5" s="43"/>
    </row>
    <row r="6" spans="1:27" customFormat="1" ht="15" x14ac:dyDescent="0.25">
      <c r="A6" s="23" t="s">
        <v>87</v>
      </c>
      <c r="B6" s="23" t="s">
        <v>11</v>
      </c>
      <c r="C6" s="23" t="s">
        <v>53</v>
      </c>
      <c r="D6" s="49" t="s">
        <v>173</v>
      </c>
      <c r="E6" s="25">
        <v>98</v>
      </c>
      <c r="F6" s="24">
        <v>498.15549736999998</v>
      </c>
      <c r="G6" s="26">
        <v>74059</v>
      </c>
      <c r="H6" s="5"/>
      <c r="I6" s="27">
        <v>-3.5173824130879328</v>
      </c>
      <c r="J6" s="27">
        <v>3.9951507136165798</v>
      </c>
      <c r="K6" s="27">
        <v>10.468970016561441</v>
      </c>
      <c r="L6" s="27">
        <v>10.219138804387695</v>
      </c>
      <c r="M6" s="27">
        <v>10.261675214002919</v>
      </c>
      <c r="N6" s="27">
        <v>-2.5556197780668644</v>
      </c>
      <c r="O6" s="27">
        <v>6.6510283046122387</v>
      </c>
      <c r="P6" s="27">
        <v>13.411113412132858</v>
      </c>
      <c r="Q6" s="27">
        <v>12.727405550243409</v>
      </c>
      <c r="R6" s="27">
        <v>12.572326872414564</v>
      </c>
      <c r="S6" s="5"/>
      <c r="T6" s="27">
        <v>12.184202690834853</v>
      </c>
      <c r="U6" s="27">
        <v>14.10050863050985</v>
      </c>
      <c r="V6" s="15"/>
      <c r="W6" s="27">
        <v>0.5</v>
      </c>
      <c r="X6" s="27" t="s">
        <v>90</v>
      </c>
      <c r="Y6" s="27">
        <v>0.82</v>
      </c>
      <c r="Z6" s="43"/>
      <c r="AA6" s="43"/>
    </row>
    <row r="7" spans="1:27" customFormat="1" ht="15" x14ac:dyDescent="0.25">
      <c r="A7" s="23" t="s">
        <v>88</v>
      </c>
      <c r="B7" s="23" t="s">
        <v>13</v>
      </c>
      <c r="C7" s="23" t="s">
        <v>103</v>
      </c>
      <c r="D7" s="49" t="s">
        <v>173</v>
      </c>
      <c r="E7" s="25">
        <v>97</v>
      </c>
      <c r="F7" s="24">
        <v>645.02391646000001</v>
      </c>
      <c r="G7" s="26">
        <v>113528</v>
      </c>
      <c r="H7" s="5"/>
      <c r="I7" s="27">
        <v>-3.4118389233519064</v>
      </c>
      <c r="J7" s="27">
        <v>2.4878674624867481</v>
      </c>
      <c r="K7" s="27">
        <v>9.7669929148118904</v>
      </c>
      <c r="L7" s="27">
        <v>10.441454452775933</v>
      </c>
      <c r="M7" s="27">
        <v>10.350065033525823</v>
      </c>
      <c r="N7" s="27">
        <v>-2.9587583732118006</v>
      </c>
      <c r="O7" s="27">
        <v>6.0355568877574983</v>
      </c>
      <c r="P7" s="27">
        <v>12.448288404914987</v>
      </c>
      <c r="Q7" s="27">
        <v>11.682917902380652</v>
      </c>
      <c r="R7" s="27">
        <v>11.563633428218779</v>
      </c>
      <c r="S7" s="5"/>
      <c r="T7" s="27">
        <v>12.584836515534334</v>
      </c>
      <c r="U7" s="27">
        <v>13.860172101882073</v>
      </c>
      <c r="V7" s="15"/>
      <c r="W7" s="27">
        <v>0.41000000000000003</v>
      </c>
      <c r="X7" s="27" t="s">
        <v>90</v>
      </c>
      <c r="Y7" s="27">
        <v>0.68959999999999999</v>
      </c>
      <c r="Z7" s="43"/>
      <c r="AA7" s="43"/>
    </row>
    <row r="8" spans="1:27" customFormat="1" ht="15" x14ac:dyDescent="0.25">
      <c r="A8" s="23" t="s">
        <v>115</v>
      </c>
      <c r="B8" s="23" t="s">
        <v>15</v>
      </c>
      <c r="C8" s="23" t="s">
        <v>118</v>
      </c>
      <c r="D8" s="49" t="s">
        <v>173</v>
      </c>
      <c r="E8" s="25">
        <v>90</v>
      </c>
      <c r="F8" s="24">
        <v>245.54768002</v>
      </c>
      <c r="G8" s="26">
        <v>47990</v>
      </c>
      <c r="H8" s="5"/>
      <c r="I8" s="27">
        <v>-2.5192076517012496</v>
      </c>
      <c r="J8" s="27">
        <v>4.8574801821555047</v>
      </c>
      <c r="K8" s="27">
        <v>12.1647546486072</v>
      </c>
      <c r="L8" s="27">
        <v>10.813333808632674</v>
      </c>
      <c r="M8" s="27">
        <v>10.062077267312318</v>
      </c>
      <c r="N8" s="27">
        <v>-2.5143864455631215</v>
      </c>
      <c r="O8" s="27">
        <v>4.9603809988645331</v>
      </c>
      <c r="P8" s="27">
        <v>11.461808231764969</v>
      </c>
      <c r="Q8" s="27">
        <v>10.910583948774599</v>
      </c>
      <c r="R8" s="27">
        <v>10.990982251795888</v>
      </c>
      <c r="S8" s="5"/>
      <c r="T8" s="27">
        <v>12.424366528542377</v>
      </c>
      <c r="U8" s="27">
        <v>13.465644590971998</v>
      </c>
      <c r="V8" s="15"/>
      <c r="W8" s="27">
        <v>0.5</v>
      </c>
      <c r="X8" s="27">
        <v>0.97</v>
      </c>
      <c r="Y8" s="27" t="s">
        <v>90</v>
      </c>
      <c r="Z8" s="43"/>
      <c r="AA8" s="43"/>
    </row>
    <row r="9" spans="1:27" customFormat="1" ht="15" x14ac:dyDescent="0.25">
      <c r="A9" s="23" t="s">
        <v>123</v>
      </c>
      <c r="B9" s="23" t="s">
        <v>126</v>
      </c>
      <c r="C9" s="23" t="s">
        <v>136</v>
      </c>
      <c r="D9" s="49" t="s">
        <v>174</v>
      </c>
      <c r="E9" s="25">
        <v>100</v>
      </c>
      <c r="F9" s="24">
        <v>57.0060707819</v>
      </c>
      <c r="G9" s="26">
        <v>8537</v>
      </c>
      <c r="H9" s="5"/>
      <c r="I9" s="27">
        <v>-3.0012281240405225</v>
      </c>
      <c r="J9" s="27">
        <v>4.5416942422236817</v>
      </c>
      <c r="K9" s="27" t="s">
        <v>151</v>
      </c>
      <c r="L9" s="27" t="s">
        <v>151</v>
      </c>
      <c r="M9" s="27">
        <v>8.3354110609920049</v>
      </c>
      <c r="N9" s="27">
        <v>-3.1475708963734417</v>
      </c>
      <c r="O9" s="27">
        <v>5.7178423236514453</v>
      </c>
      <c r="P9" s="27" t="s">
        <v>151</v>
      </c>
      <c r="Q9" s="27" t="s">
        <v>151</v>
      </c>
      <c r="R9" s="27">
        <v>8.633746963112344</v>
      </c>
      <c r="S9" s="5"/>
      <c r="T9" s="27" t="s">
        <v>151</v>
      </c>
      <c r="U9" s="27" t="s">
        <v>151</v>
      </c>
      <c r="V9" s="15"/>
      <c r="W9" s="27">
        <v>0.4466</v>
      </c>
      <c r="X9" s="27">
        <v>0.57699999999999996</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c r="B23" s="38"/>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14</v>
      </c>
      <c r="B36" s="24">
        <v>11.61102235306978</v>
      </c>
      <c r="C36" s="24">
        <v>10.111552025049008</v>
      </c>
    </row>
    <row r="37" spans="1:3" x14ac:dyDescent="0.25">
      <c r="A37" s="23" t="s">
        <v>12</v>
      </c>
      <c r="B37" s="24">
        <v>10.748348151987869</v>
      </c>
      <c r="C37" s="24">
        <v>10.256032204938492</v>
      </c>
    </row>
    <row r="38" spans="1:3" x14ac:dyDescent="0.25">
      <c r="A38" s="23" t="s">
        <v>11</v>
      </c>
      <c r="B38" s="24">
        <v>12.184202690834853</v>
      </c>
      <c r="C38" s="24">
        <v>10.468970016561441</v>
      </c>
    </row>
    <row r="39" spans="1:3" x14ac:dyDescent="0.25">
      <c r="A39" s="23" t="s">
        <v>13</v>
      </c>
      <c r="B39" s="24">
        <v>12.584836515534334</v>
      </c>
      <c r="C39" s="24">
        <v>9.7669929148118904</v>
      </c>
    </row>
    <row r="40" spans="1:3" x14ac:dyDescent="0.25">
      <c r="A40" s="23" t="s">
        <v>15</v>
      </c>
      <c r="B40" s="24">
        <v>12.424366528542377</v>
      </c>
      <c r="C40" s="24">
        <v>12.1647546486072</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14</v>
      </c>
      <c r="B66" s="24">
        <v>28.007999999999999</v>
      </c>
      <c r="C66" s="24">
        <v>10.111552025049008</v>
      </c>
      <c r="D66" s="24">
        <v>158.96977634999999</v>
      </c>
    </row>
    <row r="67" spans="1:4" x14ac:dyDescent="0.25">
      <c r="A67" s="23" t="s">
        <v>12</v>
      </c>
      <c r="B67" s="24">
        <v>42.073999999999998</v>
      </c>
      <c r="C67" s="24">
        <v>10.256032204938492</v>
      </c>
      <c r="D67" s="24">
        <v>288.5697114084</v>
      </c>
    </row>
    <row r="68" spans="1:4" x14ac:dyDescent="0.25">
      <c r="A68" s="23" t="s">
        <v>11</v>
      </c>
      <c r="B68" s="24">
        <v>74.058999999999997</v>
      </c>
      <c r="C68" s="24">
        <v>10.468970016561441</v>
      </c>
      <c r="D68" s="24">
        <v>498.15549736999998</v>
      </c>
    </row>
    <row r="69" spans="1:4" x14ac:dyDescent="0.25">
      <c r="A69" s="23" t="s">
        <v>13</v>
      </c>
      <c r="B69" s="24">
        <v>113.52800000000001</v>
      </c>
      <c r="C69" s="24">
        <v>9.7669929148118904</v>
      </c>
      <c r="D69" s="24">
        <v>645.02391646000001</v>
      </c>
    </row>
    <row r="70" spans="1:4" x14ac:dyDescent="0.25">
      <c r="A70" s="23" t="s">
        <v>15</v>
      </c>
      <c r="B70" s="24">
        <v>47.99</v>
      </c>
      <c r="C70" s="24">
        <v>12.1647546486072</v>
      </c>
      <c r="D70" s="24">
        <v>245.54768002</v>
      </c>
    </row>
  </sheetData>
  <mergeCells count="7">
    <mergeCell ref="W1:Y1"/>
    <mergeCell ref="T1:U1"/>
    <mergeCell ref="A3:C3"/>
    <mergeCell ref="D1:D2"/>
    <mergeCell ref="F1:F2"/>
    <mergeCell ref="G1:G2"/>
    <mergeCell ref="I1:P1"/>
  </mergeCells>
  <conditionalFormatting sqref="I3:R9">
    <cfRule type="cellIs" dxfId="35" priority="1" operator="greaterThanOrEqual">
      <formula>0</formula>
    </cfRule>
    <cfRule type="cellIs" dxfId="34" priority="2" operator="lessThan">
      <formula>0</formula>
    </cfRule>
  </conditionalFormatting>
  <conditionalFormatting sqref="T4:U9">
    <cfRule type="cellIs" dxfId="33" priority="9" operator="greaterThanOrEqual">
      <formula>0</formula>
    </cfRule>
    <cfRule type="cellIs" dxfId="32" priority="10" operator="lessThan">
      <formula>0</formula>
    </cfRule>
  </conditionalFormatting>
  <conditionalFormatting sqref="W4:Y9">
    <cfRule type="cellIs" dxfId="31" priority="7" operator="greaterThanOrEqual">
      <formula>0</formula>
    </cfRule>
    <cfRule type="cellIs" dxfId="30" priority="8" operator="lessThan">
      <formula>0</formula>
    </cfRule>
  </conditionalFormatting>
  <hyperlinks>
    <hyperlink ref="C1" location="GCF_2025!A1" display="Grįžti į pagrindinį puslapį" xr:uid="{00000000-0004-0000-0300-000000000000}"/>
  </hyperlink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0"/>
  <sheetViews>
    <sheetView showGridLines="0" topLeftCell="B1" zoomScale="60" zoomScaleNormal="60" workbookViewId="0">
      <selection activeCell="I3" sqref="I3:R3"/>
    </sheetView>
  </sheetViews>
  <sheetFormatPr defaultColWidth="8.85546875" defaultRowHeight="15.75" x14ac:dyDescent="0.25"/>
  <cols>
    <col min="1" max="1" width="42.42578125" style="10" customWidth="1"/>
    <col min="2" max="2" width="14.85546875" style="10" bestFit="1" customWidth="1"/>
    <col min="3" max="3" width="67.140625" style="10" customWidth="1"/>
    <col min="4" max="4" width="13.42578125" style="10" customWidth="1"/>
    <col min="5" max="5" width="15.140625" style="10" customWidth="1"/>
    <col min="6" max="6" width="13" style="10" customWidth="1"/>
    <col min="7" max="7" width="14.42578125" style="10" customWidth="1"/>
    <col min="8" max="8" width="1.140625" style="10" customWidth="1"/>
    <col min="9" max="10" width="18.42578125" style="10" customWidth="1"/>
    <col min="11" max="13" width="17.42578125" style="10" customWidth="1"/>
    <col min="14" max="15" width="18.42578125" style="10" customWidth="1"/>
    <col min="16" max="18" width="17.42578125" style="10" customWidth="1"/>
    <col min="19" max="19" width="1.140625" style="10" customWidth="1"/>
    <col min="20" max="21" width="18.42578125" style="10" customWidth="1"/>
    <col min="22" max="22" width="1.140625" style="10" customWidth="1"/>
    <col min="23" max="24" width="8.85546875" style="10"/>
    <col min="25" max="25" width="12.42578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89.25"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54</v>
      </c>
      <c r="B3" s="78"/>
      <c r="C3" s="78"/>
      <c r="D3" s="33"/>
      <c r="E3" s="33"/>
      <c r="F3" s="34"/>
      <c r="G3" s="53" t="s">
        <v>97</v>
      </c>
      <c r="H3" s="34"/>
      <c r="I3" s="50">
        <v>-3.0471945428249181</v>
      </c>
      <c r="J3" s="50">
        <v>3.7469390198159216</v>
      </c>
      <c r="K3" s="50">
        <v>10.352037562439559</v>
      </c>
      <c r="L3" s="50">
        <v>10.359482390153721</v>
      </c>
      <c r="M3" s="50">
        <v>10.24710416348489</v>
      </c>
      <c r="N3" s="50">
        <v>-2.6045035770585763</v>
      </c>
      <c r="O3" s="50">
        <v>6.0242000402820004</v>
      </c>
      <c r="P3" s="50">
        <v>12.434865006457233</v>
      </c>
      <c r="Q3" s="50">
        <v>11.811566539951034</v>
      </c>
      <c r="R3" s="50">
        <v>11.777905927160639</v>
      </c>
      <c r="S3" s="34"/>
      <c r="T3" s="34"/>
      <c r="U3" s="34"/>
      <c r="V3" s="34"/>
      <c r="W3" s="34"/>
      <c r="X3" s="34"/>
      <c r="Y3" s="34"/>
    </row>
    <row r="4" spans="1:27" customFormat="1" ht="15" x14ac:dyDescent="0.25">
      <c r="A4" s="23" t="s">
        <v>36</v>
      </c>
      <c r="B4" s="23" t="s">
        <v>19</v>
      </c>
      <c r="C4" s="23" t="s">
        <v>55</v>
      </c>
      <c r="D4" s="49" t="s">
        <v>173</v>
      </c>
      <c r="E4" s="25">
        <v>90</v>
      </c>
      <c r="F4" s="24">
        <v>166.15439949</v>
      </c>
      <c r="G4" s="26">
        <v>20042</v>
      </c>
      <c r="H4" s="5"/>
      <c r="I4" s="27">
        <v>-3.4589186888037471</v>
      </c>
      <c r="J4" s="27">
        <v>4.3003334483155076</v>
      </c>
      <c r="K4" s="27">
        <v>10.152013271453253</v>
      </c>
      <c r="L4" s="27">
        <v>9.4095791569036571</v>
      </c>
      <c r="M4" s="27">
        <v>9.5946443874075129</v>
      </c>
      <c r="N4" s="27">
        <v>-1.7379078095590139</v>
      </c>
      <c r="O4" s="27">
        <v>6.6521201970206834</v>
      </c>
      <c r="P4" s="27">
        <v>11.494411062657806</v>
      </c>
      <c r="Q4" s="27">
        <v>10.772683713003484</v>
      </c>
      <c r="R4" s="27">
        <v>10.871767630124364</v>
      </c>
      <c r="S4" s="15"/>
      <c r="T4" s="27">
        <v>11.624721033589907</v>
      </c>
      <c r="U4" s="27">
        <v>12.576839997923251</v>
      </c>
      <c r="V4" s="15"/>
      <c r="W4" s="27">
        <v>0.49</v>
      </c>
      <c r="X4" s="27">
        <v>0.72</v>
      </c>
      <c r="Y4" s="27" t="s">
        <v>90</v>
      </c>
      <c r="Z4" s="43"/>
      <c r="AA4" s="43"/>
    </row>
    <row r="5" spans="1:27" customFormat="1" ht="15" x14ac:dyDescent="0.25">
      <c r="A5" s="23" t="s">
        <v>175</v>
      </c>
      <c r="B5" s="23" t="s">
        <v>17</v>
      </c>
      <c r="C5" s="23" t="s">
        <v>180</v>
      </c>
      <c r="D5" s="49" t="s">
        <v>173</v>
      </c>
      <c r="E5" s="25">
        <v>97</v>
      </c>
      <c r="F5" s="24">
        <v>282.81150132130006</v>
      </c>
      <c r="G5" s="26">
        <v>26365</v>
      </c>
      <c r="H5" s="5"/>
      <c r="I5" s="27">
        <v>-1.4825566326266082</v>
      </c>
      <c r="J5" s="27">
        <v>4.7684674751929501</v>
      </c>
      <c r="K5" s="27">
        <v>10.17708181714343</v>
      </c>
      <c r="L5" s="27">
        <v>10.850114763342521</v>
      </c>
      <c r="M5" s="27">
        <v>10.380843897957192</v>
      </c>
      <c r="N5" s="27">
        <v>-2.2880949075680834</v>
      </c>
      <c r="O5" s="27">
        <v>5.4412703267414875</v>
      </c>
      <c r="P5" s="27">
        <v>11.882428993167293</v>
      </c>
      <c r="Q5" s="27">
        <v>11.746122343359101</v>
      </c>
      <c r="R5" s="27">
        <v>11.48152544563359</v>
      </c>
      <c r="S5" s="15"/>
      <c r="T5" s="27">
        <v>10.651994037771505</v>
      </c>
      <c r="U5" s="27">
        <v>13.686085424880922</v>
      </c>
      <c r="V5" s="15"/>
      <c r="W5" s="27">
        <v>0.5</v>
      </c>
      <c r="X5" s="27">
        <v>1.28</v>
      </c>
      <c r="Y5" s="27">
        <v>1.28</v>
      </c>
      <c r="Z5" s="43"/>
      <c r="AA5" s="43"/>
    </row>
    <row r="6" spans="1:27" customFormat="1" ht="15" x14ac:dyDescent="0.25">
      <c r="A6" s="23" t="s">
        <v>87</v>
      </c>
      <c r="B6" s="23" t="s">
        <v>16</v>
      </c>
      <c r="C6" s="23" t="s">
        <v>56</v>
      </c>
      <c r="D6" s="49" t="s">
        <v>173</v>
      </c>
      <c r="E6" s="25">
        <v>98</v>
      </c>
      <c r="F6" s="24">
        <v>601.19621687000006</v>
      </c>
      <c r="G6" s="26">
        <v>62365</v>
      </c>
      <c r="H6" s="5"/>
      <c r="I6" s="27">
        <v>-3.4932090412469363</v>
      </c>
      <c r="J6" s="27">
        <v>4.0583626047014265</v>
      </c>
      <c r="K6" s="27">
        <v>10.432506160843126</v>
      </c>
      <c r="L6" s="27">
        <v>10.196942636994377</v>
      </c>
      <c r="M6" s="27">
        <v>10.60383152796247</v>
      </c>
      <c r="N6" s="27">
        <v>-2.5554049232338394</v>
      </c>
      <c r="O6" s="27">
        <v>6.6509979330913405</v>
      </c>
      <c r="P6" s="27">
        <v>13.411023228539465</v>
      </c>
      <c r="Q6" s="27">
        <v>12.727413819995981</v>
      </c>
      <c r="R6" s="27">
        <v>13.053336378356706</v>
      </c>
      <c r="S6" s="15"/>
      <c r="T6" s="27">
        <v>12.136671335670888</v>
      </c>
      <c r="U6" s="27">
        <v>14.100560791461008</v>
      </c>
      <c r="V6" s="15"/>
      <c r="W6" s="27">
        <v>0.5</v>
      </c>
      <c r="X6" s="27" t="s">
        <v>90</v>
      </c>
      <c r="Y6" s="27">
        <v>0.82</v>
      </c>
      <c r="Z6" s="43"/>
      <c r="AA6" s="43"/>
    </row>
    <row r="7" spans="1:27" customFormat="1" ht="15" x14ac:dyDescent="0.25">
      <c r="A7" s="23" t="s">
        <v>88</v>
      </c>
      <c r="B7" s="23" t="s">
        <v>18</v>
      </c>
      <c r="C7" s="23" t="s">
        <v>104</v>
      </c>
      <c r="D7" s="49" t="s">
        <v>173</v>
      </c>
      <c r="E7" s="25">
        <v>97</v>
      </c>
      <c r="F7" s="24">
        <v>747.36154163000003</v>
      </c>
      <c r="G7" s="26">
        <v>96960</v>
      </c>
      <c r="H7" s="5"/>
      <c r="I7" s="27">
        <v>-3.3690093319976855</v>
      </c>
      <c r="J7" s="27">
        <v>2.5457393834275033</v>
      </c>
      <c r="K7" s="27">
        <v>9.7431748772119917</v>
      </c>
      <c r="L7" s="27">
        <v>10.436727405829771</v>
      </c>
      <c r="M7" s="27">
        <v>10.35231229730722</v>
      </c>
      <c r="N7" s="27">
        <v>-2.9587583732118006</v>
      </c>
      <c r="O7" s="27">
        <v>6.0355568877574983</v>
      </c>
      <c r="P7" s="27">
        <v>12.448288404914987</v>
      </c>
      <c r="Q7" s="27">
        <v>11.682917902380652</v>
      </c>
      <c r="R7" s="27">
        <v>11.563633428218779</v>
      </c>
      <c r="S7" s="15"/>
      <c r="T7" s="27">
        <v>12.477451816150523</v>
      </c>
      <c r="U7" s="27">
        <v>13.860172101882073</v>
      </c>
      <c r="V7" s="15"/>
      <c r="W7" s="27">
        <v>0.41000000000000003</v>
      </c>
      <c r="X7" s="27" t="s">
        <v>90</v>
      </c>
      <c r="Y7" s="27">
        <v>0.69630000000000003</v>
      </c>
      <c r="Z7" s="43"/>
      <c r="AA7" s="43"/>
    </row>
    <row r="8" spans="1:27" customFormat="1" ht="15" x14ac:dyDescent="0.25">
      <c r="A8" s="23" t="s">
        <v>115</v>
      </c>
      <c r="B8" s="23" t="s">
        <v>20</v>
      </c>
      <c r="C8" s="23" t="s">
        <v>119</v>
      </c>
      <c r="D8" s="49" t="s">
        <v>173</v>
      </c>
      <c r="E8" s="25">
        <v>90</v>
      </c>
      <c r="F8" s="24">
        <v>292.27374061</v>
      </c>
      <c r="G8" s="26">
        <v>40122</v>
      </c>
      <c r="H8" s="5"/>
      <c r="I8" s="27">
        <v>-2.5975402883799958</v>
      </c>
      <c r="J8" s="27">
        <v>4.7429027476912466</v>
      </c>
      <c r="K8" s="27">
        <v>12.026418401643424</v>
      </c>
      <c r="L8" s="27">
        <v>10.561561625202831</v>
      </c>
      <c r="M8" s="27">
        <v>9.8090566240871535</v>
      </c>
      <c r="N8" s="27">
        <v>-2.5143864455631215</v>
      </c>
      <c r="O8" s="27">
        <v>4.9603809988645331</v>
      </c>
      <c r="P8" s="27">
        <v>11.461808231764969</v>
      </c>
      <c r="Q8" s="27">
        <v>10.910583948774599</v>
      </c>
      <c r="R8" s="27">
        <v>10.990982251795888</v>
      </c>
      <c r="S8" s="15"/>
      <c r="T8" s="27">
        <v>12.448054067532411</v>
      </c>
      <c r="U8" s="27">
        <v>13.465644590971998</v>
      </c>
      <c r="V8" s="15"/>
      <c r="W8" s="27">
        <v>0.5</v>
      </c>
      <c r="X8" s="27">
        <v>0.98</v>
      </c>
      <c r="Y8" s="27" t="s">
        <v>90</v>
      </c>
      <c r="Z8" s="43"/>
      <c r="AA8" s="43"/>
    </row>
    <row r="9" spans="1:27" customFormat="1" ht="15" x14ac:dyDescent="0.25">
      <c r="A9" s="23" t="s">
        <v>123</v>
      </c>
      <c r="B9" s="23" t="s">
        <v>127</v>
      </c>
      <c r="C9" s="23" t="s">
        <v>135</v>
      </c>
      <c r="D9" s="49" t="s">
        <v>174</v>
      </c>
      <c r="E9" s="25">
        <v>100</v>
      </c>
      <c r="F9" s="24">
        <v>45.248710040799999</v>
      </c>
      <c r="G9" s="26">
        <v>4025</v>
      </c>
      <c r="H9" s="5"/>
      <c r="I9" s="27">
        <v>-2.9777057779834859</v>
      </c>
      <c r="J9" s="27">
        <v>4.5991350632069272</v>
      </c>
      <c r="K9" s="27" t="s">
        <v>151</v>
      </c>
      <c r="L9" s="27" t="s">
        <v>151</v>
      </c>
      <c r="M9" s="27">
        <v>8.1591786760989216</v>
      </c>
      <c r="N9" s="27">
        <v>-3.1475708963734417</v>
      </c>
      <c r="O9" s="27">
        <v>5.7178423236514453</v>
      </c>
      <c r="P9" s="27" t="s">
        <v>151</v>
      </c>
      <c r="Q9" s="27" t="s">
        <v>151</v>
      </c>
      <c r="R9" s="27">
        <v>8.633746963112344</v>
      </c>
      <c r="S9" s="15"/>
      <c r="T9" s="27" t="s">
        <v>151</v>
      </c>
      <c r="U9" s="27" t="s">
        <v>151</v>
      </c>
      <c r="V9" s="15"/>
      <c r="W9" s="27">
        <v>0.44690000000000002</v>
      </c>
      <c r="X9" s="27">
        <v>0.57820000000000005</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19</v>
      </c>
      <c r="B36" s="24">
        <v>11.624721033589907</v>
      </c>
      <c r="C36" s="24">
        <v>10.152013271453253</v>
      </c>
    </row>
    <row r="37" spans="1:3" x14ac:dyDescent="0.25">
      <c r="A37" s="23" t="s">
        <v>17</v>
      </c>
      <c r="B37" s="24">
        <v>10.651994037771505</v>
      </c>
      <c r="C37" s="24">
        <v>10.17708181714343</v>
      </c>
    </row>
    <row r="38" spans="1:3" x14ac:dyDescent="0.25">
      <c r="A38" s="23" t="s">
        <v>16</v>
      </c>
      <c r="B38" s="24">
        <v>12.136671335670888</v>
      </c>
      <c r="C38" s="24">
        <v>10.432506160843126</v>
      </c>
    </row>
    <row r="39" spans="1:3" x14ac:dyDescent="0.25">
      <c r="A39" s="23" t="s">
        <v>18</v>
      </c>
      <c r="B39" s="24">
        <v>12.477451816150523</v>
      </c>
      <c r="C39" s="24">
        <v>9.7431748772119917</v>
      </c>
    </row>
    <row r="40" spans="1:3" x14ac:dyDescent="0.25">
      <c r="A40" s="23" t="s">
        <v>20</v>
      </c>
      <c r="B40" s="24">
        <v>12.448054067532411</v>
      </c>
      <c r="C40" s="24">
        <v>12.026418401643424</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17</v>
      </c>
      <c r="B66" s="24">
        <v>26.364999999999998</v>
      </c>
      <c r="C66" s="24">
        <v>10.17708181714343</v>
      </c>
      <c r="D66" s="24">
        <v>282.81150132130006</v>
      </c>
    </row>
    <row r="67" spans="1:4" x14ac:dyDescent="0.25">
      <c r="A67" s="23" t="s">
        <v>19</v>
      </c>
      <c r="B67" s="24">
        <v>20.042000000000002</v>
      </c>
      <c r="C67" s="24">
        <v>10.152013271453253</v>
      </c>
      <c r="D67" s="24">
        <v>166.15439949</v>
      </c>
    </row>
    <row r="68" spans="1:4" x14ac:dyDescent="0.25">
      <c r="A68" s="23" t="s">
        <v>16</v>
      </c>
      <c r="B68" s="24">
        <v>62.365000000000002</v>
      </c>
      <c r="C68" s="24">
        <v>10.432506160843126</v>
      </c>
      <c r="D68" s="24">
        <v>601.19621687000006</v>
      </c>
    </row>
    <row r="69" spans="1:4" x14ac:dyDescent="0.25">
      <c r="A69" s="23" t="s">
        <v>18</v>
      </c>
      <c r="B69" s="24">
        <v>96.96</v>
      </c>
      <c r="C69" s="24">
        <v>9.7431748772119917</v>
      </c>
      <c r="D69" s="24">
        <v>747.36154163000003</v>
      </c>
    </row>
    <row r="70" spans="1:4" x14ac:dyDescent="0.25">
      <c r="A70" s="23" t="s">
        <v>20</v>
      </c>
      <c r="B70" s="24">
        <v>40.122</v>
      </c>
      <c r="C70" s="24">
        <v>12.026418401643424</v>
      </c>
      <c r="D70" s="24">
        <v>292.27374061</v>
      </c>
    </row>
  </sheetData>
  <mergeCells count="7">
    <mergeCell ref="W1:Y1"/>
    <mergeCell ref="T1:U1"/>
    <mergeCell ref="A3:C3"/>
    <mergeCell ref="D1:D2"/>
    <mergeCell ref="F1:F2"/>
    <mergeCell ref="G1:G2"/>
    <mergeCell ref="I1:P1"/>
  </mergeCells>
  <conditionalFormatting sqref="I3:R9">
    <cfRule type="cellIs" dxfId="29" priority="5" operator="greaterThanOrEqual">
      <formula>0</formula>
    </cfRule>
    <cfRule type="cellIs" dxfId="28" priority="6" operator="lessThan">
      <formula>0</formula>
    </cfRule>
  </conditionalFormatting>
  <conditionalFormatting sqref="T4:U9">
    <cfRule type="cellIs" dxfId="27" priority="3" operator="greaterThanOrEqual">
      <formula>0</formula>
    </cfRule>
    <cfRule type="cellIs" dxfId="26" priority="4" operator="lessThan">
      <formula>0</formula>
    </cfRule>
  </conditionalFormatting>
  <conditionalFormatting sqref="W4:Y9">
    <cfRule type="cellIs" dxfId="25" priority="1" operator="greaterThanOrEqual">
      <formula>0</formula>
    </cfRule>
    <cfRule type="cellIs" dxfId="24" priority="2" operator="lessThan">
      <formula>0</formula>
    </cfRule>
  </conditionalFormatting>
  <hyperlinks>
    <hyperlink ref="C1" location="GCF_2025!A1" display="Grįžti į pagrindinį puslapį" xr:uid="{00000000-0004-0000-0400-000000000000}"/>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0"/>
  <sheetViews>
    <sheetView showGridLines="0" topLeftCell="B1" zoomScale="60" zoomScaleNormal="60" workbookViewId="0">
      <selection activeCell="I3" sqref="I3:R3"/>
    </sheetView>
  </sheetViews>
  <sheetFormatPr defaultColWidth="8.85546875" defaultRowHeight="15.75" x14ac:dyDescent="0.25"/>
  <cols>
    <col min="1" max="1" width="44.85546875" style="10" customWidth="1"/>
    <col min="2" max="2" width="14.85546875" style="10" bestFit="1" customWidth="1"/>
    <col min="3" max="3" width="68.42578125" style="10" customWidth="1"/>
    <col min="4" max="4" width="13.42578125" style="10" customWidth="1"/>
    <col min="5" max="5" width="17.5703125" style="10" customWidth="1"/>
    <col min="6" max="6" width="17" style="10" customWidth="1"/>
    <col min="7" max="7" width="13.42578125" style="10" customWidth="1"/>
    <col min="8" max="8" width="1.85546875" style="10" customWidth="1"/>
    <col min="9" max="10" width="16.5703125" style="10" customWidth="1"/>
    <col min="11" max="13" width="17" style="10" customWidth="1"/>
    <col min="14" max="15" width="18.5703125" style="10" customWidth="1"/>
    <col min="16" max="16" width="17.5703125" style="10" customWidth="1"/>
    <col min="17" max="18" width="18.140625" style="10" customWidth="1"/>
    <col min="19" max="19" width="1.85546875" style="10" customWidth="1"/>
    <col min="20" max="20" width="17.85546875" style="10" customWidth="1"/>
    <col min="21" max="21" width="16.42578125" style="10" customWidth="1"/>
    <col min="22" max="22" width="1.85546875" style="10" customWidth="1"/>
    <col min="23" max="23" width="8.85546875" style="10"/>
    <col min="24" max="24" width="10.5703125" style="10" customWidth="1"/>
    <col min="25" max="25" width="12.5703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89.25"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57</v>
      </c>
      <c r="B3" s="78"/>
      <c r="C3" s="78"/>
      <c r="D3" s="33"/>
      <c r="E3" s="33"/>
      <c r="F3" s="34"/>
      <c r="G3" s="53" t="s">
        <v>97</v>
      </c>
      <c r="H3" s="34"/>
      <c r="I3" s="50">
        <v>-1.5046875105570847</v>
      </c>
      <c r="J3" s="50">
        <v>4.6017875883507031</v>
      </c>
      <c r="K3" s="50">
        <v>9.0341267202763067</v>
      </c>
      <c r="L3" s="50">
        <v>9.0236331257472866</v>
      </c>
      <c r="M3" s="50">
        <v>9.1045350506344285</v>
      </c>
      <c r="N3" s="50">
        <v>-1.1534935870336542</v>
      </c>
      <c r="O3" s="50">
        <v>6.324317595392257</v>
      </c>
      <c r="P3" s="50">
        <v>10.361983408195316</v>
      </c>
      <c r="Q3" s="50">
        <v>9.719759031582079</v>
      </c>
      <c r="R3" s="50">
        <v>10.076071303634135</v>
      </c>
      <c r="S3" s="34"/>
      <c r="T3" s="34"/>
      <c r="U3" s="34"/>
      <c r="V3" s="34"/>
      <c r="W3" s="34"/>
      <c r="X3" s="34"/>
      <c r="Y3" s="34"/>
    </row>
    <row r="4" spans="1:27" customFormat="1" ht="15" x14ac:dyDescent="0.25">
      <c r="A4" s="23" t="s">
        <v>36</v>
      </c>
      <c r="B4" s="23" t="s">
        <v>24</v>
      </c>
      <c r="C4" s="23" t="s">
        <v>58</v>
      </c>
      <c r="D4" s="49" t="s">
        <v>173</v>
      </c>
      <c r="E4" s="25">
        <v>65</v>
      </c>
      <c r="F4" s="24">
        <v>154.82931497999999</v>
      </c>
      <c r="G4" s="26">
        <v>18327</v>
      </c>
      <c r="H4" s="5"/>
      <c r="I4" s="27">
        <v>-1.5920008937548857</v>
      </c>
      <c r="J4" s="27">
        <v>5.4910179640718537</v>
      </c>
      <c r="K4" s="27">
        <v>9.0228625363435242</v>
      </c>
      <c r="L4" s="27">
        <v>8.6882379491241437</v>
      </c>
      <c r="M4" s="27">
        <v>9.1007442367092573</v>
      </c>
      <c r="N4" s="27">
        <v>-1.0181307883007307</v>
      </c>
      <c r="O4" s="27">
        <v>6.4948339035051594</v>
      </c>
      <c r="P4" s="27">
        <v>9.8618686958473525</v>
      </c>
      <c r="Q4" s="27">
        <v>9.5366242414200997</v>
      </c>
      <c r="R4" s="27">
        <v>9.9190711466201407</v>
      </c>
      <c r="S4" s="15"/>
      <c r="T4" s="27">
        <v>10.013093142613316</v>
      </c>
      <c r="U4" s="27">
        <v>11.12094943059263</v>
      </c>
      <c r="V4" s="15"/>
      <c r="W4" s="27">
        <v>0.49</v>
      </c>
      <c r="X4" s="27">
        <v>0.73</v>
      </c>
      <c r="Y4" s="27" t="s">
        <v>90</v>
      </c>
      <c r="Z4" s="43"/>
      <c r="AA4" s="43"/>
    </row>
    <row r="5" spans="1:27" customFormat="1" ht="15" x14ac:dyDescent="0.25">
      <c r="A5" s="23" t="s">
        <v>175</v>
      </c>
      <c r="B5" s="23" t="s">
        <v>22</v>
      </c>
      <c r="C5" s="23" t="s">
        <v>181</v>
      </c>
      <c r="D5" s="49" t="s">
        <v>173</v>
      </c>
      <c r="E5" s="25">
        <v>61.18</v>
      </c>
      <c r="F5" s="24">
        <v>230.1633383974</v>
      </c>
      <c r="G5" s="26">
        <v>22344</v>
      </c>
      <c r="H5" s="5"/>
      <c r="I5" s="27">
        <v>0.73546311192829172</v>
      </c>
      <c r="J5" s="27">
        <v>6.3125341095142895</v>
      </c>
      <c r="K5" s="27">
        <v>9.2180462023540457</v>
      </c>
      <c r="L5" s="27">
        <v>9.05863241832472</v>
      </c>
      <c r="M5" s="27">
        <v>9.0196111308793459</v>
      </c>
      <c r="N5" s="27">
        <v>-0.29856328940601751</v>
      </c>
      <c r="O5" s="27">
        <v>6.3845961965624198</v>
      </c>
      <c r="P5" s="27">
        <v>10.187573040307218</v>
      </c>
      <c r="Q5" s="27">
        <v>8.9405331985674898</v>
      </c>
      <c r="R5" s="27">
        <v>9.3801536197066326</v>
      </c>
      <c r="S5" s="15"/>
      <c r="T5" s="27">
        <v>8.2354620596417956</v>
      </c>
      <c r="U5" s="27">
        <v>10.999502675443622</v>
      </c>
      <c r="V5" s="15"/>
      <c r="W5" s="27">
        <v>0.5</v>
      </c>
      <c r="X5" s="27">
        <v>1.1000000000000001</v>
      </c>
      <c r="Y5" s="27">
        <v>1.1000000000000001</v>
      </c>
      <c r="Z5" s="43"/>
      <c r="AA5" s="43"/>
    </row>
    <row r="6" spans="1:27" customFormat="1" ht="15" x14ac:dyDescent="0.25">
      <c r="A6" s="23" t="s">
        <v>87</v>
      </c>
      <c r="B6" s="23" t="s">
        <v>21</v>
      </c>
      <c r="C6" s="23" t="s">
        <v>59</v>
      </c>
      <c r="D6" s="49" t="s">
        <v>173</v>
      </c>
      <c r="E6" s="25">
        <v>63.3</v>
      </c>
      <c r="F6" s="24">
        <v>521.42866243000003</v>
      </c>
      <c r="G6" s="26">
        <v>53066</v>
      </c>
      <c r="H6" s="5"/>
      <c r="I6" s="27">
        <v>-1.6556475359742251</v>
      </c>
      <c r="J6" s="27">
        <v>4.9756849721266816</v>
      </c>
      <c r="K6" s="27">
        <v>9.0596614141697618</v>
      </c>
      <c r="L6" s="27">
        <v>8.80293184338543</v>
      </c>
      <c r="M6" s="27">
        <v>9.1805980620188965</v>
      </c>
      <c r="N6" s="27">
        <v>-0.94644881112461166</v>
      </c>
      <c r="O6" s="27">
        <v>6.8885664373217637</v>
      </c>
      <c r="P6" s="27">
        <v>11.129883972021503</v>
      </c>
      <c r="Q6" s="27">
        <v>10.427663728409531</v>
      </c>
      <c r="R6" s="27">
        <v>10.823656456952136</v>
      </c>
      <c r="S6" s="15"/>
      <c r="T6" s="27">
        <v>9.7733901559058634</v>
      </c>
      <c r="U6" s="27">
        <v>11.574156813500888</v>
      </c>
      <c r="V6" s="15"/>
      <c r="W6" s="27">
        <v>0.5</v>
      </c>
      <c r="X6" s="27" t="s">
        <v>90</v>
      </c>
      <c r="Y6" s="27">
        <v>0.77</v>
      </c>
      <c r="Z6" s="43"/>
      <c r="AA6" s="43"/>
    </row>
    <row r="7" spans="1:27" customFormat="1" ht="15" x14ac:dyDescent="0.25">
      <c r="A7" s="23" t="s">
        <v>88</v>
      </c>
      <c r="B7" s="23" t="s">
        <v>23</v>
      </c>
      <c r="C7" s="23" t="s">
        <v>105</v>
      </c>
      <c r="D7" s="49" t="s">
        <v>173</v>
      </c>
      <c r="E7" s="25">
        <v>65</v>
      </c>
      <c r="F7" s="24">
        <v>738.19649703999994</v>
      </c>
      <c r="G7" s="26">
        <v>93951</v>
      </c>
      <c r="H7" s="5"/>
      <c r="I7" s="27">
        <v>-2.2335423197492155</v>
      </c>
      <c r="J7" s="27">
        <v>3.208840562581261</v>
      </c>
      <c r="K7" s="27">
        <v>8.3930611891960716</v>
      </c>
      <c r="L7" s="27">
        <v>9.2963416013582822</v>
      </c>
      <c r="M7" s="27">
        <v>9.4809761292587105</v>
      </c>
      <c r="N7" s="27">
        <v>-1.512485450949197</v>
      </c>
      <c r="O7" s="27">
        <v>6.2313065333005513</v>
      </c>
      <c r="P7" s="27">
        <v>10.167075739886599</v>
      </c>
      <c r="Q7" s="27">
        <v>9.7764824561761277</v>
      </c>
      <c r="R7" s="27">
        <v>10.096112413802881</v>
      </c>
      <c r="S7" s="15"/>
      <c r="T7" s="27">
        <v>10.142256444272295</v>
      </c>
      <c r="U7" s="27">
        <v>11.70034588754265</v>
      </c>
      <c r="V7" s="15"/>
      <c r="W7" s="27">
        <v>0.41000000000000003</v>
      </c>
      <c r="X7" s="27" t="s">
        <v>90</v>
      </c>
      <c r="Y7" s="27">
        <v>0.64700000000000002</v>
      </c>
      <c r="Z7" s="43"/>
      <c r="AA7" s="43"/>
    </row>
    <row r="8" spans="1:27" customFormat="1" ht="15" x14ac:dyDescent="0.25">
      <c r="A8" s="23" t="s">
        <v>115</v>
      </c>
      <c r="B8" s="23" t="s">
        <v>25</v>
      </c>
      <c r="C8" s="23" t="s">
        <v>120</v>
      </c>
      <c r="D8" s="49" t="s">
        <v>173</v>
      </c>
      <c r="E8" s="25">
        <v>65</v>
      </c>
      <c r="F8" s="24">
        <v>294.72977043999998</v>
      </c>
      <c r="G8" s="26">
        <v>38784</v>
      </c>
      <c r="H8" s="5"/>
      <c r="I8" s="27">
        <v>-0.96142433234421842</v>
      </c>
      <c r="J8" s="27">
        <v>5.6269384138236678</v>
      </c>
      <c r="K8" s="27">
        <v>10.45688870118806</v>
      </c>
      <c r="L8" s="27">
        <v>8.8799115890175315</v>
      </c>
      <c r="M8" s="27">
        <v>8.195409589251712</v>
      </c>
      <c r="N8" s="27">
        <v>-1.1529812322349731</v>
      </c>
      <c r="O8" s="27">
        <v>5.4851503002257607</v>
      </c>
      <c r="P8" s="27">
        <v>9.8905348849346097</v>
      </c>
      <c r="Q8" s="27">
        <v>9.0300052309236545</v>
      </c>
      <c r="R8" s="27">
        <v>9.4785028174161781</v>
      </c>
      <c r="S8" s="15"/>
      <c r="T8" s="27">
        <v>10.405027846648442</v>
      </c>
      <c r="U8" s="27">
        <v>11.367177362481032</v>
      </c>
      <c r="V8" s="15"/>
      <c r="W8" s="27">
        <v>0.5</v>
      </c>
      <c r="X8" s="27">
        <v>0.89</v>
      </c>
      <c r="Y8" s="27" t="s">
        <v>90</v>
      </c>
      <c r="Z8" s="43"/>
      <c r="AA8" s="43"/>
    </row>
    <row r="9" spans="1:27" customFormat="1" ht="15" x14ac:dyDescent="0.25">
      <c r="A9" s="23" t="s">
        <v>123</v>
      </c>
      <c r="B9" s="23" t="s">
        <v>128</v>
      </c>
      <c r="C9" s="23" t="s">
        <v>134</v>
      </c>
      <c r="D9" s="49" t="s">
        <v>174</v>
      </c>
      <c r="E9" s="25">
        <v>100</v>
      </c>
      <c r="F9" s="24">
        <v>30.5079902795</v>
      </c>
      <c r="G9" s="26">
        <v>2789</v>
      </c>
      <c r="H9" s="5"/>
      <c r="I9" s="27">
        <v>-2.9942892421670142</v>
      </c>
      <c r="J9" s="27">
        <v>4.5931103344982516</v>
      </c>
      <c r="K9" s="27" t="s">
        <v>151</v>
      </c>
      <c r="L9" s="27" t="s">
        <v>151</v>
      </c>
      <c r="M9" s="27">
        <v>8.1385822277619813</v>
      </c>
      <c r="N9" s="27">
        <v>-3.1475708963734417</v>
      </c>
      <c r="O9" s="27">
        <v>5.7178423236514453</v>
      </c>
      <c r="P9" s="27" t="s">
        <v>151</v>
      </c>
      <c r="Q9" s="27" t="s">
        <v>151</v>
      </c>
      <c r="R9" s="27">
        <v>8.633746963112344</v>
      </c>
      <c r="S9" s="15"/>
      <c r="T9" s="27" t="s">
        <v>151</v>
      </c>
      <c r="U9" s="27" t="s">
        <v>151</v>
      </c>
      <c r="V9" s="15"/>
      <c r="W9" s="27">
        <v>0.44640000000000002</v>
      </c>
      <c r="X9" s="27">
        <v>0.57769999999999999</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24</v>
      </c>
      <c r="B36" s="24">
        <v>10.013093142613316</v>
      </c>
      <c r="C36" s="24">
        <v>9.0228625363435242</v>
      </c>
    </row>
    <row r="37" spans="1:3" x14ac:dyDescent="0.25">
      <c r="A37" s="23" t="s">
        <v>22</v>
      </c>
      <c r="B37" s="24">
        <v>8.2354620596417956</v>
      </c>
      <c r="C37" s="24">
        <v>9.2180462023540457</v>
      </c>
    </row>
    <row r="38" spans="1:3" x14ac:dyDescent="0.25">
      <c r="A38" s="23" t="s">
        <v>21</v>
      </c>
      <c r="B38" s="24">
        <v>9.7733901559058634</v>
      </c>
      <c r="C38" s="24">
        <v>9.0596614141697618</v>
      </c>
    </row>
    <row r="39" spans="1:3" x14ac:dyDescent="0.25">
      <c r="A39" s="23" t="s">
        <v>23</v>
      </c>
      <c r="B39" s="24">
        <v>10.142256444272295</v>
      </c>
      <c r="C39" s="24">
        <v>8.3930611891960716</v>
      </c>
    </row>
    <row r="40" spans="1:3" x14ac:dyDescent="0.25">
      <c r="A40" s="23" t="s">
        <v>25</v>
      </c>
      <c r="B40" s="24">
        <v>10.405027846648442</v>
      </c>
      <c r="C40" s="24">
        <v>10.45688870118806</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22</v>
      </c>
      <c r="B66" s="24">
        <v>22.344000000000001</v>
      </c>
      <c r="C66" s="24">
        <v>9.2180462023540457</v>
      </c>
      <c r="D66" s="24">
        <v>230.1633383974</v>
      </c>
    </row>
    <row r="67" spans="1:4" x14ac:dyDescent="0.25">
      <c r="A67" s="23" t="s">
        <v>24</v>
      </c>
      <c r="B67" s="24">
        <v>18.327000000000002</v>
      </c>
      <c r="C67" s="24">
        <v>9.0228625363435242</v>
      </c>
      <c r="D67" s="24">
        <v>154.82931497999999</v>
      </c>
    </row>
    <row r="68" spans="1:4" x14ac:dyDescent="0.25">
      <c r="A68" s="23" t="s">
        <v>21</v>
      </c>
      <c r="B68" s="24">
        <v>53.066000000000003</v>
      </c>
      <c r="C68" s="24">
        <v>9.0596614141697618</v>
      </c>
      <c r="D68" s="24">
        <v>521.42866243000003</v>
      </c>
    </row>
    <row r="69" spans="1:4" x14ac:dyDescent="0.25">
      <c r="A69" s="23" t="s">
        <v>23</v>
      </c>
      <c r="B69" s="24">
        <v>93.950999999999993</v>
      </c>
      <c r="C69" s="24">
        <v>8.3930611891960716</v>
      </c>
      <c r="D69" s="24">
        <v>738.19649703999994</v>
      </c>
    </row>
    <row r="70" spans="1:4" x14ac:dyDescent="0.25">
      <c r="A70" s="23" t="s">
        <v>25</v>
      </c>
      <c r="B70" s="24">
        <v>38.783999999999999</v>
      </c>
      <c r="C70" s="24">
        <v>10.45688870118806</v>
      </c>
      <c r="D70" s="24">
        <v>294.72977043999998</v>
      </c>
    </row>
  </sheetData>
  <mergeCells count="7">
    <mergeCell ref="W1:Y1"/>
    <mergeCell ref="T1:U1"/>
    <mergeCell ref="A3:C3"/>
    <mergeCell ref="D1:D2"/>
    <mergeCell ref="F1:F2"/>
    <mergeCell ref="G1:G2"/>
    <mergeCell ref="I1:P1"/>
  </mergeCells>
  <conditionalFormatting sqref="I3:R9">
    <cfRule type="cellIs" dxfId="23" priority="5" operator="greaterThanOrEqual">
      <formula>0</formula>
    </cfRule>
    <cfRule type="cellIs" dxfId="22" priority="6" operator="lessThan">
      <formula>0</formula>
    </cfRule>
  </conditionalFormatting>
  <conditionalFormatting sqref="T4:U9">
    <cfRule type="cellIs" dxfId="21" priority="3" operator="greaterThanOrEqual">
      <formula>0</formula>
    </cfRule>
    <cfRule type="cellIs" dxfId="20" priority="4" operator="lessThan">
      <formula>0</formula>
    </cfRule>
  </conditionalFormatting>
  <conditionalFormatting sqref="W4:Y9">
    <cfRule type="cellIs" dxfId="19" priority="1" operator="greaterThanOrEqual">
      <formula>0</formula>
    </cfRule>
    <cfRule type="cellIs" dxfId="18" priority="2" operator="lessThan">
      <formula>0</formula>
    </cfRule>
  </conditionalFormatting>
  <hyperlinks>
    <hyperlink ref="C1" location="GCF_2025!A1" display="Grįžti į pagrindinį puslapį" xr:uid="{00000000-0004-0000-05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70"/>
  <sheetViews>
    <sheetView showGridLines="0" zoomScale="60" zoomScaleNormal="60" workbookViewId="0"/>
  </sheetViews>
  <sheetFormatPr defaultColWidth="8.85546875" defaultRowHeight="15.75" x14ac:dyDescent="0.25"/>
  <cols>
    <col min="1" max="1" width="43.570312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42578125" style="10" customWidth="1"/>
    <col min="9" max="10" width="17.42578125" style="10" customWidth="1"/>
    <col min="11" max="13" width="17" style="10" customWidth="1"/>
    <col min="14" max="15" width="18.42578125" style="10" customWidth="1"/>
    <col min="16" max="18" width="17.140625" style="10" customWidth="1"/>
    <col min="19" max="19" width="1.42578125" style="10" customWidth="1"/>
    <col min="20" max="20" width="16" style="10" customWidth="1"/>
    <col min="21" max="21" width="18.85546875" style="10" customWidth="1"/>
    <col min="22" max="22" width="1.42578125" style="10" customWidth="1"/>
    <col min="23" max="23" width="8.85546875" style="10"/>
    <col min="24" max="24" width="11" style="10" customWidth="1"/>
    <col min="25" max="25" width="13.42578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92.4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60</v>
      </c>
      <c r="B3" s="78"/>
      <c r="C3" s="78"/>
      <c r="D3" s="33"/>
      <c r="E3" s="33"/>
      <c r="F3" s="34"/>
      <c r="G3" s="53" t="s">
        <v>97</v>
      </c>
      <c r="H3" s="34"/>
      <c r="I3" s="50">
        <v>0.30031142108304432</v>
      </c>
      <c r="J3" s="50">
        <v>5.3115654167353297</v>
      </c>
      <c r="K3" s="50">
        <v>6.6506003728699383</v>
      </c>
      <c r="L3" s="50">
        <v>5.386548119297891</v>
      </c>
      <c r="M3" s="50">
        <v>5.7450638845250275</v>
      </c>
      <c r="N3" s="50">
        <v>0.28193675768879178</v>
      </c>
      <c r="O3" s="50">
        <v>5.9341585718677736</v>
      </c>
      <c r="P3" s="50">
        <v>6.8384284371228805</v>
      </c>
      <c r="Q3" s="50">
        <v>5.0759246282555894</v>
      </c>
      <c r="R3" s="50">
        <v>5.912523329517108</v>
      </c>
      <c r="S3" s="34"/>
      <c r="T3" s="34"/>
      <c r="U3" s="34"/>
      <c r="V3" s="34"/>
      <c r="W3" s="34"/>
      <c r="X3" s="34"/>
      <c r="Y3" s="34"/>
    </row>
    <row r="4" spans="1:27" customFormat="1" x14ac:dyDescent="0.25">
      <c r="A4" s="23" t="s">
        <v>36</v>
      </c>
      <c r="B4" s="23" t="s">
        <v>27</v>
      </c>
      <c r="C4" s="23" t="s">
        <v>61</v>
      </c>
      <c r="D4" s="49" t="s">
        <v>173</v>
      </c>
      <c r="E4" s="25">
        <v>30</v>
      </c>
      <c r="F4" s="24">
        <v>120.39529890999999</v>
      </c>
      <c r="G4" s="26">
        <v>16517</v>
      </c>
      <c r="H4" s="5"/>
      <c r="I4" s="27">
        <v>0.36797889328612499</v>
      </c>
      <c r="J4" s="27">
        <v>6.1536202085475278</v>
      </c>
      <c r="K4" s="27">
        <v>6.5843388991897012</v>
      </c>
      <c r="L4" s="27">
        <v>4.991944709935936</v>
      </c>
      <c r="M4" s="27">
        <v>5.8321460025415606</v>
      </c>
      <c r="N4" s="27">
        <v>0.66667653239411706</v>
      </c>
      <c r="O4" s="27">
        <v>6.5661251743715399</v>
      </c>
      <c r="P4" s="27">
        <v>6.893023704900525</v>
      </c>
      <c r="Q4" s="27">
        <v>5.4610588242536284</v>
      </c>
      <c r="R4" s="27">
        <v>6.3973829442826036</v>
      </c>
      <c r="S4" s="15"/>
      <c r="T4" s="27">
        <v>7.7937351825963619</v>
      </c>
      <c r="U4" s="27">
        <v>8.4503432076234368</v>
      </c>
      <c r="V4" s="15"/>
      <c r="W4" s="27">
        <v>0.49</v>
      </c>
      <c r="X4" s="27">
        <v>0.71</v>
      </c>
      <c r="Y4" s="27" t="s">
        <v>90</v>
      </c>
      <c r="Z4" s="10"/>
      <c r="AA4" s="43"/>
    </row>
    <row r="5" spans="1:27" customFormat="1" x14ac:dyDescent="0.25">
      <c r="A5" s="23" t="s">
        <v>175</v>
      </c>
      <c r="B5" s="23" t="s">
        <v>29</v>
      </c>
      <c r="C5" s="23" t="s">
        <v>187</v>
      </c>
      <c r="D5" s="49" t="s">
        <v>173</v>
      </c>
      <c r="E5" s="25">
        <v>25.35</v>
      </c>
      <c r="F5" s="24">
        <v>146.18132719260001</v>
      </c>
      <c r="G5" s="26">
        <v>17086</v>
      </c>
      <c r="H5" s="5"/>
      <c r="I5" s="27">
        <v>2.054890921885999</v>
      </c>
      <c r="J5" s="27">
        <v>6.9469026548672375</v>
      </c>
      <c r="K5" s="27">
        <v>7.6370640882359675</v>
      </c>
      <c r="L5" s="27">
        <v>5.7508466249466483</v>
      </c>
      <c r="M5" s="27">
        <v>5.8838755257017761</v>
      </c>
      <c r="N5" s="27">
        <v>1.2835057507440073</v>
      </c>
      <c r="O5" s="27">
        <v>6.539693098449173</v>
      </c>
      <c r="P5" s="27">
        <v>7.5025609990718056</v>
      </c>
      <c r="Q5" s="27">
        <v>4.1665345870566917</v>
      </c>
      <c r="R5" s="27">
        <v>5.1232371415493638</v>
      </c>
      <c r="S5" s="15"/>
      <c r="T5" s="27">
        <v>6.1002115698348209</v>
      </c>
      <c r="U5" s="27">
        <v>7.620265507053821</v>
      </c>
      <c r="V5" s="15"/>
      <c r="W5" s="27">
        <v>0.5</v>
      </c>
      <c r="X5" s="27">
        <v>0.83</v>
      </c>
      <c r="Y5" s="27">
        <v>0.83</v>
      </c>
      <c r="Z5" s="10"/>
      <c r="AA5" s="43"/>
    </row>
    <row r="6" spans="1:27" customFormat="1" x14ac:dyDescent="0.25">
      <c r="A6" s="23" t="s">
        <v>87</v>
      </c>
      <c r="B6" s="23" t="s">
        <v>28</v>
      </c>
      <c r="C6" s="23" t="s">
        <v>62</v>
      </c>
      <c r="D6" s="49" t="s">
        <v>173</v>
      </c>
      <c r="E6" s="25">
        <v>30.8</v>
      </c>
      <c r="F6" s="24">
        <v>388.46813732999999</v>
      </c>
      <c r="G6" s="26">
        <v>46382</v>
      </c>
      <c r="H6" s="5"/>
      <c r="I6" s="27">
        <v>-6.9449267310217611E-2</v>
      </c>
      <c r="J6" s="27">
        <v>5.2827979805370573</v>
      </c>
      <c r="K6" s="27">
        <v>6.7633183634255856</v>
      </c>
      <c r="L6" s="27">
        <v>5.319849999502746</v>
      </c>
      <c r="M6" s="27">
        <v>5.7565510824158395</v>
      </c>
      <c r="N6" s="27">
        <v>0.20045768446195211</v>
      </c>
      <c r="O6" s="27">
        <v>5.9116477746031793</v>
      </c>
      <c r="P6" s="27">
        <v>7.3486597379255114</v>
      </c>
      <c r="Q6" s="27">
        <v>5.9459155641245376</v>
      </c>
      <c r="R6" s="27">
        <v>6.7820418248055736</v>
      </c>
      <c r="S6" s="15"/>
      <c r="T6" s="27">
        <v>6.8321220344025146</v>
      </c>
      <c r="U6" s="27">
        <v>8.3850118306401633</v>
      </c>
      <c r="V6" s="15"/>
      <c r="W6" s="27">
        <v>0.5</v>
      </c>
      <c r="X6" s="27" t="s">
        <v>90</v>
      </c>
      <c r="Y6" s="27">
        <v>0.67</v>
      </c>
      <c r="Z6" s="10"/>
      <c r="AA6" s="43"/>
    </row>
    <row r="7" spans="1:27" customFormat="1" x14ac:dyDescent="0.25">
      <c r="A7" s="23" t="s">
        <v>88</v>
      </c>
      <c r="B7" s="23" t="s">
        <v>26</v>
      </c>
      <c r="C7" s="23" t="s">
        <v>106</v>
      </c>
      <c r="D7" s="49" t="s">
        <v>173</v>
      </c>
      <c r="E7" s="25">
        <v>30</v>
      </c>
      <c r="F7" s="24">
        <v>557.01475972000003</v>
      </c>
      <c r="G7" s="26">
        <v>81516</v>
      </c>
      <c r="H7" s="5"/>
      <c r="I7" s="27">
        <v>-0.22021884247471757</v>
      </c>
      <c r="J7" s="27">
        <v>4.4295592048400945</v>
      </c>
      <c r="K7" s="27">
        <v>6.2204547935116761</v>
      </c>
      <c r="L7" s="27">
        <v>5.7986256547793102</v>
      </c>
      <c r="M7" s="27">
        <v>6.2100366264496998</v>
      </c>
      <c r="N7" s="27">
        <v>-0.10663882811674519</v>
      </c>
      <c r="O7" s="27">
        <v>5.8449956582706131</v>
      </c>
      <c r="P7" s="27">
        <v>6.5885288863009706</v>
      </c>
      <c r="Q7" s="27">
        <v>4.7911219022803708</v>
      </c>
      <c r="R7" s="27">
        <v>5.7544873571026001</v>
      </c>
      <c r="S7" s="15"/>
      <c r="T7" s="27">
        <v>7.0438020542744839</v>
      </c>
      <c r="U7" s="27">
        <v>8.876527388434182</v>
      </c>
      <c r="V7" s="15"/>
      <c r="W7" s="27">
        <v>0.41000000000000003</v>
      </c>
      <c r="X7" s="27" t="s">
        <v>90</v>
      </c>
      <c r="Y7" s="27">
        <v>0.4874</v>
      </c>
      <c r="Z7" s="10"/>
      <c r="AA7" s="43"/>
    </row>
    <row r="8" spans="1:27" customFormat="1" x14ac:dyDescent="0.25">
      <c r="A8" s="23" t="s">
        <v>115</v>
      </c>
      <c r="B8" s="23" t="s">
        <v>30</v>
      </c>
      <c r="C8" s="23" t="s">
        <v>121</v>
      </c>
      <c r="D8" s="49" t="s">
        <v>173</v>
      </c>
      <c r="E8" s="25">
        <v>30</v>
      </c>
      <c r="F8" s="24">
        <v>248.03188988999997</v>
      </c>
      <c r="G8" s="26">
        <v>35785</v>
      </c>
      <c r="H8" s="5"/>
      <c r="I8" s="27">
        <v>0.98335854765505548</v>
      </c>
      <c r="J8" s="27">
        <v>5.9692014605492894</v>
      </c>
      <c r="K8" s="27">
        <v>6.8908319153258457</v>
      </c>
      <c r="L8" s="27">
        <v>4.5424291684089901</v>
      </c>
      <c r="M8" s="27">
        <v>4.5443923084761861</v>
      </c>
      <c r="N8" s="27">
        <v>0.51237556671237527</v>
      </c>
      <c r="O8" s="27">
        <v>5.5065640782334668</v>
      </c>
      <c r="P8" s="27">
        <v>6.1825947950542082</v>
      </c>
      <c r="Q8" s="27">
        <v>4.7019527978393372</v>
      </c>
      <c r="R8" s="27">
        <v>5.1161782003560363</v>
      </c>
      <c r="S8" s="15"/>
      <c r="T8" s="27">
        <v>6.3918141702494173</v>
      </c>
      <c r="U8" s="27">
        <v>6.8991446043173337</v>
      </c>
      <c r="V8" s="15"/>
      <c r="W8" s="27">
        <v>0.5</v>
      </c>
      <c r="X8" s="27">
        <v>0.78</v>
      </c>
      <c r="Y8" s="27" t="s">
        <v>90</v>
      </c>
      <c r="Z8" s="10"/>
      <c r="AA8" s="43"/>
    </row>
    <row r="9" spans="1:27" customFormat="1" x14ac:dyDescent="0.25">
      <c r="A9" s="23" t="s">
        <v>123</v>
      </c>
      <c r="B9" s="23" t="s">
        <v>129</v>
      </c>
      <c r="C9" s="23" t="s">
        <v>133</v>
      </c>
      <c r="D9" s="49" t="s">
        <v>174</v>
      </c>
      <c r="E9" s="25">
        <v>30</v>
      </c>
      <c r="F9" s="24">
        <v>9.8683631589999994</v>
      </c>
      <c r="G9" s="26">
        <v>1068</v>
      </c>
      <c r="H9" s="5"/>
      <c r="I9" s="27">
        <v>0.25290844714214167</v>
      </c>
      <c r="J9" s="27">
        <v>5.2016985138004124</v>
      </c>
      <c r="K9" s="27" t="s">
        <v>151</v>
      </c>
      <c r="L9" s="27" t="s">
        <v>151</v>
      </c>
      <c r="M9" s="27">
        <v>6.1068059520248852</v>
      </c>
      <c r="N9" s="27">
        <v>0.10020876826724034</v>
      </c>
      <c r="O9" s="27">
        <v>5.9202968984713333</v>
      </c>
      <c r="P9" s="27" t="s">
        <v>151</v>
      </c>
      <c r="Q9" s="27" t="s">
        <v>151</v>
      </c>
      <c r="R9" s="27">
        <v>6.3960088396634696</v>
      </c>
      <c r="S9" s="15"/>
      <c r="T9" s="27" t="s">
        <v>151</v>
      </c>
      <c r="U9" s="27" t="s">
        <v>151</v>
      </c>
      <c r="V9" s="15"/>
      <c r="W9" s="27">
        <v>0.44669999999999999</v>
      </c>
      <c r="X9" s="27">
        <v>0.59330000000000005</v>
      </c>
      <c r="Y9" s="27" t="s">
        <v>90</v>
      </c>
      <c r="Z9" s="10"/>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27</v>
      </c>
      <c r="B36" s="24">
        <v>7.7937351825963619</v>
      </c>
      <c r="C36" s="24">
        <v>6.5843388991897012</v>
      </c>
    </row>
    <row r="37" spans="1:3" x14ac:dyDescent="0.25">
      <c r="A37" s="23" t="s">
        <v>29</v>
      </c>
      <c r="B37" s="24">
        <v>6.1002115698348209</v>
      </c>
      <c r="C37" s="24">
        <v>7.6370640882359675</v>
      </c>
    </row>
    <row r="38" spans="1:3" x14ac:dyDescent="0.25">
      <c r="A38" s="23" t="s">
        <v>28</v>
      </c>
      <c r="B38" s="24">
        <v>6.8321220344025146</v>
      </c>
      <c r="C38" s="24">
        <v>6.7633183634255856</v>
      </c>
    </row>
    <row r="39" spans="1:3" x14ac:dyDescent="0.25">
      <c r="A39" s="23" t="s">
        <v>26</v>
      </c>
      <c r="B39" s="24">
        <v>7.0438020542744839</v>
      </c>
      <c r="C39" s="24">
        <v>6.2204547935116761</v>
      </c>
    </row>
    <row r="40" spans="1:3" x14ac:dyDescent="0.25">
      <c r="A40" s="23" t="s">
        <v>30</v>
      </c>
      <c r="B40" s="24">
        <v>6.3918141702494173</v>
      </c>
      <c r="C40" s="24">
        <v>6.8908319153258457</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27</v>
      </c>
      <c r="B66" s="24">
        <v>16.516999999999999</v>
      </c>
      <c r="C66" s="24">
        <v>6.5843388991897012</v>
      </c>
      <c r="D66" s="24">
        <v>120.39529890999999</v>
      </c>
    </row>
    <row r="67" spans="1:4" x14ac:dyDescent="0.25">
      <c r="A67" s="23" t="s">
        <v>29</v>
      </c>
      <c r="B67" s="24">
        <v>17.085999999999999</v>
      </c>
      <c r="C67" s="24">
        <v>7.6370640882359675</v>
      </c>
      <c r="D67" s="24">
        <v>146.18132719260001</v>
      </c>
    </row>
    <row r="68" spans="1:4" x14ac:dyDescent="0.25">
      <c r="A68" s="23" t="s">
        <v>28</v>
      </c>
      <c r="B68" s="24">
        <v>46.381999999999998</v>
      </c>
      <c r="C68" s="24">
        <v>6.7633183634255856</v>
      </c>
      <c r="D68" s="24">
        <v>388.46813732999999</v>
      </c>
    </row>
    <row r="69" spans="1:4" x14ac:dyDescent="0.25">
      <c r="A69" s="23" t="s">
        <v>26</v>
      </c>
      <c r="B69" s="24">
        <v>81.516000000000005</v>
      </c>
      <c r="C69" s="24">
        <v>6.2204547935116761</v>
      </c>
      <c r="D69" s="24">
        <v>557.01475972000003</v>
      </c>
    </row>
    <row r="70" spans="1:4" x14ac:dyDescent="0.25">
      <c r="A70" s="23" t="s">
        <v>30</v>
      </c>
      <c r="B70" s="24">
        <v>35.784999999999997</v>
      </c>
      <c r="C70" s="24">
        <v>6.8908319153258457</v>
      </c>
      <c r="D70" s="24">
        <v>248.03188988999997</v>
      </c>
    </row>
  </sheetData>
  <mergeCells count="7">
    <mergeCell ref="W1:Y1"/>
    <mergeCell ref="T1:U1"/>
    <mergeCell ref="A3:C3"/>
    <mergeCell ref="D1:D2"/>
    <mergeCell ref="F1:F2"/>
    <mergeCell ref="G1:G2"/>
    <mergeCell ref="I1:P1"/>
  </mergeCells>
  <conditionalFormatting sqref="I3:R9">
    <cfRule type="cellIs" dxfId="17" priority="5" operator="greaterThanOrEqual">
      <formula>0</formula>
    </cfRule>
    <cfRule type="cellIs" dxfId="16" priority="6" operator="lessThan">
      <formula>0</formula>
    </cfRule>
  </conditionalFormatting>
  <conditionalFormatting sqref="T4:U9">
    <cfRule type="cellIs" dxfId="15" priority="3" operator="greaterThanOrEqual">
      <formula>0</formula>
    </cfRule>
    <cfRule type="cellIs" dxfId="14" priority="4" operator="lessThan">
      <formula>0</formula>
    </cfRule>
  </conditionalFormatting>
  <conditionalFormatting sqref="W4:Y9">
    <cfRule type="cellIs" dxfId="13" priority="1" operator="greaterThanOrEqual">
      <formula>0</formula>
    </cfRule>
    <cfRule type="cellIs" dxfId="12" priority="2" operator="lessThan">
      <formula>0</formula>
    </cfRule>
  </conditionalFormatting>
  <hyperlinks>
    <hyperlink ref="C1" location="GCF_2025!A1" display="Grįžti į pagrindinį puslapį" xr:uid="{00000000-0004-0000-06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70"/>
  <sheetViews>
    <sheetView showGridLines="0" zoomScale="60" zoomScaleNormal="60" workbookViewId="0">
      <selection activeCell="I3" sqref="I3:R3"/>
    </sheetView>
  </sheetViews>
  <sheetFormatPr defaultColWidth="8.85546875" defaultRowHeight="15.75" x14ac:dyDescent="0.25"/>
  <cols>
    <col min="1" max="1" width="41.85546875" style="10" customWidth="1"/>
    <col min="2" max="2" width="14.85546875" style="10" bestFit="1" customWidth="1"/>
    <col min="3" max="3" width="68.5703125" style="10" customWidth="1"/>
    <col min="4" max="4" width="17.42578125" style="10" customWidth="1"/>
    <col min="5" max="5" width="16.140625" style="10" bestFit="1" customWidth="1"/>
    <col min="6" max="6" width="19.42578125" style="10" customWidth="1"/>
    <col min="7" max="7" width="13.5703125" style="10" customWidth="1"/>
    <col min="8" max="8" width="1.5703125" style="10" customWidth="1"/>
    <col min="9" max="10" width="18.42578125" style="10" customWidth="1"/>
    <col min="11" max="13" width="17.5703125" style="10" customWidth="1"/>
    <col min="14" max="15" width="18" style="10" customWidth="1"/>
    <col min="16" max="18" width="19.140625" style="10" customWidth="1"/>
    <col min="19" max="19" width="1.5703125" style="10" customWidth="1"/>
    <col min="20" max="20" width="23.42578125" style="10" customWidth="1"/>
    <col min="21" max="21" width="21" style="10" customWidth="1"/>
    <col min="22" max="22" width="1.5703125" style="10" customWidth="1"/>
    <col min="23" max="23" width="8.85546875" style="10"/>
    <col min="24" max="25" width="11.42578125" style="10" customWidth="1"/>
    <col min="26" max="16384" width="8.85546875" style="10"/>
  </cols>
  <sheetData>
    <row r="1" spans="1:27"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7" ht="92.4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7" ht="29.1" customHeight="1" x14ac:dyDescent="0.25">
      <c r="A3" s="78" t="s">
        <v>63</v>
      </c>
      <c r="B3" s="78"/>
      <c r="C3" s="78"/>
      <c r="D3" s="33"/>
      <c r="E3" s="33"/>
      <c r="F3" s="34"/>
      <c r="G3" s="53" t="s">
        <v>97</v>
      </c>
      <c r="H3" s="34"/>
      <c r="I3" s="50">
        <v>0.9446802224953047</v>
      </c>
      <c r="J3" s="50">
        <v>4.9474357832940425</v>
      </c>
      <c r="K3" s="50">
        <v>4.5189103698866075</v>
      </c>
      <c r="L3" s="50">
        <v>2.104038462348699</v>
      </c>
      <c r="M3" s="50">
        <v>2.4984491380586049</v>
      </c>
      <c r="N3" s="50">
        <v>0.88157391700730037</v>
      </c>
      <c r="O3" s="50">
        <v>5.4171736039310803</v>
      </c>
      <c r="P3" s="50">
        <v>4.3453768374755475</v>
      </c>
      <c r="Q3" s="50">
        <v>1.4210171985298687</v>
      </c>
      <c r="R3" s="50">
        <v>2.3868084486470997</v>
      </c>
      <c r="S3" s="34"/>
      <c r="T3" s="34"/>
      <c r="U3" s="34"/>
      <c r="V3" s="34"/>
      <c r="W3" s="34"/>
      <c r="X3" s="34"/>
      <c r="Y3" s="34"/>
    </row>
    <row r="4" spans="1:27" customFormat="1" ht="15" x14ac:dyDescent="0.25">
      <c r="A4" s="23" t="s">
        <v>36</v>
      </c>
      <c r="B4" s="23" t="s">
        <v>32</v>
      </c>
      <c r="C4" s="23" t="s">
        <v>64</v>
      </c>
      <c r="D4" s="49" t="s">
        <v>173</v>
      </c>
      <c r="E4" s="25">
        <v>10</v>
      </c>
      <c r="F4" s="24">
        <v>11.595625050000001</v>
      </c>
      <c r="G4" s="26">
        <v>1736</v>
      </c>
      <c r="H4" s="5"/>
      <c r="I4" s="27">
        <v>1.101206082852646</v>
      </c>
      <c r="J4" s="27">
        <v>5.6824410743650633</v>
      </c>
      <c r="K4" s="27">
        <v>4.4416458259277869</v>
      </c>
      <c r="L4" s="27">
        <v>1.4643370859116489</v>
      </c>
      <c r="M4" s="27">
        <v>2.2656993133103764</v>
      </c>
      <c r="N4" s="27">
        <v>1.6345834716229746</v>
      </c>
      <c r="O4" s="27">
        <v>6.281716211881383</v>
      </c>
      <c r="P4" s="27">
        <v>4.3494489247098089</v>
      </c>
      <c r="Q4" s="27">
        <v>1.6579875562935387</v>
      </c>
      <c r="R4" s="27">
        <v>3.0100791546050942</v>
      </c>
      <c r="S4" s="15"/>
      <c r="T4" s="27">
        <v>6.0686053393735282</v>
      </c>
      <c r="U4" s="27">
        <v>6.5907309263365228</v>
      </c>
      <c r="V4" s="15"/>
      <c r="W4" s="27">
        <v>0.49</v>
      </c>
      <c r="X4" s="27">
        <v>0.7</v>
      </c>
      <c r="Y4" s="27" t="s">
        <v>90</v>
      </c>
      <c r="Z4" s="43"/>
      <c r="AA4" s="43"/>
    </row>
    <row r="5" spans="1:27" customFormat="1" ht="15" x14ac:dyDescent="0.25">
      <c r="A5" s="23" t="s">
        <v>175</v>
      </c>
      <c r="B5" s="23" t="s">
        <v>35</v>
      </c>
      <c r="C5" s="23" t="s">
        <v>182</v>
      </c>
      <c r="D5" s="49" t="s">
        <v>173</v>
      </c>
      <c r="E5" s="25">
        <v>10</v>
      </c>
      <c r="F5" s="24">
        <v>9.9865371580999991</v>
      </c>
      <c r="G5" s="26">
        <v>1295</v>
      </c>
      <c r="H5" s="5"/>
      <c r="I5" s="27">
        <v>1.7947184001367411</v>
      </c>
      <c r="J5" s="27">
        <v>6.0263485846537401</v>
      </c>
      <c r="K5" s="27">
        <v>5.9213477436298456</v>
      </c>
      <c r="L5" s="27">
        <v>2.5245305861369083</v>
      </c>
      <c r="M5" s="27">
        <v>2.7263554342358054</v>
      </c>
      <c r="N5" s="27">
        <v>1.8801722441216473</v>
      </c>
      <c r="O5" s="27">
        <v>6.099995210957343</v>
      </c>
      <c r="P5" s="27">
        <v>5.4897865366269505</v>
      </c>
      <c r="Q5" s="27">
        <v>0.80034866962330753</v>
      </c>
      <c r="R5" s="27">
        <v>1.5862594037937328</v>
      </c>
      <c r="S5" s="15"/>
      <c r="T5" s="27">
        <v>4.6604853641950283</v>
      </c>
      <c r="U5" s="27">
        <v>4.9018960514021801</v>
      </c>
      <c r="V5" s="15"/>
      <c r="W5" s="27">
        <v>0.5</v>
      </c>
      <c r="X5" s="27">
        <v>0.56000000000000005</v>
      </c>
      <c r="Y5" s="27">
        <v>0.56000000000000005</v>
      </c>
      <c r="Z5" s="43"/>
      <c r="AA5" s="43"/>
    </row>
    <row r="6" spans="1:27" customFormat="1" ht="15" x14ac:dyDescent="0.25">
      <c r="A6" s="23" t="s">
        <v>87</v>
      </c>
      <c r="B6" s="23" t="s">
        <v>33</v>
      </c>
      <c r="C6" s="52" t="s">
        <v>65</v>
      </c>
      <c r="D6" s="49" t="s">
        <v>173</v>
      </c>
      <c r="E6" s="25">
        <v>18.5</v>
      </c>
      <c r="F6" s="24">
        <v>26.006702000000001</v>
      </c>
      <c r="G6" s="26">
        <v>3372</v>
      </c>
      <c r="H6" s="5"/>
      <c r="I6" s="27">
        <v>0.6516036219006649</v>
      </c>
      <c r="J6" s="27">
        <v>5.2659527391804684</v>
      </c>
      <c r="K6" s="27">
        <v>5.0972117368924152</v>
      </c>
      <c r="L6" s="27">
        <v>2.1478968016187983</v>
      </c>
      <c r="M6" s="27">
        <v>2.7037901863937064</v>
      </c>
      <c r="N6" s="27">
        <v>0.61225105391151668</v>
      </c>
      <c r="O6" s="27">
        <v>5.2399497562427344</v>
      </c>
      <c r="P6" s="27">
        <v>5.0355056373573293</v>
      </c>
      <c r="Q6" s="27">
        <v>2.3266463373259993</v>
      </c>
      <c r="R6" s="27">
        <v>3.2886537960600926</v>
      </c>
      <c r="S6" s="15"/>
      <c r="T6" s="27">
        <v>5.1563641658260613</v>
      </c>
      <c r="U6" s="27">
        <v>6.5602543129364257</v>
      </c>
      <c r="V6" s="15"/>
      <c r="W6" s="27">
        <v>0.5</v>
      </c>
      <c r="X6" s="27">
        <v>0.65</v>
      </c>
      <c r="Y6" s="27" t="s">
        <v>90</v>
      </c>
      <c r="Z6" s="43"/>
      <c r="AA6" s="43"/>
    </row>
    <row r="7" spans="1:27" customFormat="1" ht="15" x14ac:dyDescent="0.25">
      <c r="A7" s="23" t="s">
        <v>88</v>
      </c>
      <c r="B7" s="23" t="s">
        <v>31</v>
      </c>
      <c r="C7" s="23" t="s">
        <v>66</v>
      </c>
      <c r="D7" s="49" t="s">
        <v>173</v>
      </c>
      <c r="E7" s="25">
        <v>15</v>
      </c>
      <c r="F7" s="24">
        <v>39.939362810000006</v>
      </c>
      <c r="G7" s="26">
        <v>3261</v>
      </c>
      <c r="H7" s="5"/>
      <c r="I7" s="27">
        <v>0.14702066937644087</v>
      </c>
      <c r="J7" s="27">
        <v>3.5592917188338236</v>
      </c>
      <c r="K7" s="27">
        <v>3.7672685521201954</v>
      </c>
      <c r="L7" s="27">
        <v>1.9288891039122236</v>
      </c>
      <c r="M7" s="27">
        <v>2.2820094483088527</v>
      </c>
      <c r="N7" s="27">
        <v>0.43781372002231755</v>
      </c>
      <c r="O7" s="27">
        <v>5.2891302564315401</v>
      </c>
      <c r="P7" s="27">
        <v>4.1034606173913968</v>
      </c>
      <c r="Q7" s="27">
        <v>0.43796509986802068</v>
      </c>
      <c r="R7" s="27">
        <v>1.7098339171593313</v>
      </c>
      <c r="S7" s="15"/>
      <c r="T7" s="27">
        <v>4.729904572181546</v>
      </c>
      <c r="U7" s="27">
        <v>7.2875959734616567</v>
      </c>
      <c r="V7" s="15"/>
      <c r="W7" s="27">
        <v>0.41000000000000003</v>
      </c>
      <c r="X7" s="27" t="s">
        <v>90</v>
      </c>
      <c r="Y7" s="27">
        <v>0.43020000000000003</v>
      </c>
      <c r="Z7" s="43"/>
      <c r="AA7" s="43"/>
    </row>
    <row r="8" spans="1:27" customFormat="1" ht="15" x14ac:dyDescent="0.25">
      <c r="A8" s="23" t="s">
        <v>115</v>
      </c>
      <c r="B8" s="23" t="s">
        <v>34</v>
      </c>
      <c r="C8" s="23" t="s">
        <v>122</v>
      </c>
      <c r="D8" s="49" t="s">
        <v>173</v>
      </c>
      <c r="E8" s="25">
        <v>15</v>
      </c>
      <c r="F8" s="24">
        <v>23.097378510000002</v>
      </c>
      <c r="G8" s="26">
        <v>3170</v>
      </c>
      <c r="H8" s="5"/>
      <c r="I8" s="27">
        <v>2.2059457130547022</v>
      </c>
      <c r="J8" s="27">
        <v>6.1577016020764264</v>
      </c>
      <c r="K8" s="27">
        <v>4.5999075133861922</v>
      </c>
      <c r="L8" s="27">
        <v>2.4968631326993229</v>
      </c>
      <c r="M8" s="27">
        <v>2.6599090381975277</v>
      </c>
      <c r="N8" s="27">
        <v>1.1377863760629214</v>
      </c>
      <c r="O8" s="27">
        <v>5.1088749602296479</v>
      </c>
      <c r="P8" s="27">
        <v>3.4897861162416444</v>
      </c>
      <c r="Q8" s="27">
        <v>2.2505726909984647</v>
      </c>
      <c r="R8" s="27">
        <v>2.5703912560507636</v>
      </c>
      <c r="S8" s="15"/>
      <c r="T8" s="27">
        <v>3.9007366908096017</v>
      </c>
      <c r="U8" s="27">
        <v>4.0348179742867192</v>
      </c>
      <c r="V8" s="15"/>
      <c r="W8" s="27">
        <v>0.5</v>
      </c>
      <c r="X8" s="27">
        <v>0.7</v>
      </c>
      <c r="Y8" s="27" t="s">
        <v>90</v>
      </c>
      <c r="Z8" s="43"/>
      <c r="AA8" s="43"/>
    </row>
    <row r="9" spans="1:27" customFormat="1" ht="15" x14ac:dyDescent="0.25">
      <c r="A9" s="23" t="s">
        <v>123</v>
      </c>
      <c r="B9" s="23" t="s">
        <v>130</v>
      </c>
      <c r="C9" s="23" t="s">
        <v>132</v>
      </c>
      <c r="D9" s="49" t="s">
        <v>174</v>
      </c>
      <c r="E9" s="25">
        <v>0</v>
      </c>
      <c r="F9" s="24">
        <v>9.5425633499999996E-2</v>
      </c>
      <c r="G9" s="26">
        <v>16</v>
      </c>
      <c r="H9" s="5"/>
      <c r="I9" s="27">
        <v>1.4067220543806824</v>
      </c>
      <c r="J9" s="27">
        <v>3.9686380795663778</v>
      </c>
      <c r="K9" s="27" t="s">
        <v>151</v>
      </c>
      <c r="L9" s="27" t="s">
        <v>151</v>
      </c>
      <c r="M9" s="27">
        <v>2.4754408357896329</v>
      </c>
      <c r="N9" s="27">
        <v>1.9893166328973866</v>
      </c>
      <c r="O9" s="27">
        <v>5.4164683484055232</v>
      </c>
      <c r="P9" s="27" t="s">
        <v>151</v>
      </c>
      <c r="Q9" s="27" t="s">
        <v>151</v>
      </c>
      <c r="R9" s="27">
        <v>3.5513383944150378</v>
      </c>
      <c r="S9" s="15"/>
      <c r="T9" s="27" t="s">
        <v>151</v>
      </c>
      <c r="U9" s="27" t="s">
        <v>151</v>
      </c>
      <c r="V9" s="15"/>
      <c r="W9" s="27">
        <v>0.44850000000000001</v>
      </c>
      <c r="X9" s="27">
        <v>0.59950000000000003</v>
      </c>
      <c r="Y9" s="27" t="s">
        <v>90</v>
      </c>
      <c r="Z9" s="43"/>
      <c r="AA9" s="43"/>
    </row>
    <row r="10" spans="1:27"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7" s="41" customFormat="1" ht="12.75" x14ac:dyDescent="0.2">
      <c r="A11" s="37" t="s">
        <v>185</v>
      </c>
      <c r="B11" s="37"/>
      <c r="C11" s="37"/>
      <c r="D11" s="40"/>
      <c r="E11" s="40"/>
      <c r="F11" s="40"/>
      <c r="G11" s="40"/>
      <c r="H11" s="40"/>
      <c r="I11" s="40"/>
      <c r="J11" s="40"/>
      <c r="K11" s="40"/>
      <c r="L11" s="40"/>
      <c r="M11" s="40"/>
      <c r="N11" s="40"/>
      <c r="O11" s="40"/>
      <c r="P11" s="40"/>
      <c r="Q11" s="40"/>
      <c r="R11" s="40"/>
    </row>
    <row r="12" spans="1:27" s="41" customFormat="1" ht="12.75" x14ac:dyDescent="0.2">
      <c r="A12" s="37" t="s">
        <v>92</v>
      </c>
      <c r="B12" s="37"/>
      <c r="C12" s="37"/>
    </row>
    <row r="13" spans="1:27" s="41" customFormat="1" ht="12.75" x14ac:dyDescent="0.2">
      <c r="A13" s="37" t="s">
        <v>94</v>
      </c>
      <c r="B13" s="37"/>
      <c r="C13" s="37"/>
    </row>
    <row r="14" spans="1:27" s="41" customFormat="1" ht="12.75" x14ac:dyDescent="0.2">
      <c r="A14" s="37" t="s">
        <v>95</v>
      </c>
      <c r="B14" s="37"/>
      <c r="C14" s="37"/>
    </row>
    <row r="15" spans="1:27" s="41" customFormat="1" ht="12.75" x14ac:dyDescent="0.2">
      <c r="A15" s="37" t="s">
        <v>184</v>
      </c>
      <c r="B15" s="40"/>
      <c r="C15" s="40"/>
    </row>
    <row r="16" spans="1:27" s="41" customFormat="1" ht="12.75" x14ac:dyDescent="0.2">
      <c r="A16" s="40" t="s">
        <v>114</v>
      </c>
      <c r="B16" s="40"/>
      <c r="C16" s="40"/>
    </row>
    <row r="17" spans="1:4" s="41" customFormat="1" ht="12.75" x14ac:dyDescent="0.2">
      <c r="A17" s="40" t="s">
        <v>100</v>
      </c>
    </row>
    <row r="18" spans="1:4" s="41" customFormat="1" ht="12.75" x14ac:dyDescent="0.2">
      <c r="A18" s="40" t="s">
        <v>186</v>
      </c>
    </row>
    <row r="19" spans="1:4" s="41" customFormat="1" ht="12.75" x14ac:dyDescent="0.2">
      <c r="A19" s="40" t="s">
        <v>144</v>
      </c>
    </row>
    <row r="20" spans="1:4" s="41" customFormat="1" ht="12.75" x14ac:dyDescent="0.2">
      <c r="A20" s="40" t="s">
        <v>145</v>
      </c>
    </row>
    <row r="21" spans="1:4" s="41" customFormat="1" ht="12.75" x14ac:dyDescent="0.2">
      <c r="A21" s="40" t="s">
        <v>148</v>
      </c>
    </row>
    <row r="22" spans="1:4" s="41" customFormat="1" ht="12.75" x14ac:dyDescent="0.2">
      <c r="A22" s="40" t="s">
        <v>147</v>
      </c>
    </row>
    <row r="23" spans="1:4" s="41" customFormat="1" ht="12.75" x14ac:dyDescent="0.2">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32</v>
      </c>
      <c r="B36" s="24">
        <v>6.0686053393735282</v>
      </c>
      <c r="C36" s="24">
        <v>4.4416458259277869</v>
      </c>
    </row>
    <row r="37" spans="1:3" x14ac:dyDescent="0.25">
      <c r="A37" s="23" t="s">
        <v>35</v>
      </c>
      <c r="B37" s="24">
        <v>4.6604853641950283</v>
      </c>
      <c r="C37" s="24">
        <v>5.9213477436298456</v>
      </c>
    </row>
    <row r="38" spans="1:3" x14ac:dyDescent="0.25">
      <c r="A38" s="23" t="s">
        <v>33</v>
      </c>
      <c r="B38" s="24">
        <v>5.1563641658260613</v>
      </c>
      <c r="C38" s="24">
        <v>5.0972117368924152</v>
      </c>
    </row>
    <row r="39" spans="1:3" x14ac:dyDescent="0.25">
      <c r="A39" s="23" t="s">
        <v>31</v>
      </c>
      <c r="B39" s="24">
        <v>4.729904572181546</v>
      </c>
      <c r="C39" s="24">
        <v>3.7672685521201954</v>
      </c>
    </row>
    <row r="40" spans="1:3" x14ac:dyDescent="0.25">
      <c r="A40" s="23" t="s">
        <v>34</v>
      </c>
      <c r="B40" s="24">
        <v>3.9007366908096017</v>
      </c>
      <c r="C40" s="24">
        <v>4.5999075133861922</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32</v>
      </c>
      <c r="B66" s="24">
        <v>1.736</v>
      </c>
      <c r="C66" s="24">
        <v>4.4416458259277869</v>
      </c>
      <c r="D66" s="24">
        <v>11.595625050000001</v>
      </c>
    </row>
    <row r="67" spans="1:4" x14ac:dyDescent="0.25">
      <c r="A67" s="23" t="s">
        <v>35</v>
      </c>
      <c r="B67" s="24">
        <v>1.2949999999999999</v>
      </c>
      <c r="C67" s="24">
        <v>5.9213477436298456</v>
      </c>
      <c r="D67" s="24">
        <v>9.9865371580999991</v>
      </c>
    </row>
    <row r="68" spans="1:4" x14ac:dyDescent="0.25">
      <c r="A68" s="23" t="s">
        <v>33</v>
      </c>
      <c r="B68" s="24">
        <v>3.3719999999999999</v>
      </c>
      <c r="C68" s="24">
        <v>5.0972117368924152</v>
      </c>
      <c r="D68" s="24">
        <v>26.006702000000001</v>
      </c>
    </row>
    <row r="69" spans="1:4" x14ac:dyDescent="0.25">
      <c r="A69" s="23" t="s">
        <v>31</v>
      </c>
      <c r="B69" s="24">
        <v>3.2610000000000001</v>
      </c>
      <c r="C69" s="24">
        <v>3.7672685521201954</v>
      </c>
      <c r="D69" s="24">
        <v>39.939362810000006</v>
      </c>
    </row>
    <row r="70" spans="1:4" x14ac:dyDescent="0.25">
      <c r="A70" s="23" t="s">
        <v>34</v>
      </c>
      <c r="B70" s="24">
        <v>3.17</v>
      </c>
      <c r="C70" s="24">
        <v>4.5999075133861922</v>
      </c>
      <c r="D70" s="24">
        <v>23.097378510000002</v>
      </c>
    </row>
  </sheetData>
  <mergeCells count="7">
    <mergeCell ref="W1:Y1"/>
    <mergeCell ref="T1:U1"/>
    <mergeCell ref="A3:C3"/>
    <mergeCell ref="D1:D2"/>
    <mergeCell ref="F1:F2"/>
    <mergeCell ref="G1:G2"/>
    <mergeCell ref="I1:P1"/>
  </mergeCells>
  <conditionalFormatting sqref="I3:R9">
    <cfRule type="cellIs" dxfId="11" priority="5" operator="greaterThanOrEqual">
      <formula>0</formula>
    </cfRule>
    <cfRule type="cellIs" dxfId="10" priority="6" operator="lessThan">
      <formula>0</formula>
    </cfRule>
  </conditionalFormatting>
  <conditionalFormatting sqref="T4:U9">
    <cfRule type="cellIs" dxfId="9" priority="3" operator="greaterThanOrEqual">
      <formula>0</formula>
    </cfRule>
    <cfRule type="cellIs" dxfId="8" priority="4" operator="lessThan">
      <formula>0</formula>
    </cfRule>
  </conditionalFormatting>
  <conditionalFormatting sqref="W4:Y9">
    <cfRule type="cellIs" dxfId="7" priority="1" operator="greaterThanOrEqual">
      <formula>0</formula>
    </cfRule>
    <cfRule type="cellIs" dxfId="6" priority="2" operator="lessThan">
      <formula>0</formula>
    </cfRule>
  </conditionalFormatting>
  <hyperlinks>
    <hyperlink ref="C1" location="GCF_2025!A1" display="Grįžti į pagrindinį puslapį" xr:uid="{00000000-0004-0000-07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70"/>
  <sheetViews>
    <sheetView showGridLines="0" topLeftCell="B1" zoomScale="60" zoomScaleNormal="60" workbookViewId="0">
      <selection activeCell="I3" sqref="I3:R3"/>
    </sheetView>
  </sheetViews>
  <sheetFormatPr defaultColWidth="8.85546875" defaultRowHeight="15.75" x14ac:dyDescent="0.25"/>
  <cols>
    <col min="1" max="1" width="43.5703125" style="10" customWidth="1"/>
    <col min="2" max="2" width="14.85546875" style="10" bestFit="1" customWidth="1"/>
    <col min="3" max="3" width="50" style="10" customWidth="1"/>
    <col min="4" max="4" width="16" style="10" customWidth="1"/>
    <col min="5" max="5" width="16.140625" style="10" bestFit="1" customWidth="1"/>
    <col min="6" max="6" width="19.42578125" style="10" customWidth="1"/>
    <col min="7" max="7" width="12.42578125" style="10" customWidth="1"/>
    <col min="8" max="8" width="3.42578125" style="10" customWidth="1"/>
    <col min="9" max="10" width="17.5703125" style="10" customWidth="1"/>
    <col min="11" max="11" width="18.140625" style="10" customWidth="1"/>
    <col min="12" max="13" width="17.85546875" style="10" customWidth="1"/>
    <col min="14" max="14" width="15.85546875" style="10" customWidth="1"/>
    <col min="15" max="15" width="16.5703125" style="10" customWidth="1"/>
    <col min="16" max="16" width="18.140625" style="10" customWidth="1"/>
    <col min="17" max="18" width="18.5703125" style="10" customWidth="1"/>
    <col min="19" max="19" width="3.42578125" style="10" customWidth="1"/>
    <col min="20" max="20" width="17.5703125" style="10" customWidth="1"/>
    <col min="21" max="21" width="17.140625" style="10" customWidth="1"/>
    <col min="22" max="22" width="3.42578125" style="10" customWidth="1"/>
    <col min="23" max="23" width="11" style="10" customWidth="1"/>
    <col min="24" max="24" width="11.140625" style="10" customWidth="1"/>
    <col min="25" max="25" width="12.42578125" style="10" customWidth="1"/>
    <col min="26" max="16384" width="8.85546875" style="10"/>
  </cols>
  <sheetData>
    <row r="1" spans="1:25" ht="22.35" customHeight="1" x14ac:dyDescent="0.25">
      <c r="A1" s="74">
        <v>45838</v>
      </c>
      <c r="B1" s="17"/>
      <c r="C1" s="77" t="s">
        <v>75</v>
      </c>
      <c r="D1" s="82" t="s">
        <v>89</v>
      </c>
      <c r="E1" s="22" t="s">
        <v>74</v>
      </c>
      <c r="F1" s="82" t="s">
        <v>99</v>
      </c>
      <c r="G1" s="82" t="s">
        <v>70</v>
      </c>
      <c r="H1" s="19"/>
      <c r="I1" s="80" t="s">
        <v>71</v>
      </c>
      <c r="J1" s="81"/>
      <c r="K1" s="81">
        <v>0</v>
      </c>
      <c r="L1" s="81"/>
      <c r="M1" s="81"/>
      <c r="N1" s="81">
        <v>0</v>
      </c>
      <c r="O1" s="81"/>
      <c r="P1" s="81">
        <v>0</v>
      </c>
      <c r="Q1" s="68"/>
      <c r="R1" s="68"/>
      <c r="S1" s="20"/>
      <c r="T1" s="84" t="s">
        <v>96</v>
      </c>
      <c r="U1" s="85">
        <v>0</v>
      </c>
      <c r="V1" s="20"/>
      <c r="W1" s="80" t="s">
        <v>171</v>
      </c>
      <c r="X1" s="81">
        <v>0</v>
      </c>
      <c r="Y1" s="81">
        <v>0</v>
      </c>
    </row>
    <row r="2" spans="1:25" ht="92.45" customHeight="1" x14ac:dyDescent="0.25">
      <c r="A2" s="16" t="s">
        <v>42</v>
      </c>
      <c r="B2" s="16" t="s">
        <v>43</v>
      </c>
      <c r="C2" s="16" t="s">
        <v>44</v>
      </c>
      <c r="D2" s="83">
        <v>0</v>
      </c>
      <c r="E2" s="16" t="s">
        <v>98</v>
      </c>
      <c r="F2" s="83">
        <v>0</v>
      </c>
      <c r="G2" s="83">
        <v>0</v>
      </c>
      <c r="H2" s="19"/>
      <c r="I2" s="48" t="s">
        <v>91</v>
      </c>
      <c r="J2" s="48" t="s">
        <v>166</v>
      </c>
      <c r="K2" s="16" t="s">
        <v>149</v>
      </c>
      <c r="L2" s="16" t="s">
        <v>163</v>
      </c>
      <c r="M2" s="16" t="s">
        <v>170</v>
      </c>
      <c r="N2" s="16" t="s">
        <v>93</v>
      </c>
      <c r="O2" s="16" t="s">
        <v>167</v>
      </c>
      <c r="P2" s="16" t="s">
        <v>150</v>
      </c>
      <c r="Q2" s="16" t="s">
        <v>164</v>
      </c>
      <c r="R2" s="16" t="s">
        <v>169</v>
      </c>
      <c r="S2" s="21"/>
      <c r="T2" s="16" t="s">
        <v>110</v>
      </c>
      <c r="U2" s="16" t="s">
        <v>111</v>
      </c>
      <c r="V2" s="21"/>
      <c r="W2" s="16" t="s">
        <v>141</v>
      </c>
      <c r="X2" s="16" t="s">
        <v>142</v>
      </c>
      <c r="Y2" s="16" t="s">
        <v>143</v>
      </c>
    </row>
    <row r="3" spans="1:25" ht="29.1" customHeight="1" x14ac:dyDescent="0.25">
      <c r="A3" s="78" t="s">
        <v>67</v>
      </c>
      <c r="B3" s="78"/>
      <c r="C3" s="78"/>
      <c r="D3" s="33"/>
      <c r="E3" s="33"/>
      <c r="F3" s="34"/>
      <c r="G3" s="53" t="s">
        <v>97</v>
      </c>
      <c r="H3" s="34"/>
      <c r="I3" s="50">
        <v>0.80964867139409091</v>
      </c>
      <c r="J3" s="50">
        <v>5.1613734806125509</v>
      </c>
      <c r="K3" s="50">
        <v>4.4019796445292005</v>
      </c>
      <c r="L3" s="50">
        <v>1.8786592565535711</v>
      </c>
      <c r="M3" s="50">
        <v>2.1570702241280379</v>
      </c>
      <c r="N3" s="50">
        <v>0.78098449921188229</v>
      </c>
      <c r="O3" s="50">
        <v>5.0900644344888129</v>
      </c>
      <c r="P3" s="50">
        <v>3.7731049488346864</v>
      </c>
      <c r="Q3" s="50">
        <v>1.0496429526258912</v>
      </c>
      <c r="R3" s="50">
        <v>1.7258736186123902</v>
      </c>
      <c r="S3" s="34"/>
      <c r="T3" s="34"/>
      <c r="U3" s="34"/>
      <c r="V3" s="34"/>
      <c r="W3" s="34"/>
      <c r="X3" s="34"/>
      <c r="Y3" s="34"/>
    </row>
    <row r="4" spans="1:25" customFormat="1" ht="15" x14ac:dyDescent="0.25">
      <c r="A4" s="23" t="s">
        <v>36</v>
      </c>
      <c r="B4" s="23" t="s">
        <v>40</v>
      </c>
      <c r="C4" s="23" t="s">
        <v>109</v>
      </c>
      <c r="D4" s="49" t="s">
        <v>173</v>
      </c>
      <c r="E4" s="25">
        <v>10</v>
      </c>
      <c r="F4" s="24">
        <v>14.266344480000001</v>
      </c>
      <c r="G4" s="26">
        <v>3083</v>
      </c>
      <c r="H4" s="5"/>
      <c r="I4" s="27">
        <v>0.51588379038827181</v>
      </c>
      <c r="J4" s="27">
        <v>4.714312653215158</v>
      </c>
      <c r="K4" s="27">
        <v>3.2872563564034563</v>
      </c>
      <c r="L4" s="27">
        <v>1.0478160315417817</v>
      </c>
      <c r="M4" s="27">
        <v>1.626599819864083</v>
      </c>
      <c r="N4" s="27">
        <v>1.8015375152661273</v>
      </c>
      <c r="O4" s="27">
        <v>6.0639722245306782</v>
      </c>
      <c r="P4" s="27">
        <v>3.6594810352891916</v>
      </c>
      <c r="Q4" s="27">
        <v>1.5417059774756492</v>
      </c>
      <c r="R4" s="27">
        <v>2.1544228124459552</v>
      </c>
      <c r="S4" s="15"/>
      <c r="T4" s="27">
        <v>4.6993202940945604</v>
      </c>
      <c r="U4" s="27">
        <v>4.7981772940272585</v>
      </c>
      <c r="V4" s="15"/>
      <c r="W4" s="27">
        <v>0.19</v>
      </c>
      <c r="X4" s="27">
        <v>0.34</v>
      </c>
      <c r="Y4" s="27" t="s">
        <v>90</v>
      </c>
    </row>
    <row r="5" spans="1:25" customFormat="1" ht="15" x14ac:dyDescent="0.25">
      <c r="A5" s="23" t="s">
        <v>175</v>
      </c>
      <c r="B5" s="23" t="s">
        <v>38</v>
      </c>
      <c r="C5" s="23" t="s">
        <v>183</v>
      </c>
      <c r="D5" s="49" t="s">
        <v>173</v>
      </c>
      <c r="E5" s="25">
        <v>17</v>
      </c>
      <c r="F5" s="24">
        <v>16.6359027498</v>
      </c>
      <c r="G5" s="26">
        <v>2745</v>
      </c>
      <c r="H5" s="5"/>
      <c r="I5" s="27">
        <v>1.205222631402747</v>
      </c>
      <c r="J5" s="27">
        <v>5.6808250305890429</v>
      </c>
      <c r="K5" s="27">
        <v>4.7516324075703498</v>
      </c>
      <c r="L5" s="27">
        <v>2.5837697598702025</v>
      </c>
      <c r="M5" s="27">
        <v>2.964934379679951</v>
      </c>
      <c r="N5" s="27">
        <v>1.3375777203726402</v>
      </c>
      <c r="O5" s="27">
        <v>5.7598524727339173</v>
      </c>
      <c r="P5" s="27">
        <v>4.3151155235652938</v>
      </c>
      <c r="Q5" s="27">
        <v>2.2000539941901875</v>
      </c>
      <c r="R5" s="27">
        <v>2.7197214271255321</v>
      </c>
      <c r="S5" s="15"/>
      <c r="T5" s="27">
        <v>4.1126782407002445</v>
      </c>
      <c r="U5" s="27">
        <v>4.0993364355506863</v>
      </c>
      <c r="V5" s="15"/>
      <c r="W5" s="27">
        <v>0.2</v>
      </c>
      <c r="X5" s="27">
        <v>0.28000000000000003</v>
      </c>
      <c r="Y5" s="27">
        <v>0.28000000000000003</v>
      </c>
    </row>
    <row r="6" spans="1:25" customFormat="1" ht="15" x14ac:dyDescent="0.25">
      <c r="A6" s="23" t="s">
        <v>87</v>
      </c>
      <c r="B6" s="23" t="s">
        <v>37</v>
      </c>
      <c r="C6" s="23" t="s">
        <v>68</v>
      </c>
      <c r="D6" s="49" t="s">
        <v>173</v>
      </c>
      <c r="E6" s="25">
        <v>15</v>
      </c>
      <c r="F6" s="24">
        <v>65.023501600000003</v>
      </c>
      <c r="G6" s="26">
        <v>7907</v>
      </c>
      <c r="H6" s="5"/>
      <c r="I6" s="27">
        <v>0.73202614379084263</v>
      </c>
      <c r="J6" s="27">
        <v>5.0436205016357594</v>
      </c>
      <c r="K6" s="27">
        <v>4.510705685584715</v>
      </c>
      <c r="L6" s="27">
        <v>1.936484037441133</v>
      </c>
      <c r="M6" s="27">
        <v>2.2534573140237102</v>
      </c>
      <c r="N6" s="27">
        <v>0.50308370044052086</v>
      </c>
      <c r="O6" s="27">
        <v>4.4828205259725529</v>
      </c>
      <c r="P6" s="27">
        <v>3.7496771566007947</v>
      </c>
      <c r="Q6" s="27">
        <v>1.4634384307210091</v>
      </c>
      <c r="R6" s="27">
        <v>2.0456129645872734</v>
      </c>
      <c r="S6" s="15"/>
      <c r="T6" s="27">
        <v>4.767986714353305</v>
      </c>
      <c r="U6" s="27">
        <v>6.0913831813513921</v>
      </c>
      <c r="V6" s="15"/>
      <c r="W6" s="27">
        <v>0.2</v>
      </c>
      <c r="X6" s="27">
        <v>0.32</v>
      </c>
      <c r="Y6" s="27" t="s">
        <v>90</v>
      </c>
    </row>
    <row r="7" spans="1:25" customFormat="1" ht="15" x14ac:dyDescent="0.25">
      <c r="A7" s="23" t="s">
        <v>88</v>
      </c>
      <c r="B7" s="23" t="s">
        <v>39</v>
      </c>
      <c r="C7" s="23" t="s">
        <v>69</v>
      </c>
      <c r="D7" s="49" t="s">
        <v>173</v>
      </c>
      <c r="E7" s="25">
        <v>15</v>
      </c>
      <c r="F7" s="24">
        <v>81.109962069999995</v>
      </c>
      <c r="G7" s="26">
        <v>8997</v>
      </c>
      <c r="H7" s="5"/>
      <c r="I7" s="27">
        <v>0.29455081001470429</v>
      </c>
      <c r="J7" s="27">
        <v>4.8071700162954922</v>
      </c>
      <c r="K7" s="27">
        <v>4.7896270676334174</v>
      </c>
      <c r="L7" s="27">
        <v>2.2225487195665972</v>
      </c>
      <c r="M7" s="27">
        <v>2.2779332558511944</v>
      </c>
      <c r="N7" s="27">
        <v>0.43776640541353107</v>
      </c>
      <c r="O7" s="27">
        <v>5.2890192673072045</v>
      </c>
      <c r="P7" s="27">
        <v>4.103427702816842</v>
      </c>
      <c r="Q7" s="27">
        <v>0.22218221884089395</v>
      </c>
      <c r="R7" s="27">
        <v>1.3348273530354948</v>
      </c>
      <c r="S7" s="15"/>
      <c r="T7" s="27">
        <v>5.1808691992139755</v>
      </c>
      <c r="U7" s="27">
        <v>7.2875990726562243</v>
      </c>
      <c r="V7" s="15"/>
      <c r="W7" s="27">
        <v>0.2</v>
      </c>
      <c r="X7" s="27" t="s">
        <v>90</v>
      </c>
      <c r="Y7" s="27">
        <v>0.2208</v>
      </c>
    </row>
    <row r="8" spans="1:25" customFormat="1" ht="15" x14ac:dyDescent="0.25">
      <c r="A8" s="23" t="s">
        <v>115</v>
      </c>
      <c r="B8" s="23" t="s">
        <v>41</v>
      </c>
      <c r="C8" s="52" t="s">
        <v>140</v>
      </c>
      <c r="D8" s="49" t="s">
        <v>173</v>
      </c>
      <c r="E8" s="25">
        <v>10</v>
      </c>
      <c r="F8" s="24">
        <v>38.142211600000003</v>
      </c>
      <c r="G8" s="26">
        <v>7446</v>
      </c>
      <c r="H8" s="5"/>
      <c r="I8" s="27">
        <v>1.953736982766574</v>
      </c>
      <c r="J8" s="27">
        <v>6.0690316395014543</v>
      </c>
      <c r="K8" s="27">
        <v>3.6567271426285908</v>
      </c>
      <c r="L8" s="27">
        <v>1.0520190640911364</v>
      </c>
      <c r="M8" s="27">
        <v>1.5659784353051487</v>
      </c>
      <c r="N8" s="27">
        <v>1.334253657361506</v>
      </c>
      <c r="O8" s="27">
        <v>5.0440256163009956</v>
      </c>
      <c r="P8" s="27">
        <v>2.9167060954624402</v>
      </c>
      <c r="Q8" s="27">
        <v>1.4180225085609122</v>
      </c>
      <c r="R8" s="27">
        <v>1.3876303531836776</v>
      </c>
      <c r="S8" s="15"/>
      <c r="T8" s="27">
        <v>3.5644314676369895</v>
      </c>
      <c r="U8" s="27">
        <v>3.583863930020144</v>
      </c>
      <c r="V8" s="15"/>
      <c r="W8" s="27">
        <v>0.2</v>
      </c>
      <c r="X8" s="27">
        <v>0.37</v>
      </c>
      <c r="Y8" s="27" t="s">
        <v>90</v>
      </c>
    </row>
    <row r="9" spans="1:25" customFormat="1" ht="15" x14ac:dyDescent="0.25">
      <c r="A9" s="23" t="s">
        <v>123</v>
      </c>
      <c r="B9" s="23" t="s">
        <v>131</v>
      </c>
      <c r="C9" s="52" t="s">
        <v>139</v>
      </c>
      <c r="D9" s="49" t="s">
        <v>174</v>
      </c>
      <c r="E9" s="25">
        <v>0</v>
      </c>
      <c r="F9" s="24">
        <v>0.90079629329999999</v>
      </c>
      <c r="G9" s="26">
        <v>66</v>
      </c>
      <c r="H9" s="5"/>
      <c r="I9" s="27">
        <v>1.6966629171353498</v>
      </c>
      <c r="J9" s="27">
        <v>4.609005881785766</v>
      </c>
      <c r="K9" s="27" t="s">
        <v>151</v>
      </c>
      <c r="L9" s="27" t="s">
        <v>151</v>
      </c>
      <c r="M9" s="27">
        <v>2.8267555601741101</v>
      </c>
      <c r="N9" s="27">
        <v>1.8762251470176405</v>
      </c>
      <c r="O9" s="27">
        <v>5.1647716322990922</v>
      </c>
      <c r="P9" s="27" t="s">
        <v>151</v>
      </c>
      <c r="Q9" s="27" t="s">
        <v>151</v>
      </c>
      <c r="R9" s="27">
        <v>3.0370870290537422</v>
      </c>
      <c r="S9" s="15"/>
      <c r="T9" s="27" t="s">
        <v>151</v>
      </c>
      <c r="U9" s="27" t="s">
        <v>151</v>
      </c>
      <c r="V9" s="15"/>
      <c r="W9" s="27">
        <v>0.17929999999999999</v>
      </c>
      <c r="X9" s="27">
        <v>0.33169999999999999</v>
      </c>
      <c r="Y9" s="27" t="s">
        <v>90</v>
      </c>
    </row>
    <row r="10" spans="1:25" x14ac:dyDescent="0.25">
      <c r="A10" s="11"/>
      <c r="B10" s="11"/>
      <c r="C10" s="11"/>
      <c r="D10" s="11"/>
      <c r="E10" s="11"/>
      <c r="F10" s="11"/>
      <c r="G10" s="11"/>
      <c r="H10" s="11"/>
      <c r="I10" s="11"/>
      <c r="J10" s="11"/>
      <c r="K10" s="11"/>
      <c r="L10" s="11"/>
      <c r="M10" s="11"/>
      <c r="N10" s="11"/>
      <c r="O10" s="11"/>
      <c r="P10" s="11"/>
      <c r="Q10" s="11"/>
      <c r="R10" s="11"/>
      <c r="S10" s="11"/>
      <c r="T10" s="11"/>
      <c r="U10" s="11"/>
      <c r="V10" s="11"/>
    </row>
    <row r="11" spans="1:25" s="41" customFormat="1" ht="12.75" x14ac:dyDescent="0.2">
      <c r="A11" s="37" t="s">
        <v>185</v>
      </c>
      <c r="B11" s="37"/>
      <c r="C11" s="37"/>
      <c r="D11" s="40"/>
      <c r="E11" s="40"/>
      <c r="F11" s="40"/>
      <c r="G11" s="40"/>
      <c r="H11" s="40"/>
      <c r="I11" s="40"/>
      <c r="J11" s="40"/>
      <c r="K11" s="40"/>
      <c r="L11" s="40"/>
      <c r="M11" s="40"/>
      <c r="N11" s="40"/>
      <c r="O11" s="40"/>
      <c r="P11" s="40"/>
      <c r="Q11" s="40"/>
      <c r="R11" s="40"/>
    </row>
    <row r="12" spans="1:25" s="41" customFormat="1" ht="12.75" x14ac:dyDescent="0.2">
      <c r="A12" s="37" t="s">
        <v>92</v>
      </c>
      <c r="B12" s="37"/>
      <c r="C12" s="37"/>
    </row>
    <row r="13" spans="1:25" s="41" customFormat="1" ht="12.75" x14ac:dyDescent="0.2">
      <c r="A13" s="37" t="s">
        <v>94</v>
      </c>
      <c r="B13" s="37"/>
      <c r="C13" s="37"/>
    </row>
    <row r="14" spans="1:25" s="41" customFormat="1" ht="12.75" x14ac:dyDescent="0.2">
      <c r="A14" s="37" t="s">
        <v>95</v>
      </c>
      <c r="B14" s="37"/>
      <c r="C14" s="37"/>
    </row>
    <row r="15" spans="1:25" s="41" customFormat="1" ht="12.75" x14ac:dyDescent="0.2">
      <c r="A15" s="37" t="s">
        <v>184</v>
      </c>
      <c r="B15" s="40"/>
      <c r="C15" s="40"/>
    </row>
    <row r="16" spans="1:25" s="41" customFormat="1" ht="12.75" x14ac:dyDescent="0.2">
      <c r="A16" s="40" t="s">
        <v>114</v>
      </c>
      <c r="B16" s="40"/>
      <c r="C16" s="40"/>
    </row>
    <row r="17" spans="1:4" s="41" customFormat="1" ht="12.75" x14ac:dyDescent="0.2">
      <c r="A17" s="40" t="s">
        <v>100</v>
      </c>
    </row>
    <row r="18" spans="1:4" s="41" customFormat="1" ht="12.75" x14ac:dyDescent="0.2">
      <c r="A18" s="40" t="s">
        <v>186</v>
      </c>
    </row>
    <row r="19" spans="1:4" x14ac:dyDescent="0.25">
      <c r="A19" s="40" t="s">
        <v>144</v>
      </c>
    </row>
    <row r="20" spans="1:4" x14ac:dyDescent="0.25">
      <c r="A20" s="40" t="s">
        <v>145</v>
      </c>
    </row>
    <row r="21" spans="1:4" x14ac:dyDescent="0.25">
      <c r="A21" s="40" t="s">
        <v>148</v>
      </c>
    </row>
    <row r="22" spans="1:4" x14ac:dyDescent="0.25">
      <c r="A22" s="40" t="s">
        <v>147</v>
      </c>
    </row>
    <row r="23" spans="1:4" x14ac:dyDescent="0.25">
      <c r="A23" s="37" t="s">
        <v>168</v>
      </c>
    </row>
    <row r="24" spans="1:4" x14ac:dyDescent="0.25">
      <c r="A24" s="40"/>
    </row>
    <row r="25" spans="1:4" x14ac:dyDescent="0.25">
      <c r="A25" s="28" t="s">
        <v>112</v>
      </c>
      <c r="B25" s="28"/>
      <c r="C25" s="28"/>
      <c r="D25" s="28"/>
    </row>
    <row r="26" spans="1:4" s="41" customFormat="1" ht="12.75" x14ac:dyDescent="0.2">
      <c r="A26" s="37" t="s">
        <v>82</v>
      </c>
      <c r="B26" s="40"/>
      <c r="C26" s="40"/>
    </row>
    <row r="27" spans="1:4" s="41" customFormat="1" ht="12.75" x14ac:dyDescent="0.2">
      <c r="A27" s="37" t="s">
        <v>83</v>
      </c>
      <c r="B27" s="40"/>
      <c r="C27" s="40"/>
    </row>
    <row r="35" spans="1:3" x14ac:dyDescent="0.25">
      <c r="A35" s="28" t="s">
        <v>0</v>
      </c>
      <c r="B35" s="28" t="s">
        <v>72</v>
      </c>
      <c r="C35" s="28" t="s">
        <v>71</v>
      </c>
    </row>
    <row r="36" spans="1:3" x14ac:dyDescent="0.25">
      <c r="A36" s="23" t="s">
        <v>40</v>
      </c>
      <c r="B36" s="24">
        <v>4.6993202940945604</v>
      </c>
      <c r="C36" s="24">
        <v>3.2872563564034563</v>
      </c>
    </row>
    <row r="37" spans="1:3" x14ac:dyDescent="0.25">
      <c r="A37" s="23" t="s">
        <v>38</v>
      </c>
      <c r="B37" s="24">
        <v>4.1126782407002445</v>
      </c>
      <c r="C37" s="24">
        <v>4.7516324075703498</v>
      </c>
    </row>
    <row r="38" spans="1:3" x14ac:dyDescent="0.25">
      <c r="A38" s="23" t="s">
        <v>37</v>
      </c>
      <c r="B38" s="24">
        <v>4.767986714353305</v>
      </c>
      <c r="C38" s="24">
        <v>4.510705685584715</v>
      </c>
    </row>
    <row r="39" spans="1:3" x14ac:dyDescent="0.25">
      <c r="A39" s="23" t="s">
        <v>39</v>
      </c>
      <c r="B39" s="24">
        <v>5.1808691992139755</v>
      </c>
      <c r="C39" s="24">
        <v>4.7896270676334174</v>
      </c>
    </row>
    <row r="40" spans="1:3" x14ac:dyDescent="0.25">
      <c r="A40" s="23" t="s">
        <v>41</v>
      </c>
      <c r="B40" s="24">
        <v>3.5644314676369895</v>
      </c>
      <c r="C40" s="24">
        <v>3.6567271426285908</v>
      </c>
    </row>
    <row r="57" spans="1:5" x14ac:dyDescent="0.25">
      <c r="A57" s="28" t="s">
        <v>113</v>
      </c>
      <c r="B57" s="28"/>
      <c r="C57" s="28"/>
      <c r="D57" s="28"/>
      <c r="E57" s="28"/>
    </row>
    <row r="58" spans="1:5" s="41" customFormat="1" ht="12.75" x14ac:dyDescent="0.2">
      <c r="A58" s="37" t="s">
        <v>84</v>
      </c>
      <c r="B58" s="40"/>
      <c r="C58" s="40"/>
    </row>
    <row r="59" spans="1:5" s="41" customFormat="1" ht="12.75" x14ac:dyDescent="0.2">
      <c r="A59" s="37" t="s">
        <v>85</v>
      </c>
      <c r="B59" s="40"/>
      <c r="C59" s="40"/>
    </row>
    <row r="60" spans="1:5" s="41" customFormat="1" ht="12.75" x14ac:dyDescent="0.2">
      <c r="A60" s="37" t="s">
        <v>86</v>
      </c>
      <c r="B60" s="40"/>
      <c r="C60" s="40"/>
    </row>
    <row r="65" spans="1:4" x14ac:dyDescent="0.25">
      <c r="A65" s="28" t="s">
        <v>0</v>
      </c>
      <c r="B65" s="28" t="s">
        <v>76</v>
      </c>
      <c r="C65" s="28" t="s">
        <v>77</v>
      </c>
      <c r="D65" s="28" t="s">
        <v>78</v>
      </c>
    </row>
    <row r="66" spans="1:4" x14ac:dyDescent="0.25">
      <c r="A66" s="23" t="s">
        <v>40</v>
      </c>
      <c r="B66" s="24">
        <v>3.0830000000000002</v>
      </c>
      <c r="C66" s="24">
        <v>3.2872563564034563</v>
      </c>
      <c r="D66" s="24">
        <v>14.266344480000001</v>
      </c>
    </row>
    <row r="67" spans="1:4" x14ac:dyDescent="0.25">
      <c r="A67" s="23" t="s">
        <v>38</v>
      </c>
      <c r="B67" s="24">
        <v>2.7450000000000001</v>
      </c>
      <c r="C67" s="24">
        <v>4.7516324075703498</v>
      </c>
      <c r="D67" s="24">
        <v>16.6359027498</v>
      </c>
    </row>
    <row r="68" spans="1:4" x14ac:dyDescent="0.25">
      <c r="A68" s="23" t="s">
        <v>37</v>
      </c>
      <c r="B68" s="24">
        <v>7.907</v>
      </c>
      <c r="C68" s="24">
        <v>4.510705685584715</v>
      </c>
      <c r="D68" s="24">
        <v>65.023501600000003</v>
      </c>
    </row>
    <row r="69" spans="1:4" x14ac:dyDescent="0.25">
      <c r="A69" s="23" t="s">
        <v>39</v>
      </c>
      <c r="B69" s="24">
        <v>8.9969999999999999</v>
      </c>
      <c r="C69" s="24">
        <v>4.7896270676334174</v>
      </c>
      <c r="D69" s="24">
        <v>81.109962069999995</v>
      </c>
    </row>
    <row r="70" spans="1:4" x14ac:dyDescent="0.25">
      <c r="A70" s="23" t="s">
        <v>41</v>
      </c>
      <c r="B70" s="24">
        <v>7.4459999999999997</v>
      </c>
      <c r="C70" s="24">
        <v>3.6567271426285908</v>
      </c>
      <c r="D70" s="24">
        <v>38.142211600000003</v>
      </c>
    </row>
  </sheetData>
  <mergeCells count="7">
    <mergeCell ref="W1:Y1"/>
    <mergeCell ref="T1:U1"/>
    <mergeCell ref="A3:C3"/>
    <mergeCell ref="D1:D2"/>
    <mergeCell ref="F1:F2"/>
    <mergeCell ref="G1:G2"/>
    <mergeCell ref="I1:P1"/>
  </mergeCells>
  <conditionalFormatting sqref="I3:R9">
    <cfRule type="cellIs" dxfId="5" priority="5" operator="greaterThanOrEqual">
      <formula>0</formula>
    </cfRule>
    <cfRule type="cellIs" dxfId="4" priority="6" operator="lessThan">
      <formula>0</formula>
    </cfRule>
  </conditionalFormatting>
  <conditionalFormatting sqref="T4:U9">
    <cfRule type="cellIs" dxfId="3" priority="3" operator="greaterThanOrEqual">
      <formula>0</formula>
    </cfRule>
    <cfRule type="cellIs" dxfId="2" priority="4" operator="lessThan">
      <formula>0</formula>
    </cfRule>
  </conditionalFormatting>
  <conditionalFormatting sqref="W4:Y9">
    <cfRule type="cellIs" dxfId="1" priority="1" operator="greaterThanOrEqual">
      <formula>0</formula>
    </cfRule>
    <cfRule type="cellIs" dxfId="0" priority="2" operator="lessThan">
      <formula>0</formula>
    </cfRule>
  </conditionalFormatting>
  <hyperlinks>
    <hyperlink ref="C1" location="GCF_2025!A1" display="Grįžti į pagrindinį puslapį" xr:uid="{00000000-0004-0000-08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7D"/>
  </sheetPr>
  <dimension ref="A1:O69"/>
  <sheetViews>
    <sheetView showGridLines="0" zoomScale="60" zoomScaleNormal="60" workbookViewId="0">
      <selection sqref="A1:A2"/>
    </sheetView>
  </sheetViews>
  <sheetFormatPr defaultColWidth="8.85546875" defaultRowHeight="14.25" x14ac:dyDescent="0.2"/>
  <cols>
    <col min="1" max="1" width="12.5703125" style="1" customWidth="1"/>
    <col min="2" max="2" width="15.85546875" style="1" customWidth="1"/>
    <col min="3" max="3" width="15.5703125" style="1" customWidth="1"/>
    <col min="4" max="4" width="15.42578125" style="1" customWidth="1"/>
    <col min="5" max="5" width="14.140625" style="1" customWidth="1"/>
    <col min="6" max="7" width="18.42578125" style="1" customWidth="1"/>
    <col min="8" max="16384" width="8.85546875" style="1"/>
  </cols>
  <sheetData>
    <row r="1" spans="1:15" ht="13.7" customHeight="1" x14ac:dyDescent="0.2">
      <c r="A1" s="82" t="s">
        <v>73</v>
      </c>
      <c r="B1" s="86" t="s">
        <v>79</v>
      </c>
      <c r="C1" s="87"/>
      <c r="D1" s="87"/>
      <c r="E1" s="87"/>
      <c r="F1" s="87"/>
      <c r="G1" s="87"/>
      <c r="O1" s="12"/>
    </row>
    <row r="2" spans="1:15" ht="59.1" customHeight="1" x14ac:dyDescent="0.2">
      <c r="A2" s="88"/>
      <c r="B2" s="16" t="s">
        <v>87</v>
      </c>
      <c r="C2" s="16" t="s">
        <v>175</v>
      </c>
      <c r="D2" s="16" t="s">
        <v>88</v>
      </c>
      <c r="E2" s="16" t="s">
        <v>36</v>
      </c>
      <c r="F2" s="16" t="s">
        <v>115</v>
      </c>
      <c r="G2" s="16" t="s">
        <v>123</v>
      </c>
      <c r="H2" s="76" t="s">
        <v>75</v>
      </c>
    </row>
    <row r="3" spans="1:15" x14ac:dyDescent="0.2">
      <c r="A3" s="42">
        <v>20</v>
      </c>
      <c r="B3" s="25">
        <v>98</v>
      </c>
      <c r="C3" s="25">
        <v>97</v>
      </c>
      <c r="D3" s="25">
        <v>97</v>
      </c>
      <c r="E3" s="25">
        <v>90</v>
      </c>
      <c r="F3" s="25">
        <v>90</v>
      </c>
      <c r="G3" s="25">
        <v>100</v>
      </c>
    </row>
    <row r="4" spans="1:15" x14ac:dyDescent="0.2">
      <c r="A4" s="42">
        <v>21</v>
      </c>
      <c r="B4" s="25">
        <v>98</v>
      </c>
      <c r="C4" s="25">
        <v>97</v>
      </c>
      <c r="D4" s="25">
        <v>97</v>
      </c>
      <c r="E4" s="25">
        <v>90</v>
      </c>
      <c r="F4" s="25">
        <v>90</v>
      </c>
      <c r="G4" s="25">
        <v>100</v>
      </c>
    </row>
    <row r="5" spans="1:15" x14ac:dyDescent="0.2">
      <c r="A5" s="42">
        <v>22</v>
      </c>
      <c r="B5" s="25">
        <v>98</v>
      </c>
      <c r="C5" s="25">
        <v>97</v>
      </c>
      <c r="D5" s="25">
        <v>97</v>
      </c>
      <c r="E5" s="25">
        <v>90</v>
      </c>
      <c r="F5" s="25">
        <v>90</v>
      </c>
      <c r="G5" s="25">
        <v>100</v>
      </c>
    </row>
    <row r="6" spans="1:15" x14ac:dyDescent="0.2">
      <c r="A6" s="42">
        <v>23</v>
      </c>
      <c r="B6" s="25">
        <v>98</v>
      </c>
      <c r="C6" s="25">
        <v>97</v>
      </c>
      <c r="D6" s="25">
        <v>97</v>
      </c>
      <c r="E6" s="25">
        <v>90</v>
      </c>
      <c r="F6" s="25">
        <v>90</v>
      </c>
      <c r="G6" s="25">
        <v>100</v>
      </c>
    </row>
    <row r="7" spans="1:15" x14ac:dyDescent="0.2">
      <c r="A7" s="42">
        <v>24</v>
      </c>
      <c r="B7" s="25">
        <v>98</v>
      </c>
      <c r="C7" s="25">
        <v>97</v>
      </c>
      <c r="D7" s="25">
        <v>97</v>
      </c>
      <c r="E7" s="25">
        <v>90</v>
      </c>
      <c r="F7" s="25">
        <v>90</v>
      </c>
      <c r="G7" s="25">
        <v>100</v>
      </c>
    </row>
    <row r="8" spans="1:15" x14ac:dyDescent="0.2">
      <c r="A8" s="42">
        <v>25</v>
      </c>
      <c r="B8" s="25">
        <v>98</v>
      </c>
      <c r="C8" s="25">
        <v>97</v>
      </c>
      <c r="D8" s="25">
        <v>97</v>
      </c>
      <c r="E8" s="25">
        <v>90</v>
      </c>
      <c r="F8" s="25">
        <v>90</v>
      </c>
      <c r="G8" s="25">
        <v>100</v>
      </c>
    </row>
    <row r="9" spans="1:15" x14ac:dyDescent="0.2">
      <c r="A9" s="42">
        <v>26</v>
      </c>
      <c r="B9" s="25">
        <v>98</v>
      </c>
      <c r="C9" s="25">
        <v>97</v>
      </c>
      <c r="D9" s="25">
        <v>97</v>
      </c>
      <c r="E9" s="25">
        <v>90</v>
      </c>
      <c r="F9" s="25">
        <v>90</v>
      </c>
      <c r="G9" s="25">
        <v>100</v>
      </c>
    </row>
    <row r="10" spans="1:15" x14ac:dyDescent="0.2">
      <c r="A10" s="42">
        <v>27</v>
      </c>
      <c r="B10" s="25">
        <v>98</v>
      </c>
      <c r="C10" s="25">
        <v>97</v>
      </c>
      <c r="D10" s="25">
        <v>97</v>
      </c>
      <c r="E10" s="25">
        <v>90</v>
      </c>
      <c r="F10" s="25">
        <v>90</v>
      </c>
      <c r="G10" s="25">
        <v>100</v>
      </c>
    </row>
    <row r="11" spans="1:15" x14ac:dyDescent="0.2">
      <c r="A11" s="42">
        <v>28</v>
      </c>
      <c r="B11" s="25">
        <v>98</v>
      </c>
      <c r="C11" s="25">
        <v>97</v>
      </c>
      <c r="D11" s="25">
        <v>97</v>
      </c>
      <c r="E11" s="25">
        <v>90</v>
      </c>
      <c r="F11" s="25">
        <v>90</v>
      </c>
      <c r="G11" s="25">
        <v>100</v>
      </c>
    </row>
    <row r="12" spans="1:15" x14ac:dyDescent="0.2">
      <c r="A12" s="42">
        <v>29</v>
      </c>
      <c r="B12" s="25">
        <v>98</v>
      </c>
      <c r="C12" s="25">
        <v>97</v>
      </c>
      <c r="D12" s="25">
        <v>97</v>
      </c>
      <c r="E12" s="25">
        <v>90</v>
      </c>
      <c r="F12" s="25">
        <v>90</v>
      </c>
      <c r="G12" s="25">
        <v>100</v>
      </c>
    </row>
    <row r="13" spans="1:15" x14ac:dyDescent="0.2">
      <c r="A13" s="42">
        <v>30</v>
      </c>
      <c r="B13" s="25">
        <v>98</v>
      </c>
      <c r="C13" s="25">
        <v>97</v>
      </c>
      <c r="D13" s="25">
        <v>97</v>
      </c>
      <c r="E13" s="25">
        <v>90</v>
      </c>
      <c r="F13" s="25">
        <v>90</v>
      </c>
      <c r="G13" s="25">
        <v>100</v>
      </c>
    </row>
    <row r="14" spans="1:15" x14ac:dyDescent="0.2">
      <c r="A14" s="42">
        <v>31</v>
      </c>
      <c r="B14" s="25">
        <v>98</v>
      </c>
      <c r="C14" s="25">
        <v>97</v>
      </c>
      <c r="D14" s="25">
        <v>97</v>
      </c>
      <c r="E14" s="25">
        <v>90</v>
      </c>
      <c r="F14" s="25">
        <v>90</v>
      </c>
      <c r="G14" s="25">
        <v>100</v>
      </c>
    </row>
    <row r="15" spans="1:15" x14ac:dyDescent="0.2">
      <c r="A15" s="42">
        <v>32</v>
      </c>
      <c r="B15" s="25">
        <v>98</v>
      </c>
      <c r="C15" s="25">
        <v>97</v>
      </c>
      <c r="D15" s="25">
        <v>97</v>
      </c>
      <c r="E15" s="25">
        <v>90</v>
      </c>
      <c r="F15" s="25">
        <v>90</v>
      </c>
      <c r="G15" s="25">
        <v>100</v>
      </c>
    </row>
    <row r="16" spans="1:15" x14ac:dyDescent="0.2">
      <c r="A16" s="42">
        <v>33</v>
      </c>
      <c r="B16" s="25">
        <v>98</v>
      </c>
      <c r="C16" s="25">
        <v>97</v>
      </c>
      <c r="D16" s="25">
        <v>97</v>
      </c>
      <c r="E16" s="25">
        <v>90</v>
      </c>
      <c r="F16" s="25">
        <v>90</v>
      </c>
      <c r="G16" s="25">
        <v>100</v>
      </c>
    </row>
    <row r="17" spans="1:7" x14ac:dyDescent="0.2">
      <c r="A17" s="42">
        <v>34</v>
      </c>
      <c r="B17" s="25">
        <v>98</v>
      </c>
      <c r="C17" s="25">
        <v>97</v>
      </c>
      <c r="D17" s="25">
        <v>97</v>
      </c>
      <c r="E17" s="25">
        <v>90</v>
      </c>
      <c r="F17" s="25">
        <v>90</v>
      </c>
      <c r="G17" s="25">
        <v>100</v>
      </c>
    </row>
    <row r="18" spans="1:7" x14ac:dyDescent="0.2">
      <c r="A18" s="42">
        <v>35</v>
      </c>
      <c r="B18" s="25">
        <v>98</v>
      </c>
      <c r="C18" s="25">
        <v>97</v>
      </c>
      <c r="D18" s="25">
        <v>97</v>
      </c>
      <c r="E18" s="25">
        <v>90</v>
      </c>
      <c r="F18" s="25">
        <v>90</v>
      </c>
      <c r="G18" s="25">
        <v>100</v>
      </c>
    </row>
    <row r="19" spans="1:7" x14ac:dyDescent="0.2">
      <c r="A19" s="42">
        <v>36</v>
      </c>
      <c r="B19" s="25">
        <v>98</v>
      </c>
      <c r="C19" s="25">
        <v>97</v>
      </c>
      <c r="D19" s="25">
        <v>97</v>
      </c>
      <c r="E19" s="25">
        <v>90</v>
      </c>
      <c r="F19" s="25">
        <v>90</v>
      </c>
      <c r="G19" s="25">
        <v>100</v>
      </c>
    </row>
    <row r="20" spans="1:7" x14ac:dyDescent="0.2">
      <c r="A20" s="42">
        <v>37</v>
      </c>
      <c r="B20" s="25">
        <v>98</v>
      </c>
      <c r="C20" s="25">
        <v>97</v>
      </c>
      <c r="D20" s="25">
        <v>97</v>
      </c>
      <c r="E20" s="25">
        <v>90</v>
      </c>
      <c r="F20" s="25">
        <v>90</v>
      </c>
      <c r="G20" s="25">
        <v>100</v>
      </c>
    </row>
    <row r="21" spans="1:7" x14ac:dyDescent="0.2">
      <c r="A21" s="42">
        <v>38</v>
      </c>
      <c r="B21" s="25">
        <v>98</v>
      </c>
      <c r="C21" s="25">
        <v>97</v>
      </c>
      <c r="D21" s="25">
        <v>97</v>
      </c>
      <c r="E21" s="25">
        <v>90</v>
      </c>
      <c r="F21" s="25">
        <v>90</v>
      </c>
      <c r="G21" s="25">
        <v>100</v>
      </c>
    </row>
    <row r="22" spans="1:7" x14ac:dyDescent="0.2">
      <c r="A22" s="42">
        <v>39</v>
      </c>
      <c r="B22" s="25">
        <v>98</v>
      </c>
      <c r="C22" s="25">
        <v>97</v>
      </c>
      <c r="D22" s="25">
        <v>97</v>
      </c>
      <c r="E22" s="25">
        <v>90</v>
      </c>
      <c r="F22" s="25">
        <v>90</v>
      </c>
      <c r="G22" s="25">
        <v>100</v>
      </c>
    </row>
    <row r="23" spans="1:7" x14ac:dyDescent="0.2">
      <c r="A23" s="42">
        <v>40</v>
      </c>
      <c r="B23" s="25">
        <v>98</v>
      </c>
      <c r="C23" s="25">
        <v>97</v>
      </c>
      <c r="D23" s="25">
        <v>97</v>
      </c>
      <c r="E23" s="25">
        <v>90</v>
      </c>
      <c r="F23" s="25">
        <v>90</v>
      </c>
      <c r="G23" s="25">
        <v>100</v>
      </c>
    </row>
    <row r="24" spans="1:7" x14ac:dyDescent="0.2">
      <c r="A24" s="42">
        <v>41</v>
      </c>
      <c r="B24" s="25">
        <v>98</v>
      </c>
      <c r="C24" s="25">
        <v>97</v>
      </c>
      <c r="D24" s="25">
        <v>97</v>
      </c>
      <c r="E24" s="25">
        <v>90</v>
      </c>
      <c r="F24" s="25">
        <v>90</v>
      </c>
      <c r="G24" s="25">
        <v>100</v>
      </c>
    </row>
    <row r="25" spans="1:7" x14ac:dyDescent="0.2">
      <c r="A25" s="42">
        <v>42</v>
      </c>
      <c r="B25" s="25">
        <v>98</v>
      </c>
      <c r="C25" s="25">
        <v>97</v>
      </c>
      <c r="D25" s="25">
        <v>97</v>
      </c>
      <c r="E25" s="25">
        <v>90</v>
      </c>
      <c r="F25" s="25">
        <v>90</v>
      </c>
      <c r="G25" s="25">
        <v>100</v>
      </c>
    </row>
    <row r="26" spans="1:7" x14ac:dyDescent="0.2">
      <c r="A26" s="42">
        <v>43</v>
      </c>
      <c r="B26" s="25">
        <v>98</v>
      </c>
      <c r="C26" s="25">
        <v>97</v>
      </c>
      <c r="D26" s="25">
        <v>97</v>
      </c>
      <c r="E26" s="25">
        <v>90</v>
      </c>
      <c r="F26" s="25">
        <v>90</v>
      </c>
      <c r="G26" s="25">
        <v>100</v>
      </c>
    </row>
    <row r="27" spans="1:7" x14ac:dyDescent="0.2">
      <c r="A27" s="42">
        <v>44</v>
      </c>
      <c r="B27" s="25">
        <v>98</v>
      </c>
      <c r="C27" s="25">
        <v>97</v>
      </c>
      <c r="D27" s="25">
        <v>97</v>
      </c>
      <c r="E27" s="25">
        <v>90</v>
      </c>
      <c r="F27" s="25">
        <v>90</v>
      </c>
      <c r="G27" s="25">
        <v>100</v>
      </c>
    </row>
    <row r="28" spans="1:7" x14ac:dyDescent="0.2">
      <c r="A28" s="42">
        <v>45</v>
      </c>
      <c r="B28" s="25">
        <v>98</v>
      </c>
      <c r="C28" s="25">
        <v>97</v>
      </c>
      <c r="D28" s="25">
        <v>97</v>
      </c>
      <c r="E28" s="25">
        <v>90</v>
      </c>
      <c r="F28" s="25">
        <v>90</v>
      </c>
      <c r="G28" s="25">
        <v>100</v>
      </c>
    </row>
    <row r="29" spans="1:7" x14ac:dyDescent="0.2">
      <c r="A29" s="42">
        <v>46</v>
      </c>
      <c r="B29" s="25">
        <v>98</v>
      </c>
      <c r="C29" s="25">
        <v>97</v>
      </c>
      <c r="D29" s="25">
        <v>97</v>
      </c>
      <c r="E29" s="25">
        <v>90</v>
      </c>
      <c r="F29" s="25">
        <v>90</v>
      </c>
      <c r="G29" s="25">
        <v>100</v>
      </c>
    </row>
    <row r="30" spans="1:7" x14ac:dyDescent="0.2">
      <c r="A30" s="42">
        <v>47</v>
      </c>
      <c r="B30" s="25">
        <v>98</v>
      </c>
      <c r="C30" s="25">
        <v>97</v>
      </c>
      <c r="D30" s="25">
        <v>97</v>
      </c>
      <c r="E30" s="25">
        <v>90</v>
      </c>
      <c r="F30" s="25">
        <v>90</v>
      </c>
      <c r="G30" s="25">
        <v>100</v>
      </c>
    </row>
    <row r="31" spans="1:7" x14ac:dyDescent="0.2">
      <c r="A31" s="42">
        <v>48</v>
      </c>
      <c r="B31" s="25">
        <v>92.9</v>
      </c>
      <c r="C31" s="25">
        <v>91.88</v>
      </c>
      <c r="D31" s="25">
        <v>95</v>
      </c>
      <c r="E31" s="25">
        <v>90</v>
      </c>
      <c r="F31" s="25">
        <v>90</v>
      </c>
      <c r="G31" s="25">
        <v>100</v>
      </c>
    </row>
    <row r="32" spans="1:7" x14ac:dyDescent="0.2">
      <c r="A32" s="42">
        <v>49</v>
      </c>
      <c r="B32" s="25">
        <v>87.9</v>
      </c>
      <c r="C32" s="25">
        <v>86.77</v>
      </c>
      <c r="D32" s="25">
        <v>90</v>
      </c>
      <c r="E32" s="25">
        <v>90</v>
      </c>
      <c r="F32" s="25">
        <v>90</v>
      </c>
      <c r="G32" s="25">
        <v>100</v>
      </c>
    </row>
    <row r="33" spans="1:7" x14ac:dyDescent="0.2">
      <c r="A33" s="42">
        <v>50</v>
      </c>
      <c r="B33" s="25">
        <v>82.899999999999991</v>
      </c>
      <c r="C33" s="25">
        <v>81.64</v>
      </c>
      <c r="D33" s="25">
        <v>85</v>
      </c>
      <c r="E33" s="25">
        <v>85</v>
      </c>
      <c r="F33" s="25">
        <v>85</v>
      </c>
      <c r="G33" s="25">
        <v>100</v>
      </c>
    </row>
    <row r="34" spans="1:7" x14ac:dyDescent="0.2">
      <c r="A34" s="42">
        <v>51</v>
      </c>
      <c r="B34" s="25">
        <v>78</v>
      </c>
      <c r="C34" s="25">
        <v>76.530000000000015</v>
      </c>
      <c r="D34" s="25">
        <v>80</v>
      </c>
      <c r="E34" s="25">
        <v>80</v>
      </c>
      <c r="F34" s="25">
        <v>80</v>
      </c>
      <c r="G34" s="25">
        <v>100</v>
      </c>
    </row>
    <row r="35" spans="1:7" x14ac:dyDescent="0.2">
      <c r="A35" s="42">
        <v>52</v>
      </c>
      <c r="B35" s="25">
        <v>73.099999999999994</v>
      </c>
      <c r="C35" s="25">
        <v>71.41</v>
      </c>
      <c r="D35" s="25">
        <v>75</v>
      </c>
      <c r="E35" s="25">
        <v>75</v>
      </c>
      <c r="F35" s="25">
        <v>75</v>
      </c>
      <c r="G35" s="25">
        <v>100</v>
      </c>
    </row>
    <row r="36" spans="1:7" x14ac:dyDescent="0.2">
      <c r="A36" s="42">
        <v>53</v>
      </c>
      <c r="B36" s="25">
        <v>68.099999999999994</v>
      </c>
      <c r="C36" s="25">
        <v>66.3</v>
      </c>
      <c r="D36" s="25">
        <v>70</v>
      </c>
      <c r="E36" s="25">
        <v>70</v>
      </c>
      <c r="F36" s="25">
        <v>70</v>
      </c>
      <c r="G36" s="25">
        <v>100</v>
      </c>
    </row>
    <row r="37" spans="1:7" x14ac:dyDescent="0.2">
      <c r="A37" s="42">
        <v>54</v>
      </c>
      <c r="B37" s="25">
        <v>63.3</v>
      </c>
      <c r="C37" s="25">
        <v>61.18</v>
      </c>
      <c r="D37" s="25">
        <v>65</v>
      </c>
      <c r="E37" s="25">
        <v>65</v>
      </c>
      <c r="F37" s="25">
        <v>65</v>
      </c>
      <c r="G37" s="25">
        <v>100</v>
      </c>
    </row>
    <row r="38" spans="1:7" x14ac:dyDescent="0.2">
      <c r="A38" s="42">
        <v>55</v>
      </c>
      <c r="B38" s="25">
        <v>58.5</v>
      </c>
      <c r="C38" s="25">
        <v>56.06</v>
      </c>
      <c r="D38" s="25">
        <v>60</v>
      </c>
      <c r="E38" s="25">
        <v>60</v>
      </c>
      <c r="F38" s="25">
        <v>60</v>
      </c>
      <c r="G38" s="25">
        <v>90</v>
      </c>
    </row>
    <row r="39" spans="1:7" x14ac:dyDescent="0.2">
      <c r="A39" s="42">
        <v>56</v>
      </c>
      <c r="B39" s="25">
        <v>53.800000000000004</v>
      </c>
      <c r="C39" s="25">
        <v>50.94</v>
      </c>
      <c r="D39" s="25">
        <v>55.000000000000007</v>
      </c>
      <c r="E39" s="25">
        <v>55.000000000000007</v>
      </c>
      <c r="F39" s="25">
        <v>55.000000000000007</v>
      </c>
      <c r="G39" s="25">
        <v>80</v>
      </c>
    </row>
    <row r="40" spans="1:7" x14ac:dyDescent="0.2">
      <c r="A40" s="42">
        <v>57</v>
      </c>
      <c r="B40" s="25">
        <v>49.1</v>
      </c>
      <c r="C40" s="25">
        <v>45.82</v>
      </c>
      <c r="D40" s="25">
        <v>50</v>
      </c>
      <c r="E40" s="25">
        <v>50</v>
      </c>
      <c r="F40" s="25">
        <v>50</v>
      </c>
      <c r="G40" s="25">
        <v>70</v>
      </c>
    </row>
    <row r="41" spans="1:7" x14ac:dyDescent="0.2">
      <c r="A41" s="42">
        <v>58</v>
      </c>
      <c r="B41" s="25">
        <v>44.4</v>
      </c>
      <c r="C41" s="25">
        <v>40.71</v>
      </c>
      <c r="D41" s="25">
        <v>45</v>
      </c>
      <c r="E41" s="25">
        <v>45</v>
      </c>
      <c r="F41" s="25">
        <v>45</v>
      </c>
      <c r="G41" s="25">
        <v>60</v>
      </c>
    </row>
    <row r="42" spans="1:7" x14ac:dyDescent="0.2">
      <c r="A42" s="42">
        <v>59</v>
      </c>
      <c r="B42" s="25">
        <v>39.800000000000004</v>
      </c>
      <c r="C42" s="25">
        <v>35.589999999999996</v>
      </c>
      <c r="D42" s="25">
        <v>40</v>
      </c>
      <c r="E42" s="25">
        <v>40</v>
      </c>
      <c r="F42" s="25">
        <v>40</v>
      </c>
      <c r="G42" s="25">
        <v>50</v>
      </c>
    </row>
    <row r="43" spans="1:7" x14ac:dyDescent="0.2">
      <c r="A43" s="42">
        <v>60</v>
      </c>
      <c r="B43" s="25">
        <v>35.299999999999997</v>
      </c>
      <c r="C43" s="25">
        <v>30.470000000000002</v>
      </c>
      <c r="D43" s="25">
        <v>35</v>
      </c>
      <c r="E43" s="25">
        <v>35</v>
      </c>
      <c r="F43" s="25">
        <v>35</v>
      </c>
      <c r="G43" s="25">
        <v>40</v>
      </c>
    </row>
    <row r="44" spans="1:7" x14ac:dyDescent="0.2">
      <c r="A44" s="42">
        <v>61</v>
      </c>
      <c r="B44" s="25">
        <v>30.8</v>
      </c>
      <c r="C44" s="25">
        <v>25.35</v>
      </c>
      <c r="D44" s="25">
        <v>30</v>
      </c>
      <c r="E44" s="25">
        <v>30</v>
      </c>
      <c r="F44" s="25">
        <v>30</v>
      </c>
      <c r="G44" s="25">
        <v>30</v>
      </c>
    </row>
    <row r="45" spans="1:7" x14ac:dyDescent="0.2">
      <c r="A45" s="42">
        <v>62</v>
      </c>
      <c r="B45" s="25">
        <v>26.6</v>
      </c>
      <c r="C45" s="25">
        <v>20.239999999999998</v>
      </c>
      <c r="D45" s="25">
        <v>25</v>
      </c>
      <c r="E45" s="25">
        <v>25</v>
      </c>
      <c r="F45" s="25">
        <v>25</v>
      </c>
      <c r="G45" s="25">
        <v>20</v>
      </c>
    </row>
    <row r="46" spans="1:7" x14ac:dyDescent="0.2">
      <c r="A46" s="42">
        <v>63</v>
      </c>
      <c r="B46" s="25">
        <v>22.400000000000002</v>
      </c>
      <c r="C46" s="25">
        <v>15.120000000000001</v>
      </c>
      <c r="D46" s="25">
        <v>20</v>
      </c>
      <c r="E46" s="25">
        <v>20</v>
      </c>
      <c r="F46" s="25">
        <v>20</v>
      </c>
      <c r="G46" s="25">
        <v>10</v>
      </c>
    </row>
    <row r="47" spans="1:7" x14ac:dyDescent="0.2">
      <c r="A47" s="42">
        <v>64</v>
      </c>
      <c r="B47" s="25">
        <v>18.5</v>
      </c>
      <c r="C47" s="25">
        <v>10</v>
      </c>
      <c r="D47" s="25">
        <v>15</v>
      </c>
      <c r="E47" s="25">
        <v>15</v>
      </c>
      <c r="F47" s="25">
        <v>15</v>
      </c>
      <c r="G47" s="25">
        <v>0</v>
      </c>
    </row>
    <row r="48" spans="1:7" x14ac:dyDescent="0.2">
      <c r="A48" s="42">
        <v>65</v>
      </c>
      <c r="B48" s="25">
        <v>18.5</v>
      </c>
      <c r="C48" s="25">
        <v>10</v>
      </c>
      <c r="D48" s="25">
        <v>15</v>
      </c>
      <c r="E48" s="25">
        <v>10</v>
      </c>
      <c r="F48" s="25">
        <v>15</v>
      </c>
      <c r="G48" s="25">
        <v>0</v>
      </c>
    </row>
    <row r="49" spans="1:7" x14ac:dyDescent="0.2">
      <c r="A49" s="42">
        <v>66</v>
      </c>
      <c r="B49" s="25">
        <v>18.5</v>
      </c>
      <c r="C49" s="25">
        <v>10</v>
      </c>
      <c r="D49" s="25">
        <v>15</v>
      </c>
      <c r="E49" s="25">
        <v>10</v>
      </c>
      <c r="F49" s="25">
        <v>15</v>
      </c>
      <c r="G49" s="25">
        <v>0</v>
      </c>
    </row>
    <row r="50" spans="1:7" x14ac:dyDescent="0.2">
      <c r="A50" s="42">
        <v>67</v>
      </c>
      <c r="B50" s="25">
        <v>18.5</v>
      </c>
      <c r="C50" s="25">
        <v>10</v>
      </c>
      <c r="D50" s="25">
        <v>15</v>
      </c>
      <c r="E50" s="25">
        <v>10</v>
      </c>
      <c r="F50" s="25">
        <v>15</v>
      </c>
      <c r="G50" s="25">
        <v>0</v>
      </c>
    </row>
    <row r="51" spans="1:7" x14ac:dyDescent="0.2">
      <c r="A51" s="42">
        <v>68</v>
      </c>
      <c r="B51" s="25">
        <v>18.5</v>
      </c>
      <c r="C51" s="25">
        <v>10</v>
      </c>
      <c r="D51" s="25">
        <v>15</v>
      </c>
      <c r="E51" s="25">
        <v>10</v>
      </c>
      <c r="F51" s="25">
        <v>15</v>
      </c>
      <c r="G51" s="25">
        <v>0</v>
      </c>
    </row>
    <row r="52" spans="1:7" x14ac:dyDescent="0.2">
      <c r="A52" s="37" t="s">
        <v>80</v>
      </c>
      <c r="B52" s="37"/>
      <c r="C52" s="37"/>
      <c r="D52" s="37"/>
      <c r="E52" s="37"/>
      <c r="F52" s="37"/>
      <c r="G52" s="37"/>
    </row>
    <row r="53" spans="1:7" x14ac:dyDescent="0.2">
      <c r="D53" s="2"/>
    </row>
    <row r="54" spans="1:7" x14ac:dyDescent="0.2">
      <c r="D54" s="2"/>
    </row>
    <row r="55" spans="1:7" x14ac:dyDescent="0.2">
      <c r="D55" s="2"/>
    </row>
    <row r="56" spans="1:7" x14ac:dyDescent="0.2">
      <c r="D56" s="2"/>
    </row>
    <row r="57" spans="1:7" x14ac:dyDescent="0.2">
      <c r="D57" s="2"/>
    </row>
    <row r="58" spans="1:7" x14ac:dyDescent="0.2">
      <c r="D58" s="2"/>
    </row>
    <row r="59" spans="1:7" x14ac:dyDescent="0.2">
      <c r="D59" s="2"/>
    </row>
    <row r="65" spans="3:3" x14ac:dyDescent="0.2">
      <c r="C65" s="2"/>
    </row>
    <row r="66" spans="3:3" x14ac:dyDescent="0.2">
      <c r="C66" s="2"/>
    </row>
    <row r="67" spans="3:3" x14ac:dyDescent="0.2">
      <c r="C67" s="2"/>
    </row>
    <row r="68" spans="3:3" x14ac:dyDescent="0.2">
      <c r="C68" s="2"/>
    </row>
    <row r="69" spans="3:3" x14ac:dyDescent="0.2">
      <c r="C69" s="2"/>
    </row>
  </sheetData>
  <mergeCells count="2">
    <mergeCell ref="A1:A2"/>
    <mergeCell ref="B1:G1"/>
  </mergeCells>
  <hyperlinks>
    <hyperlink ref="H2" location="GCF_2025!A1" display="Grįžti į pagrindinį puslapį" xr:uid="{00000000-0004-0000-09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GCF_2025</vt:lpstr>
      <vt:lpstr>2003-2009</vt:lpstr>
      <vt:lpstr>1996-2002</vt:lpstr>
      <vt:lpstr>1989-1995</vt:lpstr>
      <vt:lpstr>1982-1988</vt:lpstr>
      <vt:lpstr>1975-1981</vt:lpstr>
      <vt:lpstr>1968-1974</vt:lpstr>
      <vt:lpstr>1961-1967</vt:lpstr>
      <vt:lpstr>1954-1960</vt:lpstr>
      <vt:lpstr>TIF</vt:lpstr>
      <vt:lpstr>Strategijų_palyginimas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2026-10-19T10:15:30Z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2026-05-12T10:52:00Z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f214bb32-0053-4904-9f1d-595c62f59f9d</vt:lpwstr>
  </property>
  <property fmtid="{D5CDD505-2E9C-101B-9397-08002B2CF9AE}" pid="8" name="MSIP_Label_e5564178-1ca1-4992-b45e-fdaf9919e704_ContentBits">
    <vt:lpwstr>0</vt:lpwstr>
  </property>
  <property fmtid="{D5CDD505-2E9C-101B-9397-08002B2CF9AE}" pid="9" name="MSIP_Label_e5564178-1ca1-4992-b45e-fdaf9919e704_Tag">
    <vt:lpwstr>10, 0, 1, 1</vt:lpwstr>
  </property>
</Properties>
</file>