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filterPrivacy="1" codeName="ThisWorkbook"/>
  <xr:revisionPtr revIDLastSave="0" documentId="13_ncr:1_{64B346A3-35F8-4181-89D3-FF56B3C9B4EE}" xr6:coauthVersionLast="47" xr6:coauthVersionMax="47" xr10:uidLastSave="{00000000-0000-0000-0000-000000000000}"/>
  <bookViews>
    <workbookView xWindow="-120" yWindow="-120" windowWidth="29040" windowHeight="15840" tabRatio="785" xr2:uid="{00000000-000D-0000-FFFF-FFFF00000000}"/>
  </bookViews>
  <sheets>
    <sheet name="Turinys" sheetId="14" r:id="rId1"/>
    <sheet name="1. Orientacinės AKR normos" sheetId="22" r:id="rId2"/>
    <sheet name="2.1." sheetId="13" r:id="rId3"/>
    <sheet name="2.2." sheetId="21" r:id="rId4"/>
    <sheet name="2.3. Kiti rodikliai" sheetId="42" r:id="rId5"/>
    <sheet name="Extra" sheetId="35" state="hidden" r:id="rId6"/>
  </sheets>
  <externalReferences>
    <externalReference r:id="rId7"/>
    <externalReference r:id="rId8"/>
  </externalReferences>
  <definedNames>
    <definedName name="__123Graph_B" hidden="1">'[1]Quarterly Program'!#REF!</definedName>
    <definedName name="__123Graph_BGDP" hidden="1">'[1]Quarterly Program'!#REF!</definedName>
    <definedName name="__123Graph_BMONEY" hidden="1">'[1]Quarterly Program'!#REF!</definedName>
    <definedName name="_Order1" hidden="1">0</definedName>
    <definedName name="_Order2" hidden="1">0</definedName>
    <definedName name="B_DEPTOLOAN_1GR_Q">OFFSET(INDIRECT([2]Q!$AD$4),0,0,CONCATENATE([2]Q!$AD$6),1)</definedName>
    <definedName name="B_DEPTOLOAN_2GR_Q">OFFSET(INDIRECT([2]Q!$AC$4),0,0,CONCATENATE([2]Q!$AC$6),1)</definedName>
    <definedName name="B_DEPTOLOAN_Q">OFFSET(INDIRECT([2]Q!$AE$4),0,0,CONCATENATE([2]Q!$AE$6),1)</definedName>
    <definedName name="B_INT_COST_Q">OFFSET(INDIRECT([2]Q!$AA$4),0,0,CONCATENATE([2]Q!$AA$6),1)</definedName>
    <definedName name="B_INT_INCOME_Q">OFFSET(INDIRECT([2]Q!$Z$4),0,0,CONCATENATE([2]Q!$Z$6),1)</definedName>
    <definedName name="B_NET_INT_MARGIN_Q">OFFSET(INDIRECT([2]Q!$AB$4),0,0,CONCATENATE([2]Q!$AB$6),1)</definedName>
    <definedName name="BLPH_BOJTARGET_D">OFFSET(INDIRECT([2]D5!$E$4),0,0,CONCATENATE([2]D5!$E$6),1)</definedName>
    <definedName name="BLPH_ECBREPO_D">OFFSET(INDIRECT([2]D5!$C$4),0,0,CONCATENATE([2]D5!$C$6),1)</definedName>
    <definedName name="BLPH_FEDTARGET_D">OFFSET(INDIRECT([2]D5!$D$4),0,0,CONCATENATE([2]D5!$D$6),1)</definedName>
    <definedName name="BLTDR2">OFFSET(INDIRECT([2]Q_AKR!$AD$4),0,0,CONCATENATE([2]Q_AKR!$AD$6),1)</definedName>
    <definedName name="BLTDR2_2stdev">OFFSET(INDIRECT([2]Q_kr!$F$4),0,0,CONCATENATE([2]Q_kr!$F$6),1)</definedName>
    <definedName name="BLTDR2AV">OFFSET(INDIRECT([2]Q_AKR!$AE$4),0,0,CONCATENATE([2]Q_AKR!$AE$6),1)</definedName>
    <definedName name="BLTDR2CMN">OFFSET(INDIRECT([2]Q_AKR!$AF$4),0,0,CONCATENATE([2]Q_AKR!$AF$6),1)</definedName>
    <definedName name="BLTDR2CMN_minus">OFFSET(INDIRECT([2]Q_kr!$G$4),0,0,CONCATENATE([2]Q_kr!$G$6),1)</definedName>
    <definedName name="BLTDR2CMN_plius">OFFSET(INDIRECT([2]Q_kr!$H$4),0,0,CONCATENATE([2]Q_kr!$H$6),1)</definedName>
    <definedName name="BLTDR2XMN">OFFSET(INDIRECT([2]Q_AKR!$AG$4),0,0,CONCATENATE([2]Q_AKR!$AG$6),1)</definedName>
    <definedName name="BOND_EUR_DNB_YLD17_D">OFFSET(INDIRECT([2]D7!$AK$4),0,0,CONCATENATE([2]D7!$AK$6),1)</definedName>
    <definedName name="BOND_EUR_DNS_YLD17_D">OFFSET(INDIRECT([2]D7!$AM$4),0,0,CONCATENATE([2]D7!$AM$6),1)</definedName>
    <definedName name="BOND_EUR_LTDE_SPR18_D">OFFSET(INDIRECT([2]D7!$F$4),0,0,CONCATENATE([2]D7!$F$6),1)</definedName>
    <definedName name="BOND_EUR_LTDE_SPREAD_D">OFFSET(INDIRECT([2]D7!$D$4),0,0,CONCATENATE([2]D7!$D$6),1)</definedName>
    <definedName name="BOND_EUR_NRD_YLD17_D">OFFSET(INDIRECT([2]D7!$AL$4),0,0,CONCATENATE([2]D7!$AL$6),1)</definedName>
    <definedName name="BOND_EUR_SEB_YLD17_D">OFFSET(INDIRECT([2]D7!$AJ$4),0,0,CONCATENATE([2]D7!$AJ$6),1)</definedName>
    <definedName name="BOND_EUR_SWE_YLD17_D">OFFSET(INDIRECT([2]D7!$AN$4),0,0,CONCATENATE([2]D7!$AN$6),1)</definedName>
    <definedName name="BOP_131000K_4Q_Y">OFFSET(INDIRECT([2]Q!$KD$4),0,0,CONCATENATE([2]Q!$KD$6),1)</definedName>
    <definedName name="BOP_131000K_Q">OFFSET(INDIRECT([2]Q!$JX$4),0,0,CONCATENATE([2]Q!$JX$6),1)</definedName>
    <definedName name="BOP_132100B_4Q_Y">OFFSET(INDIRECT([2]Q!$KH$4),0,0,CONCATENATE([2]Q!$KH$6),1)</definedName>
    <definedName name="BOP_132100B_Q">OFFSET(INDIRECT([2]Q!$KB$4),0,0,CONCATENATE([2]Q!$KB$6),1)</definedName>
    <definedName name="BOP_132100D_4Q_Y">OFFSET(INDIRECT([2]Q!$KG$4),0,0,CONCATENATE([2]Q!$KG$6),1)</definedName>
    <definedName name="BOP_132100D_Q">OFFSET(INDIRECT([2]Q!$KA$4),0,0,CONCATENATE([2]Q!$KA$6),1)</definedName>
    <definedName name="BOP_132100K_4Q_Y">OFFSET(INDIRECT([2]Q!$KF$4),0,0,CONCATENATE([2]Q!$KF$6),1)</definedName>
    <definedName name="BOP_132100K_Q">OFFSET(INDIRECT([2]Q!$JZ$4),0,0,CONCATENATE([2]Q!$JZ$6),1)</definedName>
    <definedName name="BOP_211100K_4Q_Y">OFFSET(INDIRECT([2]Q!$KE$4),0,0,CONCATENATE([2]Q!$KE$6),1)</definedName>
    <definedName name="BOP_211100K_Q">OFFSET(INDIRECT([2]Q!$JY$4),0,0,CONCATENATE([2]Q!$JY$6),1)</definedName>
    <definedName name="BOP_EUFUNDS_4Q_Y">OFFSET(INDIRECT([2]Q!$KC$4),0,0,CONCATENATE([2]Q!$KC$6),1)</definedName>
    <definedName name="BOP_EUFUNDS_Q">OFFSET(INDIRECT([2]Q!$JW$4),0,0,CONCATENATE([2]Q!$JW$6),1)</definedName>
    <definedName name="BUFFER_ADD">OFFSET(INDIRECT([2]Q_AKR!$P$4),0,0,CONCATENATE([2]Q_AKR!$P$6),1)</definedName>
    <definedName name="BUFFER_ADD_X">OFFSET(INDIRECT([2]Q_AKR!$Q$4),0,0,CONCATENATE([2]Q_AKR!$Q$6),1)</definedName>
    <definedName name="BUFFER_STAND">OFFSET(INDIRECT([2]Q_AKR!$J$4),0,0,CONCATENATE([2]Q_AKR!$J$6),1)</definedName>
    <definedName name="BUFFER_STAND_X">OFFSET(INDIRECT([2]Q_AKR!$K$4),0,0,CONCATENATE([2]Q_AKR!$K$6),1)</definedName>
    <definedName name="BX_A_1TO12M_Q">OFFSET(INDIRECT([2]Q!$HL$4),0,0,CONCATENATE([2]Q!$HL$6),1)</definedName>
    <definedName name="BX_A_DEMTO1M_Q">OFFSET(INDIRECT([2]Q!$HK$4),0,0,CONCATENATE([2]Q!$HK$6),1)</definedName>
    <definedName name="BX_A_GRP_1TO12M_Q">OFFSET(INDIRECT([2]Q!$HR$4),0,0,CONCATENATE([2]Q!$HR$6),1)</definedName>
    <definedName name="BX_A_GRP_DEMTO1M_Q">OFFSET(INDIRECT([2]Q!$HQ$4),0,0,CONCATENATE([2]Q!$HQ$6),1)</definedName>
    <definedName name="BX_A_GRP_OV1Y_Q">OFFSET(INDIRECT([2]Q!$HS$4),0,0,CONCATENATE([2]Q!$HS$6),1)</definedName>
    <definedName name="BX_A_OV1Y_Q">OFFSET(INDIRECT([2]Q!$HM$4),0,0,CONCATENATE([2]Q!$HM$6),1)</definedName>
    <definedName name="BX_ASSETS_CONTR_M">OFFSET(INDIRECT([2]M!$DG$4),0,0,CONCATENATE([2]M!$DG$6),1)</definedName>
    <definedName name="BX_ASSETS_CONTR_Q">OFFSET(INDIRECT([2]Q!$GA$4),0,0,CONCATENATE([2]Q!$GA$6),1)</definedName>
    <definedName name="BX_ASSETS_PRN_M">OFFSET(INDIRECT([2]M!$AZ$4),0,0,CONCATENATE([2]M!$AZ$6),1)</definedName>
    <definedName name="BX_INC_INT_HH_4Q_WW">OFFSET(INDIRECT([2]Q!$DR$4),0,0,CONCATENATE([2]Q!$DR$6),1)</definedName>
    <definedName name="BX_L_1TO12M_Q">OFFSET(INDIRECT([2]Q!$HO$4),0,0,CONCATENATE([2]Q!$HO$6),1)</definedName>
    <definedName name="BX_L_DEMTO1M_Q">OFFSET(INDIRECT([2]Q!$HN$4),0,0,CONCATENATE([2]Q!$HN$6),1)</definedName>
    <definedName name="BX_L_GRP_1TO12M_Q">OFFSET(INDIRECT([2]Q!$HU$4),0,0,CONCATENATE([2]Q!$HU$6),1)</definedName>
    <definedName name="BX_L_GRP_DEMTO1M_Q">OFFSET(INDIRECT([2]Q!$HT$4),0,0,CONCATENATE([2]Q!$HT$6),1)</definedName>
    <definedName name="BX_L_GRP_OV1Y_Q">OFFSET(INDIRECT([2]Q!$HV$4),0,0,CONCATENATE([2]Q!$HV$6),1)</definedName>
    <definedName name="BX_L_OV1Y_Q">OFFSET(INDIRECT([2]Q!$HP$4),0,0,CONCATENATE([2]Q!$HP$6),1)</definedName>
    <definedName name="BX_LIAB_CONTR_M">OFFSET(INDIRECT([2]M!$DH$4),0,0,CONCATENATE([2]M!$DH$6),1)</definedName>
    <definedName name="BX_LIAB_CONTR_Q">OFFSET(INDIRECT([2]Q!$GB$4),0,0,CONCATENATE([2]Q!$GB$6),1)</definedName>
    <definedName name="BX_LIAB_PRN_M">OFFSET(INDIRECT([2]M!$BA$4),0,0,CONCATENATE([2]M!$BA$6),1)</definedName>
    <definedName name="BX_NET_1TO3M_Q">OFFSET(INDIRECT([2]Q!$GQ$4),0,0,CONCATENATE([2]Q!$GQ$6),1)</definedName>
    <definedName name="BX_NET_3TO12M_Q">OFFSET(INDIRECT([2]Q!$GR$4),0,0,CONCATENATE([2]Q!$GR$6),1)</definedName>
    <definedName name="BX_NET_CONTR_M">OFFSET(INDIRECT([2]M!$DI$4),0,0,CONCATENATE([2]M!$DI$6),1)</definedName>
    <definedName name="BX_NET_CONTR_Q">OFFSET(INDIRECT([2]Q!$GC$4),0,0,CONCATENATE([2]Q!$GC$6),1)</definedName>
    <definedName name="BX_NET_DEM_Q">OFFSET(INDIRECT([2]Q!$GO$4),0,0,CONCATENATE([2]Q!$GO$6),1)</definedName>
    <definedName name="BX_NET_GRPB_1TO3M_Q">OFFSET(INDIRECT([2]Q!$GW$4),0,0,CONCATENATE([2]Q!$GW$6),1)</definedName>
    <definedName name="BX_NET_GRPB_3TO12M_Q">OFFSET(INDIRECT([2]Q!$GX$4),0,0,CONCATENATE([2]Q!$GX$6),1)</definedName>
    <definedName name="BX_NET_GRPB_DEM_Q">OFFSET(INDIRECT([2]Q!$GU$4),0,0,CONCATENATE([2]Q!$GU$6),1)</definedName>
    <definedName name="BX_NET_GRPB_OTH_Q">OFFSET(INDIRECT([2]Q!$GZ$4),0,0,CONCATENATE([2]Q!$GZ$6),1)</definedName>
    <definedName name="BX_NET_GRPB_OV1Y_Q">OFFSET(INDIRECT([2]Q!$GY$4),0,0,CONCATENATE([2]Q!$GY$6),1)</definedName>
    <definedName name="BX_NET_GRPB_TO1M_Q">OFFSET(INDIRECT([2]Q!$GV$4),0,0,CONCATENATE([2]Q!$GV$6),1)</definedName>
    <definedName name="BX_NET_OTH_Q">OFFSET(INDIRECT([2]Q!$GT$4),0,0,CONCATENATE([2]Q!$GT$6),1)</definedName>
    <definedName name="BX_NET_OV1Y_Q">OFFSET(INDIRECT([2]Q!$GS$4),0,0,CONCATENATE([2]Q!$GS$6),1)</definedName>
    <definedName name="BX_NET_PRN_M">OFFSET(INDIRECT([2]M!$BB$4),0,0,CONCATENATE([2]M!$BB$6),1)</definedName>
    <definedName name="BX_NET_TO1M_Q">OFFSET(INDIRECT([2]Q!$GP$4),0,0,CONCATENATE([2]Q!$GP$6),1)</definedName>
    <definedName name="BX1_ASSETS_Q">OFFSET(INDIRECT([2]Q!$CT$4),0,0,1,5)</definedName>
    <definedName name="BX1_ASSETS1_Q">OFFSET([2]Q!$CV$64,0,0,COUNT([2]Q!$CV$64:$CV$300),1)</definedName>
    <definedName name="BX1_ASSETS2_Q">OFFSET([2]Q!$CU$64,0,0,COUNT([2]Q!$CU$64:$CU$300),1)</definedName>
    <definedName name="BX1_ASSETS3_Q">OFFSET([2]Q!$CT$64,0,0,COUNT([2]Q!$CT$64:$CT$300),1)</definedName>
    <definedName name="BX1_ASSETS4_Q">OFFSET([2]Q!$CW$64,0,0,COUNT([2]Q!$CW$64:$CW$300),1)</definedName>
    <definedName name="BX1_ASSETS5_Q">OFFSET([2]Q!$CX$64,0,0,COUNT([2]Q!$CX$64:$CX$300),1)</definedName>
    <definedName name="BX1_LIAB_Q">OFFSET(INDIRECT([2]Q!$CY$4),0,0,1,5)</definedName>
    <definedName name="BX1_LTDR_Q">OFFSET(INDIRECT([2]Q!$DF$4),0,0,CONCATENATE([2]Q!$DF$6),1)</definedName>
    <definedName name="BX2_PL_A">OFFSET(INDIRECT([2]A!$P$4),0,0,CONCATENATE([2]A!$P$6),1)</definedName>
    <definedName name="BX2_PL1_A">OFFSET(INDIRECT([2]A!$I$4),0,0,CONCATENATE([2]A!$I$6),1)</definedName>
    <definedName name="BX2_PL2_A">OFFSET(INDIRECT([2]A!$J$4),0,0,CONCATENATE([2]A!$J$6),1)</definedName>
    <definedName name="BX2_PL3_A">OFFSET(INDIRECT([2]A!$K$4),0,0,CONCATENATE([2]A!$K$6),1)</definedName>
    <definedName name="BX2_PL4_A">OFFSET(INDIRECT([2]A!$L$4),0,0,CONCATENATE([2]A!$L$6),1)</definedName>
    <definedName name="BX2_PL5_A">OFFSET(INDIRECT([2]A!$M$4),0,0,CONCATENATE([2]A!$M$6),1)</definedName>
    <definedName name="BX2_PL6_A">OFFSET(INDIRECT([2]A!$N$4),0,0,CONCATENATE([2]A!$N$6),1)</definedName>
    <definedName name="BX2_PL7_A">OFFSET(INDIRECT([2]A!$O$4),0,0,CONCATENATE([2]A!$O$6),1)</definedName>
    <definedName name="BX3_LTDR1_MAX_Q">OFFSET(INDIRECT([2]Q!$AD$4),0,0,CONCATENATE([2]Q!$AD$6),1)</definedName>
    <definedName name="BX3_LTDR1_MIN_Q">OFFSET(INDIRECT([2]Q!$AC$4),0,0,CONCATENATE([2]Q!$AC$6),1)</definedName>
    <definedName name="BX3_LTDR1_Q">OFFSET(INDIRECT([2]Q!$AE$4),0,0,CONCATENATE([2]Q!$AE$6),1)</definedName>
    <definedName name="BX5_EQ_Q">OFFSET([2]Q!$KL$64,0,0,COUNT([2]Q!$KL$64:$KL$300),1)</definedName>
    <definedName name="BX5_LIAB_Q">OFFSET(INDIRECT([2]Q!$KI$4),0,0,1,4)</definedName>
    <definedName name="BX5_LIAB1_Q">OFFSET([2]Q!$KI$64,0,0,COUNT([2]Q!$KI$64:$KI$300),1)</definedName>
    <definedName name="BX5_LIAB23_Q">OFFSET([2]Q!$KJ$64,0,0,COUNT([2]Q!$KJ$64:$KJ$300),1)</definedName>
    <definedName name="BX5_LIAB4_Q">OFFSET([2]Q!$KK$64,0,0,COUNT([2]Q!$KK$64:$KK$300),1)</definedName>
    <definedName name="BXB_CAPT1_Q_AS">OFFSET(INDIRECT([2]Q!$FI$4),0,0,CONCATENATE([2]Q!$FI$6),1)</definedName>
    <definedName name="BXB_CAPT1_Q_AS_D">OFFSET(INDIRECT([2]Q!$FJ$4),0,0,CONCATENATE([2]Q!$FJ$6),1)</definedName>
    <definedName name="BXB_CAPT1_Q_AS_D_F1">OFFSET(INDIRECT([2]Q!$FK$4),0,0,CONCATENATE([2]Q!$FK$6),1)</definedName>
    <definedName name="BXB_CAPT1_Q_AS_D_F2">OFFSET(INDIRECT([2]Q!$FL$4),0,0,CONCATENATE([2]Q!$FL$6),1)</definedName>
    <definedName name="CAB_THR_LOW">OFFSET(INDIRECT([2]Q_AKR!$AL$4),0,0,CONCATENATE([2]Q_AKR!$AL$6),1)</definedName>
    <definedName name="CAB_THR_UP">OFFSET(INDIRECT([2]Q_AKR!$AT$4),0,0,CONCATENATE([2]Q_AKR!$AT$6),1)</definedName>
    <definedName name="CAB_THR1">OFFSET(INDIRECT([2]Q_AKR!$AM$4),0,0,CONCATENATE([2]Q_AKR!$AM$6),1)</definedName>
    <definedName name="CAB_THR2">OFFSET(INDIRECT([2]Q_AKR!$AN$4),0,0,CONCATENATE([2]Q_AKR!$AN$6),1)</definedName>
    <definedName name="CAB_THR3">OFFSET(INDIRECT([2]Q_AKR!$AO$4),0,0,CONCATENATE([2]Q_AKR!$AO$6),1)</definedName>
    <definedName name="CAB_THR4">OFFSET(INDIRECT([2]Q_AKR!$AP$4),0,0,CONCATENATE([2]Q_AKR!$AP$6),1)</definedName>
    <definedName name="CAB_THR5">OFFSET(INDIRECT([2]Q_AKR!$AQ$4),0,0,CONCATENATE([2]Q_AKR!$AQ$6),1)</definedName>
    <definedName name="CAB_THR6">OFFSET(INDIRECT([2]Q_AKR!$AR$4),0,0,CONCATENATE([2]Q_AKR!$AR$6),1)</definedName>
    <definedName name="CAB_THR7">OFFSET(INDIRECT([2]Q_AKR!$AS$4),0,0,CONCATENATE([2]Q_AKR!$AS$6),1)</definedName>
    <definedName name="CABQ4Y">OFFSET(INDIRECT([2]Q_AKR!$AH$4),0,0,CONCATENATE([2]Q_AKR!$AH$6),1)</definedName>
    <definedName name="CABQ4YAV">OFFSET(INDIRECT([2]Q_AKR!$AI$4),0,0,CONCATENATE([2]Q_AKR!$AI$6),1)</definedName>
    <definedName name="CABQ4YCMN">OFFSET(INDIRECT([2]Q_AKR!$AJ$4),0,0,CONCATENATE([2]Q_AKR!$AJ$6),1)</definedName>
    <definedName name="CABQ4YXMN">OFFSET(INDIRECT([2]Q_AKR!$AK$4),0,0,CONCATENATE([2]Q_AKR!$AK$6),1)</definedName>
    <definedName name="CCM_LESS1THSD_N_Q">OFFSET(INDIRECT([2]Q!$IM$4),0,0,CONCATENATE([2]Q!$IM$6),1)</definedName>
    <definedName name="CCM_LESS1THSD_Q">OFFSET(INDIRECT([2]Q!$IL$4),0,0,CONCATENATE([2]Q!$IL$6),1)</definedName>
    <definedName name="CCM_LESS1THSD_Q_GC">OFFSET(INDIRECT([2]Q!$IN$4),0,0,CONCATENATE([2]Q!$IN$6),1)</definedName>
    <definedName name="CCM_TOT_N_Q">OFFSET(INDIRECT([2]Q!$IJ$4),0,0,CONCATENATE([2]Q!$IJ$6),1)</definedName>
    <definedName name="CCM_TOT_Q">OFFSET(INDIRECT([2]Q!$II$4),0,0,CONCATENATE([2]Q!$II$6),1)</definedName>
    <definedName name="CCM_TOT_Q_GC">OFFSET(INDIRECT([2]Q!$IK$4),0,0,CONCATENATE([2]Q!$IK$6),1)</definedName>
    <definedName name="CDS_5Y_BANK_DNB_D">OFFSET(INDIRECT([2]D7!$AE$4),0,0,CONCATENATE([2]D7!$AE$6),1)</definedName>
    <definedName name="CDS_5Y_BANK_DNS_D">OFFSET(INDIRECT([2]D7!$AG$4),0,0,CONCATENATE([2]D7!$AG$6),1)</definedName>
    <definedName name="CDS_5Y_BANK_NRD_D">OFFSET(INDIRECT([2]D7!$AF$4),0,0,CONCATENATE([2]D7!$AF$6),1)</definedName>
    <definedName name="CDS_5Y_BANK_SEB_D">OFFSET(INDIRECT([2]D7!$AD$4),0,0,CONCATENATE([2]D7!$AD$6),1)</definedName>
    <definedName name="CDS_5Y_BANK_SWE_D">OFFSET(INDIRECT([2]D7!$AH$4),0,0,CONCATENATE([2]D7!$AH$6),1)</definedName>
    <definedName name="CDS_5Y_ITRXESE_D">OFFSET(INDIRECT([2]D7!$AI$4),0,0,CONCATENATE([2]D7!$AI$6),1)</definedName>
    <definedName name="CDS_5Y_LT_D">OFFSET(INDIRECT([2]D7!$C$4),0,0,CONCATENATE([2]D7!$C$6),1)</definedName>
    <definedName name="CDS_5Y_LT_D2">OFFSET(INDIRECT([2]D7!$E$4),0,0,CONCATENATE([2]D7!$E$6),1)</definedName>
    <definedName name="chart4" localSheetId="4" hidden="1">{#N/A,#N/A,FALSE,"CB";#N/A,#N/A,FALSE,"CMB";#N/A,#N/A,FALSE,"NBFI"}</definedName>
    <definedName name="chart4" hidden="1">{#N/A,#N/A,FALSE,"CB";#N/A,#N/A,FALSE,"CMB";#N/A,#N/A,FALSE,"NBFI"}</definedName>
    <definedName name="chart4.1" localSheetId="4" hidden="1">{#N/A,#N/A,FALSE,"CB";#N/A,#N/A,FALSE,"CMB";#N/A,#N/A,FALSE,"NBFI"}</definedName>
    <definedName name="chart4.1" hidden="1">{#N/A,#N/A,FALSE,"CB";#N/A,#N/A,FALSE,"CMB";#N/A,#N/A,FALSE,"NBFI"}</definedName>
    <definedName name="chart45279" localSheetId="4" hidden="1">{#N/A,#N/A,FALSE,"CB";#N/A,#N/A,FALSE,"CMB";#N/A,#N/A,FALSE,"NBFI"}</definedName>
    <definedName name="chart45279" hidden="1">{#N/A,#N/A,FALSE,"CB";#N/A,#N/A,FALSE,"CMB";#N/A,#N/A,FALSE,"NBFI"}</definedName>
    <definedName name="chart7598" localSheetId="4" hidden="1">{#N/A,#N/A,FALSE,"CB";#N/A,#N/A,FALSE,"CMB";#N/A,#N/A,FALSE,"NBFI"}</definedName>
    <definedName name="chart7598" hidden="1">{#N/A,#N/A,FALSE,"CB";#N/A,#N/A,FALSE,"CMB";#N/A,#N/A,FALSE,"NBFI"}</definedName>
    <definedName name="CONF_EE_CONS_M">OFFSET(INDIRECT([2]M!$AW$4),0,0,CONCATENATE([2]M!$AW$6),1)</definedName>
    <definedName name="CONF_LV_CONS_M">OFFSET(INDIRECT([2]M!$AV$4),0,0,CONCATENATE([2]M!$AV$6),1)</definedName>
    <definedName name="CRED2">OFFSET(INDIRECT([2]Q_AKR!$CR$4),0,0,CONCATENATE([2]Q_AKR!$CR$6),1)</definedName>
    <definedName name="CRED2_GC">OFFSET(INDIRECT([2]Q_AKR!$BT$4),0,0,CONCATENATE([2]Q_AKR!$BT$6),1)</definedName>
    <definedName name="CRED2_HH">OFFSET(INDIRECT([2]Q_AKR!$CS$4),0,0,CONCATENATE([2]Q_AKR!$CS$6),1)</definedName>
    <definedName name="CRED2_HH_GC">OFFSET(INDIRECT([2]Q_AKR!$BX$4),0,0,CONCATENATE([2]Q_AKR!$BX$6),1)</definedName>
    <definedName name="CRED2_HH_Q_GC">OFFSET(INDIRECT([2]Q!$HG$4),0,0,CONCATENATE([2]Q!$HG$6),1)</definedName>
    <definedName name="CRED2_HH_Q_GC1997">OFFSET([2]Q!$HG$20,0,0,COUNT([2]Q!$HG$20:$HG$1000),1)</definedName>
    <definedName name="CRED2_HH_RH_Q_GC">OFFSET(INDIRECT([2]Q!$HH$4),0,0,CONCATENATE([2]Q!$HH$6),1)</definedName>
    <definedName name="CRED2_HH_RH_Q_GC1997">OFFSET([2]Q!$HH$20,0,0,COUNT([2]Q!$HH$20:$HH$1000),1)</definedName>
    <definedName name="CRED2_HHY">OFFSET(INDIRECT([2]Q_AKR!$AZ$4),0,0,CONCATENATE([2]Q_AKR!$AZ$6),1)</definedName>
    <definedName name="CRED2_HHY0GP">OFFSET(INDIRECT([2]Q_AKR!$BE$4),0,0,CONCATENATE([2]Q_AKR!$BE$6),1)</definedName>
    <definedName name="CRED2_HHY0HP">OFFSET(INDIRECT([2]Q_AKR!$BD$4),0,0,CONCATENATE([2]Q_AKR!$BD$6),1)</definedName>
    <definedName name="CRED2_HHYAV">OFFSET(INDIRECT([2]Q_AKR!$BA$4),0,0,CONCATENATE([2]Q_AKR!$BA$6),1)</definedName>
    <definedName name="CRED2_HHYCMN">OFFSET(INDIRECT([2]Q_AKR!$BB$4),0,0,CONCATENATE([2]Q_AKR!$BB$6),1)</definedName>
    <definedName name="CRED2_HHYR1GP">OFFSET(INDIRECT([2]Q_AKR!$BI$4),0,0,CONCATENATE([2]Q_AKR!$BI$6),1)</definedName>
    <definedName name="CRED2_HHYR1HP">OFFSET(INDIRECT([2]Q_AKR!$BH$4),0,0,CONCATENATE([2]Q_AKR!$BH$6),1)</definedName>
    <definedName name="CRED2_HHYXMN">OFFSET(INDIRECT([2]Q_AKR!$BC$4),0,0,CONCATENATE([2]Q_AKR!$BC$6),1)</definedName>
    <definedName name="CRED2_HHRC_GC">OFFSET(INDIRECT([2]Q_AKR!$BY$4),0,0,CONCATENATE([2]Q_AKR!$BY$6),1)</definedName>
    <definedName name="CRED2_NC">OFFSET(INDIRECT([2]Q_AKR!$CT$4),0,0,CONCATENATE([2]Q_AKR!$CT$6),1)</definedName>
    <definedName name="CRED2_NC_GC">OFFSET(INDIRECT([2]Q_AKR!$CB$4),0,0,CONCATENATE([2]Q_AKR!$CB$6),1)</definedName>
    <definedName name="CRED2_NC_Q_GC">OFFSET(INDIRECT([2]Q!$HI$4),0,0,CONCATENATE([2]Q!$HI$6),1)</definedName>
    <definedName name="CRED2_NC_Q_GC1997">OFFSET([2]Q!$HI$20,0,0,COUNT([2]Q!$HI$20:$HI$1000),1)</definedName>
    <definedName name="CRED2_NC_RH_Q_GC">OFFSET(INDIRECT([2]Q!$HJ$4),0,0,CONCATENATE([2]Q!$HJ$6),1)</definedName>
    <definedName name="CRED2_NC_RH_Q_GC1997">OFFSET([2]Q!$HJ$20,0,0,COUNT([2]Q!$HJ$20:$HJ$1000),1)</definedName>
    <definedName name="CRED2_NCY">OFFSET(INDIRECT([2]Q_AKR!$BJ$4),0,0,CONCATENATE([2]Q_AKR!$BJ$6),1)</definedName>
    <definedName name="CRED2_NCY0GP">OFFSET(INDIRECT([2]Q_AKR!$BO$4),0,0,CONCATENATE([2]Q_AKR!$BO$6),1)</definedName>
    <definedName name="CRED2_NCY0HP">OFFSET(INDIRECT([2]Q_AKR!$BN$4),0,0,CONCATENATE([2]Q_AKR!$BN$6),1)</definedName>
    <definedName name="CRED2_NCYAV">OFFSET(INDIRECT([2]Q_AKR!$BK$4),0,0,CONCATENATE([2]Q_AKR!$BK$6),1)</definedName>
    <definedName name="CRED2_NCYCMN">OFFSET(INDIRECT([2]Q_AKR!$BL$4),0,0,CONCATENATE([2]Q_AKR!$BL$6),1)</definedName>
    <definedName name="CRED2_NCYR1GP">OFFSET(INDIRECT([2]Q_AKR!$BS$4),0,0,CONCATENATE([2]Q_AKR!$BS$6),1)</definedName>
    <definedName name="CRED2_NCYR1HP">OFFSET(INDIRECT([2]Q_AKR!$BR$4),0,0,CONCATENATE([2]Q_AKR!$BR$6),1)</definedName>
    <definedName name="CRED2_NCYXMN">OFFSET(INDIRECT([2]Q_AKR!$BM$4),0,0,CONCATENATE([2]Q_AKR!$BM$6),1)</definedName>
    <definedName name="CRED2_NCRC_GC">OFFSET(INDIRECT([2]Q_AKR!$CC$4),0,0,CONCATENATE([2]Q_AKR!$CC$6),1)</definedName>
    <definedName name="CRED2Y">OFFSET(INDIRECT([2]Q_AKR!$B$4),0,0,CONCATENATE([2]Q_AKR!$B$6),1)</definedName>
    <definedName name="CRED2Y0GP">OFFSET(INDIRECT([2]Q_AKR!$G$4),0,0,CONCATENATE([2]Q_AKR!$G$6),1)</definedName>
    <definedName name="CRED2Y0HP">OFFSET(INDIRECT([2]Q_AKR!$F$4),0,0,CONCATENATE([2]Q_AKR!$F$6),1)</definedName>
    <definedName name="CRED2YAV">OFFSET(INDIRECT([2]Q_AKR!$C$4),0,0,CONCATENATE([2]Q_AKR!$C$6),1)</definedName>
    <definedName name="CRED2YCMN">OFFSET(INDIRECT([2]Q_AKR!$D$4),0,0,CONCATENATE([2]Q_AKR!$D$6),1)</definedName>
    <definedName name="CRED2YR1GP">OFFSET(INDIRECT([2]Q_AKR!$M$4),0,0,CONCATENATE([2]Q_AKR!$M$6),1)</definedName>
    <definedName name="CRED2YR1HP">OFFSET(INDIRECT([2]Q_AKR!$L$4),0,0,CONCATENATE([2]Q_AKR!$L$6),1)</definedName>
    <definedName name="CRED2YXMN">OFFSET(INDIRECT([2]Q_AKR!$E$4),0,0,CONCATENATE([2]Q_AKR!$E$6),1)</definedName>
    <definedName name="CRED2RC_GC">OFFSET(INDIRECT([2]Q_AKR!$BU$4),0,0,CONCATENATE([2]Q_AKR!$BU$6),1)</definedName>
    <definedName name="CSBRAW_LIMDEM_M">OFFSET(INDIRECT([2]M!$AL$4),0,0,CONCATENATE([2]M!$AL$6),1)</definedName>
    <definedName name="CSBRAW_LIMFIN_M">OFFSET(INDIRECT([2]M!$AP$4),0,0,CONCATENATE([2]M!$AP$6),1)</definedName>
    <definedName name="CSC_M">OFFSET(INDIRECT([2]M!$AU$4),0,0,CONCATENATE([2]M!$AU$6),1)</definedName>
    <definedName name="CSCRAW_M12">OFFSET(INDIRECT([2]M!$AT$4),0,0,CONCATENATE([2]M!$AT$6),1)</definedName>
    <definedName name="CSIRAW_LIMDEM_M">OFFSET(INDIRECT([2]M!$AK$4),0,0,CONCATENATE([2]M!$AK$6),1)</definedName>
    <definedName name="CSIRAW_LIMFIN_M">OFFSET(INDIRECT([2]M!$AO$4),0,0,CONCATENATE([2]M!$AO$6),1)</definedName>
    <definedName name="CSRRAW_LIMDEM_M">OFFSET(INDIRECT([2]M!$AM$4),0,0,CONCATENATE([2]M!$AM$6),1)</definedName>
    <definedName name="CSRRAW_LIMFIN_M">OFFSET(INDIRECT([2]M!$AQ$4),0,0,CONCATENATE([2]M!$AQ$6),1)</definedName>
    <definedName name="CSSRAW_LIMDEM_M">OFFSET(INDIRECT([2]M!$AN$4),0,0,CONCATENATE([2]M!$AN$6),1)</definedName>
    <definedName name="CSSRAW_LIMFIN_M">OFFSET(INDIRECT([2]M!$AR$4),0,0,CONCATENATE([2]M!$AR$6),1)</definedName>
    <definedName name="DCRED2">OFFSET(INDIRECT([2]Q_AKR!$BV$4),0,0,CONCATENATE([2]Q_AKR!$BV$6),1)</definedName>
    <definedName name="DCRED2_HH">OFFSET(INDIRECT([2]Q_AKR!$BZ$4),0,0,CONCATENATE([2]Q_AKR!$BZ$6),1)</definedName>
    <definedName name="DCRED2_NC">OFFSET(INDIRECT([2]Q_AKR!$CD$4),0,0,CONCATENATE([2]Q_AKR!$CD$6),1)</definedName>
    <definedName name="DDCRED2">OFFSET(INDIRECT([2]Q_AKR!$BW$4),0,0,CONCATENATE([2]Q_AKR!$BW$6),1)</definedName>
    <definedName name="DDCRED2_HH">OFFSET(INDIRECT([2]Q_AKR!$CA$4),0,0,CONCATENATE([2]Q_AKR!$CA$6),1)</definedName>
    <definedName name="DDCRED2_NC">OFFSET(INDIRECT([2]Q_AKR!$CE$4),0,0,CONCATENATE([2]Q_AKR!$CE$6),1)</definedName>
    <definedName name="DDLOAN2">OFFSET(INDIRECT([2]Q_AKR!$CI$4),0,0,CONCATENATE([2]Q_AKR!$CI$6),1)</definedName>
    <definedName name="DDLOAN2_HH">OFFSET(INDIRECT([2]Q_AKR!$CM$4),0,0,CONCATENATE([2]Q_AKR!$CM$6),1)</definedName>
    <definedName name="DDLOAN2_NC">OFFSET(INDIRECT([2]Q_AKR!$CQ$4),0,0,CONCATENATE([2]Q_AKR!$CQ$6),1)</definedName>
    <definedName name="DEBT1X_HNP_WRL_RH_Q_GC">OFFSET(INDIRECT([2]Q!$HH$4),0,0,CONCATENATE([2]Q!$HH$6),1)</definedName>
    <definedName name="DEBT1X_HNP_WRL_RH_Q_GC1995">OFFSET([2]Q!$HH$12,0,0,COUNT([2]Q!$HH$12:$HH$1000),1)</definedName>
    <definedName name="DEBT1X_HNP_WRL_RH_Q_GC2009">OFFSET([2]Q!$HH$68,0,0,COUNT([2]Q!$HH$68:$HH$1000),1)</definedName>
    <definedName name="DEBT1X_NC_WRL_RH_Q_GC">OFFSET(INDIRECT([2]Q!$HJ$4),0,0,CONCATENATE([2]Q!$HJ$6),1)</definedName>
    <definedName name="DEBT1X_NC_WRL_RH_Q_GC1995">OFFSET([2]Q!$HJ$12,0,0,COUNT([2]Q!$HJ$12:$HJ$1000),1)</definedName>
    <definedName name="DEBT1X_NC_WRL_RH_Q_GC2009">OFFSET([2]Q!$HJ$68,0,0,COUNT([2]Q!$HJ$68:$HJ$1000),1)</definedName>
    <definedName name="DIST_15_Q">OFFSET(INDIRECT([2]Q!$KY$4),0,0,CONCATENATE([2]Q!$KY$6),1)</definedName>
    <definedName name="DIST_25_Q">OFFSET(INDIRECT([2]Q!$KZ$4),0,0,CONCATENATE([2]Q!$KZ$6),1)</definedName>
    <definedName name="DIST_40_Q">OFFSET(INDIRECT([2]Q!$LA$4),0,0,CONCATENATE([2]Q!$LA$6),1)</definedName>
    <definedName name="DIST_45_Q">OFFSET(INDIRECT([2]Q!$LB$4),0,0,CONCATENATE([2]Q!$LB$6),1)</definedName>
    <definedName name="DIST_5_Q">OFFSET(INDIRECT([2]Q!$KX$4),0,0,CONCATENATE([2]Q!$KX$6),1)</definedName>
    <definedName name="DIST_50_Q">OFFSET(INDIRECT([2]Q!$LC$4),0,0,CONCATENATE([2]Q!$LC$6),1)</definedName>
    <definedName name="DIST_55_Q">OFFSET(INDIRECT([2]Q!$LD$4),0,0,CONCATENATE([2]Q!$LD$6),1)</definedName>
    <definedName name="DIST_60_Q">OFFSET(INDIRECT([2]Q!$LE$4),0,0,CONCATENATE([2]Q!$LE$6),1)</definedName>
    <definedName name="DIST_75_Q">OFFSET(INDIRECT([2]Q!$LF$4),0,0,CONCATENATE([2]Q!$LF$6),1)</definedName>
    <definedName name="DIST_85_Q">OFFSET(INDIRECT([2]Q!$LG$4),0,0,CONCATENATE([2]Q!$LG$6),1)</definedName>
    <definedName name="DIST_95_Q">OFFSET(INDIRECT([2]Q!$LH$4),0,0,CONCATENATE([2]Q!$LH$6),1)</definedName>
    <definedName name="DLOAN2">OFFSET(INDIRECT([2]Q_AKR!$CH$4),0,0,CONCATENATE([2]Q_AKR!$CH$6),1)</definedName>
    <definedName name="DLOAN2_HH">OFFSET(INDIRECT([2]Q_AKR!$CL$4),0,0,CONCATENATE([2]Q_AKR!$CL$6),1)</definedName>
    <definedName name="DLOAN2_NC">OFFSET(INDIRECT([2]Q_AKR!$CP$4),0,0,CONCATENATE([2]Q_AKR!$CP$6),1)</definedName>
    <definedName name="DN_PRI_EUR_Q_Y">OFFSET(INDIRECT([2]Q!$EP$4),0,0,CONCATENATE([2]Q!$EP$6),1)</definedName>
    <definedName name="DN_PRI_EUR_Q_Y_3A">OFFSET(INDIRECT([2]Q!$EQ$4),0,0,CONCATENATE([2]Q!$EQ$6),1)</definedName>
    <definedName name="DN_PRI_TO1M_M_ST">OFFSET(INDIRECT([2]M!$AX$4),0,0,CONCATENATE([2]M!$AX$6),1)</definedName>
    <definedName name="DSC_CRED2_HH_Q_WW">OFFSET(INDIRECT([2]Q!$JQ$4),0,0,CONCATENATE([2]Q!$JQ$6),1)</definedName>
    <definedName name="DSC_CRED2_NC_Q_SUR">OFFSET(INDIRECT([2]Q!$JR$4),0,0,CONCATENATE([2]Q!$JR$6),1)</definedName>
    <definedName name="EQ_P_BALTIC_D_IB0701">OFFSET(INDIRECT([2]D7!$W$4),0,0,CONCATENATE([2]D7!$W$6),1)</definedName>
    <definedName name="EQ_P_DNB_D_IB0701">OFFSET(INDIRECT([2]D7!$Z$4),0,0,CONCATENATE([2]D7!$Z$6),1)</definedName>
    <definedName name="EQ_P_DNS_D_IB0701">OFFSET(INDIRECT([2]D7!$AB$4),0,0,CONCATENATE([2]D7!$AB$6),1)</definedName>
    <definedName name="EQ_P_EE_D_IB0701">OFFSET(INDIRECT([2]D7!$V$4),0,0,CONCATENATE([2]D7!$V$6),1)</definedName>
    <definedName name="EQ_P_LT_D_IB0701">OFFSET(INDIRECT([2]D7!$T$4),0,0,CONCATENATE([2]D7!$T$6),1)</definedName>
    <definedName name="EQ_P_LV_D_IB0701">OFFSET(INDIRECT([2]D7!$U$4),0,0,CONCATENATE([2]D7!$U$6),1)</definedName>
    <definedName name="EQ_P_NRD_D_IB0701">OFFSET(INDIRECT([2]D7!$AA$4),0,0,CONCATENATE([2]D7!$AA$6),1)</definedName>
    <definedName name="EQ_P_SEB_D_IB0701">OFFSET(INDIRECT([2]D7!$Y$4),0,0,CONCATENATE([2]D7!$Y$6),1)</definedName>
    <definedName name="EQ_P_STOXX600_D_IB0701">OFFSET(INDIRECT([2]D7!$X$4),0,0,CONCATENATE([2]D7!$X$6),1)</definedName>
    <definedName name="EQ_P_SWE_D_IB0701">OFFSET(INDIRECT([2]D7!$AC$4),0,0,CONCATENATE([2]D7!$AC$6),1)</definedName>
    <definedName name="ESIRAW_M12">OFFSET(INDIRECT([2]M!$AS$4),0,0,CONCATENATE([2]M!$AS$6),1)</definedName>
    <definedName name="EURIBOR_12M_D">OFFSET(INDIRECT([2]D7!$S$4),0,0,CONCATENATE([2]D7!$S$6),1)</definedName>
    <definedName name="EURIBOR_3M_D">OFFSET(INDIRECT([2]D7!$Q$4),0,0,CONCATENATE([2]D7!$Q$6),1)</definedName>
    <definedName name="EURIBOR_6M_D">OFFSET(INDIRECT([2]D7!$R$4),0,0,CONCATENATE([2]D7!$R$6),1)</definedName>
    <definedName name="EXDEB_GRO_FDI_Q_Y">OFFSET(INDIRECT([2]Q!$BI$4),0,0,CONCATENATE([2]Q!$BI$6),1)</definedName>
    <definedName name="EXDEB_GRO_GG_Q_Y">OFFSET(INDIRECT([2]Q!$BL$4),0,0,CONCATENATE([2]Q!$BL$6),1)</definedName>
    <definedName name="EXDEB_GRO_LB_Q_Y">OFFSET(INDIRECT([2]Q!$BK$4),0,0,CONCATENATE([2]Q!$BK$6),1)</definedName>
    <definedName name="EXDEB_GRO_MFI_Q_Y">OFFSET(INDIRECT([2]Q!$BM$4),0,0,CONCATENATE([2]Q!$BM$6),1)</definedName>
    <definedName name="EXDEB_GRO_OTH_Q_Y">OFFSET(INDIRECT([2]Q!$BJ$4),0,0,CONCATENATE([2]Q!$BJ$6),1)</definedName>
    <definedName name="EXDEB_GRO_Q_Y">OFFSET(INDIRECT([2]Q!$BH$4),0,0,CONCATENATE([2]Q!$BH$6),1)</definedName>
    <definedName name="EXDEB_GROXLB_Q_Y">OFFSET(INDIRECT([2]Q!$DU$4),0,0,CONCATENATE([2]Q!$DU$6),1)</definedName>
    <definedName name="EXDEB_NET_FDI_Q_Y">OFFSET(INDIRECT([2]Q!$NJ$4),0,0,CONCATENATE([2]Q!$NJ$6),1)</definedName>
    <definedName name="EXDEB_NET_GG_Q_Y">OFFSET(INDIRECT([2]Q!$NM$4),0,0,CONCATENATE([2]Q!$NM$6),1)</definedName>
    <definedName name="EXDEB_NET_LB_Q_Y">OFFSET(INDIRECT([2]Q!$NL$4),0,0,CONCATENATE([2]Q!$NL$6),1)</definedName>
    <definedName name="EXDEB_NET_MFI_Q_Y">OFFSET(INDIRECT([2]Q!$NN$4),0,0,CONCATENATE([2]Q!$NN$6),1)</definedName>
    <definedName name="EXDEB_NET_OTH_Q_Y">OFFSET(INDIRECT([2]Q!$NK$4),0,0,CONCATENATE([2]Q!$NK$6),1)</definedName>
    <definedName name="EXDEB_NET_Q_Y">OFFSET(INDIRECT([2]Q!$NI$4),0,0,CONCATENATE([2]Q!$NI$6),1)</definedName>
    <definedName name="FCR_LEVR_25P_Q">OFFSET(INDIRECT([2]Q!$ON$4),0,0,CONCATENATE([2]Q!$ON$6),1)</definedName>
    <definedName name="FCR_LEVR_75P_Q">OFFSET(INDIRECT([2]Q!$OO$4),0,0,CONCATENATE([2]Q!$OO$6),1)</definedName>
    <definedName name="FCR_LEVR_MAX_Q">OFFSET(INDIRECT([2]Q!$OP$4),0,0,CONCATENATE([2]Q!$OP$6),1)</definedName>
    <definedName name="FCR_LEVR_MED_Q">OFFSET(INDIRECT([2]Q!$OL$4),0,0,CONCATENATE([2]Q!$OL$6),1)</definedName>
    <definedName name="FCR_LEVR_MIN_Q">OFFSET(INDIRECT([2]Q!$OM$4),0,0,CONCATENATE([2]Q!$OM$6),1)</definedName>
    <definedName name="FCR_LEVR_Q">OFFSET(INDIRECT([2]Q!$OK$4),0,0,CONCATENATE([2]Q!$OK$6),1)</definedName>
    <definedName name="FS_DEBT1_HNP_KPFI_Q">OFFSET(INDIRECT([2]Q!$GD$4),0,0,CONCATENATE([2]Q!$GD$6),1)</definedName>
    <definedName name="FS_DEBT1_HNP_KPFI_Q_Y">OFFSET(INDIRECT([2]Q!$HA$4),0,0,CONCATENATE([2]Q!$HA$6),1)</definedName>
    <definedName name="FS_DEBT1_HNP_WRL_Q_Y_minus_FS_DEBT1_HNP_KPFI_Q_Y">OFFSET(INDIRECT([2]Q!$HB$4),0,0,CONCATENATE([2]Q!$HB$6),1)</definedName>
    <definedName name="FS_DEBT1_HNP_WRL_Q_minus_FS_DEBT1_HNP_KPFI_Q">OFFSET(INDIRECT([2]Q!$GE$4),0,0,CONCATENATE([2]Q!$GE$6),1)</definedName>
    <definedName name="FS_DEBT1_NC_KPFI_Q">OFFSET(INDIRECT([2]Q!$GF$4),0,0,CONCATENATE([2]Q!$GF$6),1)</definedName>
    <definedName name="FS_DEBT1_NC_KPFI_Q_Y">OFFSET(INDIRECT([2]Q!$HC$4),0,0,CONCATENATE([2]Q!$HC$6),1)</definedName>
    <definedName name="FS_DEBT1_NC_LT_Q_Y_minus_FS_DEBT1_NC_KPFI_Q_Y">OFFSET(INDIRECT([2]Q!$HD$4),0,0,CONCATENATE([2]Q!$HD$6),1)</definedName>
    <definedName name="FS_DEBT1_NC_LT_Q_minus_FS_DEBT1_NC_KPFI_Q">OFFSET(INDIRECT([2]Q!$GG$4),0,0,CONCATENATE([2]Q!$GG$6),1)</definedName>
    <definedName name="FS_DEBT1_NC_ROW_Q">OFFSET(INDIRECT([2]Q!$GH$4),0,0,CONCATENATE([2]Q!$GH$6),1)</definedName>
    <definedName name="FS_DEBT1_NC_ROW_Q_Y">OFFSET(INDIRECT([2]Q!$HE$4),0,0,CONCATENATE([2]Q!$HE$6),1)</definedName>
    <definedName name="FS_DEBT1_PRI_WRL_Q">OFFSET(INDIRECT([2]Q!$GI$4),0,0,CONCATENATE([2]Q!$GI$6),1)</definedName>
    <definedName name="FS_DEBT1_PRI_WRL_Q_Y">OFFSET(INDIRECT([2]Q!$HF$4),0,0,CONCATENATE([2]Q!$HF$6),1)</definedName>
    <definedName name="FS_DEBT1X_HNP_WRL_Q_GC">OFFSET(INDIRECT([2]Q!$HG$4),0,0,CONCATENATE([2]Q!$HG$6),1)</definedName>
    <definedName name="FS_DEBT1X_HNP_WRL_Q_GC1995">OFFSET([2]Q!$HG$12,0,0,COUNT([2]Q!$HG$12:$HG$1000),1)</definedName>
    <definedName name="FS_DEBT1X_HNP_WRL_Q_GC2009">OFFSET([2]Q!$HG$68,0,0,COUNT([2]Q!$HG$68:$HG$1000),1)</definedName>
    <definedName name="FS_DEBT1X_NC_WRL_Q_GC">OFFSET(INDIRECT([2]Q!$HI$4),0,0,CONCATENATE([2]Q!$HI$6),1)</definedName>
    <definedName name="FS_DEBT1X_NC_WRL_Q_GC1995">OFFSET([2]Q!$HI$12,0,0,COUNT([2]Q!$HI$12:$HI$1000),1)</definedName>
    <definedName name="FS_DEBT1X_NC_WRL_Q_GC2009">OFFSET([2]Q!$HI$68,0,0,COUNT([2]Q!$HI$68:$HI$1000),1)</definedName>
    <definedName name="FS_GVXSO_WRL_Q_Y">OFFSET(INDIRECT([2]Q!$EA$4),0,0,CONCATENATE([2]Q!$EA$6),1)</definedName>
    <definedName name="FS_HHNPI_WRL_Q_Y">OFFSET(INDIRECT([2]Q!$DZ$4),0,0,CONCATENATE([2]Q!$DZ$6),1)</definedName>
    <definedName name="FS_L_ALL_GVXS_WWW_Q_Y">OFFSET(INDIRECT([2]Q!$OD$4),0,0,CONCATENATE([2]Q!$OD$6),1)</definedName>
    <definedName name="FS_L_ALL_HNP_WWW_Q_Y">OFFSET(INDIRECT([2]Q!$OF$4),0,0,CONCATENATE([2]Q!$OF$6),1)</definedName>
    <definedName name="FS_L_AXS_NC_WWW_Q_Y">OFFSET(INDIRECT([2]Q!$OE$4),0,0,CONCATENATE([2]Q!$OE$6),1)</definedName>
    <definedName name="FS_XSHA_NC_WRL_Q_Y">OFFSET(INDIRECT([2]Q!$DY$4),0,0,CONCATENATE([2]Q!$DY$6),1)</definedName>
    <definedName name="FSD_PAVEIKSLAI_new.xlsm__M_LX1_HH_M">"="</definedName>
    <definedName name="FSD_PAVEIKSLAI_new.xlsm_NT_P_HSALE_Q_IB10">OFFSET(INDIRECT([2]Q!$ER$4),0,0,CONCATENATE([2]Q!$ER$6),1)</definedName>
    <definedName name="FSI_A_Q_DC_F2">OFFSET(INDIRECT([2]Q!$KT$4),0,0,CONCATENATE([2]Q!$KT$6),1)</definedName>
    <definedName name="FSI_CAR_Q">OFFSET(INDIRECT([2]Q!$O$4),0,0,CONCATENATE([2]Q!$O$6),1)</definedName>
    <definedName name="FSI_CAR_Q_DC">OFFSET(INDIRECT([2]Q!$KM$4),0,0,CONCATENATE([2]Q!$KM$6),1)</definedName>
    <definedName name="FSI_CAR_Q_DC_F1_ERR">OFFSET(INDIRECT([2]Q!$KP$4),0,0,CONCATENATE([2]Q!$KP$6),1)</definedName>
    <definedName name="FSI_CAR_Q2009">OFFSET([2]Q!$O$68,0,0,COUNT([2]Q!$O$68:$O$300),1)</definedName>
    <definedName name="FSI_DTLIABR_Q">OFFSET(INDIRECT([2]Q!$DG$4),0,0,CONCATENATE([2]Q!$DG$6),1)</definedName>
    <definedName name="FSI_DTLR_Q">OFFSET(INDIRECT([2]Q!$T$4),0,0,CONCATENATE([2]Q!$T$6),1)</definedName>
    <definedName name="FSI_FUNDTLIABR_Q">OFFSET(INDIRECT([2]Q!$DH$4),0,0,CONCATENATE([2]Q!$DH$6),1)</definedName>
    <definedName name="FSI_LCR_Q">OFFSET(INDIRECT([2]Q!$JS$4),0,0,CONCATENATE([2]Q!$JS$6),1)</definedName>
    <definedName name="FSI_LR_Q">OFFSET(INDIRECT([2]Q!$R$4),0,0,CONCATENATE([2]Q!$R$6),1)</definedName>
    <definedName name="FSI_NFLIABAR_Q">OFFSET(INDIRECT([2]Q!$DI$4),0,0,CONCATENATE([2]Q!$DI$6),1)</definedName>
    <definedName name="FSI_NSFR_Q">OFFSET(INDIRECT([2]Q!$JU$4),0,0,CONCATENATE([2]Q!$JU$6),1)</definedName>
    <definedName name="FSI_REGCAP_Q_DC_F1">OFFSET(INDIRECT([2]Q!$KN$4),0,0,CONCATENATE([2]Q!$KN$6),1)</definedName>
    <definedName name="FSI_RWA_Q_DC_F1">OFFSET(INDIRECT([2]Q!$KO$4),0,0,CONCATENATE([2]Q!$KO$6),1)</definedName>
    <definedName name="FSI_RWA_Q_DC_F2">OFFSET(INDIRECT([2]Q!$KS$4),0,0,CONCATENATE([2]Q!$KS$6),1)</definedName>
    <definedName name="FSI_RWATOA_Q">OFFSET(INDIRECT([2]Q!$KQ$4),0,0,CONCATENATE([2]Q!$KQ$6),1)</definedName>
    <definedName name="FSI_RWATOA_Q_DC">OFFSET(INDIRECT([2]Q!$KR$4),0,0,CONCATENATE([2]Q!$KR$6),1)</definedName>
    <definedName name="FSI_RWATOA_Q_DC_F2_ERR">OFFSET(INDIRECT([2]Q!$KU$4),0,0,CONCATENATE([2]Q!$KU$6),1)</definedName>
    <definedName name="FSI_STTFUNDR_Q">OFFSET(INDIRECT([2]Q!$S$4),0,0,CONCATENATE([2]Q!$S$6),1)</definedName>
    <definedName name="FSI_T1CAR_Q">OFFSET(INDIRECT([2]Q!$P$4),0,0,CONCATENATE([2]Q!$P$6),1)</definedName>
    <definedName name="FSS_BANK_ASSETS_A_Y">OFFSET(INDIRECT([2]A!$X$4),0,0,CONCATENATE([2]A!$X$6),1)</definedName>
    <definedName name="FSS_BANK_ASSETS_A_ST">OFFSET(INDIRECT([2]A!$Q$4),0,0,CONCATENATE([2]A!$Q$6),1)</definedName>
    <definedName name="FSS_BANK_ASSETS_Q">OFFSET(INDIRECT([2]Q!$ET$4),0,0,CONCATENATE([2]Q!$ET$6),1)</definedName>
    <definedName name="FSS_BANK_ASSETS_Q_Y">OFFSET(INDIRECT([2]Q!$FB$4),0,0,CONCATENATE([2]Q!$FB$6),1)</definedName>
    <definedName name="FSS_CM_ASSETS_A_ST">OFFSET(INDIRECT([2]A!$U$4),0,0,CONCATENATE([2]A!$U$6),1)</definedName>
    <definedName name="FSS_CM_ASSETS_Q">OFFSET(INDIRECT([2]Q!$EX$4),0,0,CONCATENATE([2]Q!$EX$6),1)</definedName>
    <definedName name="FSS_CM_ASSETS_Q_Y">OFFSET(INDIRECT([2]Q!$FF$4),0,0,CONCATENATE([2]Q!$FF$6),1)</definedName>
    <definedName name="FSS_INS_ASSETS_A_ST">OFFSET(INDIRECT([2]A!$T$4),0,0,CONCATENATE([2]A!$T$6),1)</definedName>
    <definedName name="FSS_INS_ASSETS_Q">OFFSET(INDIRECT([2]Q!$EW$4),0,0,CONCATENATE([2]Q!$EW$6),1)</definedName>
    <definedName name="FSS_INS_ASSETS_Q_Y">OFFSET(INDIRECT([2]Q!$FE$4),0,0,CONCATENATE([2]Q!$FE$6),1)</definedName>
    <definedName name="FSS_KUCKU_ASSETS_A_ST">OFFSET(INDIRECT([2]A!$R$4),0,0,CONCATENATE([2]A!$R$6),1)</definedName>
    <definedName name="FSS_KUCKU_ASSETS_Q">OFFSET(INDIRECT([2]Q!$EU$4),0,0,CONCATENATE([2]Q!$EU$6),1)</definedName>
    <definedName name="FSS_KUCKU_ASSETS_Q_Y">OFFSET(INDIRECT([2]Q!$FC$4),0,0,CONCATENATE([2]Q!$FC$6),1)</definedName>
    <definedName name="FSS_LEAS_ASSETS_A_ST">OFFSET(INDIRECT([2]A!$S$4),0,0,CONCATENATE([2]A!$S$6),1)</definedName>
    <definedName name="FSS_LEAS_ASSETS_Q">OFFSET(INDIRECT([2]Q!$EV$4),0,0,CONCATENATE([2]Q!$EV$6),1)</definedName>
    <definedName name="FSS_LEAS_ASSETS_Q_Y">OFFSET(INDIRECT([2]Q!$FD$4),0,0,CONCATENATE([2]Q!$FD$6),1)</definedName>
    <definedName name="FSS_PF_ASSETS_A_ST">OFFSET(INDIRECT([2]A!$V$4),0,0,CONCATENATE([2]A!$V$6),1)</definedName>
    <definedName name="FSS_PF_ASSETS_Q">OFFSET(INDIRECT([2]Q!$EY$4),0,0,CONCATENATE([2]Q!$EY$6),1)</definedName>
    <definedName name="FSS_PF_ASSETS_Q_Y">OFFSET(INDIRECT([2]Q!$FG$4),0,0,CONCATENATE([2]Q!$FG$6),1)</definedName>
    <definedName name="FSS_TOT_ASSETS_A_Y">OFFSET(INDIRECT([2]A!$W$4),0,0,CONCATENATE([2]A!$W$6),1)</definedName>
    <definedName name="FSS_TOT_ASSETS_Q">OFFSET(INDIRECT([2]Q!$EZ$4),0,0,CONCATENATE([2]Q!$EZ$6),1)</definedName>
    <definedName name="FSS_TOT_ASSETS_Q_Y">OFFSET(INDIRECT([2]Q!$FH$4),0,0,CONCATENATE([2]Q!$FH$6),1)</definedName>
    <definedName name="GAP_ADD_HH_THR1">OFFSET(INDIRECT([2]Q_AKR!$BF$4),0,0,CONCATENATE([2]Q_AKR!$BF$6),1)</definedName>
    <definedName name="GAP_ADD_HH_THR2">OFFSET(INDIRECT([2]Q_AKR!$BG$4),0,0,CONCATENATE([2]Q_AKR!$BG$6),1)</definedName>
    <definedName name="GAP_ADD_NC_THR1">OFFSET(INDIRECT([2]Q_AKR!$BP$4),0,0,CONCATENATE([2]Q_AKR!$BP$6),1)</definedName>
    <definedName name="GAP_ADD_NC_THR2">OFFSET(INDIRECT([2]Q_AKR!$BQ$4),0,0,CONCATENATE([2]Q_AKR!$BQ$6),1)</definedName>
    <definedName name="GAP_ADD_THR1">OFFSET(INDIRECT([2]Q_AKR!$N$4),0,0,CONCATENATE([2]Q_AKR!$N$6),1)</definedName>
    <definedName name="GAP_ADD_THR2">OFFSET(INDIRECT([2]Q_AKR!$O$4),0,0,CONCATENATE([2]Q_AKR!$O$6),1)</definedName>
    <definedName name="GAP_STAND_THR1">OFFSET(INDIRECT([2]Q_AKR!$H$4),0,0,CONCATENATE([2]Q_AKR!$H$6),1)</definedName>
    <definedName name="GAP_STAND_THR2">OFFSET(INDIRECT([2]Q_AKR!$I$4),0,0,CONCATENATE([2]Q_AKR!$I$6),1)</definedName>
    <definedName name="GB_4Q_Y">OFFSET(INDIRECT([2]Q!$IC$4),0,0,CONCATENATE([2]Q!$IC$6),1)</definedName>
    <definedName name="GDEBT_CD_Q_Y">OFFSET(INDIRECT([2]Q!$HZ$4),0,0,CONCATENATE([2]Q!$HZ$6),1)</definedName>
    <definedName name="GDEBT_CGV_Q_Y">OFFSET(INDIRECT([2]Q!$HX$4),0,0,CONCATENATE([2]Q!$HX$6),1)</definedName>
    <definedName name="GDEBT_L_Q_Y">OFFSET(INDIRECT([2]Q!$HX$4),0,0,CONCATENATE([2]Q!$HX$6),1)</definedName>
    <definedName name="GDEBT_LOGV_Q_Y">OFFSET(INDIRECT([2]Q!$HZ$4),0,0,CONCATENATE([2]Q!$HZ$6),1)</definedName>
    <definedName name="GDEBT_Q_Y">OFFSET(INDIRECT([2]Q!$HW$4),0,0,CONCATENATE([2]Q!$HW$6),1)</definedName>
    <definedName name="GDEBT_S_Q_Y">OFFSET(INDIRECT([2]Q!$HY$4),0,0,CONCATENATE([2]Q!$HY$6),1)</definedName>
    <definedName name="GDEBT_SOGV_Q_Y">OFFSET(INDIRECT([2]Q!$HY$4),0,0,CONCATENATE([2]Q!$HY$6),1)</definedName>
    <definedName name="GG_E_1_4Q_Y">OFFSET(INDIRECT([2]Q!$IA$4),0,0,CONCATENATE([2]Q!$IA$6),1)</definedName>
    <definedName name="GG_Y_1_4Q_Y">OFFSET(INDIRECT([2]Q!$IB$4),0,0,CONCATENATE([2]Q!$IB$6),1)</definedName>
    <definedName name="graph_b" hidden="1">'[1]Quarterly Program'!#REF!</definedName>
    <definedName name="graph123" hidden="1">'[1]Quarterly Program'!#REF!</definedName>
    <definedName name="H_WNET_Q">OFFSET(INDIRECT([2]Q!$K$4),0,0,CONCATENATE([2]Q!$K$6),1)</definedName>
    <definedName name="HHPSAWW">OFFSET(INDIRECT([2]Q_AKR!$X$4),0,0,CONCATENATE([2]Q_AKR!$X$6),1)</definedName>
    <definedName name="HHPSAWWAV">OFFSET(INDIRECT([2]Q_AKR!$Y$4),0,0,CONCATENATE([2]Q_AKR!$Y$6),1)</definedName>
    <definedName name="HHPSAWWCMN">OFFSET(INDIRECT([2]Q_AKR!$Z$4),0,0,CONCATENATE([2]Q_AKR!$Z$6),1)</definedName>
    <definedName name="HHPSAWWR1GP">OFFSET(INDIRECT([2]Q_AKR!$AC$4),0,0,CONCATENATE([2]Q_AKR!$AC$6),1)</definedName>
    <definedName name="HHPSAWWR1HP">OFFSET(INDIRECT([2]Q_AKR!$AB$4),0,0,CONCATENATE([2]Q_AKR!$AB$6),1)</definedName>
    <definedName name="HHPSAWWXMN">OFFSET(INDIRECT([2]Q_AKR!$AA$4),0,0,CONCATENATE([2]Q_AKR!$AA$6),1)</definedName>
    <definedName name="Y_FU_R_Q_GC_F">OFFSET(INDIRECT([2]Q!$JH$4),0,0,CONCATENATE([2]Q!$JH$6),1)</definedName>
    <definedName name="Y_Y_R_Q_GC">OFFSET(INDIRECT([2]Q!$JG$4),0,0,CONCATENATE([2]Q!$JG$6),1)</definedName>
    <definedName name="Y_Y_R_Q_GC_ltv">OFFSET([2]Q!$JG$52,0,0,[2]Q!$JG$6+20,1)</definedName>
    <definedName name="Y_IXNS_R_Q_GC_F">OFFSET(INDIRECT([2]Q!$JI$4),0,0,CONCATENATE([2]Q!$JI$6),1)</definedName>
    <definedName name="Y_NS_R_Q_GC_F">OFFSET(INDIRECT([2]Q!$JK$4),0,0,CONCATENATE([2]Q!$JK$6),1)</definedName>
    <definedName name="Y_NX_R_Q_GC_F">OFFSET(INDIRECT([2]Q!$JJ$4),0,0,CONCATENATE([2]Q!$JJ$6),1)</definedName>
    <definedName name="III" localSheetId="4" hidden="1">{#N/A,#N/A,FALSE,"CB";#N/A,#N/A,FALSE,"CMB";#N/A,#N/A,FALSE,"NBFI"}</definedName>
    <definedName name="III" hidden="1">{#N/A,#N/A,FALSE,"CB";#N/A,#N/A,FALSE,"CMB";#N/A,#N/A,FALSE,"NBFI"}</definedName>
    <definedName name="Iki_eilutės__imtinai">"="</definedName>
    <definedName name="YN">OFFSET(INDIRECT([2]Q_AKR!$CX$4),0,0,CONCATENATE([2]Q_AKR!$CX$6),1)</definedName>
    <definedName name="YNQ4">OFFSET(INDIRECT([2]Q_AKR!$CY$4),0,0,CONCATENATE([2]Q_AKR!$CY$6),1)</definedName>
    <definedName name="YNQ4_G">OFFSET(INDIRECT([2]Q_AKR!$CZ$4),0,0,CONCATENATE([2]Q_AKR!$CZ$6),1)</definedName>
    <definedName name="YNQ4_GC">OFFSET(INDIRECT([2]Q_AKR!$DA$4),0,0,CONCATENATE([2]Q_AKR!$DA$6),1)</definedName>
    <definedName name="INS_IDF_L_CGV_1_Q">OFFSET(INDIRECT([2]Q!$ID$4),0,0,CONCATENATE([2]Q!$ID$6),1)</definedName>
    <definedName name="INS_IDF_L_CGV_2_Q">OFFSET(INDIRECT([2]Q!$IE$4),0,0,CONCATENATE([2]Q!$IE$6),1)</definedName>
    <definedName name="INS_IDF_L_CGV_Q_CGV">OFFSET(INDIRECT([2]Q!$IF$4),0,0,CONCATENATE([2]Q!$IF$6),1)</definedName>
    <definedName name="INS_IDF_PREM_Q">OFFSET(INDIRECT([2]Q!$IG$4),0,0,CONCATENATE([2]Q!$IG$6),1)</definedName>
    <definedName name="INS_IDF_REC_Q">OFFSET(INDIRECT([2]Q!$IH$4),0,0,CONCATENATE([2]Q!$IH$6),1)</definedName>
    <definedName name="IQ_CH">110000</definedName>
    <definedName name="IQ_CY">10000</definedName>
    <definedName name="IQ_CQ">5000</definedName>
    <definedName name="IQ_DAILY">500000</definedName>
    <definedName name="IQ_FH">100000</definedName>
    <definedName name="IQ_FY">1000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YTD">3000</definedName>
    <definedName name="IQ_YTDMONTH" hidden="1">130000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YR">OFFSET(INDIRECT([2]Q_AKR!$DB$4),0,0,CONCATENATE([2]Q_AKR!$DB$6),1)</definedName>
    <definedName name="YR_GC">OFFSET(INDIRECT([2]Q_AKR!$DC$4),0,0,CONCATENATE([2]Q_AKR!$DC$6),1)</definedName>
    <definedName name="IRD_PRI_M">OFFSET(INDIRECT([2]M!$DS$4),0,0,CONCATENATE([2]M!$DS$6),1)</definedName>
    <definedName name="IRDN_PRI_DIF1M_M">OFFSET(INDIRECT([2]M!$AY$4),0,0,CONCATENATE([2]M!$AY$6),1)</definedName>
    <definedName name="IRDN_PRI_M">OFFSET(INDIRECT([2]M!$DQ$4),0,0,CONCATENATE([2]M!$DQ$6),1)</definedName>
    <definedName name="IRDN_PRI_ov1m_EUR_M">OFFSET(INDIRECT([2]M!$AJ$4),0,0,CONCATENATE([2]M!$AJ$6),1)</definedName>
    <definedName name="IRDN_PRI_ov1m_LTL_M">OFFSET(INDIRECT([2]M!$AI$4),0,0,CONCATENATE([2]M!$AI$6),1)</definedName>
    <definedName name="IRL_PRI_M">OFFSET(INDIRECT([2]M!$DR$4),0,0,CONCATENATE([2]M!$DR$6),1)</definedName>
    <definedName name="IRLN_HH_EUR_M">OFFSET(INDIRECT([2]M!$CU$4),0,0,CONCATENATE([2]M!$CU$6),1)</definedName>
    <definedName name="IRLN_HH_FSPREAD_M">OFFSET(INDIRECT([2]M!$I$4),0,0,CONCATENATE([2]M!$I$6),1)</definedName>
    <definedName name="IRLN_HH_LTL_M">OFFSET(INDIRECT([2]M!$CV$4),0,0,CONCATENATE([2]M!$CV$6),1)</definedName>
    <definedName name="IRLN_HH_M">OFFSET(INDIRECT([2]M!$BZ$4),0,0,CONCATENATE([2]M!$BZ$6),1)</definedName>
    <definedName name="IRLN_HHCONS_M">OFFSET(INDIRECT([2]M!$CB$4),0,0,CONCATENATE([2]M!$CB$6),1)</definedName>
    <definedName name="IRLN_HHHOUS_EUR_M">OFFSET(INDIRECT([2]M!$DB$4),0,0,CONCATENATE([2]M!$DB$6),1)</definedName>
    <definedName name="IRLN_HHHOUS_LTL_M">OFFSET(INDIRECT([2]M!$DC$4),0,0,CONCATENATE([2]M!$DC$6),1)</definedName>
    <definedName name="IRLN_HHHOUS_M">OFFSET(INDIRECT([2]M!$CA$4),0,0,CONCATENATE([2]M!$CA$6),1)</definedName>
    <definedName name="IRLN_HHOTH_M">OFFSET(INDIRECT([2]M!$CC$4),0,0,CONCATENATE([2]M!$CC$6),1)</definedName>
    <definedName name="IRLN_NC_EUR_M">OFFSET(INDIRECT([2]M!$CX$4),0,0,CONCATENATE([2]M!$CX$6),1)</definedName>
    <definedName name="IRLN_NC_LTL_M">OFFSET(INDIRECT([2]M!$CY$4),0,0,CONCATENATE([2]M!$CY$6),1)</definedName>
    <definedName name="IRLN_NC_M">OFFSET(INDIRECT([2]M!$BY$4),0,0,CONCATENATE([2]M!$BY$6),1)</definedName>
    <definedName name="IRLN_PRI_AVIBOR_M">OFFSET(INDIRECT([2]M!$DE$4),0,0,CONCATENATE([2]M!$DE$6),1)</definedName>
    <definedName name="IRLN_PRI_M">OFFSET(INDIRECT([2]M!$DD$4),0,0,CONCATENATE([2]M!$DD$6),1)</definedName>
    <definedName name="IRLN_PRI_MRG_M">OFFSET(INDIRECT([2]M!$DF$4),0,0,CONCATENATE([2]M!$DF$6),1)</definedName>
    <definedName name="YRSA">OFFSET(INDIRECT([2]Q_AKR!$DD$4),0,0,CONCATENATE([2]Q_AKR!$DD$6),1)</definedName>
    <definedName name="YRSA_G">OFFSET(INDIRECT([2]Q_AKR!$DE$4),0,0,CONCATENATE([2]Q_AKR!$DE$6),1)</definedName>
    <definedName name="YRSA_GC">OFFSET(INDIRECT([2]Q_AKR!$DF$4),0,0,CONCATENATE([2]Q_AKR!$DF$6),1)</definedName>
    <definedName name="Krize_BKI_1">OFFSET(INDIRECT([2]Q_kr!$D$4),0,0,CONCATENATE([2]Q_kr!$D$6),1)</definedName>
    <definedName name="Krize_BKI_2">OFFSET(INDIRECT([2]Q_kr!$E$4),0,0,CONCATENATE([2]Q_kr!$E$6),1)</definedName>
    <definedName name="Krize_BLTDR2_1">OFFSET(INDIRECT([2]Q_kr!$I$4),0,0,CONCATENATE([2]Q_kr!$I$6),1)</definedName>
    <definedName name="Krize_cred_1">OFFSET(INDIRECT([2]Q_kr!$B$4),0,0,CONCATENATE([2]Q_kr!$B$6),1)</definedName>
    <definedName name="Krize_cred_2">OFFSET(INDIRECT([2]Q_kr!$C$4),0,0,CONCATENATE([2]Q_kr!$C$6),1)</definedName>
    <definedName name="Krize_MV_1">OFFSET(INDIRECT([2]Q_kr!$K$4),0,0,CONCATENATE([2]Q_kr!$K$6),1)</definedName>
    <definedName name="LEAS_ALL_N_Q">OFFSET(INDIRECT([2]Q!$FW$4),0,0,CONCATENATE([2]Q!$FW$6),1)</definedName>
    <definedName name="LEAS_INDEQ_N_Q">OFFSET(INDIRECT([2]Q!$FU$4),0,0,CONCATENATE([2]Q!$FU$6),1)</definedName>
    <definedName name="LEAS_INDEQ_Q">OFFSET(INDIRECT([2]Q!$FY$4),0,0,CONCATENATE([2]Q!$FY$6),1)</definedName>
    <definedName name="LEAS_OTHER_N_Q">OFFSET(INDIRECT([2]Q!$FV$4),0,0,CONCATENATE([2]Q!$FV$6),1)</definedName>
    <definedName name="LEAS_OTHER_Q">OFFSET(INDIRECT([2]Q!$FZ$4),0,0,CONCATENATE([2]Q!$FZ$6),1)</definedName>
    <definedName name="LEAS_RTR_N_Q">OFFSET(INDIRECT([2]Q!$FT$4),0,0,CONCATENATE([2]Q!$FT$6),1)</definedName>
    <definedName name="LEAS_RTR_Q">OFFSET(INDIRECT([2]Q!$FX$4),0,0,CONCATENATE([2]Q!$FX$6),1)</definedName>
    <definedName name="lenpool_8q_neg">OFFSET(INDIRECT([2]Q!$LI$4),0,0,CONCATENATE([2]Q!$LI$6),1)</definedName>
    <definedName name="lenpool_8q_poz">OFFSET(INDIRECT([2]Q!$LJ$4),0,0,CONCATENATE([2]Q!$LJ$6),1)</definedName>
    <definedName name="LFS_L_Q_GC">OFFSET(INDIRECT([2]Q!$JM$4),0,0,CONCATENATE([2]Q!$JM$6),1)</definedName>
    <definedName name="LFS_LF_Q_GC">OFFSET(INDIRECT([2]Q!$JN$4),0,0,CONCATENATE([2]Q!$JN$6),1)</definedName>
    <definedName name="LFS_U_1TO2_Q">OFFSET(INDIRECT([2]Q!$G$4),0,0,CONCATENATE([2]Q!$G$6),1)</definedName>
    <definedName name="LFS_U_3TO5_Q">OFFSET(INDIRECT([2]Q!$H$4),0,0,CONCATENATE([2]Q!$H$6),1)</definedName>
    <definedName name="LFS_U_6TO11_Q">OFFSET(INDIRECT([2]Q!$I$4),0,0,CONCATENATE([2]Q!$I$6),1)</definedName>
    <definedName name="LFS_U_OVER12_Q">OFFSET(INDIRECT([2]Q!$J$4),0,0,CONCATENATE([2]Q!$J$6),1)</definedName>
    <definedName name="LFS_U_UPTO1_Q">OFFSET(INDIRECT([2]Q!$F$4),0,0,CONCATENATE([2]Q!$F$6),1)</definedName>
    <definedName name="LFS_UL_Q">OFFSET(INDIRECT([2]Q!$JL$4),0,0,CONCATENATE([2]Q!$JL$6),1)</definedName>
    <definedName name="LIQ_BANKS_REQ_D">OFFSET(INDIRECT([2]D7!$M$4),0,0,CONCATENATE([2]D7!$M$6),1)</definedName>
    <definedName name="LIQ_BANKS_RES_D">OFFSET(INDIRECT([2]D7!$L$4),0,0,CONCATENATE([2]D7!$L$6),1)</definedName>
    <definedName name="ll" localSheetId="4" hidden="1">{#N/A,#N/A,FALSE,"CB";#N/A,#N/A,FALSE,"CMB";#N/A,#N/A,FALSE,"NBFI"}</definedName>
    <definedName name="ll" hidden="1">{#N/A,#N/A,FALSE,"CB";#N/A,#N/A,FALSE,"CMB";#N/A,#N/A,FALSE,"NBFI"}</definedName>
    <definedName name="LN_HH_EUR_M">OFFSET(INDIRECT([2]M!$CP$4),0,0,CONCATENATE([2]M!$CP$6),1)</definedName>
    <definedName name="LN_HH_EUR_M_3A">OFFSET(INDIRECT([2]M!$CQ$4),0,0,CONCATENATE([2]M!$CQ$6),1)</definedName>
    <definedName name="LN_HH_EUR_M_ST1">OFFSET(INDIRECT([2]M!$CH$4),0,0,CONCATENATE([2]M!$CH$6),1)</definedName>
    <definedName name="LN_HH_EUR_M_ST1_3Y">OFFSET(INDIRECT([2]M!$CI$4),0,0,CONCATENATE([2]M!$CI$6),1)</definedName>
    <definedName name="LN_HH_FTO1_M_ST">OFFSET(INDIRECT([2]M!$H$4),0,0,CONCATENATE([2]M!$H$6),1)</definedName>
    <definedName name="LN_HH_LTL_M">OFFSET(INDIRECT([2]M!$CT$4),0,0,CONCATENATE([2]M!$CT$6),1)</definedName>
    <definedName name="LN_HH_M12">OFFSET(INDIRECT([2]M!$BF$4),0,0,CONCATENATE([2]M!$BF$6),1)</definedName>
    <definedName name="LN_HH_M12_GC">OFFSET(INDIRECT([2]M!$BH$4),0,0,CONCATENATE([2]M!$BH$6),1)</definedName>
    <definedName name="LN_HHHOUS_EUR_M">OFFSET(INDIRECT([2]M!$CZ$4),0,0,CONCATENATE([2]M!$CZ$6),1)</definedName>
    <definedName name="LN_HHHOUS_LTL_M">OFFSET(INDIRECT([2]M!$DA$4),0,0,CONCATENATE([2]M!$DA$6),1)</definedName>
    <definedName name="LN_NC_EUR_M">OFFSET(INDIRECT([2]M!$CR$4),0,0,CONCATENATE([2]M!$CR$6),1)</definedName>
    <definedName name="LN_NC_EUR_M_3A">OFFSET(INDIRECT([2]M!$CS$4),0,0,CONCATENATE([2]M!$CS$6),1)</definedName>
    <definedName name="LN_NC_EUR_M_ST1">OFFSET(INDIRECT([2]M!$CJ$4),0,0,CONCATENATE([2]M!$CJ$6),1)</definedName>
    <definedName name="LN_NC_EUR_M_ST1_3Y">OFFSET(INDIRECT([2]M!$CK$4),0,0,CONCATENATE([2]M!$CK$6),1)</definedName>
    <definedName name="LN_NC_LTL_M">OFFSET(INDIRECT([2]M!$CW$4),0,0,CONCATENATE([2]M!$CW$6),1)</definedName>
    <definedName name="LN_NC_M12">OFFSET(INDIRECT([2]M!$BE$4),0,0,CONCATENATE([2]M!$BE$6),1)</definedName>
    <definedName name="LN_NC_M12_GC">OFFSET(INDIRECT([2]M!$BG$4),0,0,CONCATENATE([2]M!$BG$6),1)</definedName>
    <definedName name="LN_PRI_EUR_Q_Y">OFFSET(INDIRECT([2]Q!$EL$4),0,0,CONCATENATE([2]Q!$EL$6),1)</definedName>
    <definedName name="LN_PRI_EUR_Q_Y_3A">OFFSET(INDIRECT([2]Q!$EM$4),0,0,CONCATENATE([2]Q!$EM$6),1)</definedName>
    <definedName name="LOAN2">OFFSET(INDIRECT([2]Q_AKR!$CU$4),0,0,CONCATENATE([2]Q_AKR!$CU$6),1)</definedName>
    <definedName name="LOAN2_GC">OFFSET(INDIRECT([2]Q_AKR!$CF$4),0,0,CONCATENATE([2]Q_AKR!$CF$6),1)</definedName>
    <definedName name="LOAN2_HH">OFFSET(INDIRECT([2]Q_AKR!$CV$4),0,0,CONCATENATE([2]Q_AKR!$CV$6),1)</definedName>
    <definedName name="LOAN2_HH_GC">OFFSET(INDIRECT([2]Q_AKR!$CJ$4),0,0,CONCATENATE([2]Q_AKR!$CJ$6),1)</definedName>
    <definedName name="LOAN2_HHRC_GC">OFFSET(INDIRECT([2]Q_AKR!$CK$4),0,0,CONCATENATE([2]Q_AKR!$CK$6),1)</definedName>
    <definedName name="LOAN2_NC">OFFSET(INDIRECT([2]Q_AKR!$CW$4),0,0,CONCATENATE([2]Q_AKR!$CW$6),1)</definedName>
    <definedName name="LOAN2_NC_GC">OFFSET(INDIRECT([2]Q_AKR!$CN$4),0,0,CONCATENATE([2]Q_AKR!$CN$6),1)</definedName>
    <definedName name="LOAN2_NCRC_GC">OFFSET(INDIRECT([2]Q_AKR!$CO$4),0,0,CONCATENATE([2]Q_AKR!$CO$6),1)</definedName>
    <definedName name="LOAN2Y">OFFSET(INDIRECT([2]Q_AKR!$R$4),0,0,CONCATENATE([2]Q_AKR!$R$6),1)</definedName>
    <definedName name="LOAN2YAV">OFFSET(INDIRECT([2]Q_AKR!$S$4),0,0,CONCATENATE([2]Q_AKR!$S$6),1)</definedName>
    <definedName name="LOAN2YCMN">OFFSET(INDIRECT([2]Q_AKR!$T$4),0,0,CONCATENATE([2]Q_AKR!$T$6),1)</definedName>
    <definedName name="LOAN2YR1GP">OFFSET(INDIRECT([2]Q_AKR!$W$4),0,0,CONCATENATE([2]Q_AKR!$W$6),1)</definedName>
    <definedName name="LOAN2YR1HP">OFFSET(INDIRECT([2]Q_AKR!$V$4),0,0,CONCATENATE([2]Q_AKR!$V$6),1)</definedName>
    <definedName name="LOAN2YXMN">OFFSET(INDIRECT([2]Q_AKR!$U$4),0,0,CONCATENATE([2]Q_AKR!$U$6),1)</definedName>
    <definedName name="LOAN2RC_GC">OFFSET(INDIRECT([2]Q_AKR!$CG$4),0,0,CONCATENATE([2]Q_AKR!$CG$6),1)</definedName>
    <definedName name="LTV_median_si">OFFSET(INDIRECT([2]Q!$LK$4),0,0,CONCATENATE([2]Q!$LK$6),1)</definedName>
    <definedName name="M_D_271A_FI_A_D">OFFSET(INDIRECT([2]A!$E$4),0,0,CONCATENATE([2]A!$E$6),1)</definedName>
    <definedName name="M_D_271A_FI_M_D">OFFSET(INDIRECT([2]M!$AB$4),0,0,CONCATENATE([2]M!$AB$6),1)</definedName>
    <definedName name="M_D_271A_GV_A_D">OFFSET(INDIRECT([2]A!$F$4),0,0,CONCATENATE([2]A!$F$6),1)</definedName>
    <definedName name="M_D_271A_GV_M_D">OFFSET(INDIRECT([2]M!$AC$4),0,0,CONCATENATE([2]M!$AC$6),1)</definedName>
    <definedName name="M_D_271A_HH_A_D">OFFSET(INDIRECT([2]A!$H$4),0,0,CONCATENATE([2]A!$H$6),1)</definedName>
    <definedName name="M_D_271A_HH_M_D">OFFSET(INDIRECT([2]M!$AE$4),0,0,CONCATENATE([2]M!$AE$6),1)</definedName>
    <definedName name="M_D_271A_NC_A_D">OFFSET(INDIRECT([2]A!$G$4),0,0,CONCATENATE([2]A!$G$6),1)</definedName>
    <definedName name="M_D_271A_NC_M_D">OFFSET(INDIRECT([2]M!$AD$4),0,0,CONCATENATE([2]M!$AD$6),1)</definedName>
    <definedName name="M_D_271A_TOT_A_D">OFFSET(INDIRECT([2]A!$D$4),0,0,CONCATENATE([2]A!$D$6),1)</definedName>
    <definedName name="M_D_271A_TOT_M_D">OFFSET(INDIRECT([2]M!$AA$4),0,0,CONCATENATE([2]M!$AA$6),1)</definedName>
    <definedName name="M_D_271A_TOT_M_G">OFFSET(INDIRECT([2]M!$Q$4),0,0,CONCATENATE([2]M!$Q$6),1)</definedName>
    <definedName name="M_D_271A_TOT_M_GAVG">OFFSET(INDIRECT([2]M!$EZ$4),0,0,CONCATENATE([2]M!$EZ$6),1)</definedName>
    <definedName name="M_D_277A_HH_FX_Q_Y">OFFSET(INDIRECT([2]Q!$ED$4),0,0,CONCATENATE([2]Q!$ED$6),1)</definedName>
    <definedName name="M_D_277A_HH_FX_Q_Y_3Y">OFFSET(INDIRECT([2]Q!$EE$4),0,0,CONCATENATE([2]Q!$EE$6),1)</definedName>
    <definedName name="M_D_277A_NC_FX_Q_Y">OFFSET(INDIRECT([2]Q!$EH$4),0,0,CONCATENATE([2]Q!$EH$6),1)</definedName>
    <definedName name="M_D_277A_NC_FX_Q_Y_3Y">OFFSET(INDIRECT([2]Q!$EI$4),0,0,CONCATENATE([2]Q!$EI$6),1)</definedName>
    <definedName name="M_D_277A_TOT_FX_Q_D_Y">OFFSET(INDIRECT([2]Q!$EN$4),0,0,CONCATENATE([2]Q!$EN$6),1)</definedName>
    <definedName name="M_D_277A_TOT_FX_Q_D_Y_3A">OFFSET(INDIRECT([2]Q!$EO$4),0,0,CONCATENATE([2]Q!$EO$6),1)</definedName>
    <definedName name="M_DNEREZ_PFI_M">OFFSET(INDIRECT([2]M!$FK$4),0,0,CONCATENATE([2]M!$FK$6),1)</definedName>
    <definedName name="M_DNEREZ_PFI_M_ST">OFFSET(INDIRECT([2]M!$FP$4),0,0,CONCATENATE([2]M!$FP$6),1)</definedName>
    <definedName name="M_DNEREZ_TOT_M_ST">OFFSET(INDIRECT([2]M!$FT$4),0,0,CONCATENATE([2]M!$FT$6),1)</definedName>
    <definedName name="M_DNEREZ_XPFI_M_ST">OFFSET(INDIRECT([2]M!$FS$4),0,0,CONCATENATE([2]M!$FS$6),1)</definedName>
    <definedName name="M_KPFI_221A_01_Q_Y">OFFSET(INDIRECT([2]Q!$FA$4),0,0,CONCATENATE([2]Q!$FA$6),1)</definedName>
    <definedName name="M_KPFI_221A_17_M_ST">OFFSET(INDIRECT([2]M!$BI$4),0,0,CONCATENATE([2]M!$BI$6),1)</definedName>
    <definedName name="M_KPFI_221A_GV_M_ST">OFFSET(INDIRECT([2]M!$BK$4),0,0,CONCATENATE([2]M!$BK$6),1)</definedName>
    <definedName name="M_KPFI_222A_01_M">OFFSET(INDIRECT([2]M!$FH$4),0,0,CONCATENATE([2]M!$FH$6),1)</definedName>
    <definedName name="M_KPFI_222A_03_M">OFFSET(INDIRECT([2]M!$BL$4),0,0,CONCATENATE([2]M!$BL$6),1)</definedName>
    <definedName name="M_KPFI_222A_03_M_ST">OFFSET(INDIRECT([2]M!$BM$4),0,0,CONCATENATE([2]M!$BM$6),1)</definedName>
    <definedName name="M_KPFI_222A_05_M">OFFSET(INDIRECT([2]M!$FI$4),0,0,CONCATENATE([2]M!$FI$6),1)</definedName>
    <definedName name="M_KPFI_222A_05_M_ST">OFFSET(INDIRECT([2]M!$FN$4),0,0,CONCATENATE([2]M!$FN$6),1)</definedName>
    <definedName name="M_KPFI_222A_06_M">OFFSET(INDIRECT([2]M!$FJ$4),0,0,CONCATENATE([2]M!$FJ$6),1)</definedName>
    <definedName name="M_KPFI_222A_06_M_ST">OFFSET(INDIRECT([2]M!$FO$4),0,0,CONCATENATE([2]M!$FO$6),1)</definedName>
    <definedName name="M_KPFI_222A_10_M_ST">OFFSET(INDIRECT([2]M!$BJ$4),0,0,CONCATENATE([2]M!$BJ$6),1)</definedName>
    <definedName name="M_KPFI_222A_10XPFI_M">OFFSET(INDIRECT([2]M!$FL$4),0,0,CONCATENATE([2]M!$FL$6),1)</definedName>
    <definedName name="M_KPFI_222A_10XPFI_M_ST">OFFSET(INDIRECT([2]M!$FQ$4),0,0,CONCATENATE([2]M!$FQ$6),1)</definedName>
    <definedName name="M_KPFI_222A_OTH_M">OFFSET(INDIRECT([2]M!$FM$4),0,0,CONCATENATE([2]M!$FM$6),1)</definedName>
    <definedName name="M_KPFI_222A_OTH_M_ST">OFFSET(INDIRECT([2]M!$FR$4),0,0,CONCATENATE([2]M!$FR$6),1)</definedName>
    <definedName name="M_KPFI_LTDR_PRF_M_DC_F1">OFFSET(INDIRECT([2]M!$DL$4),0,0,CONCATENATE([2]M!$DL$6),1)</definedName>
    <definedName name="M_KPFI_LTDR_PRF_M_DC_F12">OFFSET([2]M!$DL$44,0,0,COUNT([2]M!$DL$44:DL$1000),1)</definedName>
    <definedName name="M_KPFI_LTDR_PRF_M_DC_F2">OFFSET(INDIRECT([2]M!$DM$4),0,0,CONCATENATE([2]M!$DM$6),1)</definedName>
    <definedName name="M_KPFI_LTDR_PRF_M_DC_F22">OFFSET([2]M!$DM$44,0,0,COUNT([2]M!$DM$44:DM$1000),1)</definedName>
    <definedName name="M_KPFI_LTDR_PRF_M_DC_F3">OFFSET(INDIRECT([2]M!$DN$4),0,0,CONCATENATE([2]M!$DN$6),1)</definedName>
    <definedName name="M_KPFI_LTDR_PRF_M_DC_F32">OFFSET([2]M!$DN$44,0,0,COUNT([2]M!$DN$44:DN$1000),1)</definedName>
    <definedName name="M_KPFI_LTDR_PRF_M_SA">OFFSET(INDIRECT([2]M!$DJ$4),0,0,CONCATENATE([2]M!$DJ$6),1)</definedName>
    <definedName name="M_KPFI_LTDR_PRF_M_SA_DC">OFFSET(INDIRECT([2]M!$DK$4),0,0,CONCATENATE([2]M!$DK$6),1)</definedName>
    <definedName name="M_KPFI_LTDR_PRF_M_SA_DC2">OFFSET([2]M!$DK$44,0,0,COUNT([2]M!$DK$44:DK$1000),1)</definedName>
    <definedName name="M_KPFI_LTDR_PRF_M_SA2">OFFSET([2]M!$DJ$44,0,0,COUNT([2]M!$DJ$44:DJ$1000),1)</definedName>
    <definedName name="M_KPFI_LTDR_PRF_Q_D_F1">OFFSET(INDIRECT([2]Q!$GL$4),0,0,CONCATENATE([2]Q!$GL$6),1)</definedName>
    <definedName name="M_KPFI_LTDR_PRF_Q_D_F2">OFFSET(INDIRECT([2]Q!$GM$4),0,0,CONCATENATE([2]Q!$GM$6),1)</definedName>
    <definedName name="M_KPFI_LTDR_PRF_Q_D_F3">OFFSET(INDIRECT([2]Q!$GN$4),0,0,CONCATENATE([2]Q!$GN$6),1)</definedName>
    <definedName name="M_KPFI_LTDR_PRF_Q_SA">OFFSET(INDIRECT([2]Q!$GJ$4),0,0,CONCATENATE([2]Q!$GJ$6),1)</definedName>
    <definedName name="M_KPFI_LTDR_PRF_Q_SA_D">OFFSET(INDIRECT([2]Q!$GK$4),0,0,CONCATENATE([2]Q!$GK$6),1)</definedName>
    <definedName name="M_L_251A_CGV_M">OFFSET(INDIRECT([2]M!$BO$4),0,0,CONCATENATE([2]M!$BO$6),1)</definedName>
    <definedName name="M_L_251A_FI_M">OFFSET(INDIRECT([2]M!$S$4),0,0,CONCATENATE([2]M!$S$6),1)</definedName>
    <definedName name="M_L_251A_FI_M_GC_F">OFFSET(INDIRECT([2]M!$W$4),0,0,CONCATENATE([2]M!$W$6),1)</definedName>
    <definedName name="M_L_251A_GV_M">OFFSET(INDIRECT([2]M!$T$4),0,0,CONCATENATE([2]M!$T$6),1)</definedName>
    <definedName name="M_L_251A_GV_M_GC_F">OFFSET(INDIRECT([2]M!$X$4),0,0,CONCATENATE([2]M!$X$6),1)</definedName>
    <definedName name="M_L_251A_GV_Q_Y">OFFSET(INDIRECT([2]Q!$DX$4),0,0,CONCATENATE([2]Q!$DX$6),1)</definedName>
    <definedName name="M_L_251A_HH_M">OFFSET(INDIRECT([2]M!$V$4),0,0,CONCATENATE([2]M!$V$6),1)</definedName>
    <definedName name="M_L_251A_HH_M_GC">OFFSET(INDIRECT([2]M!$BD$4),0,0,CONCATENATE([2]M!$BD$6),1)</definedName>
    <definedName name="M_L_251A_HH_M_GC_F">OFFSET(INDIRECT([2]M!$Z$4),0,0,CONCATENATE([2]M!$Z$6),1)</definedName>
    <definedName name="M_L_251A_HH_M_GC1995">OFFSET([2]M!$BD$20,0,0,COUNT([2]M!$BD$20:$BD$1000),1)</definedName>
    <definedName name="M_L_251A_HH_M_GC2009">OFFSET([2]M!$BD$188,0,0,COUNT([2]M!$BD$188:$BD$1012),1)</definedName>
    <definedName name="M_L_251A_HH_Q_Y">OFFSET(INDIRECT([2]Q!$DW$4),0,0,CONCATENATE([2]Q!$DW$6),1)</definedName>
    <definedName name="M_L_251A_HH_RH_M_GC">OFFSET(INDIRECT([2]M!$DO$4),0,0,CONCATENATE([2]M!$DO$6),1)</definedName>
    <definedName name="M_L_251A_HH_RH_M_GC1995">OFFSET([2]M!$DO$20,0,0,COUNT([2]M!$DO$20:$DO$1000),1)</definedName>
    <definedName name="M_L_251A_LOGV_M">OFFSET(INDIRECT([2]M!$BQ$4),0,0,CONCATENATE([2]M!$BQ$6),1)</definedName>
    <definedName name="M_L_251A_NC_M">OFFSET(INDIRECT([2]M!$U$4),0,0,CONCATENATE([2]M!$U$6),1)</definedName>
    <definedName name="M_L_251A_NC_M_GC">OFFSET(INDIRECT([2]M!$BC$4),0,0,CONCATENATE([2]M!$BC$6),1)</definedName>
    <definedName name="M_L_251A_NC_M_GC_F">OFFSET(INDIRECT([2]M!$Y$4),0,0,CONCATENATE([2]M!$Y$6),1)</definedName>
    <definedName name="M_L_251A_NC_M_GC1995">OFFSET([2]M!$BC$20,0,0,COUNT([2]M!$BC$20:$BC$1000),1)</definedName>
    <definedName name="M_L_251A_NC_M_GC2009">OFFSET([2]M!$BC$188,0,0,COUNT([2]M!$BC$188:$BC$1012),1)</definedName>
    <definedName name="M_L_251A_NC_Q_GC">OFFSET(INDIRECT([2]Q!$JF$4),0,0,CONCATENATE([2]Q!$JF$6),1)</definedName>
    <definedName name="M_L_251A_NC_Q_Y">OFFSET(INDIRECT([2]Q!$DV$4),0,0,CONCATENATE([2]Q!$DV$6),1)</definedName>
    <definedName name="M_L_251A_NC_RH_M_GC">OFFSET(INDIRECT([2]M!$DP$4),0,0,CONCATENATE([2]M!$DP$6),1)</definedName>
    <definedName name="M_L_251A_NC_RH_M_GC1995">OFFSET([2]M!$DP$20,0,0,COUNT([2]M!$DP$20:$DP$1000),1)</definedName>
    <definedName name="M_L_251A_PRI_Q_Y">OFFSET(INDIRECT([2]Q!$DS$4),0,0,CONCATENATE([2]Q!$DS$6),1)</definedName>
    <definedName name="M_L_251A_PRI_Q_Y_GAP">OFFSET(INDIRECT([2]Q!$DU$4),0,0,CONCATENATE([2]Q!$DU$6),1)</definedName>
    <definedName name="M_L_251A_PRI_Q_Y_TR">OFFSET(INDIRECT([2]Q!$DT$4),0,0,CONCATENATE([2]Q!$DT$6),1)</definedName>
    <definedName name="M_L_251A_SOGV_M">OFFSET(INDIRECT([2]M!$BP$4),0,0,CONCATENATE([2]M!$BP$6),1)</definedName>
    <definedName name="M_L_251A_TOT_M">OFFSET(INDIRECT([2]M!$R$4),0,0,CONCATENATE([2]M!$R$6),1)</definedName>
    <definedName name="M_L_251A_TOT_M_GC">OFFSET(INDIRECT([2]M!$J$4),0,0,CONCATENATE([2]M!$J$6),1)</definedName>
    <definedName name="M_L_251A_TOT_M_GC2005">OFFSET([2]M!$J$140,0,0,COUNT([2]M!$J$140:$J$1000),1)</definedName>
    <definedName name="M_L_251A_TOT_M_GC2009">OFFSET([2]M!$J$188,0,0,COUNT([2]M!$J$188:$J$1012),1)</definedName>
    <definedName name="M_L_255A_HHCONS_M">OFFSET(INDIRECT([2]M!$BS$4),0,0,CONCATENATE([2]M!$BS$6),1)</definedName>
    <definedName name="M_L_255A_HHCONS_M_D">OFFSET(INDIRECT([2]M!$AG$4),0,0,CONCATENATE([2]M!$AG$6),1)</definedName>
    <definedName name="M_L_255A_HHCONS_M_D2012">OFFSET([2]M!$AG$224,0,0,COUNT([2]M!$AG$224:$AG$1000),1)</definedName>
    <definedName name="M_L_255A_HHHOUS_M">OFFSET(INDIRECT([2]M!$BR$4),0,0,CONCATENATE([2]M!$BR$6),1)</definedName>
    <definedName name="M_L_255A_HHHOUS_M_D">OFFSET(INDIRECT([2]M!$AF$4),0,0,CONCATENATE([2]M!$AF$6),1)</definedName>
    <definedName name="M_L_255A_HHHOUS_M_D2012">OFFSET([2]M!$AF$224,0,0,COUNT([2]M!$AF$224:$AF$1000),1)</definedName>
    <definedName name="M_L_255A_HHHOUS_M_ST">OFFSET(INDIRECT([2]M!$BN$4),0,0,CONCATENATE([2]M!$BN$6),1)</definedName>
    <definedName name="M_L_255A_HHOTH_M">OFFSET(INDIRECT([2]M!$BT$4),0,0,CONCATENATE([2]M!$BT$6),1)</definedName>
    <definedName name="M_L_255A_HHOTH_M_D">OFFSET(INDIRECT([2]M!$AH$4),0,0,CONCATENATE([2]M!$AH$6),1)</definedName>
    <definedName name="M_L_255A_HHOTH_M_D2012">OFFSET([2]M!$AH$224,0,0,COUNT([2]M!$AH$224:$AH$1000),1)</definedName>
    <definedName name="M_L_256A_HH_FX_M_ST1">OFFSET(INDIRECT([2]M!$CD$4),0,0,CONCATENATE([2]M!$CD$6),1)</definedName>
    <definedName name="M_L_256A_HH_FX_M_ST1_3Y">OFFSET(INDIRECT([2]M!$CE$4),0,0,CONCATENATE([2]M!$CE$6),1)</definedName>
    <definedName name="M_L_256A_HH_FX_M_ST2">OFFSET(INDIRECT([2]M!$CL$4),0,0,CONCATENATE([2]M!$CL$6),1)</definedName>
    <definedName name="M_L_256A_HH_FX_M_ST2_3Y">OFFSET(INDIRECT([2]M!$CM$4),0,0,CONCATENATE([2]M!$CM$6),1)</definedName>
    <definedName name="M_L_256A_HH_FX_Q_Y">OFFSET(INDIRECT([2]Q!$EB$4),0,0,CONCATENATE([2]Q!$EB$6),1)</definedName>
    <definedName name="M_L_256A_HH_FX_Q_Y_3Y">OFFSET(INDIRECT([2]Q!$EC$4),0,0,CONCATENATE([2]Q!$EC$6),1)</definedName>
    <definedName name="M_L_256A_NC_FX_M_ST1">OFFSET(INDIRECT([2]M!$CF$4),0,0,CONCATENATE([2]M!$CF$6),1)</definedName>
    <definedName name="M_L_256A_NC_FX_M_ST1_3Y">OFFSET(INDIRECT([2]M!$CG$4),0,0,CONCATENATE([2]M!$CG$6),1)</definedName>
    <definedName name="M_L_256A_NC_FX_M_ST2">OFFSET(INDIRECT([2]M!$CN$4),0,0,CONCATENATE([2]M!$CN$6),1)</definedName>
    <definedName name="M_L_256A_NC_FX_M_ST2_3Y">OFFSET(INDIRECT([2]M!$CO$4),0,0,CONCATENATE([2]M!$CO$6),1)</definedName>
    <definedName name="M_L_256A_NC_FX_Q_Y">OFFSET(INDIRECT([2]Q!$EF$4),0,0,CONCATENATE([2]Q!$EF$6),1)</definedName>
    <definedName name="M_L_256A_NC_FX_Q_Y_3Y">OFFSET(INDIRECT([2]Q!$EG$4),0,0,CONCATENATE([2]Q!$EG$6),1)</definedName>
    <definedName name="M_L_256A_TOT_CUR_M">OFFSET(INDIRECT([2]M!$BW$4),0,0,CONCATENATE([2]M!$BW$6),1)</definedName>
    <definedName name="M_L_256A_TOT_EUR_M">OFFSET(INDIRECT([2]M!$BV$4),0,0,CONCATENATE([2]M!$BV$6),1)</definedName>
    <definedName name="M_L_256A_TOT_FX_Q_D_Y">OFFSET(INDIRECT([2]Q!$EJ$4),0,0,CONCATENATE([2]Q!$EJ$6),1)</definedName>
    <definedName name="M_L_256A_TOT_FX_Q_D_Y_3A">OFFSET(INDIRECT([2]Q!$EK$4),0,0,CONCATENATE([2]Q!$EK$6),1)</definedName>
    <definedName name="M_L_256A_TOT_LTL_M">OFFSET(INDIRECT([2]M!$BU$4),0,0,CONCATENATE([2]M!$BU$6),1)</definedName>
    <definedName name="M_L_256A_TOT_LTL_M_ST_D">OFFSET(INDIRECT([2]M!$BX$4),0,0,CONCATENATE([2]M!$BX$6),1)</definedName>
    <definedName name="M_L_PRIXREHHHOUS_Q">OFFSET(INDIRECT([2]Q!$IW$4),0,0,CONCATENATE([2]Q!$IW$6),1)</definedName>
    <definedName name="M_L_REHHHOUS_Q">OFFSET(INDIRECT([2]Q!$DD$4),0,0,CONCATENATE([2]Q!$DD$6),1)</definedName>
    <definedName name="M_L_XREHHHOUS_Q">OFFSET(INDIRECT([2]Q!$DE$4),0,0,CONCATENATE([2]Q!$DE$6),1)</definedName>
    <definedName name="M_LX_REHHHOUS_Q">OFFSET(INDIRECT([2]Q!$DD$4),0,0,CONCATENATE([2]Q!$DD$6),1)</definedName>
    <definedName name="M_LX1_FI_M">OFFSET(INDIRECT([2]M!$EA$4),0,0,CONCATENATE([2]M!$EA$6),1)</definedName>
    <definedName name="M_LX1_FI_M_GC_F">OFFSET(INDIRECT([2]M!$EI$4),0,0,CONCATENATE([2]M!$EI$6),1)</definedName>
    <definedName name="M_LX1_GV_M">OFFSET(INDIRECT([2]M!$DZ$4),0,0,CONCATENATE([2]M!$DZ$6),1)</definedName>
    <definedName name="M_LX1_GV_M_GC_F">OFFSET(INDIRECT([2]M!$EH$4),0,0,CONCATENATE([2]M!$EH$6),1)</definedName>
    <definedName name="M_LX1_HH_M">OFFSET(INDIRECT([2]M!$EC$4),0,0,CONCATENATE([2]M!$EC$6),1)</definedName>
    <definedName name="M_LX1_HH_M_GC">OFFSET(INDIRECT([2]M!$ER$4),0,0,CONCATENATE([2]M!$ER$6),1)</definedName>
    <definedName name="M_LX1_HH_M_GC_F">OFFSET(INDIRECT([2]M!$FU$4),0,0,CONCATENATE([2]M!$FU$6),1)</definedName>
    <definedName name="M_LX1_HH_M_GC1995">OFFSET([2]M!$ER$20,0,0,COUNT([2]M!$ER$20:ER$1000),1)</definedName>
    <definedName name="M_LX1_HHCONSO_M">OFFSET(INDIRECT([2]M!$FG$4),0,0,CONCATENATE([2]M!$FG$6),1)</definedName>
    <definedName name="M_LX1_HHCONSO_M_GC_F">OFFSET(INDIRECT([2]M!$EL$4),0,0,CONCATENATE([2]M!$EL$6),1)</definedName>
    <definedName name="M_LX1_HHHOUS_M">OFFSET(INDIRECT([2]M!$FF$4),0,0,CONCATENATE([2]M!$FF$6),1)</definedName>
    <definedName name="M_LX1_HHHOUS_M_GC_F">OFFSET(INDIRECT([2]M!$EK$4),0,0,CONCATENATE([2]M!$EK$6),1)</definedName>
    <definedName name="M_LX1_NC_M">OFFSET(INDIRECT([2]M!$EB$4),0,0,CONCATENATE([2]M!$EB$6),1)</definedName>
    <definedName name="M_LX1_NC_M_GC">OFFSET(INDIRECT([2]M!$EP$4),0,0,CONCATENATE([2]M!$EP$6),1)</definedName>
    <definedName name="M_LX1_NC_M_GC_F">OFFSET(INDIRECT([2]M!$EJ$4),0,0,CONCATENATE([2]M!$EJ$6),1)</definedName>
    <definedName name="M_LX1_NC_M_GC1995">OFFSET([2]M!$EP$20,0,0,COUNT([2]M!$EP$20:EP$1000),1)</definedName>
    <definedName name="M_LX1_NC_Q_GC2013">OFFSET(INDIRECT([2]Q!$DT$4),0,0,CONCATENATE([2]Q!$DT$6),1)</definedName>
    <definedName name="M_LX1_PRI_M_GC">OFFSET(INDIRECT([2]M!$EN$4),0,0,CONCATENATE([2]M!$EN$6),1)</definedName>
    <definedName name="M_LX1_PRIXREHOUS_Q">OFFSET(INDIRECT([2]Q!$MD$4),0,0,CONCATENATE([2]Q!$MD$6),1)</definedName>
    <definedName name="M_LX1_REHOUS_Q">OFFSET(INDIRECT([2]Q!$LT$4),0,0,CONCATENATE([2]Q!$LT$6),1)</definedName>
    <definedName name="M_LX1_TOT_M">OFFSET(INDIRECT([2]M!$DW$4),0,0,CONCATENATE([2]M!$DW$6),1)</definedName>
    <definedName name="M_LX1_TOT_M_GC">OFFSET(INDIRECT([2]M!$EE$4),0,0,CONCATENATE([2]M!$EE$6),1)</definedName>
    <definedName name="M_LX1_TOT_M_GC_FR2">OFFSET(INDIRECT([2]M!$EM$4),0,0,CONCATENATE([2]M!$EM$6),1)</definedName>
    <definedName name="M_LX1_TOT_MR1">OFFSET(INDIRECT([2]M!$ED$4),0,0,CONCATENATE([2]M!$ED$6),1)</definedName>
    <definedName name="M_LX1_XREHOUS_Q">OFFSET(INDIRECT([2]Q!$LU$4),0,0,CONCATENATE([2]Q!$LU$6),1)</definedName>
    <definedName name="M_LX1TR_FI_M">OFFSET(INDIRECT([2]M!$FD$4),0,0,CONCATENATE([2]M!$FD$6),1)</definedName>
    <definedName name="M_LX1TR_GV_M">OFFSET(INDIRECT([2]M!$FC$4),0,0,CONCATENATE([2]M!$FC$6),1)</definedName>
    <definedName name="M_LX1TR_HH_M">OFFSET(INDIRECT([2]M!$EW$4),0,0,CONCATENATE([2]M!$EW$6),1)</definedName>
    <definedName name="M_LX1TR_HHCONSO_M">OFFSET(INDIRECT([2]M!$EY$4),0,0,CONCATENATE([2]M!$EY$6),1)</definedName>
    <definedName name="M_LX1TR_HHCONSO_M2">OFFSET([2]M!$EY$224,0,0,COUNT([2]M!$EY$224:EY$1000),1)</definedName>
    <definedName name="M_LX1TR_HHHOUS_M">OFFSET(INDIRECT([2]M!$EX$4),0,0,CONCATENATE([2]M!$EX$6),1)</definedName>
    <definedName name="M_LX1TR_HHHOUS_M2">OFFSET([2]M!$EX$224,0,0,COUNT([2]M!$EX$224:EX$1000),1)</definedName>
    <definedName name="M_LX1TR_NC_M">OFFSET(INDIRECT([2]M!$FE$4),0,0,CONCATENATE([2]M!$FE$6),1)</definedName>
    <definedName name="M_LX1TR_TOT_M">OFFSET(INDIRECT([2]M!$FA$4),0,0,CONCATENATE([2]M!$FA$6),1)</definedName>
    <definedName name="M_LX2_HH_M_GC">OFFSET(INDIRECT([2]M!$ES$4),0,0,CONCATENATE([2]M!$ES$6),1)</definedName>
    <definedName name="M_LX2_NC_M_GC">OFFSET(INDIRECT([2]M!$EQ$4),0,0,CONCATENATE([2]M!$EQ$6),1)</definedName>
    <definedName name="M_LX2_PRI_M_GC">OFFSET(INDIRECT([2]M!$EO$4),0,0,CONCATENATE([2]M!$EO$6),1)</definedName>
    <definedName name="M_LX2_TOT_M">OFFSET(INDIRECT([2]M!$DX$4),0,0,CONCATENATE([2]M!$DX$6),1)</definedName>
    <definedName name="M_LX2_TOT_M_GC">OFFSET(INDIRECT([2]M!$EF$4),0,0,CONCATENATE([2]M!$EF$6),1)</definedName>
    <definedName name="M_LX2TR_HH_M">OFFSET(INDIRECT([2]M!$ET$4),0,0,CONCATENATE([2]M!$ET$6),1)</definedName>
    <definedName name="M_LX2TR_HHCONSO_M">OFFSET(INDIRECT([2]M!$EV$4),0,0,CONCATENATE([2]M!$EV$6),1)</definedName>
    <definedName name="M_LX2TR_HHHOUS_M">OFFSET(INDIRECT([2]M!$EU$4),0,0,CONCATENATE([2]M!$EU$6),1)</definedName>
    <definedName name="M_LX2TR_TOT_M">OFFSET(INDIRECT([2]M!$FB$4),0,0,CONCATENATE([2]M!$FB$6),1)</definedName>
    <definedName name="M_LX3_TOT_M">OFFSET(INDIRECT([2]M!$DY$4),0,0,CONCATENATE([2]M!$DY$6),1)</definedName>
    <definedName name="M_LX3_TOT_M_GC">OFFSET(INDIRECT([2]M!$EG$4),0,0,CONCATENATE([2]M!$EG$6),1)</definedName>
    <definedName name="MVMODEL1">OFFSET(INDIRECT([2]Q_AKR!$AU$4),0,0,CONCATENATE([2]Q_AKR!$AU$6),1)</definedName>
    <definedName name="MVMODEL2">OFFSET(INDIRECT([2]Q_AKR!$AV$4),0,0,CONCATENATE([2]Q_AKR!$AV$6),1)</definedName>
    <definedName name="MVMODEL3">OFFSET(INDIRECT([2]Q_AKR!$AW$4),0,0,CONCATENATE([2]Q_AKR!$AW$6),1)</definedName>
    <definedName name="MVMODEL4">OFFSET(INDIRECT([2]Q_AKR!$AX$4),0,0,CONCATENATE([2]Q_AKR!$AX$6),1)</definedName>
    <definedName name="MVMODEL5">OFFSET(INDIRECT([2]Q_AKR!$AY$4),0,0,CONCATENATE([2]Q_AKR!$AY$6),1)</definedName>
    <definedName name="NC_CSIRAW_CAP_12AM_Q">OFFSET(INDIRECT([2]Q!$OR$4),0,0,CONCATENATE([2]Q!$OR$6),1)</definedName>
    <definedName name="NC_INVMAT_C_4Q">OFFSET(INDIRECT([2]Q!$OQ$4),0,0,CONCATENATE([2]Q!$OQ$6),1)</definedName>
    <definedName name="NC_LEV_C_Q">OFFSET(INDIRECT([2]Q!$V$4),0,0,CONCATENATE([2]Q!$V$6),1)</definedName>
    <definedName name="NC_LEV_F_Q">OFFSET(INDIRECT([2]Q!$W$4),0,0,CONCATENATE([2]Q!$W$6),1)</definedName>
    <definedName name="NC_LEV_H_Q">OFFSET(INDIRECT([2]Q!$X$4),0,0,CONCATENATE([2]Q!$X$6),1)</definedName>
    <definedName name="NC_LEV_L_Q">OFFSET(INDIRECT([2]Q!$Y$4),0,0,CONCATENATE([2]Q!$Y$6),1)</definedName>
    <definedName name="NC_LEV_TOTAL_Q">OFFSET(INDIRECT([2]Q!$U$4),0,0,CONCATENATE([2]Q!$U$6),1)</definedName>
    <definedName name="NC_LNX1_A_Q">OFFSET(INDIRECT([2]Q!$LV$4),0,0,CONCATENATE([2]Q!$LV$6),1)</definedName>
    <definedName name="NC_LNX1_A_Q_GC">OFFSET(INDIRECT([2]Q!$NW$4),0,0,CONCATENATE([2]Q!$NW$6),1)</definedName>
    <definedName name="NC_LNX1_C_Q">OFFSET(INDIRECT([2]Q!$LW$4),0,0,CONCATENATE([2]Q!$LW$6),1)</definedName>
    <definedName name="NC_LNX1_C_Q_GC">OFFSET(INDIRECT([2]Q!$NX$4),0,0,CONCATENATE([2]Q!$NX$6),1)</definedName>
    <definedName name="NC_LNX1_C_Q_GC_F">OFFSET(INDIRECT([2]Q!$NP$4),0,0,CONCATENATE([2]Q!$NP$6),1)</definedName>
    <definedName name="NC_LNX1_CLSD_Q">OFFSET(INDIRECT([2]Q!$MF$4),0,0,CONCATENATE([2]Q!$MF$6),1)</definedName>
    <definedName name="NC_LNX1_CLSD_Q_G">OFFSET(INDIRECT([2]Q!$MJ$4),0,0,CONCATENATE([2]Q!$MJ$6),1)</definedName>
    <definedName name="NC_LNX1_CLSD_Q_GC">OFFSET(INDIRECT([2]Q!$MH$4),0,0,CONCATENATE([2]Q!$MH$6),1)</definedName>
    <definedName name="NC_LNX1_CLSD_Q_GC_F">OFFSET(INDIRECT([2]Q!$ML$4),0,0,CONCATENATE([2]Q!$ML$6),1)</definedName>
    <definedName name="NC_LNX1_DE_Q">OFFSET(INDIRECT([2]Q!$LX$4),0,0,CONCATENATE([2]Q!$LX$6),1)</definedName>
    <definedName name="NC_LNX1_DE_Q_GC">OFFSET(INDIRECT([2]Q!$NY$4),0,0,CONCATENATE([2]Q!$NY$6),1)</definedName>
    <definedName name="NC_LNX1_DE_Q_GC_F">OFFSET(INDIRECT([2]Q!$NQ$4),0,0,CONCATENATE([2]Q!$NQ$6),1)</definedName>
    <definedName name="NC_LNX1_F_Q">OFFSET(INDIRECT([2]Q!$LY$4),0,0,CONCATENATE([2]Q!$LY$6),1)</definedName>
    <definedName name="NC_LNX1_F_Q_GC">OFFSET(INDIRECT([2]Q!$NZ$4),0,0,CONCATENATE([2]Q!$NZ$6),1)</definedName>
    <definedName name="NC_LNX1_F_Q_GC_F">OFFSET(INDIRECT([2]Q!$NR$4),0,0,CONCATENATE([2]Q!$NR$6),1)</definedName>
    <definedName name="NC_LNX1_G_Q">OFFSET(INDIRECT([2]Q!$LZ$4),0,0,CONCATENATE([2]Q!$LZ$6),1)</definedName>
    <definedName name="NC_LNX1_G_Q_GC">OFFSET(INDIRECT([2]Q!$OA$4),0,0,CONCATENATE([2]Q!$OA$6),1)</definedName>
    <definedName name="NC_LNX1_G_Q_GC_F">OFFSET(INDIRECT([2]Q!$NS$4),0,0,CONCATENATE([2]Q!$NS$6),1)</definedName>
    <definedName name="NC_LNX1_H_Q">OFFSET(INDIRECT([2]Q!$MA$4),0,0,CONCATENATE([2]Q!$MA$6),1)</definedName>
    <definedName name="NC_LNX1_H_Q_GC">OFFSET(INDIRECT([2]Q!$OB$4),0,0,CONCATENATE([2]Q!$OB$6),1)</definedName>
    <definedName name="NC_LNX1_H_Q_GC_F">OFFSET(INDIRECT([2]Q!$NT$4),0,0,CONCATENATE([2]Q!$NT$6),1)</definedName>
    <definedName name="NC_LNX1_L_Q">OFFSET(INDIRECT([2]Q!$MB$4),0,0,CONCATENATE([2]Q!$MB$6),1)</definedName>
    <definedName name="NC_LNX1_L_Q_GC">OFFSET(INDIRECT([2]Q!$OC$4),0,0,CONCATENATE([2]Q!$OC$6),1)</definedName>
    <definedName name="NC_LNX1_L_Q_GC_F">OFFSET(INDIRECT([2]Q!$NU$4),0,0,CONCATENATE([2]Q!$NU$6),1)</definedName>
    <definedName name="NC_LNX1_OPEN_Q">OFFSET(INDIRECT([2]Q!$ME$4),0,0,CONCATENATE([2]Q!$ME$6),1)</definedName>
    <definedName name="NC_LNX1_OPEN_Q_G">OFFSET(INDIRECT([2]Q!$MI$4),0,0,CONCATENATE([2]Q!$MI$6),1)</definedName>
    <definedName name="NC_LNX1_OPEN_Q_GC">OFFSET(INDIRECT([2]Q!$MG$4),0,0,CONCATENATE([2]Q!$MG$6),1)</definedName>
    <definedName name="NC_LNX1_OPEN_Q_GC_F">OFFSET(INDIRECT([2]Q!$MK$4),0,0,CONCATENATE([2]Q!$MK$6),1)</definedName>
    <definedName name="NC_LNX1_OTH1_Q">OFFSET(INDIRECT([2]Q!$MC$4),0,0,CONCATENATE([2]Q!$MC$6),1)</definedName>
    <definedName name="NC_LNX1_OTH1_Q_GC_F">OFFSET(INDIRECT([2]Q!$NV$4),0,0,CONCATENATE([2]Q!$NV$6),1)</definedName>
    <definedName name="NC_LOANS_A_Q">OFFSET(INDIRECT([2]Q!$IO$4),0,0,CONCATENATE([2]Q!$IO$6),1)</definedName>
    <definedName name="NC_LOANS_C_Q">OFFSET(INDIRECT([2]Q!$IP$4),0,0,CONCATENATE([2]Q!$IP$6),1)</definedName>
    <definedName name="NC_LOANS_CLSD_Q">OFFSET(INDIRECT([2]Q!$IY$4),0,0,CONCATENATE([2]Q!$IY$6),1)</definedName>
    <definedName name="NC_LOANS_CLSD_Q_G">OFFSET(INDIRECT([2]Q!$JC$4),0,0,CONCATENATE([2]Q!$JC$6),1)</definedName>
    <definedName name="NC_LOANS_CLSD_Q_GC">OFFSET(INDIRECT([2]Q!$JA$4),0,0,CONCATENATE([2]Q!$JA$6),1)</definedName>
    <definedName name="NC_LOANS_CLSD_Q_GC_F">OFFSET(INDIRECT([2]Q!$JE$4),0,0,CONCATENATE([2]Q!$JE$6),1)</definedName>
    <definedName name="NC_LOANS_DE_Q">OFFSET(INDIRECT([2]Q!$IQ$4),0,0,CONCATENATE([2]Q!$IQ$6),1)</definedName>
    <definedName name="NC_LOANS_F_Q">OFFSET(INDIRECT([2]Q!$IR$4),0,0,CONCATENATE([2]Q!$IR$6),1)</definedName>
    <definedName name="NC_LOANS_G_Q">OFFSET(INDIRECT([2]Q!$IS$4),0,0,CONCATENATE([2]Q!$IS$6),1)</definedName>
    <definedName name="NC_LOANS_H_Q">OFFSET(INDIRECT([2]Q!$IT$4),0,0,CONCATENATE([2]Q!$IT$6),1)</definedName>
    <definedName name="NC_LOANS_L_Q">OFFSET(INDIRECT([2]Q!$IU$4),0,0,CONCATENATE([2]Q!$IU$6),1)</definedName>
    <definedName name="NC_LOANS_OPEN_Q">OFFSET(INDIRECT([2]Q!$IX$4),0,0,CONCATENATE([2]Q!$IX$6),1)</definedName>
    <definedName name="NC_LOANS_OPEN_Q_G">OFFSET(INDIRECT([2]Q!$JB$4),0,0,CONCATENATE([2]Q!$JB$6),1)</definedName>
    <definedName name="NC_LOANS_OPEN_Q_GC">OFFSET(INDIRECT([2]Q!$IZ$4),0,0,CONCATENATE([2]Q!$IZ$6),1)</definedName>
    <definedName name="NC_LOANS_OPEN_Q_GC_F">OFFSET(INDIRECT([2]Q!$JD$4),0,0,CONCATENATE([2]Q!$JD$6),1)</definedName>
    <definedName name="NC_LOANS_OTH1_Q">OFFSET(INDIRECT([2]Q!$IV$4),0,0,CONCATENATE([2]Q!$IV$6),1)</definedName>
    <definedName name="NC_RPC_C_Q">OFFSET(INDIRECT([2]Q!$DL$4),0,0,CONCATENATE([2]Q!$DL$6),1)</definedName>
    <definedName name="NC_RPC_F_Q">OFFSET(INDIRECT([2]Q!$DO$4),0,0,CONCATENATE([2]Q!$DO$6),1)</definedName>
    <definedName name="NC_RPC_G_Q">OFFSET(INDIRECT([2]Q!$DM$4),0,0,CONCATENATE([2]Q!$DM$6),1)</definedName>
    <definedName name="NC_RPC_H_Q">OFFSET(INDIRECT([2]Q!$DN$4),0,0,CONCATENATE([2]Q!$DN$6),1)</definedName>
    <definedName name="NC_RPC_L_Q">OFFSET(INDIRECT([2]Q!$DP$4),0,0,CONCATENATE([2]Q!$DP$6),1)</definedName>
    <definedName name="NC1_LOANS_closed_q_d">OFFSET(#REF!,0,0,COUNT(#REF!),1)</definedName>
    <definedName name="NC1_LOANS_D_q_d">OFFSET(#REF!,0,0,COUNT(#REF!),1)</definedName>
    <definedName name="NC1_LOANS_F_q_d">OFFSET(#REF!,0,0,COUNT(#REF!),1)</definedName>
    <definedName name="NC1_LOANS_G_q_d">OFFSET(#REF!,0,0,COUNT(#REF!),1)</definedName>
    <definedName name="NC1_LOANS_I_q_d">OFFSET(#REF!,0,0,COUNT(#REF!),1)</definedName>
    <definedName name="NC1_LOANS_K_q_d">OFFSET(#REF!,0,0,COUNT(#REF!),1)</definedName>
    <definedName name="NC1_LOANS_open_q_d">OFFSET(#REF!,0,0,COUNT(#REF!),1)</definedName>
    <definedName name="NC1_LOANS_OTH_q_d">OFFSET(#REF!,0,0,COUNT(#REF!),1)</definedName>
    <definedName name="NC1_LOANS_TOTAL_q_d">OFFSET(#REF!,0,0,COUNT(#REF!),1)</definedName>
    <definedName name="NORM_CAR_Q">OFFSET(INDIRECT([2]Q!$Q$4),0,0,CONCATENATE([2]Q!$Q$6),1)</definedName>
    <definedName name="NORM_LCR_Q">OFFSET(INDIRECT([2]Q!$JT$4),0,0,CONCATENATE([2]Q!$JT$6),1)</definedName>
    <definedName name="NORM_LIQ_Q">OFFSET(INDIRECT([2]Q!$BN$4),0,0,CONCATENATE([2]Q!$BN$6),1)</definedName>
    <definedName name="NORM_NSFR_Q">OFFSET(INDIRECT([2]Q!$JV$4),0,0,CONCATENATE([2]Q!$JV$6),1)</definedName>
    <definedName name="NORM1_CAR_Q">OFFSET(INDIRECT([2]Q!$NO$4),0,0,CONCATENATE([2]Q!$NO$6),1)</definedName>
    <definedName name="NPL_CORP_Q_ST">OFFSET(INDIRECT([2]Q!$C$4),0,0,CONCATENATE([2]Q!$C$6),1)</definedName>
    <definedName name="NPL_CORP_Q_ST2">OFFSET(INDIRECT([2]Q!$DQ$4),0,0,CONCATENATE([2]Q!$DQ$6),1)</definedName>
    <definedName name="NPL_HCONS_Q_ST">OFFSET(INDIRECT([2]Q!$E$4),0,0,CONCATENATE([2]Q!$E$6),1)</definedName>
    <definedName name="NPL_HHOUS_Q_ST">OFFSET(INDIRECT([2]Q!$D$4),0,0,CONCATENATE([2]Q!$D$6),1)</definedName>
    <definedName name="NPL_TOT_Q_ST">OFFSET(INDIRECT([2]Q!$B$4),0,0,CONCATENATE([2]Q!$B$6),1)</definedName>
    <definedName name="NT_HAI_M">OFFSET(INDIRECT([2]M!$F$4),0,0,CONCATENATE([2]M!$F$6),1)</definedName>
    <definedName name="NT_P_CRENT_LTL_M_GC">OFFSET(INDIRECT([2]M!$E$4),0,0,CONCATENATE([2]M!$E$6),1)</definedName>
    <definedName name="NT_P_CRENT_LTL_M_GC2012">OFFSET([2]M!$E$224,0,0,COUNT([2]M!$E$224:$E$1000),1)</definedName>
    <definedName name="NT_P_CSALE_LTL_M_GC">OFFSET(INDIRECT([2]M!$D$4),0,0,CONCATENATE([2]M!$D$6),1)</definedName>
    <definedName name="NT_P_CSALE_LTL_M_GC2012">OFFSET([2]M!$D$224,0,0,COUNT([2]M!$D$224:$D$1000),1)</definedName>
    <definedName name="NT_P_HRENT_LTL_M_GC">OFFSET(INDIRECT([2]M!$C$4),0,0,CONCATENATE([2]M!$C$6),1)</definedName>
    <definedName name="NT_P_HRENT_LTL_M_GC2012">OFFSET([2]M!$C$224,0,0,COUNT([2]M!$C$224:$C$1000),1)</definedName>
    <definedName name="NT_P_HSALE_LTL_M_GC">OFFSET(INDIRECT([2]M!$B$4),0,0,CONCATENATE([2]M!$B$6),1)</definedName>
    <definedName name="NT_P_HSALE_LTL_M_GC2012">OFFSET([2]M!$B$224,0,0,COUNT([2]M!$B$224:$B$1000),1)</definedName>
    <definedName name="NT_P_HSALE_LTL_Q_GC">OFFSET(INDIRECT([2]Q!$M$4),0,0,CONCATENATE([2]Q!$M$6),1)</definedName>
    <definedName name="NT_P_HSALE_Q_IB10">OFFSET(INDIRECT([2]Q!$ER$4),0,0,CONCATENATE([2]Q!$ER$6),1)</definedName>
    <definedName name="NT_P_RC_LTL_Q_GC">OFFSET(INDIRECT([2]Q!$N$4),0,0,CONCATENATE([2]Q!$N$6),1)</definedName>
    <definedName name="NT_P_RC_Q_IB10">OFFSET(INDIRECT([2]Q!$ES$4),0,0,CONCATENATE([2]Q!$ES$6),1)</definedName>
    <definedName name="NT_SVT_M">OFFSET(INDIRECT([2]M!$G$4),0,0,CONCATENATE([2]M!$G$6),1)</definedName>
    <definedName name="NT_TRANS_RC_Q">OFFSET(INDIRECT([2]Q!$L$4),0,0,CONCATENATE([2]Q!$L$6),1)</definedName>
    <definedName name="OLE_TOT_DE_M_GC">OFFSET(INDIRECT([2]M!$O$4),0,0,CONCATENATE([2]M!$O$6),1)</definedName>
    <definedName name="OLE_TOT_DE_M_GC2005">OFFSET([2]M!$O$140,0,0,COUNT([2]M!$O$140:$O$1000),1)</definedName>
    <definedName name="OLE_TOT_EE_M_GC">OFFSET(INDIRECT([2]M!$L$4),0,0,CONCATENATE([2]M!$L$6),1)</definedName>
    <definedName name="OLE_TOT_EE_M_GC2005">OFFSET([2]M!$L$140,0,0,COUNT([2]M!$L$140:$L$1000),1)</definedName>
    <definedName name="OLE_TOT_EU_M_GC">OFFSET(INDIRECT([2]M!$P$4),0,0,CONCATENATE([2]M!$P$6),1)</definedName>
    <definedName name="OLE_TOT_EU_M_GC2005">OFFSET([2]M!$P$140,0,0,COUNT([2]M!$P$140:$P$1000)+24,1)</definedName>
    <definedName name="OLE_TOT_EU27_M_GC">OFFSET(INDIRECT([2]M!$P$4),0,0,CONCATENATE([2]M!$P$6),1)</definedName>
    <definedName name="OLE_TOT_HU_M_GC">OFFSET(INDIRECT([2]M!$N$4),0,0,CONCATENATE([2]M!$N$6),1)</definedName>
    <definedName name="OLE_TOT_HU_M_GC2005">OFFSET([2]M!$N$140,0,0,COUNT([2]M!$N$140:$N$1000),1)</definedName>
    <definedName name="OLE_TOT_LV_M_GC">OFFSET(INDIRECT([2]M!$K$4),0,0,CONCATENATE([2]M!$K$6),1)</definedName>
    <definedName name="OLE_TOT_LV_M_GC2005">OFFSET([2]M!$K$140,0,0,COUNT([2]M!$K$140:$K$1000),1)</definedName>
    <definedName name="OLE_TOT_SK_M_GC">OFFSET(INDIRECT([2]M!$M$4),0,0,CONCATENATE([2]M!$M$6),1)</definedName>
    <definedName name="OLE_TOT_SK_M_GC2005">OFFSET([2]M!$M$140,0,0,COUNT([2]M!$M$140:$M$1000)+24,1)</definedName>
    <definedName name="P_HPI_ALL_EE_Q_G">OFFSET(INDIRECT([2]Q!$NA$4),0,0,CONCATENATE([2]Q!$NA$6),1)</definedName>
    <definedName name="P_HPI_ALL_EE_Q_GC">OFFSET(INDIRECT([2]Q!$CS$4),0,0,CONCATENATE([2]Q!$CS$6),1)</definedName>
    <definedName name="P_HPI_ALL_EE_Q_GC2007">OFFSET([2]Q!$CS$60,0,0,COUNT([2]Q!$CS$60:$CS$300),1)</definedName>
    <definedName name="P_HPI_ALL_EE_Q_IB">OFFSET(INDIRECT([2]Q!$BQ$4),0,0,CONCATENATE([2]Q!$BQ$6),1)</definedName>
    <definedName name="P_HPI_ALL_EE_Q_SA_G">OFFSET(INDIRECT([2]Q!$NH$4),0,0,CONCATENATE([2]Q!$NH$6),1)</definedName>
    <definedName name="P_HPI_ALL_LV_Q_G">OFFSET(INDIRECT([2]Q!$MZ$4),0,0,CONCATENATE([2]Q!$MZ$6),1)</definedName>
    <definedName name="P_HPI_ALL_LV_Q_GC">OFFSET(INDIRECT([2]Q!$CR$4),0,0,CONCATENATE([2]Q!$CR$6),1)</definedName>
    <definedName name="P_HPI_ALL_LV_Q_GC2007">OFFSET([2]Q!$CR$60,0,0,COUNT([2]Q!$CR$60:$CR$300),1)</definedName>
    <definedName name="P_HPI_ALL_LV_Q_IB">OFFSET(INDIRECT([2]Q!$BP$4),0,0,CONCATENATE([2]Q!$BP$6),1)</definedName>
    <definedName name="P_HPI_ALL_LV_Q_SA_G">OFFSET(INDIRECT([2]Q!$NG$4),0,0,CONCATENATE([2]Q!$NG$6),1)</definedName>
    <definedName name="P_HPI_ALL_VLN_Q_G">OFFSET(INDIRECT([2]Q!$MV$4),0,0,CONCATENATE([2]Q!$MV$6),1)</definedName>
    <definedName name="P_HPI_ALL_VLN_Q_GC">OFFSET(INDIRECT([2]Q!$MQ$4),0,0,CONCATENATE([2]Q!$MQ$6),1)</definedName>
    <definedName name="P_HPI_ALL_VLN_Q_GC2007">OFFSET([2]Q!$MQ$60,0,0,COUNT([2]Q!$MQ$60:$MQ$300),1)</definedName>
    <definedName name="P_HPI_ALL_VLN_Q_IB">OFFSET(INDIRECT([2]Q!$MM$4),0,0,CONCATENATE([2]Q!$MM$6),1)</definedName>
    <definedName name="P_HPI_ALL_VLN_Q_SA_G">OFFSET(INDIRECT([2]Q!$NC$4),0,0,CONCATENATE([2]Q!$NC$6),1)</definedName>
    <definedName name="P_HPI_ALL_XVLN_Q_G">OFFSET(INDIRECT([2]Q!$MW$4),0,0,CONCATENATE([2]Q!$MW$6),1)</definedName>
    <definedName name="P_HPI_ALL_XVLN_Q_GC">OFFSET(INDIRECT([2]Q!$MR$4),0,0,CONCATENATE([2]Q!$MR$6),1)</definedName>
    <definedName name="P_HPI_ALL_XVLN_Q_GC2007">OFFSET([2]Q!$MR$60,0,0,COUNT([2]Q!$MR$60:$MR$300),1)</definedName>
    <definedName name="P_HPI_ALL_XVLN_Q_IB">OFFSET(INDIRECT([2]Q!$MN$4),0,0,CONCATENATE([2]Q!$MN$6),1)</definedName>
    <definedName name="P_HPI_ALL_XVLN_Q_SA_G">OFFSET(INDIRECT([2]Q!$ND$4),0,0,CONCATENATE([2]Q!$ND$6),1)</definedName>
    <definedName name="P_HPI_NEW_LT_Q_G">OFFSET(INDIRECT([2]Q!$MX$4),0,0,CONCATENATE([2]Q!$MX$6),1)</definedName>
    <definedName name="P_HPI_NEW_LT_Q_GC">OFFSET(INDIRECT([2]Q!$MS$4),0,0,CONCATENATE([2]Q!$MS$6),1)</definedName>
    <definedName name="P_HPI_NEW_LT_Q_GC2007">OFFSET([2]Q!$MS$60,0,0,COUNT([2]Q!$MS$60:$MS$300),1)</definedName>
    <definedName name="P_HPI_NEW_LT_Q_IB">OFFSET(INDIRECT([2]Q!$MO$4),0,0,CONCATENATE([2]Q!$MO$6),1)</definedName>
    <definedName name="P_HPI_NEW_LT_Q_SA_G">OFFSET(INDIRECT([2]Q!$NE$4),0,0,CONCATENATE([2]Q!$NE$6),1)</definedName>
    <definedName name="P_HPI_OLD_LT_Q_G">OFFSET(INDIRECT([2]Q!$MY$4),0,0,CONCATENATE([2]Q!$MY$6),1)</definedName>
    <definedName name="P_HPI_OLD_LT_Q_GC">OFFSET(INDIRECT([2]Q!$MT$4),0,0,CONCATENATE([2]Q!$MT$6),1)</definedName>
    <definedName name="P_HPI_OLD_LT_Q_GC2007">OFFSET([2]Q!$MT$60,0,0,COUNT([2]Q!$MT$60:$MT$300),1)</definedName>
    <definedName name="P_HPI_OLD_LT_Q_IB">OFFSET(INDIRECT([2]Q!$MP$4),0,0,CONCATENATE([2]Q!$MP$6),1)</definedName>
    <definedName name="P_HPI_OLD_LT_Q_SA_G">OFFSET(INDIRECT([2]Q!$NF$4),0,0,CONCATENATE([2]Q!$NF$6),1)</definedName>
    <definedName name="P_HPI_RED_Q_G">OFFSET(INDIRECT([2]Q!$MU$4),0,0,CONCATENATE([2]Q!$MU$6),1)</definedName>
    <definedName name="P_HPI_RED_Q_GC">OFFSET(INDIRECT([2]Q!$CQ$4),0,0,CONCATENATE([2]Q!$CQ$6),1)</definedName>
    <definedName name="P_HPI_RED_Q_GC2007">OFFSET([2]Q!$CQ$60,0,0,COUNT([2]Q!$CQ$60:$CQ$300),1)</definedName>
    <definedName name="P_HPI_RED_Q_IB">OFFSET(INDIRECT([2]Q!$BO$4),0,0,CONCATENATE([2]Q!$BO$6),1)</definedName>
    <definedName name="P_HPI_RED_Q_Ibx">OFFSET([2]Q!$BO$72,0,0,COUNT([2]Q!$BO$72:$BO$1000),1)</definedName>
    <definedName name="P_HPI_RED_Q_SA_G">OFFSET(INDIRECT([2]Q!$NB$4),0,0,CONCATENATE([2]Q!$NB$6),1)</definedName>
    <definedName name="PFIB_L_LR_GV_Q_Y">OFFSET(INDIRECT([2]Q!$OI$4),0,0,CONCATENATE([2]Q!$OI$6),1)</definedName>
    <definedName name="PFIB_L_LR_HNP_Q_Y">OFFSET(INDIRECT([2]Q!$OH$4),0,0,CONCATENATE([2]Q!$OH$6),1)</definedName>
    <definedName name="PFIB_L_LR_NC_Q_Y">OFFSET(INDIRECT([2]Q!$OG$4),0,0,CONCATENATE([2]Q!$OG$6),1)</definedName>
    <definedName name="PFIB_L_LR_XFF_Q_Y">OFFSET(INDIRECT([2]Q!$OJ$4),0,0,CONCATENATE([2]Q!$OJ$6),1)</definedName>
    <definedName name="_xlnm.Print_Area" localSheetId="1">'1. Orientacinės AKR normos'!$A$1:$E$128</definedName>
    <definedName name="_xlnm.Print_Area" localSheetId="2">'2.1.'!$A$1:$G$119</definedName>
    <definedName name="_xlnm.Print_Area" localSheetId="3">'2.2.'!$A$1:$G$118</definedName>
    <definedName name="_xlnm.Print_Area" localSheetId="4">'2.3. Kiti rodikliai'!$A$1:$Q$125</definedName>
    <definedName name="_xlnm.Print_Area" localSheetId="0">Turinys!$A$1:$E$32</definedName>
    <definedName name="q1_1">OFFSET(INDIRECT(#REF!),0,0,CONCATENATE(#REF!),1)</definedName>
    <definedName name="q1_2">OFFSET(INDIRECT(#REF!),0,0,CONCATENATE(#REF!),1)</definedName>
    <definedName name="q1_3">OFFSET(INDIRECT(#REF!),0,0,CONCATENATE(#REF!),1)</definedName>
    <definedName name="q1_4">OFFSET(INDIRECT(#REF!),0,0,CONCATENATE(#REF!),1)</definedName>
    <definedName name="q1_5">OFFSET(INDIRECT(#REF!),0,0,CONCATENATE(#REF!),1)</definedName>
    <definedName name="q1_6">OFFSET(INDIRECT(#REF!),0,0,CONCATENATE(#REF!),1)</definedName>
    <definedName name="q1_7">OFFSET(INDIRECT(#REF!),0,0,CONCATENATE(#REF!),1)</definedName>
    <definedName name="q1_8">OFFSET(INDIRECT(#REF!),0,0,CONCATENATE(#REF!),1)</definedName>
    <definedName name="qxh">OFFSET(INDIRECT(#REF!),0,0,CONCATENATE(#REF!),1)</definedName>
    <definedName name="qxl">OFFSET(INDIRECT(#REF!),0,0,CONCATENATE(#REF!),1)</definedName>
    <definedName name="R_FITCH">OFFSET(INDIRECT(#REF!),0,0,CONCATENATE(#REF!),1)</definedName>
    <definedName name="R_MOODYS">OFFSET(INDIRECT(#REF!),0,0,CONCATENATE(#REF!),1)</definedName>
    <definedName name="R_SPS">OFFSET(INDIRECT(#REF!),0,0,CONCATENATE(#REF!),1)</definedName>
    <definedName name="R_TR">OFFSET(INDIRECT(#REF!),0,0,CONCATENATE(#REF!),1)</definedName>
    <definedName name="RATING_FT_LT_M">OFFSET(INDIRECT([2]M!$DV$4),0,0,CONCATENATE([2]M!$DV$6),1)</definedName>
    <definedName name="RATING_MD_LT_M">OFFSET(INDIRECT([2]M!$DT$4),0,0,CONCATENATE([2]M!$DT$6),1)</definedName>
    <definedName name="RATING_SP_LT_M">OFFSET(INDIRECT([2]M!$DU$4),0,0,CONCATENATE([2]M!$DU$6),1)</definedName>
    <definedName name="ROA_A">OFFSET(INDIRECT([2]A!$C$4),0,0,CONCATENATE([2]A!$C$6),1)</definedName>
    <definedName name="ROA_Q">OFFSET(INDIRECT([2]Q!$DK$4),0,0,CONCATENATE([2]Q!$DK$6),1)</definedName>
    <definedName name="ROE_A">OFFSET(INDIRECT([2]A!$B$4),0,0,CONCATENATE([2]A!$B$6),1)</definedName>
    <definedName name="ROE_Q">OFFSET(INDIRECT([2]Q!$DJ$4),0,0,CONCATENATE([2]Q!$DJ$6),1)</definedName>
    <definedName name="sencount" hidden="1">2</definedName>
    <definedName name="ttt" localSheetId="4" hidden="1">{"MONA",#N/A,FALSE,"S"}</definedName>
    <definedName name="ttt" hidden="1">{"MONA",#N/A,FALSE,"S"}</definedName>
    <definedName name="VILEUR_12M_SPREAD_D">OFFSET(INDIRECT([2]D7!$I$4),0,0,CONCATENATE([2]D7!$I$6),1)</definedName>
    <definedName name="VILEUR_3M_SPREAD_D">OFFSET(INDIRECT([2]D7!$G$4),0,0,CONCATENATE([2]D7!$G$6),1)</definedName>
    <definedName name="VILEUR_6M_SPREAD_D">OFFSET(INDIRECT([2]D7!$B$4),0,0,CONCATENATE([2]D7!$B$6),1)</definedName>
    <definedName name="VILEUR_6M_SPREAD_D2">OFFSET(INDIRECT([2]D7!$H$4),0,0,CONCATENATE([2]D7!$H$6),1)</definedName>
    <definedName name="VILIBOR_12M_D">OFFSET(INDIRECT([2]D7!$P$4),0,0,CONCATENATE([2]D7!$P$6),1)</definedName>
    <definedName name="VILIBOR_3M_D">OFFSET(INDIRECT([2]D7!$N$4),0,0,CONCATENATE([2]D7!$N$6),1)</definedName>
    <definedName name="VILIBOR_6M_D">OFFSET(INDIRECT([2]D7!$O$4),0,0,CONCATENATE([2]D7!$O$6),1)</definedName>
    <definedName name="VVP_LT_DUR_D">OFFSET(INDIRECT([2]D7!$K$4),0,0,CONCATENATE([2]D7!$K$6),1)</definedName>
    <definedName name="VVP_LT_YLD_D">OFFSET(INDIRECT([2]D7!$J$4),0,0,CONCATENATE([2]D7!$J$6),1)</definedName>
    <definedName name="wLTV_si2_q">OFFSET(INDIRECT([2]Q!$KV$4),0,0,CONCATENATE([2]Q!$KV$6),1)</definedName>
    <definedName name="wLTV_si2_q_d">OFFSET(INDIRECT([2]Q!$KW$4),0,0,CONCATENATE([2]Q!$KW$6),1)</definedName>
    <definedName name="wrn.BOP_MIDTERM." localSheetId="4" hidden="1">{"BOP_TAB",#N/A,FALSE,"N";"MIDTERM_TAB",#N/A,FALSE,"O"}</definedName>
    <definedName name="wrn.BOP_MIDTERM." hidden="1">{"BOP_TAB",#N/A,FALSE,"N";"MIDTERM_TAB",#N/A,FALSE,"O"}</definedName>
    <definedName name="wrn.Input._.and._.output._.tables." localSheetId="4" hidden="1">{#N/A,#N/A,FALSE,"SimInp1";#N/A,#N/A,FALSE,"SimInp2";#N/A,#N/A,FALSE,"SimOut1";#N/A,#N/A,FALSE,"SimOut2";#N/A,#N/A,FALSE,"SimOut3";#N/A,#N/A,FALSE,"SimOut4";#N/A,#N/A,FALSE,"SimOut5"}</definedName>
    <definedName name="wrn.Input._.and._.output._.tables." hidden="1">{#N/A,#N/A,FALSE,"SimInp1";#N/A,#N/A,FALSE,"SimInp2";#N/A,#N/A,FALSE,"SimOut1";#N/A,#N/A,FALSE,"SimOut2";#N/A,#N/A,FALSE,"SimOut3";#N/A,#N/A,FALSE,"SimOut4";#N/A,#N/A,FALSE,"SimOut5"}</definedName>
    <definedName name="wrn.jjjj" localSheetId="4" hidden="1">{"WEO",#N/A,FALSE,"T"}</definedName>
    <definedName name="wrn.jjjj" hidden="1">{"WEO",#N/A,FALSE,"T"}</definedName>
    <definedName name="wrn.MAIN." localSheetId="4" hidden="1">{#N/A,#N/A,FALSE,"CB";#N/A,#N/A,FALSE,"CMB";#N/A,#N/A,FALSE,"BSYS";#N/A,#N/A,FALSE,"NBFI";#N/A,#N/A,FALSE,"FSYS"}</definedName>
    <definedName name="wrn.MAIN." hidden="1">{#N/A,#N/A,FALSE,"CB";#N/A,#N/A,FALSE,"CMB";#N/A,#N/A,FALSE,"BSYS";#N/A,#N/A,FALSE,"NBFI";#N/A,#N/A,FALSE,"FSYS"}</definedName>
    <definedName name="wrn.MDABOP." localSheetId="4" hidden="1">{"BOP_TAB",#N/A,FALSE,"N";"MIDTERM_TAB",#N/A,FALSE,"O";"FUND_CRED",#N/A,FALSE,"P";"DEBT_TAB1",#N/A,FALSE,"Q";"DEBT_TAB2",#N/A,FALSE,"Q";"FORFIN_TAB1",#N/A,FALSE,"R";"FORFIN_TAB2",#N/A,FALSE,"R";"BOP_ANALY",#N/A,FALSE,"U"}</definedName>
    <definedName name="wrn.MDABOP." hidden="1">{"BOP_TAB",#N/A,FALSE,"N";"MIDTERM_TAB",#N/A,FALSE,"O";"FUND_CRED",#N/A,FALSE,"P";"DEBT_TAB1",#N/A,FALSE,"Q";"DEBT_TAB2",#N/A,FALSE,"Q";"FORFIN_TAB1",#N/A,FALSE,"R";"FORFIN_TAB2",#N/A,FALSE,"R";"BOP_ANALY",#N/A,FALSE,"U"}</definedName>
    <definedName name="wrn.MIT." localSheetId="4" hidden="1">{#N/A,#N/A,FALSE,"CB";#N/A,#N/A,FALSE,"CMB";#N/A,#N/A,FALSE,"NBFI"}</definedName>
    <definedName name="wrn.MIT." hidden="1">{#N/A,#N/A,FALSE,"CB";#N/A,#N/A,FALSE,"CMB";#N/A,#N/A,FALSE,"NBFI"}</definedName>
    <definedName name="wrn.MONA." localSheetId="4" hidden="1">{"MONA",#N/A,FALSE,"S"}</definedName>
    <definedName name="wrn.MONA." hidden="1">{"MONA",#N/A,FALSE,"S"}</definedName>
    <definedName name="wrn.Output._.tables." localSheetId="4" hidden="1">{#N/A,#N/A,FALSE,"I";#N/A,#N/A,FALSE,"J";#N/A,#N/A,FALSE,"K";#N/A,#N/A,FALSE,"L";#N/A,#N/A,FALSE,"M";#N/A,#N/A,FALSE,"N";#N/A,#N/A,FALSE,"O"}</definedName>
    <definedName name="wrn.Output._.tables." hidden="1">{#N/A,#N/A,FALSE,"I";#N/A,#N/A,FALSE,"J";#N/A,#N/A,FALSE,"K";#N/A,#N/A,FALSE,"L";#N/A,#N/A,FALSE,"M";#N/A,#N/A,FALSE,"N";#N/A,#N/A,FALSE,"O"}</definedName>
    <definedName name="wrn.Staff._.Report._.Tables." localSheetId="4" hidden="1">{#N/A,#N/A,FALSE,"SRFSYS";#N/A,#N/A,FALSE,"SRBSYS"}</definedName>
    <definedName name="wrn.Staff._.Report._.Tables." hidden="1">{#N/A,#N/A,FALSE,"SRFSYS";#N/A,#N/A,FALSE,"SRBSYS"}</definedName>
    <definedName name="wrn.WEO." localSheetId="4" hidden="1">{"WEO",#N/A,FALSE,"T"}</definedName>
    <definedName name="wrn.WEO." hidden="1">{"WEO",#N/A,FALSE,"T"}</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10" i="22" l="1"/>
  <c r="D10" i="22" l="1"/>
  <c r="E10" i="22" s="1"/>
  <c r="D11" i="22"/>
  <c r="E11" i="22"/>
  <c r="C10" i="22"/>
  <c r="B11" i="22" l="1"/>
  <c r="C11" i="22" l="1"/>
</calcChain>
</file>

<file path=xl/sharedStrings.xml><?xml version="1.0" encoding="utf-8"?>
<sst xmlns="http://schemas.openxmlformats.org/spreadsheetml/2006/main" count="626" uniqueCount="73">
  <si>
    <t>Galimas nekilnojamojo turto kainų pervertinimas</t>
  </si>
  <si>
    <t>Proc.</t>
  </si>
  <si>
    <t>Data</t>
  </si>
  <si>
    <t>Kredito kaita</t>
  </si>
  <si>
    <t>Išorės disbalansas</t>
  </si>
  <si>
    <t>Bankų atsparumas</t>
  </si>
  <si>
    <t>Privačiojo sektoriaus skolos našta</t>
  </si>
  <si>
    <t>Turinys</t>
  </si>
  <si>
    <t>AKR – anticiklinis kapitalo rezervas</t>
  </si>
  <si>
    <t>BBPK – Bazelio bankų priežiūros komitetas</t>
  </si>
  <si>
    <t>BVP – bendrasis vidaus produktas</t>
  </si>
  <si>
    <t>ESRV – Europos sisteminės rizikos valdyba</t>
  </si>
  <si>
    <t>proc. p. – procentiniai punktai</t>
  </si>
  <si>
    <t>Apatinis kredito ir BVP santykio atotrūkio rėžis, proc. p.</t>
  </si>
  <si>
    <t>Viršutinis kredito ir BVP santykio atotrūkio rėžis, proc. p.</t>
  </si>
  <si>
    <t>Minimali orientacinė rezervo norma, proc.</t>
  </si>
  <si>
    <t>Maksimali orientacinė rezervo norma, proc.</t>
  </si>
  <si>
    <t>Proc. p.</t>
  </si>
  <si>
    <t>PFĮ – pinigų finansų įstaigos</t>
  </si>
  <si>
    <t>Pagrindiniai rodikliai</t>
  </si>
  <si>
    <t>Papildomi rodikliai, skelbiami pagal ESRV rekomendacijos (ESRV/2014/1) C dalies 3 punktą</t>
  </si>
  <si>
    <t>Pastovusis narys</t>
  </si>
  <si>
    <t>Krypties koeficientas</t>
  </si>
  <si>
    <t>atotrūkis – atotrūkis nuo ilgo laikotarpio tendencijos</t>
  </si>
  <si>
    <t>Santrumpos</t>
  </si>
  <si>
    <t>Rekomendacija – ESRV rekomendacija dėl anticiklinio kapitalo rezervo normų nustatymo (ESRV/2014/1)</t>
  </si>
  <si>
    <t>2.1. Kredito ir BVP santykio atotrūkis (apskaičiuotas taikant prognozę)</t>
  </si>
  <si>
    <t>2.2. Standartizuotas kredito ir BVP santykio atotrūkis (apskaičiuotas pagal BBPK gaires)</t>
  </si>
  <si>
    <t>Pastabos: 1) platusis kredito apibrėžimas: visos paskolos, suteiktos ne finansų įmonėms ir namų ūkiams, įskaitant ne pelno organizacijas, teikiančias paslaugas namų ūkiams ir skolos vertybiniai popieriai, išleisti ne finansų įmonių (šaltinis: Lietuvos finansinės sąskaitos, Lietuvos bankas, ketvirtiniai 1995–2003 m. duomenys sudaryti remiantis metiniais duomenimis); 2) BVP to meto kainomis 4 ketvirčių slenkamoji suma; 3) standartizuotas metodas, pagal BBPK gaires: ilgojo laikotarpio tendencija  yra įvertinama naudojant HP filtrą su išlyginimo parametru, lygiu 400,000. Ilgojo laikotarpio tendencijai vertinti naudoti duomenys nuo 1997 m. I ketvirčio; 4) atotrūkis apskaičiuojamas kaip skirtumas tarp rodiklio ir jo ilgojo laikotarpio tendencijos.</t>
  </si>
  <si>
    <t>Pastabos: 1) platusis kredito apibrėžimas: visos paskolos, suteiktos ne finansų įmonėms ir namų ūkiams, įskaitant ne pelno institucijas, teikiančias paslaugas namų ūkiams ir skolos vertybiniai popieriai, išleisti ne finansų įmonių (šaltinis: Lietuvos finansinės sąskaitos, Lietuvos bankas, ketvirtiniai  1995–2003 m. duomenys sudaryti remiantis metiniais duomenimis); 2) BVP to meto kainomis 4 ketvirčių slenkamoji suma; 3) standartizuotas metodas, pagal BBPK gaires: ilgojo laikotarpio tendencija  yra įvertinama naudojant HP filtrą su išlyginimo parametru, lygiu 400,000. Ilgojo laikotarpio tendencijai vertinti naudoti duomenys nuo 1997 m. I ketvirčio; 4) santykis 5 metus į ateitį yra pratęsiamas 4 paskutiniųjų ketvirtinių stebėjimų svertiniu vidurkiu; 5) atotrūkis apskaičiuojamas kaip skirtumas tarp rodiklio ir jo ilgojo laikotarpio tendencijos.</t>
  </si>
  <si>
    <t>–</t>
  </si>
  <si>
    <t>Kreditas</t>
  </si>
  <si>
    <t>Ketvirtinis BVP (to meto kainomis)</t>
  </si>
  <si>
    <t>Mln. eurų</t>
  </si>
  <si>
    <t>Krizės laikotarpio indikatorius</t>
  </si>
  <si>
    <t>Sudėtiniai rodikliai</t>
  </si>
  <si>
    <t>Finansinio ciklo indeksas (naujos PFĮ paskolos, būsto kainos, skolos našta, palūkanų normų marža, einamoji sąsk.)</t>
  </si>
  <si>
    <t>Finansinio ciklo indeksas (platus kreditas, būsto kainos, skolos našta, palūkanų normų marža, einamoji sąsk.)</t>
  </si>
  <si>
    <t>Būsto kainų pervertinimo rodiklių mediana</t>
  </si>
  <si>
    <t>Nominalusis būsto kainų 1 m. augimas</t>
  </si>
  <si>
    <t>Realusis būsto kainų 1 m. augimas (atskaičius SVKI)</t>
  </si>
  <si>
    <t>Būsto kainų ir pajamų santykio 1 m. skirtumas</t>
  </si>
  <si>
    <t>Nominalusis PFĮ kredito 1 m. augimas</t>
  </si>
  <si>
    <t>Realusis PFĮ kredito 1 m. augimas (atskaičius SVKI)</t>
  </si>
  <si>
    <t>PFĮ kredito ir BVP santykio 1 m. skirtumas</t>
  </si>
  <si>
    <t>Privačiojo ne finansų sektoriaus skolos tvarkymo ir pajamų santykio 1 m. skirtumas</t>
  </si>
  <si>
    <t>Indeksas, [0;1]</t>
  </si>
  <si>
    <r>
      <t>Kredito ir BVP santykis</t>
    </r>
    <r>
      <rPr>
        <vertAlign val="superscript"/>
        <sz val="10"/>
        <rFont val="Verdana"/>
        <family val="2"/>
        <charset val="186"/>
      </rPr>
      <t>1),2)</t>
    </r>
  </si>
  <si>
    <r>
      <t>Ilgojo laikotarpio tendencija (apskaičiuota taikant prognozę</t>
    </r>
    <r>
      <rPr>
        <vertAlign val="superscript"/>
        <sz val="10"/>
        <rFont val="Verdana"/>
        <family val="2"/>
        <charset val="186"/>
      </rPr>
      <t>3),4)</t>
    </r>
    <r>
      <rPr>
        <sz val="10"/>
        <rFont val="Verdana"/>
        <family val="2"/>
        <charset val="186"/>
      </rPr>
      <t>)</t>
    </r>
  </si>
  <si>
    <r>
      <t>Kredito ir BVP santykio atotrūkis (apskaičiuotas taikant prognozę</t>
    </r>
    <r>
      <rPr>
        <vertAlign val="superscript"/>
        <sz val="10"/>
        <rFont val="Verdana"/>
        <family val="2"/>
        <charset val="186"/>
      </rPr>
      <t>3),4),5)</t>
    </r>
    <r>
      <rPr>
        <sz val="10"/>
        <rFont val="Verdana"/>
        <family val="2"/>
        <charset val="186"/>
      </rPr>
      <t>)</t>
    </r>
  </si>
  <si>
    <r>
      <t>Ilgojo laikotarpio tendencija (apskaičiuota standartizuotu  metodu</t>
    </r>
    <r>
      <rPr>
        <vertAlign val="superscript"/>
        <sz val="10"/>
        <rFont val="Verdana"/>
        <family val="2"/>
        <charset val="186"/>
      </rPr>
      <t>3)</t>
    </r>
    <r>
      <rPr>
        <sz val="10"/>
        <rFont val="Verdana"/>
        <family val="2"/>
        <charset val="186"/>
      </rPr>
      <t>)</t>
    </r>
  </si>
  <si>
    <r>
      <t>Standartizuotas kredito ir BVP santykio atotrūkis</t>
    </r>
    <r>
      <rPr>
        <vertAlign val="superscript"/>
        <sz val="10"/>
        <rFont val="Verdana"/>
        <family val="2"/>
        <charset val="186"/>
      </rPr>
      <t>3),4)</t>
    </r>
  </si>
  <si>
    <t>Pastabos: 1) einamosios sąskaitos balanso 4 ketvirčių slenkamoji suma, padalyta iš BVP to meto kainomis 4 ketvirčių slenkamosios sumos; 2) konsoliduoti bankų sektoriaus duomenys.</t>
  </si>
  <si>
    <t>PFĮ kredito ir BVP santykis</t>
  </si>
  <si>
    <r>
      <t>Einamosios sąskaitos balanso ir BVP santykis</t>
    </r>
    <r>
      <rPr>
        <vertAlign val="superscript"/>
        <sz val="10"/>
        <color theme="1"/>
        <rFont val="Verdana"/>
        <family val="2"/>
        <charset val="186"/>
      </rPr>
      <t>1)</t>
    </r>
  </si>
  <si>
    <r>
      <t>Bankų sverto rodiklis</t>
    </r>
    <r>
      <rPr>
        <vertAlign val="superscript"/>
        <sz val="10"/>
        <color theme="1"/>
        <rFont val="Verdana"/>
        <family val="2"/>
        <charset val="186"/>
      </rPr>
      <t>2)</t>
    </r>
  </si>
  <si>
    <r>
      <t>Paskolų ir indėlių santykis</t>
    </r>
    <r>
      <rPr>
        <vertAlign val="superscript"/>
        <sz val="10"/>
        <color theme="1"/>
        <rFont val="Verdana"/>
        <family val="2"/>
        <charset val="186"/>
      </rPr>
      <t>2)</t>
    </r>
  </si>
  <si>
    <r>
      <t>Kapitalo pakankamumo rodiklis</t>
    </r>
    <r>
      <rPr>
        <vertAlign val="superscript"/>
        <sz val="10"/>
        <color theme="1"/>
        <rFont val="Verdana"/>
        <family val="2"/>
        <charset val="186"/>
      </rPr>
      <t>2)</t>
    </r>
  </si>
  <si>
    <t>Privačiojo ne finansų sektoriaus skolos tvarkymo ir pajamų santykis</t>
  </si>
  <si>
    <t>1. Orientacinės AKR normos</t>
  </si>
  <si>
    <t>2.3. Kiti rodikliai</t>
  </si>
  <si>
    <t>Ankstyvo įspėjimo ir kiti rodikliai, kuriais remiamasi priimant sprendimą dėl AKR normos</t>
  </si>
  <si>
    <r>
      <t>HP –</t>
    </r>
    <r>
      <rPr>
        <i/>
        <sz val="10"/>
        <color indexed="8"/>
        <rFont val="Verdana"/>
        <family val="2"/>
        <charset val="186"/>
      </rPr>
      <t xml:space="preserve"> Hodrick-Prescott</t>
    </r>
    <r>
      <rPr>
        <sz val="10"/>
        <color indexed="8"/>
        <rFont val="Verdana"/>
        <family val="2"/>
        <charset val="186"/>
      </rPr>
      <t xml:space="preserve"> filtras</t>
    </r>
  </si>
  <si>
    <r>
      <t>Orientacinė norma</t>
    </r>
    <r>
      <rPr>
        <vertAlign val="superscript"/>
        <sz val="10"/>
        <rFont val="Verdana"/>
        <family val="2"/>
        <charset val="186"/>
      </rPr>
      <t xml:space="preserve">1),2),4) </t>
    </r>
  </si>
  <si>
    <r>
      <t>Orientacinė norma</t>
    </r>
    <r>
      <rPr>
        <vertAlign val="superscript"/>
        <sz val="10"/>
        <rFont val="Verdana"/>
        <family val="2"/>
        <charset val="186"/>
      </rPr>
      <t>1),2)</t>
    </r>
    <r>
      <rPr>
        <sz val="10"/>
        <rFont val="Verdana"/>
        <family val="2"/>
        <charset val="186"/>
      </rPr>
      <t>, neapribota</t>
    </r>
  </si>
  <si>
    <r>
      <t>Standartizuota orientacinė norma</t>
    </r>
    <r>
      <rPr>
        <vertAlign val="superscript"/>
        <sz val="10"/>
        <rFont val="Verdana"/>
        <family val="2"/>
        <charset val="186"/>
      </rPr>
      <t>1),3)</t>
    </r>
  </si>
  <si>
    <r>
      <t>Standartizuota orientacinė norma</t>
    </r>
    <r>
      <rPr>
        <vertAlign val="superscript"/>
        <sz val="10"/>
        <rFont val="Verdana"/>
        <family val="2"/>
        <charset val="186"/>
      </rPr>
      <t>1),3)</t>
    </r>
    <r>
      <rPr>
        <sz val="10"/>
        <rFont val="Verdana"/>
        <family val="2"/>
        <charset val="186"/>
      </rPr>
      <t>, neapribota</t>
    </r>
  </si>
  <si>
    <t>2.3. Papildomi rodikliai, skelbiami pagal ESRV rekomendacijos (ESRV/2014/1) C dalies 3 punktą</t>
  </si>
  <si>
    <r>
      <t xml:space="preserve">1. Orientacinės AKR normos </t>
    </r>
    <r>
      <rPr>
        <sz val="10"/>
        <rFont val="Verdana"/>
        <family val="2"/>
        <charset val="186"/>
      </rPr>
      <t>(orientacinės AKR normos skaičiuojamos indikacijai, tačiau nustatyta faktinė AKR norma gali skirtis, nes yra nustatoma atsižvelgiant ne tik į orientacines normas, bet ir į kitus rodiklius bei priemonės taikymo sąrangą)</t>
    </r>
  </si>
  <si>
    <t>Pastabos: 1) orientacinės AKR normos skaičiuojamos pagal BBPK gaires. Jos skaičiuojamos taip: jei kredito ir BVP santykio nuokrypis nuo ilgalaikės tendencijos yra mažesnis už 2 proc. punktus, orientacinė norma yra lygi 0; jei kredito ir BVP santykio atotrūkis yra daugiau arba lygu 2 proc. punktams, orientacinė norma tiesiškai didėja nuo 0 iki 2,5 proc. (pagal Rekomendacijos Priedo II dalį) (viršutinis 2,5 % rėžis pasiekiamas, kai kredito ir BVP santykio atotrūkis tampa lygus arba didesnis už 10 proc. punktų). Išskirtiniais atvejais Lietuvos bankas gali nustatyti AKR normą, didesnę už 2,5 proc.; 2) orientacinė AKR norma, pagal Rekomendacijos B dalies 3(c) punktą, apskaičiuojama naudojant kredito ir BVP santykio atotrūkį, įvertintą pritaikius paprastą prognozę (žr. psl. 2.1); 3) standartizuota orientacinė rezervo norma, pagal Rekomendacijos B dalies 3(a) punktą, apskaičiuojama naudojant standartizuotą kredito ir BVP santykio atotrūkį (žr. psl. 2.2); 4) orientacinė rezervo norma, apskaičiuota naudojant kredito ir BVP santykio atotrūkį, įvertintą pritaikius paprastą prognozę, pasirinkta kaip pagrindinė. Empirinė analizė (Valinskytė ir Rupeika, 2015) rodo, kad toks su Lietuvos duomenimis apskaičiuotas kredito ir BVP santykio atotrūkio įvertis yra stabilesnis nei standartizuotas kredito ir BVP atotrūkis. Taikant vienpusį HP filtrą kredito ir BVP santykio duomenų eilutei, papildytai paprasta prognoze, atotrūkio įverčio peržiūros yra mažesnės (pastaruoju laikotarpiu) ir įverčiai mažiau priklauso nuo pasirinkto skaičiavimų pradžios laikotarpio nei yra skaičiuojant standartizuotą atotrūkį. Atlikus Lietuvos duomenų analizę, gauta, kad iš įvairiai skaičiuojamų rekursyvių prognozių 4 ketvirčių svertinis vidurkis yra labiausiai tinkantis paprastos prognozės metodas.</t>
  </si>
  <si>
    <t>Šaltiniai: Valstybės duomenų agentūra ir Lietuvos banko skaičiavimai.</t>
  </si>
  <si>
    <t>Jei nenurodyta kitaip, remiamasi duomenimis, paskelbtais iki 2023 m. gegužės 24 d.</t>
  </si>
  <si>
    <t>Šaltiniai: Valstybės duomenų agentūra, VĮ Registrų centras, Lietuvos bankas ir Lietuvos banko skaičiavimai.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</si>
</sst>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164" formatCode="_(&quot;$&quot;* #,##0_);_(&quot;$&quot;* \(#,##0\);_(&quot;$&quot;* &quot;-&quot;_);_(@_)"/>
    <numFmt numFmtId="165" formatCode="_(&quot;$&quot;* #,##0.00_);_(&quot;$&quot;* \(#,##0.00\);_(&quot;$&quot;* &quot;-&quot;??_);_(@_)"/>
    <numFmt numFmtId="166" formatCode="0.0"/>
    <numFmt numFmtId="167" formatCode="yyyy\ mm\ dd"/>
    <numFmt numFmtId="168" formatCode="mm\ yyyy"/>
    <numFmt numFmtId="169" formatCode="0.0000"/>
    <numFmt numFmtId="170" formatCode="yyyy\ mm"/>
    <numFmt numFmtId="171" formatCode="___#0.0;\ \–#0.0;\ ___0.0"/>
    <numFmt numFmtId="172" formatCode="#0.0000;\ \–#0.0000;\ 0.0000"/>
    <numFmt numFmtId="173" formatCode="#0.0;\–#0.0;0.0"/>
    <numFmt numFmtId="174" formatCode="__#0.0;\–#0.0;__0.0"/>
    <numFmt numFmtId="175" formatCode="_-* #,##0\ _L_t_-;\-* #,##0\ _L_t_-;_-* &quot;-&quot;\ _L_t_-;_-@_-"/>
    <numFmt numFmtId="176" formatCode="_-* #,##0.00\ _L_t_-;\-* #,##0.00\ _L_t_-;_-* &quot;-&quot;??\ _L_t_-;_-@_-"/>
    <numFmt numFmtId="177" formatCode="&quot;   &quot;@"/>
    <numFmt numFmtId="178" formatCode="&quot;      &quot;@"/>
    <numFmt numFmtId="179" formatCode="&quot;         &quot;@"/>
    <numFmt numFmtId="180" formatCode="&quot;            &quot;@"/>
    <numFmt numFmtId="181" formatCode="&quot;               &quot;@"/>
    <numFmt numFmtId="182" formatCode="0.000_)"/>
    <numFmt numFmtId="183" formatCode="_-[$€-2]* #,##0.00_-;\-[$€-2]* #,##0.00_-;_-[$€-2]* &quot;-&quot;??_-"/>
    <numFmt numFmtId="184" formatCode="General_)"/>
    <numFmt numFmtId="185" formatCode="[&gt;0.05]#,##0.0;[&lt;-0.05]\-#,##0.0;\-\-&quot; &quot;;"/>
    <numFmt numFmtId="186" formatCode="[&gt;0.5]#,##0;[&lt;-0.5]\-#,##0;\-\-&quot; &quot;;"/>
    <numFmt numFmtId="187" formatCode="#.###;\–#.###;0"/>
    <numFmt numFmtId="188" formatCode="[Black]#,##0.0;[Black]\-#,##0.0;;"/>
    <numFmt numFmtId="189" formatCode="[Black][&gt;0.05]#,##0.0;[Black][&lt;-0.05]\-#,##0.0;;"/>
    <numFmt numFmtId="190" formatCode="[Black][&gt;0.5]#,##0;[Black][&lt;-0.5]\-#,##0;;"/>
    <numFmt numFmtId="191" formatCode="\$#,##0.00\ ;\(\$#,##0.00\)"/>
    <numFmt numFmtId="192" formatCode="___#0.0;\ \–#0.0;\ ___0"/>
    <numFmt numFmtId="193" formatCode="#0.00;\–#0.00;0.00"/>
  </numFmts>
  <fonts count="97">
    <font>
      <sz val="11"/>
      <color theme="1"/>
      <name val="Calibri"/>
      <family val="2"/>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0"/>
      <name val="Arial"/>
      <family val="2"/>
      <charset val="186"/>
    </font>
    <font>
      <sz val="10"/>
      <name val="Helv"/>
    </font>
    <font>
      <sz val="10"/>
      <name val="Arial"/>
      <family val="2"/>
      <charset val="186"/>
    </font>
    <font>
      <u/>
      <sz val="11"/>
      <color theme="10"/>
      <name val="Calibri"/>
      <family val="2"/>
      <scheme val="minor"/>
    </font>
    <font>
      <sz val="10"/>
      <color theme="1"/>
      <name val="Arial"/>
      <family val="2"/>
      <charset val="186"/>
    </font>
    <font>
      <sz val="11"/>
      <color theme="1"/>
      <name val="Calibri"/>
      <family val="2"/>
      <scheme val="minor"/>
    </font>
    <font>
      <sz val="8"/>
      <name val="Arial"/>
      <family val="2"/>
      <charset val="186"/>
    </font>
    <font>
      <sz val="11"/>
      <color theme="1"/>
      <name val="Calibri"/>
      <family val="2"/>
      <charset val="186"/>
      <scheme val="minor"/>
    </font>
    <font>
      <sz val="10"/>
      <color theme="1"/>
      <name val="Arial"/>
      <family val="2"/>
    </font>
    <font>
      <sz val="11"/>
      <name val="Times New Roman"/>
      <family val="1"/>
      <charset val="186"/>
    </font>
    <font>
      <b/>
      <sz val="15"/>
      <color indexed="11"/>
      <name val="Calibri"/>
      <family val="2"/>
      <charset val="186"/>
    </font>
    <font>
      <sz val="12"/>
      <name val="Times New Roman"/>
      <family val="1"/>
    </font>
    <font>
      <sz val="10"/>
      <color indexed="12"/>
      <name val="MS Sans Serif"/>
      <family val="2"/>
      <charset val="186"/>
    </font>
    <font>
      <b/>
      <sz val="13"/>
      <color indexed="11"/>
      <name val="Calibri"/>
      <family val="2"/>
      <charset val="186"/>
    </font>
    <font>
      <sz val="11"/>
      <color indexed="10"/>
      <name val="Calibri"/>
      <family val="2"/>
      <charset val="186"/>
    </font>
    <font>
      <b/>
      <sz val="11"/>
      <color indexed="11"/>
      <name val="Calibri"/>
      <family val="2"/>
      <charset val="186"/>
    </font>
    <font>
      <sz val="9"/>
      <name val="Times New Roman"/>
      <family val="1"/>
    </font>
    <font>
      <sz val="11"/>
      <color indexed="8"/>
      <name val="Calibri"/>
      <family val="2"/>
      <charset val="186"/>
    </font>
    <font>
      <i/>
      <sz val="11"/>
      <color indexed="30"/>
      <name val="Calibri"/>
      <family val="2"/>
      <charset val="186"/>
    </font>
    <font>
      <sz val="11"/>
      <color indexed="30"/>
      <name val="Calibri"/>
      <family val="2"/>
      <charset val="186"/>
    </font>
    <font>
      <b/>
      <sz val="11"/>
      <color indexed="35"/>
      <name val="Calibri"/>
      <family val="2"/>
      <charset val="186"/>
    </font>
    <font>
      <b/>
      <sz val="11"/>
      <color indexed="8"/>
      <name val="Calibri"/>
      <family val="2"/>
      <charset val="186"/>
    </font>
    <font>
      <sz val="11"/>
      <name val="Tms Rmn"/>
    </font>
    <font>
      <sz val="12"/>
      <name val="Helv"/>
    </font>
    <font>
      <sz val="11"/>
      <color indexed="11"/>
      <name val="Calibri"/>
      <family val="2"/>
      <charset val="186"/>
    </font>
    <font>
      <u/>
      <sz val="10"/>
      <color indexed="12"/>
      <name val="Arial"/>
      <family val="2"/>
      <charset val="186"/>
    </font>
    <font>
      <u/>
      <sz val="10"/>
      <color indexed="8"/>
      <name val="Arial"/>
      <family val="2"/>
      <charset val="186"/>
    </font>
    <font>
      <sz val="11"/>
      <color indexed="34"/>
      <name val="Calibri"/>
      <family val="2"/>
      <charset val="186"/>
    </font>
    <font>
      <b/>
      <sz val="11"/>
      <color indexed="30"/>
      <name val="Calibri"/>
      <family val="2"/>
      <charset val="186"/>
    </font>
    <font>
      <sz val="10"/>
      <name val="Arial Narrow"/>
      <family val="2"/>
      <charset val="186"/>
    </font>
    <font>
      <sz val="11"/>
      <color indexed="35"/>
      <name val="Calibri"/>
      <family val="2"/>
      <charset val="186"/>
    </font>
    <font>
      <sz val="10"/>
      <name val="Times New Roman"/>
      <family val="1"/>
      <charset val="186"/>
    </font>
    <font>
      <sz val="10"/>
      <name val="Tms Rmn"/>
    </font>
    <font>
      <b/>
      <sz val="11"/>
      <name val="Tms Rmn"/>
    </font>
    <font>
      <sz val="10"/>
      <name val="MS Sans Serif"/>
      <family val="2"/>
      <charset val="186"/>
    </font>
    <font>
      <sz val="10"/>
      <name val="Arial"/>
      <family val="2"/>
    </font>
    <font>
      <sz val="12"/>
      <name val="Tms Rmn"/>
    </font>
    <font>
      <b/>
      <sz val="18"/>
      <color indexed="11"/>
      <name val="Cambria"/>
      <family val="2"/>
      <charset val="186"/>
    </font>
    <font>
      <b/>
      <sz val="11"/>
      <color indexed="10"/>
      <name val="Calibri"/>
      <family val="2"/>
      <charset val="186"/>
    </font>
    <font>
      <sz val="12"/>
      <color indexed="24"/>
      <name val="Modern"/>
      <family val="3"/>
      <charset val="255"/>
    </font>
    <font>
      <b/>
      <sz val="18"/>
      <color indexed="24"/>
      <name val="Modern"/>
      <family val="3"/>
      <charset val="255"/>
    </font>
    <font>
      <b/>
      <sz val="12"/>
      <color indexed="24"/>
      <name val="Modern"/>
      <family val="3"/>
      <charset val="255"/>
    </font>
    <font>
      <sz val="11"/>
      <color indexed="8"/>
      <name val="Calibri"/>
      <family val="2"/>
    </font>
    <font>
      <sz val="10"/>
      <color theme="1"/>
      <name val="Times New Roman"/>
      <family val="2"/>
      <charset val="186"/>
    </font>
    <font>
      <sz val="10"/>
      <name val="Arial Narrow"/>
      <family val="2"/>
    </font>
    <font>
      <b/>
      <sz val="11"/>
      <color theme="1"/>
      <name val="Calibri"/>
      <family val="2"/>
      <charset val="186"/>
      <scheme val="minor"/>
    </font>
    <font>
      <b/>
      <sz val="18"/>
      <color theme="3"/>
      <name val="Cambria"/>
      <family val="2"/>
      <charset val="186"/>
      <scheme val="major"/>
    </font>
    <font>
      <sz val="11"/>
      <color theme="0"/>
      <name val="Calibri"/>
      <family val="2"/>
      <charset val="186"/>
      <scheme val="minor"/>
    </font>
    <font>
      <sz val="11"/>
      <color rgb="FF9C0006"/>
      <name val="Calibri"/>
      <family val="2"/>
      <charset val="186"/>
      <scheme val="minor"/>
    </font>
    <font>
      <b/>
      <sz val="11"/>
      <color rgb="FFFA7D00"/>
      <name val="Calibri"/>
      <family val="2"/>
      <charset val="186"/>
      <scheme val="minor"/>
    </font>
    <font>
      <b/>
      <sz val="11"/>
      <color theme="0"/>
      <name val="Calibri"/>
      <family val="2"/>
      <charset val="186"/>
      <scheme val="minor"/>
    </font>
    <font>
      <i/>
      <sz val="11"/>
      <color rgb="FF7F7F7F"/>
      <name val="Calibri"/>
      <family val="2"/>
      <charset val="186"/>
      <scheme val="minor"/>
    </font>
    <font>
      <sz val="11"/>
      <color rgb="FF006100"/>
      <name val="Calibri"/>
      <family val="2"/>
      <charset val="186"/>
      <scheme val="minor"/>
    </font>
    <font>
      <b/>
      <sz val="15"/>
      <color theme="3"/>
      <name val="Calibri"/>
      <family val="2"/>
      <charset val="186"/>
      <scheme val="minor"/>
    </font>
    <font>
      <b/>
      <sz val="13"/>
      <color theme="3"/>
      <name val="Calibri"/>
      <family val="2"/>
      <charset val="186"/>
      <scheme val="minor"/>
    </font>
    <font>
      <b/>
      <sz val="11"/>
      <color theme="3"/>
      <name val="Calibri"/>
      <family val="2"/>
      <charset val="186"/>
      <scheme val="minor"/>
    </font>
    <font>
      <sz val="11"/>
      <color rgb="FF3F3F76"/>
      <name val="Calibri"/>
      <family val="2"/>
      <charset val="186"/>
      <scheme val="minor"/>
    </font>
    <font>
      <sz val="11"/>
      <color rgb="FFFA7D00"/>
      <name val="Calibri"/>
      <family val="2"/>
      <charset val="186"/>
      <scheme val="minor"/>
    </font>
    <font>
      <sz val="11"/>
      <color rgb="FF9C6500"/>
      <name val="Calibri"/>
      <family val="2"/>
      <charset val="186"/>
      <scheme val="minor"/>
    </font>
    <font>
      <b/>
      <sz val="11"/>
      <color rgb="FF3F3F3F"/>
      <name val="Calibri"/>
      <family val="2"/>
      <charset val="186"/>
      <scheme val="minor"/>
    </font>
    <font>
      <sz val="11"/>
      <color rgb="FFFF0000"/>
      <name val="Calibri"/>
      <family val="2"/>
      <charset val="186"/>
      <scheme val="minor"/>
    </font>
    <font>
      <u/>
      <sz val="10"/>
      <color theme="10"/>
      <name val="Arial"/>
      <family val="2"/>
    </font>
    <font>
      <sz val="10"/>
      <color indexed="8"/>
      <name val="Arial"/>
      <family val="2"/>
    </font>
    <font>
      <sz val="10"/>
      <color indexed="9"/>
      <name val="Arial"/>
      <family val="2"/>
    </font>
    <font>
      <sz val="11"/>
      <color indexed="9"/>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sz val="11"/>
      <color indexed="48"/>
      <name val="Calibri"/>
      <family val="2"/>
    </font>
    <font>
      <sz val="11"/>
      <color indexed="17"/>
      <name val="Calibri"/>
      <family val="2"/>
    </font>
    <font>
      <sz val="8"/>
      <name val="Arial"/>
      <family val="2"/>
    </font>
    <font>
      <sz val="8"/>
      <color indexed="62"/>
      <name val="Arial"/>
      <family val="2"/>
    </font>
    <font>
      <b/>
      <sz val="8"/>
      <color indexed="8"/>
      <name val="Arial"/>
      <family val="2"/>
    </font>
    <font>
      <b/>
      <sz val="8"/>
      <name val="Arial"/>
      <family val="2"/>
    </font>
    <font>
      <sz val="8"/>
      <color indexed="8"/>
      <name val="Arial"/>
      <family val="2"/>
    </font>
    <font>
      <sz val="19"/>
      <name val="Arial"/>
      <family val="2"/>
    </font>
    <font>
      <sz val="8"/>
      <color indexed="14"/>
      <name val="Arial"/>
      <family val="2"/>
    </font>
    <font>
      <b/>
      <sz val="18"/>
      <color indexed="62"/>
      <name val="Cambria"/>
      <family val="2"/>
    </font>
    <font>
      <b/>
      <sz val="10"/>
      <name val="Verdana"/>
      <family val="2"/>
      <charset val="186"/>
    </font>
    <font>
      <sz val="10"/>
      <name val="Verdana"/>
      <family val="2"/>
      <charset val="186"/>
    </font>
    <font>
      <sz val="10"/>
      <color theme="1"/>
      <name val="Verdana"/>
      <family val="2"/>
      <charset val="186"/>
    </font>
    <font>
      <i/>
      <sz val="10"/>
      <name val="Verdana"/>
      <family val="2"/>
      <charset val="186"/>
    </font>
    <font>
      <vertAlign val="superscript"/>
      <sz val="10"/>
      <name val="Verdana"/>
      <family val="2"/>
      <charset val="186"/>
    </font>
    <font>
      <vertAlign val="superscript"/>
      <sz val="10"/>
      <color theme="1"/>
      <name val="Verdana"/>
      <family val="2"/>
      <charset val="186"/>
    </font>
    <font>
      <i/>
      <sz val="10"/>
      <color theme="7"/>
      <name val="Verdana"/>
      <family val="2"/>
      <charset val="186"/>
    </font>
    <font>
      <u/>
      <sz val="11"/>
      <color theme="10"/>
      <name val="Verdana"/>
      <family val="2"/>
      <charset val="186"/>
    </font>
    <font>
      <b/>
      <sz val="10"/>
      <color theme="1"/>
      <name val="Verdana"/>
      <family val="2"/>
      <charset val="186"/>
    </font>
    <font>
      <i/>
      <sz val="10"/>
      <color indexed="8"/>
      <name val="Verdana"/>
      <family val="2"/>
      <charset val="186"/>
    </font>
    <font>
      <sz val="10"/>
      <color indexed="8"/>
      <name val="Verdana"/>
      <family val="2"/>
      <charset val="186"/>
    </font>
    <font>
      <b/>
      <sz val="11"/>
      <color theme="1"/>
      <name val="Verdana"/>
      <family val="2"/>
      <charset val="186"/>
    </font>
    <font>
      <b/>
      <sz val="12"/>
      <color theme="1"/>
      <name val="Verdana"/>
      <family val="2"/>
      <charset val="186"/>
    </font>
    <font>
      <i/>
      <sz val="10"/>
      <color theme="1"/>
      <name val="Verdana"/>
      <family val="2"/>
      <charset val="186"/>
    </font>
  </fonts>
  <fills count="95">
    <fill>
      <patternFill patternType="none"/>
    </fill>
    <fill>
      <patternFill patternType="gray125"/>
    </fill>
    <fill>
      <patternFill patternType="solid">
        <fgColor theme="2"/>
        <bgColor indexed="64"/>
      </patternFill>
    </fill>
    <fill>
      <patternFill patternType="solid">
        <fgColor theme="0" tint="-0.24997711111789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8"/>
      </patternFill>
    </fill>
    <fill>
      <patternFill patternType="solid">
        <fgColor indexed="29"/>
      </patternFill>
    </fill>
    <fill>
      <patternFill patternType="solid">
        <fgColor indexed="60"/>
      </patternFill>
    </fill>
    <fill>
      <patternFill patternType="solid">
        <fgColor indexed="9"/>
      </patternFill>
    </fill>
    <fill>
      <patternFill patternType="solid">
        <fgColor indexed="25"/>
      </patternFill>
    </fill>
    <fill>
      <patternFill patternType="solid">
        <fgColor indexed="15"/>
      </patternFill>
    </fill>
    <fill>
      <patternFill patternType="solid">
        <fgColor indexed="59"/>
      </patternFill>
    </fill>
    <fill>
      <patternFill patternType="solid">
        <fgColor indexed="11"/>
      </patternFill>
    </fill>
    <fill>
      <patternFill patternType="solid">
        <fgColor indexed="13"/>
      </patternFill>
    </fill>
    <fill>
      <patternFill patternType="solid">
        <fgColor indexed="30"/>
      </patternFill>
    </fill>
    <fill>
      <patternFill patternType="solid">
        <fgColor indexed="35"/>
      </patternFill>
    </fill>
    <fill>
      <patternFill patternType="solid">
        <fgColor indexed="41"/>
      </patternFill>
    </fill>
    <fill>
      <patternFill patternType="solid">
        <fgColor indexed="40"/>
      </patternFill>
    </fill>
    <fill>
      <patternFill patternType="solid">
        <fgColor indexed="50"/>
      </patternFill>
    </fill>
    <fill>
      <patternFill patternType="solid">
        <fgColor indexed="47"/>
      </patternFill>
    </fill>
    <fill>
      <patternFill patternType="solid">
        <fgColor indexed="45"/>
      </patternFill>
    </fill>
    <fill>
      <patternFill patternType="solid">
        <fgColor indexed="22"/>
      </patternFill>
    </fill>
    <fill>
      <patternFill patternType="solid">
        <fgColor indexed="57"/>
      </patternFill>
    </fill>
    <fill>
      <patternFill patternType="solid">
        <fgColor indexed="24"/>
      </patternFill>
    </fill>
    <fill>
      <patternFill patternType="solid">
        <fgColor indexed="54"/>
      </patternFill>
    </fill>
    <fill>
      <patternFill patternType="solid">
        <fgColor indexed="44"/>
      </patternFill>
    </fill>
    <fill>
      <patternFill patternType="solid">
        <fgColor indexed="51"/>
      </patternFill>
    </fill>
    <fill>
      <patternFill patternType="solid">
        <fgColor indexed="58"/>
      </patternFill>
    </fill>
    <fill>
      <patternFill patternType="solid">
        <fgColor indexed="49"/>
      </patternFill>
    </fill>
    <fill>
      <patternFill patternType="solid">
        <fgColor indexed="52"/>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10"/>
      </patternFill>
    </fill>
    <fill>
      <patternFill patternType="solid">
        <fgColor indexed="53"/>
      </patternFill>
    </fill>
    <fill>
      <patternFill patternType="solid">
        <fgColor indexed="26"/>
      </patternFill>
    </fill>
    <fill>
      <patternFill patternType="solid">
        <fgColor indexed="43"/>
        <bgColor indexed="64"/>
      </patternFill>
    </fill>
    <fill>
      <patternFill patternType="solid">
        <fgColor indexed="12"/>
      </patternFill>
    </fill>
    <fill>
      <patternFill patternType="lightUp">
        <fgColor indexed="48"/>
        <bgColor indexed="41"/>
      </patternFill>
    </fill>
    <fill>
      <patternFill patternType="solid">
        <fgColor indexed="23"/>
      </patternFill>
    </fill>
    <fill>
      <patternFill patternType="solid">
        <fgColor indexed="26"/>
        <bgColor indexed="64"/>
      </patternFill>
    </fill>
    <fill>
      <patternFill patternType="solid">
        <fgColor indexed="9"/>
        <bgColor indexed="64"/>
      </patternFill>
    </fill>
    <fill>
      <patternFill patternType="solid">
        <fgColor indexed="20"/>
      </patternFill>
    </fill>
  </fills>
  <borders count="33">
    <border>
      <left/>
      <right/>
      <top/>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ck">
        <color indexed="11"/>
      </bottom>
      <diagonal/>
    </border>
    <border>
      <left/>
      <right/>
      <top/>
      <bottom style="thick">
        <color indexed="9"/>
      </bottom>
      <diagonal/>
    </border>
    <border>
      <left/>
      <right/>
      <top/>
      <bottom style="medium">
        <color indexed="9"/>
      </bottom>
      <diagonal/>
    </border>
    <border>
      <left style="thin">
        <color indexed="30"/>
      </left>
      <right style="thin">
        <color indexed="30"/>
      </right>
      <top style="thin">
        <color indexed="30"/>
      </top>
      <bottom style="thin">
        <color indexed="30"/>
      </bottom>
      <diagonal/>
    </border>
    <border>
      <left style="double">
        <color indexed="30"/>
      </left>
      <right style="double">
        <color indexed="30"/>
      </right>
      <top style="double">
        <color indexed="30"/>
      </top>
      <bottom style="double">
        <color indexed="30"/>
      </bottom>
      <diagonal/>
    </border>
    <border>
      <left/>
      <right/>
      <top/>
      <bottom style="double">
        <color indexed="35"/>
      </bottom>
      <diagonal/>
    </border>
    <border>
      <left style="thin">
        <color indexed="9"/>
      </left>
      <right style="thin">
        <color indexed="9"/>
      </right>
      <top style="thin">
        <color indexed="9"/>
      </top>
      <bottom style="thin">
        <color indexed="9"/>
      </bottom>
      <diagonal/>
    </border>
    <border>
      <left/>
      <right/>
      <top style="thin">
        <color indexed="11"/>
      </top>
      <bottom style="double">
        <color indexed="11"/>
      </bottom>
      <diagonal/>
    </border>
    <border>
      <left/>
      <right/>
      <top style="thin">
        <color indexed="64"/>
      </top>
      <bottom style="double">
        <color indexed="64"/>
      </bottom>
      <diagonal/>
    </border>
    <border>
      <left style="thin">
        <color indexed="8"/>
      </left>
      <right style="thin">
        <color indexed="8"/>
      </right>
      <top style="thin">
        <color indexed="8"/>
      </top>
      <bottom style="thin">
        <color indexed="8"/>
      </bottom>
      <diagonal/>
    </border>
    <border>
      <left style="medium">
        <color indexed="64"/>
      </left>
      <right style="thin">
        <color indexed="64"/>
      </right>
      <top style="medium">
        <color indexed="64"/>
      </top>
      <bottom style="medium">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double">
        <color indexed="17"/>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s>
  <cellStyleXfs count="15308">
    <xf numFmtId="0" fontId="0" fillId="0" borderId="0"/>
    <xf numFmtId="0" fontId="7" fillId="0" borderId="0" applyNumberFormat="0" applyFill="0" applyBorder="0" applyAlignment="0" applyProtection="0"/>
    <xf numFmtId="0" fontId="6" fillId="0" borderId="0"/>
    <xf numFmtId="0" fontId="4" fillId="0" borderId="0"/>
    <xf numFmtId="0" fontId="6" fillId="0" borderId="0"/>
    <xf numFmtId="0" fontId="4" fillId="0" borderId="0"/>
    <xf numFmtId="0" fontId="6" fillId="0" borderId="0"/>
    <xf numFmtId="0" fontId="4" fillId="0" borderId="0"/>
    <xf numFmtId="0" fontId="6" fillId="0" borderId="0"/>
    <xf numFmtId="0" fontId="4" fillId="0" borderId="0"/>
    <xf numFmtId="0" fontId="6" fillId="0" borderId="0"/>
    <xf numFmtId="0" fontId="4" fillId="0" borderId="0"/>
    <xf numFmtId="0" fontId="6" fillId="0" borderId="0"/>
    <xf numFmtId="0" fontId="4" fillId="0" borderId="0"/>
    <xf numFmtId="0" fontId="6" fillId="0" borderId="0"/>
    <xf numFmtId="0" fontId="4" fillId="0" borderId="0"/>
    <xf numFmtId="0" fontId="6" fillId="0" borderId="0"/>
    <xf numFmtId="0" fontId="4" fillId="0" borderId="0"/>
    <xf numFmtId="0" fontId="6" fillId="0" borderId="0"/>
    <xf numFmtId="0" fontId="4" fillId="0" borderId="0"/>
    <xf numFmtId="0" fontId="5" fillId="0" borderId="0"/>
    <xf numFmtId="9" fontId="4" fillId="0" borderId="0" applyFont="0" applyFill="0" applyBorder="0" applyAlignment="0" applyProtection="0"/>
    <xf numFmtId="0" fontId="4" fillId="0" borderId="0"/>
    <xf numFmtId="0" fontId="14" fillId="0" borderId="16" applyNumberFormat="0" applyFill="0" applyAlignment="0" applyProtection="0"/>
    <xf numFmtId="177" fontId="15" fillId="0" borderId="0" applyFont="0" applyFill="0" applyBorder="0" applyAlignment="0" applyProtection="0"/>
    <xf numFmtId="38" fontId="16" fillId="0" borderId="0" applyFill="0" applyBorder="0" applyAlignment="0">
      <protection locked="0"/>
    </xf>
    <xf numFmtId="0" fontId="17" fillId="0" borderId="17" applyNumberFormat="0" applyFill="0" applyAlignment="0" applyProtection="0"/>
    <xf numFmtId="178" fontId="15" fillId="0" borderId="0" applyFont="0" applyFill="0" applyBorder="0" applyAlignment="0" applyProtection="0"/>
    <xf numFmtId="0" fontId="18" fillId="35" borderId="0" applyNumberFormat="0" applyBorder="0" applyAlignment="0" applyProtection="0"/>
    <xf numFmtId="0" fontId="18" fillId="36" borderId="0" applyNumberFormat="0" applyBorder="0" applyAlignment="0" applyProtection="0"/>
    <xf numFmtId="0" fontId="18" fillId="37" borderId="0" applyNumberFormat="0" applyBorder="0" applyAlignment="0" applyProtection="0"/>
    <xf numFmtId="0" fontId="18" fillId="35" borderId="0" applyNumberFormat="0" applyBorder="0" applyAlignment="0" applyProtection="0"/>
    <xf numFmtId="0" fontId="18" fillId="38" borderId="0" applyNumberFormat="0" applyBorder="0" applyAlignment="0" applyProtection="0"/>
    <xf numFmtId="0" fontId="18" fillId="36" borderId="0" applyNumberFormat="0" applyBorder="0" applyAlignment="0" applyProtection="0"/>
    <xf numFmtId="0" fontId="18" fillId="35" borderId="0" applyNumberFormat="0" applyBorder="0" applyAlignment="0" applyProtection="0"/>
    <xf numFmtId="0" fontId="18" fillId="36" borderId="0" applyNumberFormat="0" applyBorder="0" applyAlignment="0" applyProtection="0"/>
    <xf numFmtId="0" fontId="18" fillId="37" borderId="0" applyNumberFormat="0" applyBorder="0" applyAlignment="0" applyProtection="0"/>
    <xf numFmtId="0" fontId="18" fillId="35" borderId="0" applyNumberFormat="0" applyBorder="0" applyAlignment="0" applyProtection="0"/>
    <xf numFmtId="0" fontId="18" fillId="38" borderId="0" applyNumberFormat="0" applyBorder="0" applyAlignment="0" applyProtection="0"/>
    <xf numFmtId="0" fontId="18" fillId="36" borderId="0" applyNumberFormat="0" applyBorder="0" applyAlignment="0" applyProtection="0"/>
    <xf numFmtId="0" fontId="19" fillId="0" borderId="18" applyNumberFormat="0" applyFill="0" applyAlignment="0" applyProtection="0"/>
    <xf numFmtId="179" fontId="15" fillId="0" borderId="0" applyFont="0" applyFill="0" applyBorder="0" applyAlignment="0" applyProtection="0"/>
    <xf numFmtId="0" fontId="19" fillId="0" borderId="0" applyNumberFormat="0" applyFill="0" applyBorder="0" applyAlignment="0" applyProtection="0"/>
    <xf numFmtId="180" fontId="15" fillId="0" borderId="0" applyFont="0" applyFill="0" applyBorder="0" applyAlignment="0" applyProtection="0"/>
    <xf numFmtId="0" fontId="18" fillId="38" borderId="0" applyNumberFormat="0" applyBorder="0" applyAlignment="0" applyProtection="0"/>
    <xf numFmtId="0" fontId="18" fillId="36" borderId="0" applyNumberFormat="0" applyBorder="0" applyAlignment="0" applyProtection="0"/>
    <xf numFmtId="0" fontId="18" fillId="39" borderId="0" applyNumberFormat="0" applyBorder="0" applyAlignment="0" applyProtection="0"/>
    <xf numFmtId="0" fontId="18" fillId="35" borderId="0" applyNumberFormat="0" applyBorder="0" applyAlignment="0" applyProtection="0"/>
    <xf numFmtId="0" fontId="18" fillId="38" borderId="0" applyNumberFormat="0" applyBorder="0" applyAlignment="0" applyProtection="0"/>
    <xf numFmtId="0" fontId="18" fillId="36" borderId="0" applyNumberFormat="0" applyBorder="0" applyAlignment="0" applyProtection="0"/>
    <xf numFmtId="0" fontId="18" fillId="38" borderId="0" applyNumberFormat="0" applyBorder="0" applyAlignment="0" applyProtection="0"/>
    <xf numFmtId="0" fontId="18" fillId="36" borderId="0" applyNumberFormat="0" applyBorder="0" applyAlignment="0" applyProtection="0"/>
    <xf numFmtId="0" fontId="18" fillId="39" borderId="0" applyNumberFormat="0" applyBorder="0" applyAlignment="0" applyProtection="0"/>
    <xf numFmtId="0" fontId="18" fillId="35" borderId="0" applyNumberFormat="0" applyBorder="0" applyAlignment="0" applyProtection="0"/>
    <xf numFmtId="0" fontId="18" fillId="38" borderId="0" applyNumberFormat="0" applyBorder="0" applyAlignment="0" applyProtection="0"/>
    <xf numFmtId="0" fontId="18" fillId="36" borderId="0" applyNumberFormat="0" applyBorder="0" applyAlignment="0" applyProtection="0"/>
    <xf numFmtId="181" fontId="20" fillId="0" borderId="0" applyFont="0" applyFill="0" applyBorder="0" applyAlignment="0" applyProtection="0"/>
    <xf numFmtId="0" fontId="21" fillId="38" borderId="0" applyNumberFormat="0" applyBorder="0" applyAlignment="0" applyProtection="0"/>
    <xf numFmtId="0" fontId="21" fillId="40" borderId="0" applyNumberFormat="0" applyBorder="0" applyAlignment="0" applyProtection="0"/>
    <xf numFmtId="0" fontId="21" fillId="41" borderId="0" applyNumberFormat="0" applyBorder="0" applyAlignment="0" applyProtection="0"/>
    <xf numFmtId="0" fontId="21" fillId="35" borderId="0" applyNumberFormat="0" applyBorder="0" applyAlignment="0" applyProtection="0"/>
    <xf numFmtId="0" fontId="21" fillId="38" borderId="0" applyNumberFormat="0" applyBorder="0" applyAlignment="0" applyProtection="0"/>
    <xf numFmtId="0" fontId="21" fillId="36" borderId="0" applyNumberFormat="0" applyBorder="0" applyAlignment="0" applyProtection="0"/>
    <xf numFmtId="0" fontId="21" fillId="38" borderId="0" applyNumberFormat="0" applyBorder="0" applyAlignment="0" applyProtection="0"/>
    <xf numFmtId="0" fontId="21" fillId="40" borderId="0" applyNumberFormat="0" applyBorder="0" applyAlignment="0" applyProtection="0"/>
    <xf numFmtId="0" fontId="21" fillId="41" borderId="0" applyNumberFormat="0" applyBorder="0" applyAlignment="0" applyProtection="0"/>
    <xf numFmtId="0" fontId="21" fillId="35" borderId="0" applyNumberFormat="0" applyBorder="0" applyAlignment="0" applyProtection="0"/>
    <xf numFmtId="0" fontId="21" fillId="38" borderId="0" applyNumberFormat="0" applyBorder="0" applyAlignment="0" applyProtection="0"/>
    <xf numFmtId="0" fontId="21" fillId="36" borderId="0" applyNumberFormat="0" applyBorder="0" applyAlignment="0" applyProtection="0"/>
    <xf numFmtId="0" fontId="21" fillId="42" borderId="0" applyNumberFormat="0" applyBorder="0" applyAlignment="0" applyProtection="0"/>
    <xf numFmtId="0" fontId="21" fillId="40" borderId="0" applyNumberFormat="0" applyBorder="0" applyAlignment="0" applyProtection="0"/>
    <xf numFmtId="0" fontId="21" fillId="43" borderId="0" applyNumberFormat="0" applyBorder="0" applyAlignment="0" applyProtection="0"/>
    <xf numFmtId="0" fontId="21" fillId="44" borderId="0" applyNumberFormat="0" applyBorder="0" applyAlignment="0" applyProtection="0"/>
    <xf numFmtId="0" fontId="21" fillId="42" borderId="0" applyNumberFormat="0" applyBorder="0" applyAlignment="0" applyProtection="0"/>
    <xf numFmtId="0" fontId="21" fillId="45" borderId="0" applyNumberFormat="0" applyBorder="0" applyAlignment="0" applyProtection="0"/>
    <xf numFmtId="0" fontId="22" fillId="0" borderId="0" applyNumberFormat="0" applyFill="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4" fillId="35" borderId="19" applyNumberFormat="0" applyAlignment="0" applyProtection="0"/>
    <xf numFmtId="0" fontId="25" fillId="38" borderId="20" applyNumberFormat="0" applyAlignment="0" applyProtection="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13" fillId="0" borderId="0" applyFont="0" applyFill="0" applyBorder="0" applyAlignment="0" applyProtection="0"/>
    <xf numFmtId="0" fontId="4" fillId="0" borderId="0" applyNumberForma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83" fontId="4" fillId="0" borderId="0" applyFont="0" applyFill="0" applyBorder="0" applyAlignment="0" applyProtection="0"/>
    <xf numFmtId="184" fontId="27" fillId="0" borderId="0"/>
    <xf numFmtId="0" fontId="22" fillId="0" borderId="0" applyNumberFormat="0" applyFill="0" applyBorder="0" applyAlignment="0" applyProtection="0"/>
    <xf numFmtId="0" fontId="28" fillId="39" borderId="0" applyNumberFormat="0" applyBorder="0" applyAlignment="0" applyProtection="0"/>
    <xf numFmtId="0" fontId="28" fillId="39" borderId="0" applyNumberFormat="0" applyBorder="0" applyAlignment="0" applyProtection="0"/>
    <xf numFmtId="0" fontId="14" fillId="0" borderId="16" applyNumberFormat="0" applyFill="0" applyAlignment="0" applyProtection="0"/>
    <xf numFmtId="0" fontId="17" fillId="0" borderId="17" applyNumberFormat="0" applyFill="0" applyAlignment="0" applyProtection="0"/>
    <xf numFmtId="0" fontId="19" fillId="0" borderId="18" applyNumberFormat="0" applyFill="0" applyAlignment="0" applyProtection="0"/>
    <xf numFmtId="0" fontId="19" fillId="0" borderId="0" applyNumberFormat="0" applyFill="0" applyBorder="0" applyAlignment="0" applyProtection="0"/>
    <xf numFmtId="0" fontId="29" fillId="0" borderId="0" applyNumberFormat="0" applyFill="0" applyBorder="0" applyAlignment="0" applyProtection="0">
      <alignment vertical="top"/>
      <protection locked="0"/>
    </xf>
    <xf numFmtId="0" fontId="29" fillId="0" borderId="0" applyNumberFormat="0" applyFill="0" applyBorder="0" applyAlignment="0" applyProtection="0">
      <alignment vertical="top"/>
      <protection locked="0"/>
    </xf>
    <xf numFmtId="0" fontId="30" fillId="0" borderId="0" applyNumberFormat="0" applyFill="0" applyBorder="0" applyAlignment="0" applyProtection="0">
      <alignment vertical="top"/>
      <protection locked="0"/>
    </xf>
    <xf numFmtId="0" fontId="29" fillId="0" borderId="0" applyNumberFormat="0" applyFill="0" applyBorder="0" applyAlignment="0" applyProtection="0">
      <alignment vertical="top"/>
      <protection locked="0"/>
    </xf>
    <xf numFmtId="185" fontId="15" fillId="0" borderId="0" applyFont="0" applyFill="0" applyBorder="0" applyAlignment="0" applyProtection="0"/>
    <xf numFmtId="186" fontId="15" fillId="0" borderId="0" applyFont="0" applyFill="0" applyBorder="0" applyAlignment="0" applyProtection="0"/>
    <xf numFmtId="0" fontId="18" fillId="36" borderId="19" applyNumberFormat="0" applyAlignment="0" applyProtection="0"/>
    <xf numFmtId="0" fontId="31" fillId="0" borderId="0" applyNumberFormat="0" applyFill="0" applyBorder="0" applyAlignment="0" applyProtection="0"/>
    <xf numFmtId="0" fontId="18" fillId="36" borderId="19" applyNumberFormat="0" applyAlignment="0" applyProtection="0"/>
    <xf numFmtId="187" fontId="33" fillId="0" borderId="0"/>
    <xf numFmtId="0" fontId="34" fillId="0" borderId="21" applyNumberFormat="0" applyFill="0" applyAlignment="0" applyProtection="0"/>
    <xf numFmtId="175" fontId="35" fillId="0" borderId="0" applyFont="0" applyFill="0" applyBorder="0" applyAlignment="0" applyProtection="0"/>
    <xf numFmtId="176" fontId="35" fillId="0" borderId="0" applyFont="0" applyFill="0" applyBorder="0" applyAlignment="0" applyProtection="0"/>
    <xf numFmtId="164" fontId="35" fillId="0" borderId="0" applyFont="0" applyFill="0" applyBorder="0" applyAlignment="0" applyProtection="0"/>
    <xf numFmtId="165" fontId="35" fillId="0" borderId="0" applyFont="0" applyFill="0" applyBorder="0" applyAlignment="0" applyProtection="0"/>
    <xf numFmtId="0" fontId="31" fillId="36" borderId="0" applyNumberFormat="0" applyBorder="0" applyAlignment="0" applyProtection="0"/>
    <xf numFmtId="0" fontId="31" fillId="36" borderId="0" applyNumberFormat="0" applyBorder="0" applyAlignment="0" applyProtection="0"/>
    <xf numFmtId="0" fontId="4" fillId="0" borderId="0"/>
    <xf numFmtId="0" fontId="36" fillId="0" borderId="0"/>
    <xf numFmtId="0" fontId="37" fillId="0" borderId="0"/>
    <xf numFmtId="0" fontId="36" fillId="0" borderId="0"/>
    <xf numFmtId="0" fontId="26" fillId="0" borderId="0"/>
    <xf numFmtId="0" fontId="36" fillId="0" borderId="0"/>
    <xf numFmtId="0" fontId="11" fillId="0" borderId="0"/>
    <xf numFmtId="0" fontId="11" fillId="0" borderId="0"/>
    <xf numFmtId="0" fontId="4"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1" fillId="0" borderId="0"/>
    <xf numFmtId="0" fontId="11" fillId="0" borderId="0"/>
    <xf numFmtId="0" fontId="4" fillId="0" borderId="0"/>
    <xf numFmtId="0" fontId="18" fillId="0" borderId="0"/>
    <xf numFmtId="0" fontId="4" fillId="0" borderId="0" applyNumberFormat="0" applyFill="0" applyBorder="0" applyAlignment="0" applyProtection="0"/>
    <xf numFmtId="0" fontId="9" fillId="0" borderId="0"/>
    <xf numFmtId="0" fontId="4" fillId="0" borderId="0"/>
    <xf numFmtId="0" fontId="4" fillId="0" borderId="0"/>
    <xf numFmtId="0" fontId="4" fillId="0" borderId="0" applyNumberFormat="0" applyFont="0" applyFill="0" applyBorder="0" applyAlignment="0" applyProtection="0"/>
    <xf numFmtId="0" fontId="4"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38" fillId="0" borderId="0"/>
    <xf numFmtId="0" fontId="11" fillId="0" borderId="0"/>
    <xf numFmtId="0" fontId="11" fillId="0" borderId="0"/>
    <xf numFmtId="0" fontId="4" fillId="0" borderId="0"/>
    <xf numFmtId="0" fontId="4" fillId="0" borderId="0"/>
    <xf numFmtId="0" fontId="38" fillId="0" borderId="0"/>
    <xf numFmtId="0" fontId="38" fillId="0" borderId="0"/>
    <xf numFmtId="0" fontId="38" fillId="0" borderId="0"/>
    <xf numFmtId="0" fontId="11" fillId="0" borderId="0"/>
    <xf numFmtId="0" fontId="11"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11" fillId="0" borderId="0"/>
    <xf numFmtId="0" fontId="11" fillId="0" borderId="0"/>
    <xf numFmtId="0" fontId="4" fillId="0" borderId="0"/>
    <xf numFmtId="0" fontId="11" fillId="0" borderId="0"/>
    <xf numFmtId="0" fontId="11" fillId="0" borderId="0"/>
    <xf numFmtId="0" fontId="11" fillId="0" borderId="0"/>
    <xf numFmtId="0" fontId="11" fillId="0" borderId="0"/>
    <xf numFmtId="0" fontId="4" fillId="0" borderId="0"/>
    <xf numFmtId="0" fontId="11" fillId="0" borderId="0"/>
    <xf numFmtId="0" fontId="11" fillId="0" borderId="0"/>
    <xf numFmtId="0" fontId="4" fillId="0" borderId="0"/>
    <xf numFmtId="0" fontId="11" fillId="0" borderId="0"/>
    <xf numFmtId="0" fontId="11" fillId="0" borderId="0"/>
    <xf numFmtId="0" fontId="4" fillId="0" borderId="0"/>
    <xf numFmtId="0" fontId="11" fillId="0" borderId="0"/>
    <xf numFmtId="0" fontId="11" fillId="0" borderId="0"/>
    <xf numFmtId="0" fontId="4" fillId="0" borderId="0"/>
    <xf numFmtId="0" fontId="11" fillId="0" borderId="0"/>
    <xf numFmtId="0" fontId="11" fillId="0" borderId="0"/>
    <xf numFmtId="0" fontId="4" fillId="0" borderId="0"/>
    <xf numFmtId="0" fontId="11" fillId="0" borderId="0"/>
    <xf numFmtId="0" fontId="11" fillId="0" borderId="0"/>
    <xf numFmtId="0" fontId="4" fillId="0" borderId="0"/>
    <xf numFmtId="0" fontId="11" fillId="0" borderId="0"/>
    <xf numFmtId="0" fontId="11" fillId="0" borderId="0"/>
    <xf numFmtId="0" fontId="4" fillId="0" borderId="0"/>
    <xf numFmtId="0" fontId="11" fillId="0" borderId="0"/>
    <xf numFmtId="0" fontId="11" fillId="0" borderId="0"/>
    <xf numFmtId="0" fontId="4" fillId="0" borderId="0"/>
    <xf numFmtId="0" fontId="38" fillId="0" borderId="0"/>
    <xf numFmtId="0" fontId="4"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9" fillId="0" borderId="0"/>
    <xf numFmtId="0" fontId="1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1" fillId="0" borderId="0"/>
    <xf numFmtId="0" fontId="4" fillId="0" borderId="0"/>
    <xf numFmtId="0" fontId="11" fillId="0" borderId="0"/>
    <xf numFmtId="0" fontId="9" fillId="0" borderId="0"/>
    <xf numFmtId="0" fontId="11" fillId="0" borderId="0"/>
    <xf numFmtId="0" fontId="4" fillId="0" borderId="0"/>
    <xf numFmtId="0" fontId="4" fillId="0" borderId="0"/>
    <xf numFmtId="0" fontId="4" fillId="0" borderId="0"/>
    <xf numFmtId="0" fontId="4" fillId="0" borderId="0"/>
    <xf numFmtId="0" fontId="4" fillId="0" borderId="0"/>
    <xf numFmtId="0" fontId="40" fillId="0" borderId="0"/>
    <xf numFmtId="0" fontId="11" fillId="0" borderId="0"/>
    <xf numFmtId="0" fontId="11" fillId="0" borderId="0"/>
    <xf numFmtId="0" fontId="4" fillId="0" borderId="0"/>
    <xf numFmtId="0" fontId="11" fillId="0" borderId="0"/>
    <xf numFmtId="0" fontId="11" fillId="0" borderId="0"/>
    <xf numFmtId="0" fontId="11" fillId="0" borderId="0"/>
    <xf numFmtId="0" fontId="11" fillId="0" borderId="0"/>
    <xf numFmtId="0" fontId="11" fillId="0" borderId="0"/>
    <xf numFmtId="0" fontId="4" fillId="0" borderId="0" applyNumberFormat="0" applyFont="0" applyFill="0" applyBorder="0" applyAlignment="0" applyProtection="0"/>
    <xf numFmtId="0" fontId="11" fillId="0" borderId="0"/>
    <xf numFmtId="0" fontId="11" fillId="0" borderId="0"/>
    <xf numFmtId="0" fontId="4" fillId="0" borderId="0"/>
    <xf numFmtId="0" fontId="13" fillId="36" borderId="22" applyNumberFormat="0" applyFont="0" applyAlignment="0" applyProtection="0"/>
    <xf numFmtId="0" fontId="13" fillId="36" borderId="22" applyNumberFormat="0" applyFont="0" applyAlignment="0" applyProtection="0"/>
    <xf numFmtId="0" fontId="32" fillId="35" borderId="19" applyNumberFormat="0" applyAlignment="0" applyProtection="0"/>
    <xf numFmtId="0" fontId="21" fillId="42" borderId="0" applyNumberFormat="0" applyBorder="0" applyAlignment="0" applyProtection="0"/>
    <xf numFmtId="0" fontId="21" fillId="40" borderId="0" applyNumberFormat="0" applyBorder="0" applyAlignment="0" applyProtection="0"/>
    <xf numFmtId="0" fontId="21" fillId="43" borderId="0" applyNumberFormat="0" applyBorder="0" applyAlignment="0" applyProtection="0"/>
    <xf numFmtId="0" fontId="21" fillId="44" borderId="0" applyNumberFormat="0" applyBorder="0" applyAlignment="0" applyProtection="0"/>
    <xf numFmtId="0" fontId="21" fillId="42" borderId="0" applyNumberFormat="0" applyBorder="0" applyAlignment="0" applyProtection="0"/>
    <xf numFmtId="0" fontId="21" fillId="45" borderId="0" applyNumberFormat="0" applyBorder="0" applyAlignment="0" applyProtection="0"/>
    <xf numFmtId="0" fontId="4" fillId="36" borderId="22" applyNumberFormat="0" applyFont="0" applyAlignment="0" applyProtection="0"/>
    <xf numFmtId="0" fontId="4" fillId="36" borderId="22" applyNumberFormat="0" applyFont="0" applyAlignment="0" applyProtection="0"/>
    <xf numFmtId="0" fontId="41" fillId="0" borderId="0" applyNumberForma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1" fillId="0" borderId="0" applyFont="0" applyFill="0" applyBorder="0" applyAlignment="0" applyProtection="0"/>
    <xf numFmtId="9" fontId="4" fillId="0" borderId="0" applyFont="0" applyFill="0" applyBorder="0" applyAlignment="0" applyProtection="0"/>
    <xf numFmtId="9" fontId="11" fillId="0" borderId="0" applyFont="0" applyFill="0" applyBorder="0" applyAlignment="0" applyProtection="0"/>
    <xf numFmtId="4" fontId="4" fillId="0" borderId="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38"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4" fillId="0" borderId="0" applyNumberForma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3" fillId="0" borderId="0" applyFont="0" applyFill="0" applyBorder="0" applyAlignment="0" applyProtection="0"/>
    <xf numFmtId="9" fontId="11"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9" fillId="0" borderId="0" applyFont="0" applyFill="0" applyBorder="0" applyAlignment="0" applyProtection="0"/>
    <xf numFmtId="188" fontId="15" fillId="0" borderId="0" applyFont="0" applyFill="0" applyBorder="0" applyAlignment="0" applyProtection="0"/>
    <xf numFmtId="189" fontId="20" fillId="0" borderId="0" applyFont="0" applyFill="0" applyBorder="0" applyAlignment="0" applyProtection="0"/>
    <xf numFmtId="190" fontId="20" fillId="0" borderId="0" applyFont="0" applyFill="0" applyBorder="0" applyAlignment="0" applyProtection="0"/>
    <xf numFmtId="0" fontId="24" fillId="35" borderId="19" applyNumberFormat="0" applyAlignment="0" applyProtection="0"/>
    <xf numFmtId="0" fontId="5" fillId="0" borderId="0"/>
    <xf numFmtId="0" fontId="42" fillId="0" borderId="23" applyNumberFormat="0" applyFill="0" applyAlignment="0" applyProtection="0"/>
    <xf numFmtId="0" fontId="34" fillId="0" borderId="21" applyNumberFormat="0" applyFill="0" applyAlignment="0" applyProtection="0"/>
    <xf numFmtId="0" fontId="4" fillId="0" borderId="0" applyNumberFormat="0"/>
    <xf numFmtId="0" fontId="25" fillId="38" borderId="20" applyNumberFormat="0" applyAlignment="0" applyProtection="0"/>
    <xf numFmtId="0" fontId="41" fillId="0" borderId="0" applyNumberFormat="0" applyFill="0" applyBorder="0" applyAlignment="0" applyProtection="0"/>
    <xf numFmtId="0" fontId="42" fillId="0" borderId="23" applyNumberFormat="0" applyFill="0" applyAlignment="0" applyProtection="0"/>
    <xf numFmtId="0" fontId="31" fillId="0" borderId="0" applyNumberFormat="0" applyFill="0" applyBorder="0" applyAlignment="0" applyProtection="0"/>
    <xf numFmtId="0" fontId="43" fillId="0" borderId="0" applyProtection="0"/>
    <xf numFmtId="191" fontId="43" fillId="0" borderId="0" applyProtection="0"/>
    <xf numFmtId="0" fontId="44" fillId="0" borderId="0" applyProtection="0"/>
    <xf numFmtId="0" fontId="45" fillId="0" borderId="0" applyProtection="0"/>
    <xf numFmtId="0" fontId="43" fillId="0" borderId="24" applyProtection="0"/>
    <xf numFmtId="0" fontId="43" fillId="0" borderId="0"/>
    <xf numFmtId="10" fontId="43" fillId="0" borderId="0" applyProtection="0"/>
    <xf numFmtId="0" fontId="43" fillId="0" borderId="0"/>
    <xf numFmtId="2" fontId="43" fillId="0" borderId="0" applyProtection="0"/>
    <xf numFmtId="4" fontId="43" fillId="0" borderId="0" applyProtection="0"/>
    <xf numFmtId="0" fontId="4" fillId="0" borderId="0" applyNumberForma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4" fillId="0" borderId="0" applyNumberForma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4"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9" fontId="4" fillId="0" borderId="0" applyFont="0" applyFill="0" applyBorder="0" applyAlignment="0" applyProtection="0"/>
    <xf numFmtId="9" fontId="21" fillId="0" borderId="0" applyFont="0" applyFill="0" applyBorder="0" applyAlignment="0" applyProtection="0"/>
    <xf numFmtId="4" fontId="4" fillId="0" borderId="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0" fontId="4" fillId="0" borderId="0" applyNumberForma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46" fillId="0" borderId="0" applyFont="0" applyFill="0" applyBorder="0" applyAlignment="0" applyProtection="0"/>
    <xf numFmtId="0" fontId="47" fillId="0" borderId="0"/>
    <xf numFmtId="0" fontId="32" fillId="35" borderId="19" applyNumberFormat="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5" borderId="0" applyNumberFormat="0" applyBorder="0" applyAlignment="0" applyProtection="0"/>
    <xf numFmtId="0" fontId="11" fillId="25" borderId="0" applyNumberFormat="0" applyBorder="0" applyAlignment="0" applyProtection="0"/>
    <xf numFmtId="0" fontId="11" fillId="25" borderId="0" applyNumberFormat="0" applyBorder="0" applyAlignment="0" applyProtection="0"/>
    <xf numFmtId="0" fontId="11" fillId="25" borderId="0" applyNumberFormat="0" applyBorder="0" applyAlignment="0" applyProtection="0"/>
    <xf numFmtId="0" fontId="11" fillId="25" borderId="0" applyNumberFormat="0" applyBorder="0" applyAlignment="0" applyProtection="0"/>
    <xf numFmtId="0" fontId="11" fillId="29" borderId="0" applyNumberFormat="0" applyBorder="0" applyAlignment="0" applyProtection="0"/>
    <xf numFmtId="0" fontId="11" fillId="29" borderId="0" applyNumberFormat="0" applyBorder="0" applyAlignment="0" applyProtection="0"/>
    <xf numFmtId="0" fontId="11" fillId="29" borderId="0" applyNumberFormat="0" applyBorder="0" applyAlignment="0" applyProtection="0"/>
    <xf numFmtId="0" fontId="11" fillId="29" borderId="0" applyNumberFormat="0" applyBorder="0" applyAlignment="0" applyProtection="0"/>
    <xf numFmtId="0" fontId="11" fillId="29" borderId="0" applyNumberFormat="0" applyBorder="0" applyAlignment="0" applyProtection="0"/>
    <xf numFmtId="0" fontId="11" fillId="33" borderId="0" applyNumberFormat="0" applyBorder="0" applyAlignment="0" applyProtection="0"/>
    <xf numFmtId="0" fontId="11" fillId="33" borderId="0" applyNumberFormat="0" applyBorder="0" applyAlignment="0" applyProtection="0"/>
    <xf numFmtId="0" fontId="11" fillId="33" borderId="0" applyNumberFormat="0" applyBorder="0" applyAlignment="0" applyProtection="0"/>
    <xf numFmtId="0" fontId="11" fillId="33" borderId="0" applyNumberFormat="0" applyBorder="0" applyAlignment="0" applyProtection="0"/>
    <xf numFmtId="0" fontId="11" fillId="33" borderId="0" applyNumberFormat="0" applyBorder="0" applyAlignment="0" applyProtection="0"/>
    <xf numFmtId="0" fontId="51" fillId="14" borderId="0" applyNumberFormat="0" applyBorder="0" applyAlignment="0" applyProtection="0"/>
    <xf numFmtId="0" fontId="51" fillId="18" borderId="0" applyNumberFormat="0" applyBorder="0" applyAlignment="0" applyProtection="0"/>
    <xf numFmtId="0" fontId="51" fillId="22" borderId="0" applyNumberFormat="0" applyBorder="0" applyAlignment="0" applyProtection="0"/>
    <xf numFmtId="0" fontId="51" fillId="26" borderId="0" applyNumberFormat="0" applyBorder="0" applyAlignment="0" applyProtection="0"/>
    <xf numFmtId="0" fontId="51" fillId="30" borderId="0" applyNumberFormat="0" applyBorder="0" applyAlignment="0" applyProtection="0"/>
    <xf numFmtId="0" fontId="51" fillId="34" borderId="0" applyNumberFormat="0" applyBorder="0" applyAlignment="0" applyProtection="0"/>
    <xf numFmtId="0" fontId="51" fillId="11" borderId="0" applyNumberFormat="0" applyBorder="0" applyAlignment="0" applyProtection="0"/>
    <xf numFmtId="0" fontId="51" fillId="15" borderId="0" applyNumberFormat="0" applyBorder="0" applyAlignment="0" applyProtection="0"/>
    <xf numFmtId="0" fontId="51" fillId="19" borderId="0" applyNumberFormat="0" applyBorder="0" applyAlignment="0" applyProtection="0"/>
    <xf numFmtId="0" fontId="51" fillId="23" borderId="0" applyNumberFormat="0" applyBorder="0" applyAlignment="0" applyProtection="0"/>
    <xf numFmtId="0" fontId="51" fillId="27" borderId="0" applyNumberFormat="0" applyBorder="0" applyAlignment="0" applyProtection="0"/>
    <xf numFmtId="0" fontId="51" fillId="31" borderId="0" applyNumberFormat="0" applyBorder="0" applyAlignment="0" applyProtection="0"/>
    <xf numFmtId="0" fontId="52" fillId="5" borderId="0" applyNumberFormat="0" applyBorder="0" applyAlignment="0" applyProtection="0"/>
    <xf numFmtId="0" fontId="53" fillId="8" borderId="10" applyNumberFormat="0" applyAlignment="0" applyProtection="0"/>
    <xf numFmtId="0" fontId="54" fillId="9" borderId="13" applyNumberFormat="0" applyAlignment="0" applyProtection="0"/>
    <xf numFmtId="3" fontId="48" fillId="0" borderId="26"/>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0" fontId="55" fillId="0" borderId="0" applyNumberFormat="0" applyFill="0" applyBorder="0" applyAlignment="0" applyProtection="0"/>
    <xf numFmtId="0" fontId="56" fillId="4" borderId="0" applyNumberFormat="0" applyBorder="0" applyAlignment="0" applyProtection="0"/>
    <xf numFmtId="0" fontId="57" fillId="0" borderId="7" applyNumberFormat="0" applyFill="0" applyAlignment="0" applyProtection="0"/>
    <xf numFmtId="0" fontId="58" fillId="0" borderId="8" applyNumberFormat="0" applyFill="0" applyAlignment="0" applyProtection="0"/>
    <xf numFmtId="0" fontId="59" fillId="0" borderId="9" applyNumberFormat="0" applyFill="0" applyAlignment="0" applyProtection="0"/>
    <xf numFmtId="0" fontId="59" fillId="0" borderId="0" applyNumberFormat="0" applyFill="0" applyBorder="0" applyAlignment="0" applyProtection="0"/>
    <xf numFmtId="0" fontId="60" fillId="7" borderId="10" applyNumberFormat="0" applyAlignment="0" applyProtection="0"/>
    <xf numFmtId="0" fontId="4" fillId="0" borderId="0"/>
    <xf numFmtId="0" fontId="61" fillId="0" borderId="12" applyNumberFormat="0" applyFill="0" applyAlignment="0" applyProtection="0"/>
    <xf numFmtId="0" fontId="62" fillId="6" borderId="0" applyNumberFormat="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9" fillId="0" borderId="0"/>
    <xf numFmtId="0" fontId="9" fillId="0" borderId="0"/>
    <xf numFmtId="0" fontId="11" fillId="0" borderId="0"/>
    <xf numFmtId="0" fontId="11" fillId="0" borderId="0"/>
    <xf numFmtId="0" fontId="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0" borderId="14" applyNumberFormat="0" applyFont="0" applyAlignment="0" applyProtection="0"/>
    <xf numFmtId="0" fontId="11" fillId="10" borderId="14" applyNumberFormat="0" applyFont="0" applyAlignment="0" applyProtection="0"/>
    <xf numFmtId="0" fontId="11" fillId="10" borderId="14" applyNumberFormat="0" applyFont="0" applyAlignment="0" applyProtection="0"/>
    <xf numFmtId="0" fontId="11" fillId="10" borderId="14" applyNumberFormat="0" applyFont="0" applyAlignment="0" applyProtection="0"/>
    <xf numFmtId="0" fontId="11" fillId="10" borderId="14" applyNumberFormat="0" applyFont="0" applyAlignment="0" applyProtection="0"/>
    <xf numFmtId="0" fontId="11" fillId="10" borderId="14" applyNumberFormat="0" applyFont="0" applyAlignment="0" applyProtection="0"/>
    <xf numFmtId="0" fontId="63" fillId="8" borderId="11" applyNumberFormat="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50" fillId="0" borderId="0" applyNumberFormat="0" applyFill="0" applyBorder="0" applyAlignment="0" applyProtection="0"/>
    <xf numFmtId="0" fontId="49" fillId="0" borderId="15" applyNumberFormat="0" applyFill="0" applyAlignment="0" applyProtection="0"/>
    <xf numFmtId="165" fontId="4" fillId="0" borderId="0" applyFont="0" applyFill="0" applyBorder="0" applyAlignment="0" applyProtection="0"/>
    <xf numFmtId="0" fontId="64" fillId="0" borderId="0" applyNumberFormat="0" applyFill="0" applyBorder="0" applyAlignment="0" applyProtection="0"/>
    <xf numFmtId="0" fontId="12" fillId="0" borderId="0"/>
    <xf numFmtId="0" fontId="65" fillId="0" borderId="0" applyNumberFormat="0" applyFill="0" applyBorder="0" applyAlignment="0" applyProtection="0"/>
    <xf numFmtId="0" fontId="4" fillId="0" borderId="0"/>
    <xf numFmtId="0" fontId="4" fillId="0" borderId="0"/>
    <xf numFmtId="0" fontId="66" fillId="46" borderId="0" applyNumberFormat="0" applyBorder="0" applyAlignment="0" applyProtection="0"/>
    <xf numFmtId="0" fontId="66" fillId="47" borderId="0" applyNumberFormat="0" applyBorder="0" applyAlignment="0" applyProtection="0"/>
    <xf numFmtId="0" fontId="66" fillId="48" borderId="0" applyNumberFormat="0" applyBorder="0" applyAlignment="0" applyProtection="0"/>
    <xf numFmtId="0" fontId="66" fillId="45" borderId="0" applyNumberFormat="0" applyBorder="0" applyAlignment="0" applyProtection="0"/>
    <xf numFmtId="0" fontId="66" fillId="46" borderId="0" applyNumberFormat="0" applyBorder="0" applyAlignment="0" applyProtection="0"/>
    <xf numFmtId="0" fontId="66" fillId="49" borderId="0" applyNumberFormat="0" applyBorder="0" applyAlignment="0" applyProtection="0"/>
    <xf numFmtId="0" fontId="66" fillId="51" borderId="0" applyNumberFormat="0" applyBorder="0" applyAlignment="0" applyProtection="0"/>
    <xf numFmtId="0" fontId="66" fillId="47" borderId="0" applyNumberFormat="0" applyBorder="0" applyAlignment="0" applyProtection="0"/>
    <xf numFmtId="0" fontId="66" fillId="52" borderId="0" applyNumberFormat="0" applyBorder="0" applyAlignment="0" applyProtection="0"/>
    <xf numFmtId="0" fontId="66" fillId="53" borderId="0" applyNumberFormat="0" applyBorder="0" applyAlignment="0" applyProtection="0"/>
    <xf numFmtId="0" fontId="66" fillId="54" borderId="0" applyNumberFormat="0" applyBorder="0" applyAlignment="0" applyProtection="0"/>
    <xf numFmtId="0" fontId="66" fillId="49" borderId="0" applyNumberFormat="0" applyBorder="0" applyAlignment="0" applyProtection="0"/>
    <xf numFmtId="0" fontId="67" fillId="57" borderId="0" applyNumberFormat="0" applyBorder="0" applyAlignment="0" applyProtection="0"/>
    <xf numFmtId="0" fontId="67" fillId="47" borderId="0" applyNumberFormat="0" applyBorder="0" applyAlignment="0" applyProtection="0"/>
    <xf numFmtId="0" fontId="67" fillId="52" borderId="0" applyNumberFormat="0" applyBorder="0" applyAlignment="0" applyProtection="0"/>
    <xf numFmtId="0" fontId="67" fillId="53" borderId="0" applyNumberFormat="0" applyBorder="0" applyAlignment="0" applyProtection="0"/>
    <xf numFmtId="0" fontId="67" fillId="57" borderId="0" applyNumberFormat="0" applyBorder="0" applyAlignment="0" applyProtection="0"/>
    <xf numFmtId="0" fontId="67" fillId="56" borderId="0" applyNumberFormat="0" applyBorder="0" applyAlignment="0" applyProtection="0"/>
    <xf numFmtId="0" fontId="68" fillId="60" borderId="0" applyNumberFormat="0" applyBorder="0" applyAlignment="0" applyProtection="0"/>
    <xf numFmtId="0" fontId="46" fillId="61" borderId="0" applyNumberFormat="0" applyBorder="0" applyAlignment="0" applyProtection="0"/>
    <xf numFmtId="0" fontId="46" fillId="62" borderId="0" applyNumberFormat="0" applyBorder="0" applyAlignment="0" applyProtection="0"/>
    <xf numFmtId="0" fontId="68" fillId="63" borderId="0" applyNumberFormat="0" applyBorder="0" applyAlignment="0" applyProtection="0"/>
    <xf numFmtId="0" fontId="68" fillId="64" borderId="0" applyNumberFormat="0" applyBorder="0" applyAlignment="0" applyProtection="0"/>
    <xf numFmtId="0" fontId="46" fillId="65" borderId="0" applyNumberFormat="0" applyBorder="0" applyAlignment="0" applyProtection="0"/>
    <xf numFmtId="0" fontId="46" fillId="66" borderId="0" applyNumberFormat="0" applyBorder="0" applyAlignment="0" applyProtection="0"/>
    <xf numFmtId="0" fontId="68" fillId="67" borderId="0" applyNumberFormat="0" applyBorder="0" applyAlignment="0" applyProtection="0"/>
    <xf numFmtId="0" fontId="68" fillId="68" borderId="0" applyNumberFormat="0" applyBorder="0" applyAlignment="0" applyProtection="0"/>
    <xf numFmtId="0" fontId="46" fillId="69" borderId="0" applyNumberFormat="0" applyBorder="0" applyAlignment="0" applyProtection="0"/>
    <xf numFmtId="0" fontId="46" fillId="70" borderId="0" applyNumberFormat="0" applyBorder="0" applyAlignment="0" applyProtection="0"/>
    <xf numFmtId="0" fontId="68" fillId="71" borderId="0" applyNumberFormat="0" applyBorder="0" applyAlignment="0" applyProtection="0"/>
    <xf numFmtId="0" fontId="68" fillId="72" borderId="0" applyNumberFormat="0" applyBorder="0" applyAlignment="0" applyProtection="0"/>
    <xf numFmtId="0" fontId="46" fillId="65" borderId="0" applyNumberFormat="0" applyBorder="0" applyAlignment="0" applyProtection="0"/>
    <xf numFmtId="0" fontId="46" fillId="73" borderId="0" applyNumberFormat="0" applyBorder="0" applyAlignment="0" applyProtection="0"/>
    <xf numFmtId="0" fontId="68" fillId="66" borderId="0" applyNumberFormat="0" applyBorder="0" applyAlignment="0" applyProtection="0"/>
    <xf numFmtId="0" fontId="68" fillId="63" borderId="0" applyNumberFormat="0" applyBorder="0" applyAlignment="0" applyProtection="0"/>
    <xf numFmtId="0" fontId="46" fillId="74" borderId="0" applyNumberFormat="0" applyBorder="0" applyAlignment="0" applyProtection="0"/>
    <xf numFmtId="0" fontId="46" fillId="75" borderId="0" applyNumberFormat="0" applyBorder="0" applyAlignment="0" applyProtection="0"/>
    <xf numFmtId="0" fontId="68" fillId="63" borderId="0" applyNumberFormat="0" applyBorder="0" applyAlignment="0" applyProtection="0"/>
    <xf numFmtId="0" fontId="68" fillId="76" borderId="0" applyNumberFormat="0" applyBorder="0" applyAlignment="0" applyProtection="0"/>
    <xf numFmtId="0" fontId="46" fillId="77" borderId="0" applyNumberFormat="0" applyBorder="0" applyAlignment="0" applyProtection="0"/>
    <xf numFmtId="0" fontId="46" fillId="78" borderId="0" applyNumberFormat="0" applyBorder="0" applyAlignment="0" applyProtection="0"/>
    <xf numFmtId="0" fontId="68" fillId="79" borderId="0" applyNumberFormat="0" applyBorder="0" applyAlignment="0" applyProtection="0"/>
    <xf numFmtId="0" fontId="69" fillId="77" borderId="0" applyNumberFormat="0" applyBorder="0" applyAlignment="0" applyProtection="0"/>
    <xf numFmtId="0" fontId="70" fillId="80" borderId="27" applyNumberFormat="0" applyAlignment="0" applyProtection="0"/>
    <xf numFmtId="0" fontId="71" fillId="72" borderId="28" applyNumberFormat="0" applyAlignment="0" applyProtection="0"/>
    <xf numFmtId="0" fontId="72" fillId="81" borderId="0" applyNumberFormat="0" applyBorder="0" applyAlignment="0" applyProtection="0"/>
    <xf numFmtId="0" fontId="72" fillId="82" borderId="0" applyNumberFormat="0" applyBorder="0" applyAlignment="0" applyProtection="0"/>
    <xf numFmtId="0" fontId="72" fillId="83" borderId="0" applyNumberFormat="0" applyBorder="0" applyAlignment="0" applyProtection="0"/>
    <xf numFmtId="0" fontId="73" fillId="78" borderId="27" applyNumberFormat="0" applyAlignment="0" applyProtection="0"/>
    <xf numFmtId="0" fontId="74" fillId="0" borderId="29" applyNumberFormat="0" applyFill="0" applyAlignment="0" applyProtection="0"/>
    <xf numFmtId="0" fontId="74" fillId="78" borderId="0" applyNumberFormat="0" applyBorder="0" applyAlignment="0" applyProtection="0"/>
    <xf numFmtId="0" fontId="10" fillId="77" borderId="27" applyNumberFormat="0" applyFont="0" applyAlignment="0" applyProtection="0"/>
    <xf numFmtId="4" fontId="75" fillId="84" borderId="27" applyNumberFormat="0" applyProtection="0">
      <alignment vertical="center"/>
    </xf>
    <xf numFmtId="4" fontId="76" fillId="88" borderId="27" applyNumberFormat="0" applyProtection="0">
      <alignment vertical="center"/>
    </xf>
    <xf numFmtId="4" fontId="75" fillId="88" borderId="27" applyNumberFormat="0" applyProtection="0">
      <alignment horizontal="left" vertical="center" indent="1"/>
    </xf>
    <xf numFmtId="0" fontId="77" fillId="84" borderId="30" applyNumberFormat="0" applyProtection="0">
      <alignment horizontal="left" vertical="top" indent="1"/>
    </xf>
    <xf numFmtId="4" fontId="75" fillId="58" borderId="27" applyNumberFormat="0" applyProtection="0">
      <alignment horizontal="left" vertical="center" indent="1"/>
    </xf>
    <xf numFmtId="4" fontId="75" fillId="50" borderId="27" applyNumberFormat="0" applyProtection="0">
      <alignment horizontal="right" vertical="center"/>
    </xf>
    <xf numFmtId="4" fontId="75" fillId="89" borderId="27" applyNumberFormat="0" applyProtection="0">
      <alignment horizontal="right" vertical="center"/>
    </xf>
    <xf numFmtId="4" fontId="75" fillId="85" borderId="25" applyNumberFormat="0" applyProtection="0">
      <alignment horizontal="right" vertical="center"/>
    </xf>
    <xf numFmtId="4" fontId="75" fillId="56" borderId="27" applyNumberFormat="0" applyProtection="0">
      <alignment horizontal="right" vertical="center"/>
    </xf>
    <xf numFmtId="4" fontId="75" fillId="59" borderId="27" applyNumberFormat="0" applyProtection="0">
      <alignment horizontal="right" vertical="center"/>
    </xf>
    <xf numFmtId="4" fontId="75" fillId="86" borderId="27" applyNumberFormat="0" applyProtection="0">
      <alignment horizontal="right" vertical="center"/>
    </xf>
    <xf numFmtId="4" fontId="75" fillId="52" borderId="27" applyNumberFormat="0" applyProtection="0">
      <alignment horizontal="right" vertical="center"/>
    </xf>
    <xf numFmtId="4" fontId="75" fillId="48" borderId="27" applyNumberFormat="0" applyProtection="0">
      <alignment horizontal="right" vertical="center"/>
    </xf>
    <xf numFmtId="4" fontId="75" fillId="42" borderId="27" applyNumberFormat="0" applyProtection="0">
      <alignment horizontal="right" vertical="center"/>
    </xf>
    <xf numFmtId="4" fontId="75" fillId="90" borderId="25" applyNumberFormat="0" applyProtection="0">
      <alignment horizontal="left" vertical="center" indent="1"/>
    </xf>
    <xf numFmtId="4" fontId="39" fillId="54" borderId="25" applyNumberFormat="0" applyProtection="0">
      <alignment horizontal="left" vertical="center" indent="1"/>
    </xf>
    <xf numFmtId="4" fontId="39" fillId="54" borderId="25" applyNumberFormat="0" applyProtection="0">
      <alignment horizontal="left" vertical="center" indent="1"/>
    </xf>
    <xf numFmtId="4" fontId="75" fillId="47" borderId="27" applyNumberFormat="0" applyProtection="0">
      <alignment horizontal="right" vertical="center"/>
    </xf>
    <xf numFmtId="4" fontId="75" fillId="46" borderId="25" applyNumberFormat="0" applyProtection="0">
      <alignment horizontal="left" vertical="center" indent="1"/>
    </xf>
    <xf numFmtId="4" fontId="75" fillId="47" borderId="25" applyNumberFormat="0" applyProtection="0">
      <alignment horizontal="left" vertical="center" indent="1"/>
    </xf>
    <xf numFmtId="0" fontId="75" fillId="51" borderId="27" applyNumberFormat="0" applyProtection="0">
      <alignment horizontal="left" vertical="center" indent="1"/>
    </xf>
    <xf numFmtId="0" fontId="10" fillId="54" borderId="30" applyNumberFormat="0" applyProtection="0">
      <alignment horizontal="left" vertical="top" indent="1"/>
    </xf>
    <xf numFmtId="0" fontId="75" fillId="91" borderId="27" applyNumberFormat="0" applyProtection="0">
      <alignment horizontal="left" vertical="center" indent="1"/>
    </xf>
    <xf numFmtId="0" fontId="10" fillId="47" borderId="30" applyNumberFormat="0" applyProtection="0">
      <alignment horizontal="left" vertical="top" indent="1"/>
    </xf>
    <xf numFmtId="0" fontId="75" fillId="55" borderId="27" applyNumberFormat="0" applyProtection="0">
      <alignment horizontal="left" vertical="center" indent="1"/>
    </xf>
    <xf numFmtId="0" fontId="10" fillId="55" borderId="30" applyNumberFormat="0" applyProtection="0">
      <alignment horizontal="left" vertical="top" indent="1"/>
    </xf>
    <xf numFmtId="0" fontId="75" fillId="46" borderId="27" applyNumberFormat="0" applyProtection="0">
      <alignment horizontal="left" vertical="center" indent="1"/>
    </xf>
    <xf numFmtId="0" fontId="10" fillId="46" borderId="30" applyNumberFormat="0" applyProtection="0">
      <alignment horizontal="left" vertical="top" indent="1"/>
    </xf>
    <xf numFmtId="0" fontId="10" fillId="38" borderId="31" applyNumberFormat="0">
      <protection locked="0"/>
    </xf>
    <xf numFmtId="0" fontId="78" fillId="54" borderId="32" applyBorder="0"/>
    <xf numFmtId="4" fontId="79" fillId="87" borderId="30" applyNumberFormat="0" applyProtection="0">
      <alignment vertical="center"/>
    </xf>
    <xf numFmtId="4" fontId="76" fillId="92" borderId="5" applyNumberFormat="0" applyProtection="0">
      <alignment vertical="center"/>
    </xf>
    <xf numFmtId="4" fontId="79" fillId="51" borderId="30" applyNumberFormat="0" applyProtection="0">
      <alignment horizontal="left" vertical="center" indent="1"/>
    </xf>
    <xf numFmtId="0" fontId="79" fillId="87" borderId="30" applyNumberFormat="0" applyProtection="0">
      <alignment horizontal="left" vertical="top" indent="1"/>
    </xf>
    <xf numFmtId="4" fontId="75" fillId="0" borderId="27" applyNumberFormat="0" applyProtection="0">
      <alignment horizontal="right" vertical="center"/>
    </xf>
    <xf numFmtId="4" fontId="76" fillId="93" borderId="27" applyNumberFormat="0" applyProtection="0">
      <alignment horizontal="right" vertical="center"/>
    </xf>
    <xf numFmtId="4" fontId="75" fillId="58" borderId="27" applyNumberFormat="0" applyProtection="0">
      <alignment horizontal="left" vertical="center" indent="1"/>
    </xf>
    <xf numFmtId="0" fontId="79" fillId="47" borderId="30" applyNumberFormat="0" applyProtection="0">
      <alignment horizontal="left" vertical="top" indent="1"/>
    </xf>
    <xf numFmtId="4" fontId="80" fillId="40" borderId="25" applyNumberFormat="0" applyProtection="0">
      <alignment horizontal="left" vertical="center" indent="1"/>
    </xf>
    <xf numFmtId="0" fontId="75" fillId="94" borderId="5"/>
    <xf numFmtId="4" fontId="81" fillId="38" borderId="27" applyNumberFormat="0" applyProtection="0">
      <alignment horizontal="right" vertical="center"/>
    </xf>
    <xf numFmtId="0" fontId="82" fillId="0" borderId="0" applyNumberForma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5" borderId="0" applyNumberFormat="0" applyBorder="0" applyAlignment="0" applyProtection="0"/>
    <xf numFmtId="0" fontId="11" fillId="25" borderId="0" applyNumberFormat="0" applyBorder="0" applyAlignment="0" applyProtection="0"/>
    <xf numFmtId="0" fontId="11" fillId="25" borderId="0" applyNumberFormat="0" applyBorder="0" applyAlignment="0" applyProtection="0"/>
    <xf numFmtId="0" fontId="11" fillId="25" borderId="0" applyNumberFormat="0" applyBorder="0" applyAlignment="0" applyProtection="0"/>
    <xf numFmtId="0" fontId="11" fillId="25" borderId="0" applyNumberFormat="0" applyBorder="0" applyAlignment="0" applyProtection="0"/>
    <xf numFmtId="0" fontId="11" fillId="29" borderId="0" applyNumberFormat="0" applyBorder="0" applyAlignment="0" applyProtection="0"/>
    <xf numFmtId="0" fontId="11" fillId="29" borderId="0" applyNumberFormat="0" applyBorder="0" applyAlignment="0" applyProtection="0"/>
    <xf numFmtId="0" fontId="11" fillId="29" borderId="0" applyNumberFormat="0" applyBorder="0" applyAlignment="0" applyProtection="0"/>
    <xf numFmtId="0" fontId="11" fillId="29" borderId="0" applyNumberFormat="0" applyBorder="0" applyAlignment="0" applyProtection="0"/>
    <xf numFmtId="0" fontId="11" fillId="29" borderId="0" applyNumberFormat="0" applyBorder="0" applyAlignment="0" applyProtection="0"/>
    <xf numFmtId="0" fontId="11" fillId="33" borderId="0" applyNumberFormat="0" applyBorder="0" applyAlignment="0" applyProtection="0"/>
    <xf numFmtId="0" fontId="11" fillId="33" borderId="0" applyNumberFormat="0" applyBorder="0" applyAlignment="0" applyProtection="0"/>
    <xf numFmtId="0" fontId="11" fillId="33" borderId="0" applyNumberFormat="0" applyBorder="0" applyAlignment="0" applyProtection="0"/>
    <xf numFmtId="0" fontId="11" fillId="33" borderId="0" applyNumberFormat="0" applyBorder="0" applyAlignment="0" applyProtection="0"/>
    <xf numFmtId="0" fontId="11" fillId="33" borderId="0" applyNumberFormat="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0" borderId="14" applyNumberFormat="0" applyFont="0" applyAlignment="0" applyProtection="0"/>
    <xf numFmtId="0" fontId="11" fillId="10" borderId="14" applyNumberFormat="0" applyFont="0" applyAlignment="0" applyProtection="0"/>
    <xf numFmtId="0" fontId="11" fillId="10" borderId="14" applyNumberFormat="0" applyFont="0" applyAlignment="0" applyProtection="0"/>
    <xf numFmtId="0" fontId="11" fillId="10" borderId="14" applyNumberFormat="0" applyFont="0" applyAlignment="0" applyProtection="0"/>
    <xf numFmtId="0" fontId="11" fillId="10" borderId="14" applyNumberFormat="0" applyFont="0" applyAlignment="0" applyProtection="0"/>
    <xf numFmtId="0" fontId="11" fillId="10" borderId="14" applyNumberFormat="0" applyFont="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4" fillId="0" borderId="0"/>
    <xf numFmtId="0" fontId="68" fillId="60" borderId="0" applyNumberFormat="0" applyBorder="0" applyAlignment="0" applyProtection="0"/>
    <xf numFmtId="0" fontId="68" fillId="64" borderId="0" applyNumberFormat="0" applyBorder="0" applyAlignment="0" applyProtection="0"/>
    <xf numFmtId="0" fontId="68" fillId="68" borderId="0" applyNumberFormat="0" applyBorder="0" applyAlignment="0" applyProtection="0"/>
    <xf numFmtId="0" fontId="68" fillId="72" borderId="0" applyNumberFormat="0" applyBorder="0" applyAlignment="0" applyProtection="0"/>
    <xf numFmtId="0" fontId="68" fillId="63" borderId="0" applyNumberFormat="0" applyBorder="0" applyAlignment="0" applyProtection="0"/>
    <xf numFmtId="0" fontId="68" fillId="76"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10" borderId="14" applyNumberFormat="0" applyFont="0" applyAlignment="0" applyProtection="0"/>
    <xf numFmtId="0" fontId="3" fillId="10" borderId="14" applyNumberFormat="0" applyFont="0" applyAlignment="0" applyProtection="0"/>
    <xf numFmtId="0" fontId="3" fillId="10" borderId="14" applyNumberFormat="0" applyFont="0" applyAlignment="0" applyProtection="0"/>
    <xf numFmtId="0" fontId="3" fillId="10" borderId="14" applyNumberFormat="0" applyFont="0" applyAlignment="0" applyProtection="0"/>
    <xf numFmtId="0" fontId="3" fillId="10" borderId="14" applyNumberFormat="0" applyFont="0" applyAlignment="0" applyProtection="0"/>
    <xf numFmtId="0" fontId="3" fillId="10" borderId="14" applyNumberFormat="0" applyFont="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10" borderId="14" applyNumberFormat="0" applyFont="0" applyAlignment="0" applyProtection="0"/>
    <xf numFmtId="0" fontId="3" fillId="10" borderId="14" applyNumberFormat="0" applyFont="0" applyAlignment="0" applyProtection="0"/>
    <xf numFmtId="0" fontId="3" fillId="10" borderId="14" applyNumberFormat="0" applyFont="0" applyAlignment="0" applyProtection="0"/>
    <xf numFmtId="0" fontId="3" fillId="10" borderId="14" applyNumberFormat="0" applyFont="0" applyAlignment="0" applyProtection="0"/>
    <xf numFmtId="0" fontId="3" fillId="10" borderId="14" applyNumberFormat="0" applyFont="0" applyAlignment="0" applyProtection="0"/>
    <xf numFmtId="0" fontId="3" fillId="10" borderId="14" applyNumberFormat="0" applyFont="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14" applyNumberFormat="0" applyFont="0" applyAlignment="0" applyProtection="0"/>
    <xf numFmtId="0" fontId="2" fillId="10" borderId="14" applyNumberFormat="0" applyFont="0" applyAlignment="0" applyProtection="0"/>
    <xf numFmtId="0" fontId="2" fillId="10" borderId="14" applyNumberFormat="0" applyFont="0" applyAlignment="0" applyProtection="0"/>
    <xf numFmtId="0" fontId="2" fillId="10" borderId="14" applyNumberFormat="0" applyFont="0" applyAlignment="0" applyProtection="0"/>
    <xf numFmtId="0" fontId="2" fillId="10" borderId="14" applyNumberFormat="0" applyFont="0" applyAlignment="0" applyProtection="0"/>
    <xf numFmtId="0" fontId="2" fillId="10" borderId="14" applyNumberFormat="0" applyFont="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14" applyNumberFormat="0" applyFont="0" applyAlignment="0" applyProtection="0"/>
    <xf numFmtId="0" fontId="2" fillId="10" borderId="14" applyNumberFormat="0" applyFont="0" applyAlignment="0" applyProtection="0"/>
    <xf numFmtId="0" fontId="2" fillId="10" borderId="14" applyNumberFormat="0" applyFont="0" applyAlignment="0" applyProtection="0"/>
    <xf numFmtId="0" fontId="2" fillId="10" borderId="14" applyNumberFormat="0" applyFont="0" applyAlignment="0" applyProtection="0"/>
    <xf numFmtId="0" fontId="2" fillId="10" borderId="14" applyNumberFormat="0" applyFont="0" applyAlignment="0" applyProtection="0"/>
    <xf numFmtId="0" fontId="2" fillId="10" borderId="14" applyNumberFormat="0" applyFont="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14" applyNumberFormat="0" applyFont="0" applyAlignment="0" applyProtection="0"/>
    <xf numFmtId="0" fontId="1" fillId="10" borderId="14" applyNumberFormat="0" applyFont="0" applyAlignment="0" applyProtection="0"/>
    <xf numFmtId="0" fontId="1" fillId="10" borderId="14" applyNumberFormat="0" applyFont="0" applyAlignment="0" applyProtection="0"/>
    <xf numFmtId="0" fontId="1" fillId="10" borderId="14" applyNumberFormat="0" applyFont="0" applyAlignment="0" applyProtection="0"/>
    <xf numFmtId="0" fontId="1" fillId="10" borderId="14" applyNumberFormat="0" applyFont="0" applyAlignment="0" applyProtection="0"/>
    <xf numFmtId="0" fontId="1" fillId="10" borderId="14"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14" applyNumberFormat="0" applyFont="0" applyAlignment="0" applyProtection="0"/>
    <xf numFmtId="0" fontId="1" fillId="10" borderId="14" applyNumberFormat="0" applyFont="0" applyAlignment="0" applyProtection="0"/>
    <xf numFmtId="0" fontId="1" fillId="10" borderId="14" applyNumberFormat="0" applyFont="0" applyAlignment="0" applyProtection="0"/>
    <xf numFmtId="0" fontId="1" fillId="10" borderId="14" applyNumberFormat="0" applyFont="0" applyAlignment="0" applyProtection="0"/>
    <xf numFmtId="0" fontId="1" fillId="10" borderId="14" applyNumberFormat="0" applyFont="0" applyAlignment="0" applyProtection="0"/>
    <xf numFmtId="0" fontId="1" fillId="10" borderId="14"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cellStyleXfs>
  <cellXfs count="98">
    <xf numFmtId="0" fontId="0" fillId="0" borderId="0" xfId="0"/>
    <xf numFmtId="0" fontId="8" fillId="0" borderId="0" xfId="0" applyFont="1"/>
    <xf numFmtId="168" fontId="4" fillId="0" borderId="0" xfId="0" applyNumberFormat="1" applyFont="1" applyBorder="1" applyAlignment="1">
      <alignment horizontal="center"/>
    </xf>
    <xf numFmtId="167" fontId="83" fillId="0" borderId="0" xfId="0" applyNumberFormat="1" applyFont="1"/>
    <xf numFmtId="2" fontId="83" fillId="0" borderId="0" xfId="0" applyNumberFormat="1" applyFont="1"/>
    <xf numFmtId="171" fontId="84" fillId="0" borderId="0" xfId="20" applyNumberFormat="1" applyFont="1"/>
    <xf numFmtId="0" fontId="85" fillId="0" borderId="0" xfId="0" applyFont="1"/>
    <xf numFmtId="167" fontId="84" fillId="0" borderId="0" xfId="0" applyNumberFormat="1" applyFont="1"/>
    <xf numFmtId="2" fontId="84" fillId="0" borderId="0" xfId="0" applyNumberFormat="1" applyFont="1"/>
    <xf numFmtId="167" fontId="84" fillId="2" borderId="4" xfId="0" applyNumberFormat="1" applyFont="1" applyFill="1" applyBorder="1" applyAlignment="1">
      <alignment horizontal="center" vertical="center" wrapText="1"/>
    </xf>
    <xf numFmtId="171" fontId="84" fillId="2" borderId="5" xfId="20" applyNumberFormat="1" applyFont="1" applyFill="1" applyBorder="1" applyAlignment="1">
      <alignment horizontal="center" vertical="center" wrapText="1"/>
    </xf>
    <xf numFmtId="0" fontId="85" fillId="0" borderId="0" xfId="0" applyFont="1" applyAlignment="1">
      <alignment horizontal="center" vertical="center" wrapText="1"/>
    </xf>
    <xf numFmtId="2" fontId="84" fillId="2" borderId="5" xfId="0" applyNumberFormat="1" applyFont="1" applyFill="1" applyBorder="1" applyAlignment="1">
      <alignment horizontal="center" vertical="center" wrapText="1"/>
    </xf>
    <xf numFmtId="167" fontId="84" fillId="2" borderId="4" xfId="0" applyNumberFormat="1" applyFont="1" applyFill="1" applyBorder="1" applyAlignment="1">
      <alignment horizontal="center" vertical="center"/>
    </xf>
    <xf numFmtId="2" fontId="84" fillId="2" borderId="4" xfId="0" applyNumberFormat="1" applyFont="1" applyFill="1" applyBorder="1" applyAlignment="1">
      <alignment horizontal="center" vertical="center"/>
    </xf>
    <xf numFmtId="171" fontId="84" fillId="2" borderId="5" xfId="20" applyNumberFormat="1" applyFont="1" applyFill="1" applyBorder="1" applyAlignment="1">
      <alignment horizontal="center" vertical="center"/>
    </xf>
    <xf numFmtId="0" fontId="85" fillId="0" borderId="0" xfId="0" applyFont="1" applyAlignment="1">
      <alignment horizontal="center" vertical="center"/>
    </xf>
    <xf numFmtId="170" fontId="84" fillId="0" borderId="0" xfId="0" applyNumberFormat="1" applyFont="1" applyAlignment="1">
      <alignment horizontal="center"/>
    </xf>
    <xf numFmtId="173" fontId="84" fillId="0" borderId="0" xfId="20" quotePrefix="1" applyNumberFormat="1" applyFont="1" applyAlignment="1">
      <alignment horizontal="center"/>
    </xf>
    <xf numFmtId="169" fontId="85" fillId="0" borderId="0" xfId="0" applyNumberFormat="1" applyFont="1"/>
    <xf numFmtId="173" fontId="85" fillId="0" borderId="0" xfId="0" applyNumberFormat="1" applyFont="1" applyAlignment="1">
      <alignment horizontal="center"/>
    </xf>
    <xf numFmtId="173" fontId="84" fillId="0" borderId="0" xfId="20" applyNumberFormat="1" applyFont="1" applyAlignment="1">
      <alignment horizontal="center"/>
    </xf>
    <xf numFmtId="0" fontId="84" fillId="0" borderId="0" xfId="0" applyFont="1"/>
    <xf numFmtId="0" fontId="84" fillId="0" borderId="0" xfId="20" applyFont="1" applyBorder="1" applyAlignment="1"/>
    <xf numFmtId="166" fontId="84" fillId="0" borderId="0" xfId="20" applyNumberFormat="1" applyFont="1" applyBorder="1" applyAlignment="1"/>
    <xf numFmtId="171" fontId="84" fillId="0" borderId="0" xfId="20" applyNumberFormat="1" applyFont="1" applyBorder="1" applyAlignment="1"/>
    <xf numFmtId="0" fontId="85" fillId="0" borderId="0" xfId="0" applyFont="1" applyBorder="1"/>
    <xf numFmtId="167" fontId="84" fillId="0" borderId="0" xfId="0" applyNumberFormat="1" applyFont="1" applyBorder="1"/>
    <xf numFmtId="0" fontId="85" fillId="0" borderId="0" xfId="0" applyFont="1" applyBorder="1" applyAlignment="1">
      <alignment horizontal="center" vertical="center" wrapText="1"/>
    </xf>
    <xf numFmtId="0" fontId="85" fillId="0" borderId="0" xfId="0" applyFont="1" applyBorder="1" applyAlignment="1">
      <alignment horizontal="center" vertical="center"/>
    </xf>
    <xf numFmtId="170" fontId="84" fillId="0" borderId="0" xfId="0" applyNumberFormat="1" applyFont="1" applyBorder="1" applyAlignment="1">
      <alignment horizontal="center"/>
    </xf>
    <xf numFmtId="166" fontId="84" fillId="0" borderId="0" xfId="20" applyNumberFormat="1" applyFont="1" applyBorder="1" applyAlignment="1">
      <alignment horizontal="center"/>
    </xf>
    <xf numFmtId="174" fontId="84" fillId="0" borderId="0" xfId="20" applyNumberFormat="1" applyFont="1" applyBorder="1" applyAlignment="1">
      <alignment horizontal="center"/>
    </xf>
    <xf numFmtId="166" fontId="84" fillId="0" borderId="0" xfId="20" quotePrefix="1" applyNumberFormat="1" applyFont="1" applyBorder="1" applyAlignment="1">
      <alignment horizontal="center"/>
    </xf>
    <xf numFmtId="166" fontId="85" fillId="0" borderId="0" xfId="0" applyNumberFormat="1" applyFont="1" applyBorder="1" applyAlignment="1">
      <alignment horizontal="center"/>
    </xf>
    <xf numFmtId="0" fontId="85" fillId="0" borderId="0" xfId="0" applyNumberFormat="1" applyFont="1" applyBorder="1"/>
    <xf numFmtId="0" fontId="85" fillId="0" borderId="0" xfId="0" applyNumberFormat="1" applyFont="1" applyBorder="1" applyAlignment="1">
      <alignment horizontal="center"/>
    </xf>
    <xf numFmtId="0" fontId="84" fillId="0" borderId="0" xfId="0" applyNumberFormat="1" applyFont="1" applyBorder="1" applyAlignment="1">
      <alignment horizontal="center"/>
    </xf>
    <xf numFmtId="167" fontId="83" fillId="0" borderId="0" xfId="0" applyNumberFormat="1" applyFont="1" applyBorder="1"/>
    <xf numFmtId="167" fontId="86" fillId="0" borderId="0" xfId="0" applyNumberFormat="1" applyFont="1" applyBorder="1" applyAlignment="1">
      <alignment horizontal="left" vertical="center"/>
    </xf>
    <xf numFmtId="2" fontId="84" fillId="0" borderId="0" xfId="0" applyNumberFormat="1" applyFont="1" applyFill="1"/>
    <xf numFmtId="2" fontId="84" fillId="0" borderId="0" xfId="0" applyNumberFormat="1" applyFont="1" applyAlignment="1">
      <alignment vertical="center" wrapText="1"/>
    </xf>
    <xf numFmtId="174" fontId="84" fillId="0" borderId="0" xfId="20" quotePrefix="1" applyNumberFormat="1" applyFont="1" applyBorder="1" applyAlignment="1">
      <alignment horizontal="center"/>
    </xf>
    <xf numFmtId="174" fontId="85" fillId="0" borderId="0" xfId="0" applyNumberFormat="1" applyFont="1" applyBorder="1" applyAlignment="1">
      <alignment horizontal="center"/>
    </xf>
    <xf numFmtId="174" fontId="85" fillId="0" borderId="0" xfId="0" applyNumberFormat="1" applyFont="1" applyFill="1" applyBorder="1" applyAlignment="1">
      <alignment horizontal="center"/>
    </xf>
    <xf numFmtId="2" fontId="84" fillId="0" borderId="0" xfId="0" applyNumberFormat="1" applyFont="1" applyFill="1" applyAlignment="1">
      <alignment vertical="center" wrapText="1"/>
    </xf>
    <xf numFmtId="192" fontId="84" fillId="0" borderId="0" xfId="20" applyNumberFormat="1" applyFont="1" applyBorder="1" applyAlignment="1">
      <alignment horizontal="center"/>
    </xf>
    <xf numFmtId="166" fontId="85" fillId="0" borderId="0" xfId="0" applyNumberFormat="1" applyFont="1" applyAlignment="1">
      <alignment horizontal="center"/>
    </xf>
    <xf numFmtId="0" fontId="85" fillId="2" borderId="5" xfId="0" applyFont="1" applyFill="1" applyBorder="1" applyAlignment="1">
      <alignment horizontal="center" vertical="center" wrapText="1"/>
    </xf>
    <xf numFmtId="167" fontId="84" fillId="2" borderId="5" xfId="0" applyNumberFormat="1" applyFont="1" applyFill="1" applyBorder="1" applyAlignment="1">
      <alignment horizontal="center" vertical="center" wrapText="1"/>
    </xf>
    <xf numFmtId="0" fontId="84" fillId="2" borderId="5" xfId="20" applyFont="1" applyFill="1" applyBorder="1" applyAlignment="1">
      <alignment horizontal="center" vertical="center" wrapText="1"/>
    </xf>
    <xf numFmtId="167" fontId="84" fillId="2" borderId="5" xfId="0" applyNumberFormat="1" applyFont="1" applyFill="1" applyBorder="1" applyAlignment="1">
      <alignment horizontal="center" vertical="center"/>
    </xf>
    <xf numFmtId="0" fontId="84" fillId="2" borderId="5" xfId="20" applyFont="1" applyFill="1" applyBorder="1" applyAlignment="1">
      <alignment horizontal="center" vertical="center"/>
    </xf>
    <xf numFmtId="174" fontId="84" fillId="2" borderId="5" xfId="20" applyNumberFormat="1" applyFont="1" applyFill="1" applyBorder="1" applyAlignment="1">
      <alignment horizontal="center" vertical="center" wrapText="1"/>
    </xf>
    <xf numFmtId="174" fontId="84" fillId="2" borderId="5" xfId="20" applyNumberFormat="1" applyFont="1" applyFill="1" applyBorder="1" applyAlignment="1">
      <alignment horizontal="center" vertical="center"/>
    </xf>
    <xf numFmtId="0" fontId="89" fillId="0" borderId="0" xfId="0" applyFont="1" applyFill="1" applyAlignment="1">
      <alignment vertical="center"/>
    </xf>
    <xf numFmtId="0" fontId="85" fillId="0" borderId="0" xfId="0" applyFont="1" applyFill="1"/>
    <xf numFmtId="0" fontId="90" fillId="0" borderId="0" xfId="1" applyFont="1" applyFill="1" applyAlignment="1"/>
    <xf numFmtId="0" fontId="91" fillId="0" borderId="0" xfId="0" applyFont="1" applyFill="1"/>
    <xf numFmtId="0" fontId="85" fillId="0" borderId="0" xfId="0" applyFont="1" applyFill="1" applyAlignment="1"/>
    <xf numFmtId="0" fontId="94" fillId="0" borderId="0" xfId="0" applyFont="1" applyFill="1"/>
    <xf numFmtId="0" fontId="95" fillId="0" borderId="0" xfId="0" applyFont="1" applyFill="1"/>
    <xf numFmtId="0" fontId="96" fillId="0" borderId="0" xfId="0" applyFont="1" applyFill="1"/>
    <xf numFmtId="0" fontId="86" fillId="0" borderId="0" xfId="0" applyFont="1" applyFill="1"/>
    <xf numFmtId="0" fontId="86" fillId="0" borderId="0" xfId="0" applyFont="1" applyFill="1" applyAlignment="1">
      <alignment vertical="center"/>
    </xf>
    <xf numFmtId="167" fontId="86" fillId="0" borderId="0" xfId="0" applyNumberFormat="1" applyFont="1" applyAlignment="1">
      <alignment vertical="center" wrapText="1"/>
    </xf>
    <xf numFmtId="166" fontId="84" fillId="0" borderId="0" xfId="20" applyNumberFormat="1" applyFont="1" applyFill="1" applyBorder="1" applyAlignment="1">
      <alignment horizontal="center"/>
    </xf>
    <xf numFmtId="166" fontId="85" fillId="0" borderId="0" xfId="0" applyNumberFormat="1" applyFont="1" applyFill="1" applyBorder="1" applyAlignment="1">
      <alignment horizontal="center"/>
    </xf>
    <xf numFmtId="166" fontId="84" fillId="2" borderId="5" xfId="20" applyNumberFormat="1" applyFont="1" applyFill="1" applyBorder="1" applyAlignment="1">
      <alignment horizontal="center" vertical="center" wrapText="1"/>
    </xf>
    <xf numFmtId="167" fontId="84" fillId="3" borderId="0" xfId="0" applyNumberFormat="1" applyFont="1" applyFill="1" applyBorder="1" applyAlignment="1">
      <alignment horizontal="center"/>
    </xf>
    <xf numFmtId="166" fontId="84" fillId="3" borderId="2" xfId="20" applyNumberFormat="1" applyFont="1" applyFill="1" applyBorder="1" applyAlignment="1">
      <alignment horizontal="center"/>
    </xf>
    <xf numFmtId="0" fontId="85" fillId="0" borderId="0" xfId="0" applyFont="1" applyBorder="1" applyAlignment="1">
      <alignment horizontal="center"/>
    </xf>
    <xf numFmtId="166" fontId="84" fillId="3" borderId="0" xfId="20" applyNumberFormat="1" applyFont="1" applyFill="1" applyBorder="1" applyAlignment="1">
      <alignment horizontal="center"/>
    </xf>
    <xf numFmtId="0" fontId="84" fillId="3" borderId="0" xfId="20" applyFont="1" applyFill="1" applyBorder="1" applyAlignment="1">
      <alignment horizontal="center"/>
    </xf>
    <xf numFmtId="0" fontId="84" fillId="3" borderId="0" xfId="20" quotePrefix="1" applyFont="1" applyFill="1" applyBorder="1" applyAlignment="1">
      <alignment horizontal="center"/>
    </xf>
    <xf numFmtId="167" fontId="84" fillId="3" borderId="2" xfId="0" applyNumberFormat="1" applyFont="1" applyFill="1" applyBorder="1" applyAlignment="1">
      <alignment horizontal="center"/>
    </xf>
    <xf numFmtId="169" fontId="84" fillId="3" borderId="2" xfId="20" applyNumberFormat="1" applyFont="1" applyFill="1" applyBorder="1" applyAlignment="1">
      <alignment horizontal="center"/>
    </xf>
    <xf numFmtId="167" fontId="84" fillId="3" borderId="3" xfId="0" applyNumberFormat="1" applyFont="1" applyFill="1" applyBorder="1" applyAlignment="1">
      <alignment horizontal="center"/>
    </xf>
    <xf numFmtId="172" fontId="84" fillId="3" borderId="3" xfId="20" applyNumberFormat="1" applyFont="1" applyFill="1" applyBorder="1" applyAlignment="1">
      <alignment horizontal="center"/>
    </xf>
    <xf numFmtId="167" fontId="84" fillId="0" borderId="3" xfId="0" applyNumberFormat="1" applyFont="1" applyFill="1" applyBorder="1" applyAlignment="1">
      <alignment horizontal="center"/>
    </xf>
    <xf numFmtId="169" fontId="84" fillId="0" borderId="3" xfId="20" applyNumberFormat="1" applyFont="1" applyFill="1" applyBorder="1" applyAlignment="1">
      <alignment horizontal="center"/>
    </xf>
    <xf numFmtId="0" fontId="84" fillId="0" borderId="0" xfId="20" quotePrefix="1" applyNumberFormat="1" applyFont="1" applyBorder="1" applyAlignment="1">
      <alignment horizontal="center"/>
    </xf>
    <xf numFmtId="193" fontId="84" fillId="0" borderId="0" xfId="0" applyNumberFormat="1" applyFont="1" applyAlignment="1">
      <alignment horizontal="center"/>
    </xf>
    <xf numFmtId="166" fontId="84" fillId="0" borderId="0" xfId="0" applyNumberFormat="1" applyFont="1" applyAlignment="1">
      <alignment horizontal="center"/>
    </xf>
    <xf numFmtId="166" fontId="84" fillId="0" borderId="0" xfId="0" applyNumberFormat="1" applyFont="1" applyAlignment="1">
      <alignment horizontal="center" vertical="center" wrapText="1"/>
    </xf>
    <xf numFmtId="166" fontId="85" fillId="0" borderId="0" xfId="0" applyNumberFormat="1" applyFont="1" applyBorder="1"/>
    <xf numFmtId="173" fontId="85" fillId="0" borderId="0" xfId="0" applyNumberFormat="1" applyFont="1" applyFill="1" applyAlignment="1">
      <alignment horizontal="center"/>
    </xf>
    <xf numFmtId="173" fontId="84" fillId="0" borderId="0" xfId="20" applyNumberFormat="1" applyFont="1" applyFill="1" applyAlignment="1">
      <alignment horizontal="center"/>
    </xf>
    <xf numFmtId="2" fontId="85" fillId="0" borderId="0" xfId="0" applyNumberFormat="1" applyFont="1"/>
    <xf numFmtId="167" fontId="86" fillId="0" borderId="0" xfId="0" applyNumberFormat="1" applyFont="1" applyBorder="1" applyAlignment="1">
      <alignment horizontal="left" vertical="center" wrapText="1"/>
    </xf>
    <xf numFmtId="167" fontId="83" fillId="0" borderId="0" xfId="0" applyNumberFormat="1" applyFont="1" applyBorder="1" applyAlignment="1">
      <alignment horizontal="left" wrapText="1"/>
    </xf>
    <xf numFmtId="171" fontId="84" fillId="2" borderId="6" xfId="20" applyNumberFormat="1" applyFont="1" applyFill="1" applyBorder="1" applyAlignment="1">
      <alignment horizontal="center" vertical="center" wrapText="1"/>
    </xf>
    <xf numFmtId="171" fontId="84" fillId="2" borderId="4" xfId="20" applyNumberFormat="1" applyFont="1" applyFill="1" applyBorder="1" applyAlignment="1">
      <alignment horizontal="center" vertical="center" wrapText="1"/>
    </xf>
    <xf numFmtId="167" fontId="86" fillId="0" borderId="0" xfId="0" applyNumberFormat="1" applyFont="1" applyAlignment="1">
      <alignment horizontal="left" vertical="center" wrapText="1"/>
    </xf>
    <xf numFmtId="167" fontId="86" fillId="0" borderId="0" xfId="0" applyNumberFormat="1" applyFont="1" applyAlignment="1">
      <alignment horizontal="center" vertical="center"/>
    </xf>
    <xf numFmtId="2" fontId="84" fillId="2" borderId="6" xfId="0" applyNumberFormat="1" applyFont="1" applyFill="1" applyBorder="1" applyAlignment="1">
      <alignment horizontal="center" vertical="center" wrapText="1"/>
    </xf>
    <xf numFmtId="2" fontId="84" fillId="2" borderId="4" xfId="0" applyNumberFormat="1" applyFont="1" applyFill="1" applyBorder="1" applyAlignment="1">
      <alignment horizontal="center" vertical="center" wrapText="1"/>
    </xf>
    <xf numFmtId="171" fontId="84" fillId="2" borderId="1" xfId="20" applyNumberFormat="1" applyFont="1" applyFill="1" applyBorder="1" applyAlignment="1">
      <alignment horizontal="center" vertical="center" wrapText="1"/>
    </xf>
  </cellXfs>
  <cellStyles count="15308">
    <cellStyle name="1 antraštė" xfId="23" xr:uid="{00000000-0005-0000-0000-000000000000}"/>
    <cellStyle name="1 indent" xfId="24" xr:uid="{00000000-0005-0000-0000-000001000000}"/>
    <cellStyle name="1enter" xfId="25" xr:uid="{00000000-0005-0000-0000-000002000000}"/>
    <cellStyle name="2 antraštė" xfId="26" xr:uid="{00000000-0005-0000-0000-000003000000}"/>
    <cellStyle name="2 indents" xfId="27" xr:uid="{00000000-0005-0000-0000-000004000000}"/>
    <cellStyle name="20% - Accent1 2" xfId="28" xr:uid="{00000000-0005-0000-0000-000005000000}"/>
    <cellStyle name="20% - Accent1 3" xfId="414" xr:uid="{00000000-0005-0000-0000-000006000000}"/>
    <cellStyle name="20% - Accent1 3 2" xfId="415" xr:uid="{00000000-0005-0000-0000-000007000000}"/>
    <cellStyle name="20% - Accent1 3 2 2" xfId="2416" xr:uid="{00000000-0005-0000-0000-000008000000}"/>
    <cellStyle name="20% - Accent1 3 2 2 2" xfId="6143" xr:uid="{00000000-0005-0000-0000-000009000000}"/>
    <cellStyle name="20% - Accent1 3 2 2 3" xfId="9863" xr:uid="{00000000-0005-0000-0000-00000A000000}"/>
    <cellStyle name="20% - Accent1 3 2 2 4" xfId="13583" xr:uid="{00000000-0005-0000-0000-00000B000000}"/>
    <cellStyle name="20% - Accent1 3 2 3" xfId="4283" xr:uid="{00000000-0005-0000-0000-00000C000000}"/>
    <cellStyle name="20% - Accent1 3 2 4" xfId="8003" xr:uid="{00000000-0005-0000-0000-00000D000000}"/>
    <cellStyle name="20% - Accent1 3 2 5" xfId="11723" xr:uid="{00000000-0005-0000-0000-00000E000000}"/>
    <cellStyle name="20% - Accent1 3 3" xfId="2415" xr:uid="{00000000-0005-0000-0000-00000F000000}"/>
    <cellStyle name="20% - Accent1 3 3 2" xfId="6142" xr:uid="{00000000-0005-0000-0000-000010000000}"/>
    <cellStyle name="20% - Accent1 3 3 3" xfId="9862" xr:uid="{00000000-0005-0000-0000-000011000000}"/>
    <cellStyle name="20% - Accent1 3 3 4" xfId="13582" xr:uid="{00000000-0005-0000-0000-000012000000}"/>
    <cellStyle name="20% - Accent1 3 4" xfId="4282" xr:uid="{00000000-0005-0000-0000-000013000000}"/>
    <cellStyle name="20% - Accent1 3 5" xfId="8002" xr:uid="{00000000-0005-0000-0000-000014000000}"/>
    <cellStyle name="20% - Accent1 3 6" xfId="11722" xr:uid="{00000000-0005-0000-0000-000015000000}"/>
    <cellStyle name="20% - Accent1 4" xfId="416" xr:uid="{00000000-0005-0000-0000-000016000000}"/>
    <cellStyle name="20% - Accent1 4 2" xfId="417" xr:uid="{00000000-0005-0000-0000-000017000000}"/>
    <cellStyle name="20% - Accent1 4 2 2" xfId="2418" xr:uid="{00000000-0005-0000-0000-000018000000}"/>
    <cellStyle name="20% - Accent1 4 2 2 2" xfId="6145" xr:uid="{00000000-0005-0000-0000-000019000000}"/>
    <cellStyle name="20% - Accent1 4 2 2 3" xfId="9865" xr:uid="{00000000-0005-0000-0000-00001A000000}"/>
    <cellStyle name="20% - Accent1 4 2 2 4" xfId="13585" xr:uid="{00000000-0005-0000-0000-00001B000000}"/>
    <cellStyle name="20% - Accent1 4 2 3" xfId="4285" xr:uid="{00000000-0005-0000-0000-00001C000000}"/>
    <cellStyle name="20% - Accent1 4 2 4" xfId="8005" xr:uid="{00000000-0005-0000-0000-00001D000000}"/>
    <cellStyle name="20% - Accent1 4 2 5" xfId="11725" xr:uid="{00000000-0005-0000-0000-00001E000000}"/>
    <cellStyle name="20% - Accent1 4 3" xfId="2417" xr:uid="{00000000-0005-0000-0000-00001F000000}"/>
    <cellStyle name="20% - Accent1 4 3 2" xfId="6144" xr:uid="{00000000-0005-0000-0000-000020000000}"/>
    <cellStyle name="20% - Accent1 4 3 3" xfId="9864" xr:uid="{00000000-0005-0000-0000-000021000000}"/>
    <cellStyle name="20% - Accent1 4 3 4" xfId="13584" xr:uid="{00000000-0005-0000-0000-000022000000}"/>
    <cellStyle name="20% - Accent1 4 4" xfId="4284" xr:uid="{00000000-0005-0000-0000-000023000000}"/>
    <cellStyle name="20% - Accent1 4 5" xfId="8004" xr:uid="{00000000-0005-0000-0000-000024000000}"/>
    <cellStyle name="20% - Accent1 4 6" xfId="11724" xr:uid="{00000000-0005-0000-0000-000025000000}"/>
    <cellStyle name="20% - Accent1 5" xfId="418" xr:uid="{00000000-0005-0000-0000-000026000000}"/>
    <cellStyle name="20% - Accent1 5 2" xfId="2419" xr:uid="{00000000-0005-0000-0000-000027000000}"/>
    <cellStyle name="20% - Accent1 5 2 2" xfId="6146" xr:uid="{00000000-0005-0000-0000-000028000000}"/>
    <cellStyle name="20% - Accent1 5 2 3" xfId="9866" xr:uid="{00000000-0005-0000-0000-000029000000}"/>
    <cellStyle name="20% - Accent1 5 2 4" xfId="13586" xr:uid="{00000000-0005-0000-0000-00002A000000}"/>
    <cellStyle name="20% - Accent1 5 3" xfId="4286" xr:uid="{00000000-0005-0000-0000-00002B000000}"/>
    <cellStyle name="20% - Accent1 5 4" xfId="8006" xr:uid="{00000000-0005-0000-0000-00002C000000}"/>
    <cellStyle name="20% - Accent1 5 5" xfId="11726" xr:uid="{00000000-0005-0000-0000-00002D000000}"/>
    <cellStyle name="20% - Accent1 6" xfId="2187" xr:uid="{00000000-0005-0000-0000-00002E000000}"/>
    <cellStyle name="20% - Accent2 2" xfId="29" xr:uid="{00000000-0005-0000-0000-00002F000000}"/>
    <cellStyle name="20% - Accent2 3" xfId="419" xr:uid="{00000000-0005-0000-0000-000030000000}"/>
    <cellStyle name="20% - Accent2 3 2" xfId="420" xr:uid="{00000000-0005-0000-0000-000031000000}"/>
    <cellStyle name="20% - Accent2 3 2 2" xfId="2421" xr:uid="{00000000-0005-0000-0000-000032000000}"/>
    <cellStyle name="20% - Accent2 3 2 2 2" xfId="6148" xr:uid="{00000000-0005-0000-0000-000033000000}"/>
    <cellStyle name="20% - Accent2 3 2 2 3" xfId="9868" xr:uid="{00000000-0005-0000-0000-000034000000}"/>
    <cellStyle name="20% - Accent2 3 2 2 4" xfId="13588" xr:uid="{00000000-0005-0000-0000-000035000000}"/>
    <cellStyle name="20% - Accent2 3 2 3" xfId="4288" xr:uid="{00000000-0005-0000-0000-000036000000}"/>
    <cellStyle name="20% - Accent2 3 2 4" xfId="8008" xr:uid="{00000000-0005-0000-0000-000037000000}"/>
    <cellStyle name="20% - Accent2 3 2 5" xfId="11728" xr:uid="{00000000-0005-0000-0000-000038000000}"/>
    <cellStyle name="20% - Accent2 3 3" xfId="2420" xr:uid="{00000000-0005-0000-0000-000039000000}"/>
    <cellStyle name="20% - Accent2 3 3 2" xfId="6147" xr:uid="{00000000-0005-0000-0000-00003A000000}"/>
    <cellStyle name="20% - Accent2 3 3 3" xfId="9867" xr:uid="{00000000-0005-0000-0000-00003B000000}"/>
    <cellStyle name="20% - Accent2 3 3 4" xfId="13587" xr:uid="{00000000-0005-0000-0000-00003C000000}"/>
    <cellStyle name="20% - Accent2 3 4" xfId="4287" xr:uid="{00000000-0005-0000-0000-00003D000000}"/>
    <cellStyle name="20% - Accent2 3 5" xfId="8007" xr:uid="{00000000-0005-0000-0000-00003E000000}"/>
    <cellStyle name="20% - Accent2 3 6" xfId="11727" xr:uid="{00000000-0005-0000-0000-00003F000000}"/>
    <cellStyle name="20% - Accent2 4" xfId="421" xr:uid="{00000000-0005-0000-0000-000040000000}"/>
    <cellStyle name="20% - Accent2 4 2" xfId="422" xr:uid="{00000000-0005-0000-0000-000041000000}"/>
    <cellStyle name="20% - Accent2 4 2 2" xfId="2423" xr:uid="{00000000-0005-0000-0000-000042000000}"/>
    <cellStyle name="20% - Accent2 4 2 2 2" xfId="6150" xr:uid="{00000000-0005-0000-0000-000043000000}"/>
    <cellStyle name="20% - Accent2 4 2 2 3" xfId="9870" xr:uid="{00000000-0005-0000-0000-000044000000}"/>
    <cellStyle name="20% - Accent2 4 2 2 4" xfId="13590" xr:uid="{00000000-0005-0000-0000-000045000000}"/>
    <cellStyle name="20% - Accent2 4 2 3" xfId="4290" xr:uid="{00000000-0005-0000-0000-000046000000}"/>
    <cellStyle name="20% - Accent2 4 2 4" xfId="8010" xr:uid="{00000000-0005-0000-0000-000047000000}"/>
    <cellStyle name="20% - Accent2 4 2 5" xfId="11730" xr:uid="{00000000-0005-0000-0000-000048000000}"/>
    <cellStyle name="20% - Accent2 4 3" xfId="2422" xr:uid="{00000000-0005-0000-0000-000049000000}"/>
    <cellStyle name="20% - Accent2 4 3 2" xfId="6149" xr:uid="{00000000-0005-0000-0000-00004A000000}"/>
    <cellStyle name="20% - Accent2 4 3 3" xfId="9869" xr:uid="{00000000-0005-0000-0000-00004B000000}"/>
    <cellStyle name="20% - Accent2 4 3 4" xfId="13589" xr:uid="{00000000-0005-0000-0000-00004C000000}"/>
    <cellStyle name="20% - Accent2 4 4" xfId="4289" xr:uid="{00000000-0005-0000-0000-00004D000000}"/>
    <cellStyle name="20% - Accent2 4 5" xfId="8009" xr:uid="{00000000-0005-0000-0000-00004E000000}"/>
    <cellStyle name="20% - Accent2 4 6" xfId="11729" xr:uid="{00000000-0005-0000-0000-00004F000000}"/>
    <cellStyle name="20% - Accent2 5" xfId="423" xr:uid="{00000000-0005-0000-0000-000050000000}"/>
    <cellStyle name="20% - Accent2 5 2" xfId="2424" xr:uid="{00000000-0005-0000-0000-000051000000}"/>
    <cellStyle name="20% - Accent2 5 2 2" xfId="6151" xr:uid="{00000000-0005-0000-0000-000052000000}"/>
    <cellStyle name="20% - Accent2 5 2 3" xfId="9871" xr:uid="{00000000-0005-0000-0000-000053000000}"/>
    <cellStyle name="20% - Accent2 5 2 4" xfId="13591" xr:uid="{00000000-0005-0000-0000-000054000000}"/>
    <cellStyle name="20% - Accent2 5 3" xfId="4291" xr:uid="{00000000-0005-0000-0000-000055000000}"/>
    <cellStyle name="20% - Accent2 5 4" xfId="8011" xr:uid="{00000000-0005-0000-0000-000056000000}"/>
    <cellStyle name="20% - Accent2 5 5" xfId="11731" xr:uid="{00000000-0005-0000-0000-000057000000}"/>
    <cellStyle name="20% - Accent2 6" xfId="2188" xr:uid="{00000000-0005-0000-0000-000058000000}"/>
    <cellStyle name="20% - Accent3 2" xfId="30" xr:uid="{00000000-0005-0000-0000-000059000000}"/>
    <cellStyle name="20% - Accent3 3" xfId="424" xr:uid="{00000000-0005-0000-0000-00005A000000}"/>
    <cellStyle name="20% - Accent3 3 2" xfId="425" xr:uid="{00000000-0005-0000-0000-00005B000000}"/>
    <cellStyle name="20% - Accent3 3 2 2" xfId="2426" xr:uid="{00000000-0005-0000-0000-00005C000000}"/>
    <cellStyle name="20% - Accent3 3 2 2 2" xfId="6153" xr:uid="{00000000-0005-0000-0000-00005D000000}"/>
    <cellStyle name="20% - Accent3 3 2 2 3" xfId="9873" xr:uid="{00000000-0005-0000-0000-00005E000000}"/>
    <cellStyle name="20% - Accent3 3 2 2 4" xfId="13593" xr:uid="{00000000-0005-0000-0000-00005F000000}"/>
    <cellStyle name="20% - Accent3 3 2 3" xfId="4293" xr:uid="{00000000-0005-0000-0000-000060000000}"/>
    <cellStyle name="20% - Accent3 3 2 4" xfId="8013" xr:uid="{00000000-0005-0000-0000-000061000000}"/>
    <cellStyle name="20% - Accent3 3 2 5" xfId="11733" xr:uid="{00000000-0005-0000-0000-000062000000}"/>
    <cellStyle name="20% - Accent3 3 3" xfId="2425" xr:uid="{00000000-0005-0000-0000-000063000000}"/>
    <cellStyle name="20% - Accent3 3 3 2" xfId="6152" xr:uid="{00000000-0005-0000-0000-000064000000}"/>
    <cellStyle name="20% - Accent3 3 3 3" xfId="9872" xr:uid="{00000000-0005-0000-0000-000065000000}"/>
    <cellStyle name="20% - Accent3 3 3 4" xfId="13592" xr:uid="{00000000-0005-0000-0000-000066000000}"/>
    <cellStyle name="20% - Accent3 3 4" xfId="4292" xr:uid="{00000000-0005-0000-0000-000067000000}"/>
    <cellStyle name="20% - Accent3 3 5" xfId="8012" xr:uid="{00000000-0005-0000-0000-000068000000}"/>
    <cellStyle name="20% - Accent3 3 6" xfId="11732" xr:uid="{00000000-0005-0000-0000-000069000000}"/>
    <cellStyle name="20% - Accent3 4" xfId="426" xr:uid="{00000000-0005-0000-0000-00006A000000}"/>
    <cellStyle name="20% - Accent3 4 2" xfId="427" xr:uid="{00000000-0005-0000-0000-00006B000000}"/>
    <cellStyle name="20% - Accent3 4 2 2" xfId="2428" xr:uid="{00000000-0005-0000-0000-00006C000000}"/>
    <cellStyle name="20% - Accent3 4 2 2 2" xfId="6155" xr:uid="{00000000-0005-0000-0000-00006D000000}"/>
    <cellStyle name="20% - Accent3 4 2 2 3" xfId="9875" xr:uid="{00000000-0005-0000-0000-00006E000000}"/>
    <cellStyle name="20% - Accent3 4 2 2 4" xfId="13595" xr:uid="{00000000-0005-0000-0000-00006F000000}"/>
    <cellStyle name="20% - Accent3 4 2 3" xfId="4295" xr:uid="{00000000-0005-0000-0000-000070000000}"/>
    <cellStyle name="20% - Accent3 4 2 4" xfId="8015" xr:uid="{00000000-0005-0000-0000-000071000000}"/>
    <cellStyle name="20% - Accent3 4 2 5" xfId="11735" xr:uid="{00000000-0005-0000-0000-000072000000}"/>
    <cellStyle name="20% - Accent3 4 3" xfId="2427" xr:uid="{00000000-0005-0000-0000-000073000000}"/>
    <cellStyle name="20% - Accent3 4 3 2" xfId="6154" xr:uid="{00000000-0005-0000-0000-000074000000}"/>
    <cellStyle name="20% - Accent3 4 3 3" xfId="9874" xr:uid="{00000000-0005-0000-0000-000075000000}"/>
    <cellStyle name="20% - Accent3 4 3 4" xfId="13594" xr:uid="{00000000-0005-0000-0000-000076000000}"/>
    <cellStyle name="20% - Accent3 4 4" xfId="4294" xr:uid="{00000000-0005-0000-0000-000077000000}"/>
    <cellStyle name="20% - Accent3 4 5" xfId="8014" xr:uid="{00000000-0005-0000-0000-000078000000}"/>
    <cellStyle name="20% - Accent3 4 6" xfId="11734" xr:uid="{00000000-0005-0000-0000-000079000000}"/>
    <cellStyle name="20% - Accent3 5" xfId="428" xr:uid="{00000000-0005-0000-0000-00007A000000}"/>
    <cellStyle name="20% - Accent3 5 2" xfId="2429" xr:uid="{00000000-0005-0000-0000-00007B000000}"/>
    <cellStyle name="20% - Accent3 5 2 2" xfId="6156" xr:uid="{00000000-0005-0000-0000-00007C000000}"/>
    <cellStyle name="20% - Accent3 5 2 3" xfId="9876" xr:uid="{00000000-0005-0000-0000-00007D000000}"/>
    <cellStyle name="20% - Accent3 5 2 4" xfId="13596" xr:uid="{00000000-0005-0000-0000-00007E000000}"/>
    <cellStyle name="20% - Accent3 5 3" xfId="4296" xr:uid="{00000000-0005-0000-0000-00007F000000}"/>
    <cellStyle name="20% - Accent3 5 4" xfId="8016" xr:uid="{00000000-0005-0000-0000-000080000000}"/>
    <cellStyle name="20% - Accent3 5 5" xfId="11736" xr:uid="{00000000-0005-0000-0000-000081000000}"/>
    <cellStyle name="20% - Accent3 6" xfId="2189" xr:uid="{00000000-0005-0000-0000-000082000000}"/>
    <cellStyle name="20% - Accent4 2" xfId="31" xr:uid="{00000000-0005-0000-0000-000083000000}"/>
    <cellStyle name="20% - Accent4 3" xfId="429" xr:uid="{00000000-0005-0000-0000-000084000000}"/>
    <cellStyle name="20% - Accent4 3 2" xfId="430" xr:uid="{00000000-0005-0000-0000-000085000000}"/>
    <cellStyle name="20% - Accent4 3 2 2" xfId="2431" xr:uid="{00000000-0005-0000-0000-000086000000}"/>
    <cellStyle name="20% - Accent4 3 2 2 2" xfId="6158" xr:uid="{00000000-0005-0000-0000-000087000000}"/>
    <cellStyle name="20% - Accent4 3 2 2 3" xfId="9878" xr:uid="{00000000-0005-0000-0000-000088000000}"/>
    <cellStyle name="20% - Accent4 3 2 2 4" xfId="13598" xr:uid="{00000000-0005-0000-0000-000089000000}"/>
    <cellStyle name="20% - Accent4 3 2 3" xfId="4298" xr:uid="{00000000-0005-0000-0000-00008A000000}"/>
    <cellStyle name="20% - Accent4 3 2 4" xfId="8018" xr:uid="{00000000-0005-0000-0000-00008B000000}"/>
    <cellStyle name="20% - Accent4 3 2 5" xfId="11738" xr:uid="{00000000-0005-0000-0000-00008C000000}"/>
    <cellStyle name="20% - Accent4 3 3" xfId="2430" xr:uid="{00000000-0005-0000-0000-00008D000000}"/>
    <cellStyle name="20% - Accent4 3 3 2" xfId="6157" xr:uid="{00000000-0005-0000-0000-00008E000000}"/>
    <cellStyle name="20% - Accent4 3 3 3" xfId="9877" xr:uid="{00000000-0005-0000-0000-00008F000000}"/>
    <cellStyle name="20% - Accent4 3 3 4" xfId="13597" xr:uid="{00000000-0005-0000-0000-000090000000}"/>
    <cellStyle name="20% - Accent4 3 4" xfId="4297" xr:uid="{00000000-0005-0000-0000-000091000000}"/>
    <cellStyle name="20% - Accent4 3 5" xfId="8017" xr:uid="{00000000-0005-0000-0000-000092000000}"/>
    <cellStyle name="20% - Accent4 3 6" xfId="11737" xr:uid="{00000000-0005-0000-0000-000093000000}"/>
    <cellStyle name="20% - Accent4 4" xfId="431" xr:uid="{00000000-0005-0000-0000-000094000000}"/>
    <cellStyle name="20% - Accent4 4 2" xfId="432" xr:uid="{00000000-0005-0000-0000-000095000000}"/>
    <cellStyle name="20% - Accent4 4 2 2" xfId="2433" xr:uid="{00000000-0005-0000-0000-000096000000}"/>
    <cellStyle name="20% - Accent4 4 2 2 2" xfId="6160" xr:uid="{00000000-0005-0000-0000-000097000000}"/>
    <cellStyle name="20% - Accent4 4 2 2 3" xfId="9880" xr:uid="{00000000-0005-0000-0000-000098000000}"/>
    <cellStyle name="20% - Accent4 4 2 2 4" xfId="13600" xr:uid="{00000000-0005-0000-0000-000099000000}"/>
    <cellStyle name="20% - Accent4 4 2 3" xfId="4300" xr:uid="{00000000-0005-0000-0000-00009A000000}"/>
    <cellStyle name="20% - Accent4 4 2 4" xfId="8020" xr:uid="{00000000-0005-0000-0000-00009B000000}"/>
    <cellStyle name="20% - Accent4 4 2 5" xfId="11740" xr:uid="{00000000-0005-0000-0000-00009C000000}"/>
    <cellStyle name="20% - Accent4 4 3" xfId="2432" xr:uid="{00000000-0005-0000-0000-00009D000000}"/>
    <cellStyle name="20% - Accent4 4 3 2" xfId="6159" xr:uid="{00000000-0005-0000-0000-00009E000000}"/>
    <cellStyle name="20% - Accent4 4 3 3" xfId="9879" xr:uid="{00000000-0005-0000-0000-00009F000000}"/>
    <cellStyle name="20% - Accent4 4 3 4" xfId="13599" xr:uid="{00000000-0005-0000-0000-0000A0000000}"/>
    <cellStyle name="20% - Accent4 4 4" xfId="4299" xr:uid="{00000000-0005-0000-0000-0000A1000000}"/>
    <cellStyle name="20% - Accent4 4 5" xfId="8019" xr:uid="{00000000-0005-0000-0000-0000A2000000}"/>
    <cellStyle name="20% - Accent4 4 6" xfId="11739" xr:uid="{00000000-0005-0000-0000-0000A3000000}"/>
    <cellStyle name="20% - Accent4 5" xfId="433" xr:uid="{00000000-0005-0000-0000-0000A4000000}"/>
    <cellStyle name="20% - Accent4 5 2" xfId="2434" xr:uid="{00000000-0005-0000-0000-0000A5000000}"/>
    <cellStyle name="20% - Accent4 5 2 2" xfId="6161" xr:uid="{00000000-0005-0000-0000-0000A6000000}"/>
    <cellStyle name="20% - Accent4 5 2 3" xfId="9881" xr:uid="{00000000-0005-0000-0000-0000A7000000}"/>
    <cellStyle name="20% - Accent4 5 2 4" xfId="13601" xr:uid="{00000000-0005-0000-0000-0000A8000000}"/>
    <cellStyle name="20% - Accent4 5 3" xfId="4301" xr:uid="{00000000-0005-0000-0000-0000A9000000}"/>
    <cellStyle name="20% - Accent4 5 4" xfId="8021" xr:uid="{00000000-0005-0000-0000-0000AA000000}"/>
    <cellStyle name="20% - Accent4 5 5" xfId="11741" xr:uid="{00000000-0005-0000-0000-0000AB000000}"/>
    <cellStyle name="20% - Accent4 6" xfId="2190" xr:uid="{00000000-0005-0000-0000-0000AC000000}"/>
    <cellStyle name="20% - Accent5 2" xfId="32" xr:uid="{00000000-0005-0000-0000-0000AD000000}"/>
    <cellStyle name="20% - Accent5 3" xfId="434" xr:uid="{00000000-0005-0000-0000-0000AE000000}"/>
    <cellStyle name="20% - Accent5 3 2" xfId="435" xr:uid="{00000000-0005-0000-0000-0000AF000000}"/>
    <cellStyle name="20% - Accent5 3 2 2" xfId="2436" xr:uid="{00000000-0005-0000-0000-0000B0000000}"/>
    <cellStyle name="20% - Accent5 3 2 2 2" xfId="6163" xr:uid="{00000000-0005-0000-0000-0000B1000000}"/>
    <cellStyle name="20% - Accent5 3 2 2 3" xfId="9883" xr:uid="{00000000-0005-0000-0000-0000B2000000}"/>
    <cellStyle name="20% - Accent5 3 2 2 4" xfId="13603" xr:uid="{00000000-0005-0000-0000-0000B3000000}"/>
    <cellStyle name="20% - Accent5 3 2 3" xfId="4303" xr:uid="{00000000-0005-0000-0000-0000B4000000}"/>
    <cellStyle name="20% - Accent5 3 2 4" xfId="8023" xr:uid="{00000000-0005-0000-0000-0000B5000000}"/>
    <cellStyle name="20% - Accent5 3 2 5" xfId="11743" xr:uid="{00000000-0005-0000-0000-0000B6000000}"/>
    <cellStyle name="20% - Accent5 3 3" xfId="2435" xr:uid="{00000000-0005-0000-0000-0000B7000000}"/>
    <cellStyle name="20% - Accent5 3 3 2" xfId="6162" xr:uid="{00000000-0005-0000-0000-0000B8000000}"/>
    <cellStyle name="20% - Accent5 3 3 3" xfId="9882" xr:uid="{00000000-0005-0000-0000-0000B9000000}"/>
    <cellStyle name="20% - Accent5 3 3 4" xfId="13602" xr:uid="{00000000-0005-0000-0000-0000BA000000}"/>
    <cellStyle name="20% - Accent5 3 4" xfId="4302" xr:uid="{00000000-0005-0000-0000-0000BB000000}"/>
    <cellStyle name="20% - Accent5 3 5" xfId="8022" xr:uid="{00000000-0005-0000-0000-0000BC000000}"/>
    <cellStyle name="20% - Accent5 3 6" xfId="11742" xr:uid="{00000000-0005-0000-0000-0000BD000000}"/>
    <cellStyle name="20% - Accent5 4" xfId="436" xr:uid="{00000000-0005-0000-0000-0000BE000000}"/>
    <cellStyle name="20% - Accent5 4 2" xfId="437" xr:uid="{00000000-0005-0000-0000-0000BF000000}"/>
    <cellStyle name="20% - Accent5 4 2 2" xfId="2438" xr:uid="{00000000-0005-0000-0000-0000C0000000}"/>
    <cellStyle name="20% - Accent5 4 2 2 2" xfId="6165" xr:uid="{00000000-0005-0000-0000-0000C1000000}"/>
    <cellStyle name="20% - Accent5 4 2 2 3" xfId="9885" xr:uid="{00000000-0005-0000-0000-0000C2000000}"/>
    <cellStyle name="20% - Accent5 4 2 2 4" xfId="13605" xr:uid="{00000000-0005-0000-0000-0000C3000000}"/>
    <cellStyle name="20% - Accent5 4 2 3" xfId="4305" xr:uid="{00000000-0005-0000-0000-0000C4000000}"/>
    <cellStyle name="20% - Accent5 4 2 4" xfId="8025" xr:uid="{00000000-0005-0000-0000-0000C5000000}"/>
    <cellStyle name="20% - Accent5 4 2 5" xfId="11745" xr:uid="{00000000-0005-0000-0000-0000C6000000}"/>
    <cellStyle name="20% - Accent5 4 3" xfId="2437" xr:uid="{00000000-0005-0000-0000-0000C7000000}"/>
    <cellStyle name="20% - Accent5 4 3 2" xfId="6164" xr:uid="{00000000-0005-0000-0000-0000C8000000}"/>
    <cellStyle name="20% - Accent5 4 3 3" xfId="9884" xr:uid="{00000000-0005-0000-0000-0000C9000000}"/>
    <cellStyle name="20% - Accent5 4 3 4" xfId="13604" xr:uid="{00000000-0005-0000-0000-0000CA000000}"/>
    <cellStyle name="20% - Accent5 4 4" xfId="4304" xr:uid="{00000000-0005-0000-0000-0000CB000000}"/>
    <cellStyle name="20% - Accent5 4 5" xfId="8024" xr:uid="{00000000-0005-0000-0000-0000CC000000}"/>
    <cellStyle name="20% - Accent5 4 6" xfId="11744" xr:uid="{00000000-0005-0000-0000-0000CD000000}"/>
    <cellStyle name="20% - Accent5 5" xfId="438" xr:uid="{00000000-0005-0000-0000-0000CE000000}"/>
    <cellStyle name="20% - Accent5 5 2" xfId="2439" xr:uid="{00000000-0005-0000-0000-0000CF000000}"/>
    <cellStyle name="20% - Accent5 5 2 2" xfId="6166" xr:uid="{00000000-0005-0000-0000-0000D0000000}"/>
    <cellStyle name="20% - Accent5 5 2 3" xfId="9886" xr:uid="{00000000-0005-0000-0000-0000D1000000}"/>
    <cellStyle name="20% - Accent5 5 2 4" xfId="13606" xr:uid="{00000000-0005-0000-0000-0000D2000000}"/>
    <cellStyle name="20% - Accent5 5 3" xfId="4306" xr:uid="{00000000-0005-0000-0000-0000D3000000}"/>
    <cellStyle name="20% - Accent5 5 4" xfId="8026" xr:uid="{00000000-0005-0000-0000-0000D4000000}"/>
    <cellStyle name="20% - Accent5 5 5" xfId="11746" xr:uid="{00000000-0005-0000-0000-0000D5000000}"/>
    <cellStyle name="20% - Accent5 6" xfId="2191" xr:uid="{00000000-0005-0000-0000-0000D6000000}"/>
    <cellStyle name="20% - Accent6 2" xfId="33" xr:uid="{00000000-0005-0000-0000-0000D7000000}"/>
    <cellStyle name="20% - Accent6 3" xfId="439" xr:uid="{00000000-0005-0000-0000-0000D8000000}"/>
    <cellStyle name="20% - Accent6 3 2" xfId="440" xr:uid="{00000000-0005-0000-0000-0000D9000000}"/>
    <cellStyle name="20% - Accent6 3 2 2" xfId="2441" xr:uid="{00000000-0005-0000-0000-0000DA000000}"/>
    <cellStyle name="20% - Accent6 3 2 2 2" xfId="6168" xr:uid="{00000000-0005-0000-0000-0000DB000000}"/>
    <cellStyle name="20% - Accent6 3 2 2 3" xfId="9888" xr:uid="{00000000-0005-0000-0000-0000DC000000}"/>
    <cellStyle name="20% - Accent6 3 2 2 4" xfId="13608" xr:uid="{00000000-0005-0000-0000-0000DD000000}"/>
    <cellStyle name="20% - Accent6 3 2 3" xfId="4308" xr:uid="{00000000-0005-0000-0000-0000DE000000}"/>
    <cellStyle name="20% - Accent6 3 2 4" xfId="8028" xr:uid="{00000000-0005-0000-0000-0000DF000000}"/>
    <cellStyle name="20% - Accent6 3 2 5" xfId="11748" xr:uid="{00000000-0005-0000-0000-0000E0000000}"/>
    <cellStyle name="20% - Accent6 3 3" xfId="2440" xr:uid="{00000000-0005-0000-0000-0000E1000000}"/>
    <cellStyle name="20% - Accent6 3 3 2" xfId="6167" xr:uid="{00000000-0005-0000-0000-0000E2000000}"/>
    <cellStyle name="20% - Accent6 3 3 3" xfId="9887" xr:uid="{00000000-0005-0000-0000-0000E3000000}"/>
    <cellStyle name="20% - Accent6 3 3 4" xfId="13607" xr:uid="{00000000-0005-0000-0000-0000E4000000}"/>
    <cellStyle name="20% - Accent6 3 4" xfId="4307" xr:uid="{00000000-0005-0000-0000-0000E5000000}"/>
    <cellStyle name="20% - Accent6 3 5" xfId="8027" xr:uid="{00000000-0005-0000-0000-0000E6000000}"/>
    <cellStyle name="20% - Accent6 3 6" xfId="11747" xr:uid="{00000000-0005-0000-0000-0000E7000000}"/>
    <cellStyle name="20% - Accent6 4" xfId="441" xr:uid="{00000000-0005-0000-0000-0000E8000000}"/>
    <cellStyle name="20% - Accent6 4 2" xfId="442" xr:uid="{00000000-0005-0000-0000-0000E9000000}"/>
    <cellStyle name="20% - Accent6 4 2 2" xfId="2443" xr:uid="{00000000-0005-0000-0000-0000EA000000}"/>
    <cellStyle name="20% - Accent6 4 2 2 2" xfId="6170" xr:uid="{00000000-0005-0000-0000-0000EB000000}"/>
    <cellStyle name="20% - Accent6 4 2 2 3" xfId="9890" xr:uid="{00000000-0005-0000-0000-0000EC000000}"/>
    <cellStyle name="20% - Accent6 4 2 2 4" xfId="13610" xr:uid="{00000000-0005-0000-0000-0000ED000000}"/>
    <cellStyle name="20% - Accent6 4 2 3" xfId="4310" xr:uid="{00000000-0005-0000-0000-0000EE000000}"/>
    <cellStyle name="20% - Accent6 4 2 4" xfId="8030" xr:uid="{00000000-0005-0000-0000-0000EF000000}"/>
    <cellStyle name="20% - Accent6 4 2 5" xfId="11750" xr:uid="{00000000-0005-0000-0000-0000F0000000}"/>
    <cellStyle name="20% - Accent6 4 3" xfId="2442" xr:uid="{00000000-0005-0000-0000-0000F1000000}"/>
    <cellStyle name="20% - Accent6 4 3 2" xfId="6169" xr:uid="{00000000-0005-0000-0000-0000F2000000}"/>
    <cellStyle name="20% - Accent6 4 3 3" xfId="9889" xr:uid="{00000000-0005-0000-0000-0000F3000000}"/>
    <cellStyle name="20% - Accent6 4 3 4" xfId="13609" xr:uid="{00000000-0005-0000-0000-0000F4000000}"/>
    <cellStyle name="20% - Accent6 4 4" xfId="4309" xr:uid="{00000000-0005-0000-0000-0000F5000000}"/>
    <cellStyle name="20% - Accent6 4 5" xfId="8029" xr:uid="{00000000-0005-0000-0000-0000F6000000}"/>
    <cellStyle name="20% - Accent6 4 6" xfId="11749" xr:uid="{00000000-0005-0000-0000-0000F7000000}"/>
    <cellStyle name="20% - Accent6 5" xfId="443" xr:uid="{00000000-0005-0000-0000-0000F8000000}"/>
    <cellStyle name="20% - Accent6 5 2" xfId="2444" xr:uid="{00000000-0005-0000-0000-0000F9000000}"/>
    <cellStyle name="20% - Accent6 5 2 2" xfId="6171" xr:uid="{00000000-0005-0000-0000-0000FA000000}"/>
    <cellStyle name="20% - Accent6 5 2 3" xfId="9891" xr:uid="{00000000-0005-0000-0000-0000FB000000}"/>
    <cellStyle name="20% - Accent6 5 2 4" xfId="13611" xr:uid="{00000000-0005-0000-0000-0000FC000000}"/>
    <cellStyle name="20% - Accent6 5 3" xfId="4311" xr:uid="{00000000-0005-0000-0000-0000FD000000}"/>
    <cellStyle name="20% - Accent6 5 4" xfId="8031" xr:uid="{00000000-0005-0000-0000-0000FE000000}"/>
    <cellStyle name="20% - Accent6 5 5" xfId="11751" xr:uid="{00000000-0005-0000-0000-0000FF000000}"/>
    <cellStyle name="20% - Accent6 6" xfId="2192" xr:uid="{00000000-0005-0000-0000-000000010000}"/>
    <cellStyle name="20% – paryškinimas 1" xfId="34" xr:uid="{00000000-0005-0000-0000-000001010000}"/>
    <cellStyle name="20% – paryškinimas 2" xfId="35" xr:uid="{00000000-0005-0000-0000-000002010000}"/>
    <cellStyle name="20% – paryškinimas 3" xfId="36" xr:uid="{00000000-0005-0000-0000-000003010000}"/>
    <cellStyle name="20% – paryškinimas 4" xfId="37" xr:uid="{00000000-0005-0000-0000-000004010000}"/>
    <cellStyle name="20% – paryškinimas 5" xfId="38" xr:uid="{00000000-0005-0000-0000-000005010000}"/>
    <cellStyle name="20% – paryškinimas 6" xfId="39" xr:uid="{00000000-0005-0000-0000-000006010000}"/>
    <cellStyle name="3 antraštė" xfId="40" xr:uid="{00000000-0005-0000-0000-000007010000}"/>
    <cellStyle name="3 indents" xfId="41" xr:uid="{00000000-0005-0000-0000-000008010000}"/>
    <cellStyle name="4 antraštė" xfId="42" xr:uid="{00000000-0005-0000-0000-000009010000}"/>
    <cellStyle name="4 indents" xfId="43" xr:uid="{00000000-0005-0000-0000-00000A010000}"/>
    <cellStyle name="40% - Accent1 2" xfId="44" xr:uid="{00000000-0005-0000-0000-00000B010000}"/>
    <cellStyle name="40% - Accent1 3" xfId="444" xr:uid="{00000000-0005-0000-0000-00000C010000}"/>
    <cellStyle name="40% - Accent1 3 2" xfId="445" xr:uid="{00000000-0005-0000-0000-00000D010000}"/>
    <cellStyle name="40% - Accent1 3 2 2" xfId="2446" xr:uid="{00000000-0005-0000-0000-00000E010000}"/>
    <cellStyle name="40% - Accent1 3 2 2 2" xfId="6173" xr:uid="{00000000-0005-0000-0000-00000F010000}"/>
    <cellStyle name="40% - Accent1 3 2 2 3" xfId="9893" xr:uid="{00000000-0005-0000-0000-000010010000}"/>
    <cellStyle name="40% - Accent1 3 2 2 4" xfId="13613" xr:uid="{00000000-0005-0000-0000-000011010000}"/>
    <cellStyle name="40% - Accent1 3 2 3" xfId="4313" xr:uid="{00000000-0005-0000-0000-000012010000}"/>
    <cellStyle name="40% - Accent1 3 2 4" xfId="8033" xr:uid="{00000000-0005-0000-0000-000013010000}"/>
    <cellStyle name="40% - Accent1 3 2 5" xfId="11753" xr:uid="{00000000-0005-0000-0000-000014010000}"/>
    <cellStyle name="40% - Accent1 3 3" xfId="2445" xr:uid="{00000000-0005-0000-0000-000015010000}"/>
    <cellStyle name="40% - Accent1 3 3 2" xfId="6172" xr:uid="{00000000-0005-0000-0000-000016010000}"/>
    <cellStyle name="40% - Accent1 3 3 3" xfId="9892" xr:uid="{00000000-0005-0000-0000-000017010000}"/>
    <cellStyle name="40% - Accent1 3 3 4" xfId="13612" xr:uid="{00000000-0005-0000-0000-000018010000}"/>
    <cellStyle name="40% - Accent1 3 4" xfId="4312" xr:uid="{00000000-0005-0000-0000-000019010000}"/>
    <cellStyle name="40% - Accent1 3 5" xfId="8032" xr:uid="{00000000-0005-0000-0000-00001A010000}"/>
    <cellStyle name="40% - Accent1 3 6" xfId="11752" xr:uid="{00000000-0005-0000-0000-00001B010000}"/>
    <cellStyle name="40% - Accent1 4" xfId="446" xr:uid="{00000000-0005-0000-0000-00001C010000}"/>
    <cellStyle name="40% - Accent1 4 2" xfId="447" xr:uid="{00000000-0005-0000-0000-00001D010000}"/>
    <cellStyle name="40% - Accent1 4 2 2" xfId="2448" xr:uid="{00000000-0005-0000-0000-00001E010000}"/>
    <cellStyle name="40% - Accent1 4 2 2 2" xfId="6175" xr:uid="{00000000-0005-0000-0000-00001F010000}"/>
    <cellStyle name="40% - Accent1 4 2 2 3" xfId="9895" xr:uid="{00000000-0005-0000-0000-000020010000}"/>
    <cellStyle name="40% - Accent1 4 2 2 4" xfId="13615" xr:uid="{00000000-0005-0000-0000-000021010000}"/>
    <cellStyle name="40% - Accent1 4 2 3" xfId="4315" xr:uid="{00000000-0005-0000-0000-000022010000}"/>
    <cellStyle name="40% - Accent1 4 2 4" xfId="8035" xr:uid="{00000000-0005-0000-0000-000023010000}"/>
    <cellStyle name="40% - Accent1 4 2 5" xfId="11755" xr:uid="{00000000-0005-0000-0000-000024010000}"/>
    <cellStyle name="40% - Accent1 4 3" xfId="2447" xr:uid="{00000000-0005-0000-0000-000025010000}"/>
    <cellStyle name="40% - Accent1 4 3 2" xfId="6174" xr:uid="{00000000-0005-0000-0000-000026010000}"/>
    <cellStyle name="40% - Accent1 4 3 3" xfId="9894" xr:uid="{00000000-0005-0000-0000-000027010000}"/>
    <cellStyle name="40% - Accent1 4 3 4" xfId="13614" xr:uid="{00000000-0005-0000-0000-000028010000}"/>
    <cellStyle name="40% - Accent1 4 4" xfId="4314" xr:uid="{00000000-0005-0000-0000-000029010000}"/>
    <cellStyle name="40% - Accent1 4 5" xfId="8034" xr:uid="{00000000-0005-0000-0000-00002A010000}"/>
    <cellStyle name="40% - Accent1 4 6" xfId="11754" xr:uid="{00000000-0005-0000-0000-00002B010000}"/>
    <cellStyle name="40% - Accent1 5" xfId="448" xr:uid="{00000000-0005-0000-0000-00002C010000}"/>
    <cellStyle name="40% - Accent1 5 2" xfId="2449" xr:uid="{00000000-0005-0000-0000-00002D010000}"/>
    <cellStyle name="40% - Accent1 5 2 2" xfId="6176" xr:uid="{00000000-0005-0000-0000-00002E010000}"/>
    <cellStyle name="40% - Accent1 5 2 3" xfId="9896" xr:uid="{00000000-0005-0000-0000-00002F010000}"/>
    <cellStyle name="40% - Accent1 5 2 4" xfId="13616" xr:uid="{00000000-0005-0000-0000-000030010000}"/>
    <cellStyle name="40% - Accent1 5 3" xfId="4316" xr:uid="{00000000-0005-0000-0000-000031010000}"/>
    <cellStyle name="40% - Accent1 5 4" xfId="8036" xr:uid="{00000000-0005-0000-0000-000032010000}"/>
    <cellStyle name="40% - Accent1 5 5" xfId="11756" xr:uid="{00000000-0005-0000-0000-000033010000}"/>
    <cellStyle name="40% - Accent1 6" xfId="2193" xr:uid="{00000000-0005-0000-0000-000034010000}"/>
    <cellStyle name="40% - Accent2 2" xfId="45" xr:uid="{00000000-0005-0000-0000-000035010000}"/>
    <cellStyle name="40% - Accent2 3" xfId="449" xr:uid="{00000000-0005-0000-0000-000036010000}"/>
    <cellStyle name="40% - Accent2 3 2" xfId="450" xr:uid="{00000000-0005-0000-0000-000037010000}"/>
    <cellStyle name="40% - Accent2 3 2 2" xfId="2451" xr:uid="{00000000-0005-0000-0000-000038010000}"/>
    <cellStyle name="40% - Accent2 3 2 2 2" xfId="6178" xr:uid="{00000000-0005-0000-0000-000039010000}"/>
    <cellStyle name="40% - Accent2 3 2 2 3" xfId="9898" xr:uid="{00000000-0005-0000-0000-00003A010000}"/>
    <cellStyle name="40% - Accent2 3 2 2 4" xfId="13618" xr:uid="{00000000-0005-0000-0000-00003B010000}"/>
    <cellStyle name="40% - Accent2 3 2 3" xfId="4318" xr:uid="{00000000-0005-0000-0000-00003C010000}"/>
    <cellStyle name="40% - Accent2 3 2 4" xfId="8038" xr:uid="{00000000-0005-0000-0000-00003D010000}"/>
    <cellStyle name="40% - Accent2 3 2 5" xfId="11758" xr:uid="{00000000-0005-0000-0000-00003E010000}"/>
    <cellStyle name="40% - Accent2 3 3" xfId="2450" xr:uid="{00000000-0005-0000-0000-00003F010000}"/>
    <cellStyle name="40% - Accent2 3 3 2" xfId="6177" xr:uid="{00000000-0005-0000-0000-000040010000}"/>
    <cellStyle name="40% - Accent2 3 3 3" xfId="9897" xr:uid="{00000000-0005-0000-0000-000041010000}"/>
    <cellStyle name="40% - Accent2 3 3 4" xfId="13617" xr:uid="{00000000-0005-0000-0000-000042010000}"/>
    <cellStyle name="40% - Accent2 3 4" xfId="4317" xr:uid="{00000000-0005-0000-0000-000043010000}"/>
    <cellStyle name="40% - Accent2 3 5" xfId="8037" xr:uid="{00000000-0005-0000-0000-000044010000}"/>
    <cellStyle name="40% - Accent2 3 6" xfId="11757" xr:uid="{00000000-0005-0000-0000-000045010000}"/>
    <cellStyle name="40% - Accent2 4" xfId="451" xr:uid="{00000000-0005-0000-0000-000046010000}"/>
    <cellStyle name="40% - Accent2 4 2" xfId="452" xr:uid="{00000000-0005-0000-0000-000047010000}"/>
    <cellStyle name="40% - Accent2 4 2 2" xfId="2453" xr:uid="{00000000-0005-0000-0000-000048010000}"/>
    <cellStyle name="40% - Accent2 4 2 2 2" xfId="6180" xr:uid="{00000000-0005-0000-0000-000049010000}"/>
    <cellStyle name="40% - Accent2 4 2 2 3" xfId="9900" xr:uid="{00000000-0005-0000-0000-00004A010000}"/>
    <cellStyle name="40% - Accent2 4 2 2 4" xfId="13620" xr:uid="{00000000-0005-0000-0000-00004B010000}"/>
    <cellStyle name="40% - Accent2 4 2 3" xfId="4320" xr:uid="{00000000-0005-0000-0000-00004C010000}"/>
    <cellStyle name="40% - Accent2 4 2 4" xfId="8040" xr:uid="{00000000-0005-0000-0000-00004D010000}"/>
    <cellStyle name="40% - Accent2 4 2 5" xfId="11760" xr:uid="{00000000-0005-0000-0000-00004E010000}"/>
    <cellStyle name="40% - Accent2 4 3" xfId="2452" xr:uid="{00000000-0005-0000-0000-00004F010000}"/>
    <cellStyle name="40% - Accent2 4 3 2" xfId="6179" xr:uid="{00000000-0005-0000-0000-000050010000}"/>
    <cellStyle name="40% - Accent2 4 3 3" xfId="9899" xr:uid="{00000000-0005-0000-0000-000051010000}"/>
    <cellStyle name="40% - Accent2 4 3 4" xfId="13619" xr:uid="{00000000-0005-0000-0000-000052010000}"/>
    <cellStyle name="40% - Accent2 4 4" xfId="4319" xr:uid="{00000000-0005-0000-0000-000053010000}"/>
    <cellStyle name="40% - Accent2 4 5" xfId="8039" xr:uid="{00000000-0005-0000-0000-000054010000}"/>
    <cellStyle name="40% - Accent2 4 6" xfId="11759" xr:uid="{00000000-0005-0000-0000-000055010000}"/>
    <cellStyle name="40% - Accent2 5" xfId="453" xr:uid="{00000000-0005-0000-0000-000056010000}"/>
    <cellStyle name="40% - Accent2 5 2" xfId="2454" xr:uid="{00000000-0005-0000-0000-000057010000}"/>
    <cellStyle name="40% - Accent2 5 2 2" xfId="6181" xr:uid="{00000000-0005-0000-0000-000058010000}"/>
    <cellStyle name="40% - Accent2 5 2 3" xfId="9901" xr:uid="{00000000-0005-0000-0000-000059010000}"/>
    <cellStyle name="40% - Accent2 5 2 4" xfId="13621" xr:uid="{00000000-0005-0000-0000-00005A010000}"/>
    <cellStyle name="40% - Accent2 5 3" xfId="4321" xr:uid="{00000000-0005-0000-0000-00005B010000}"/>
    <cellStyle name="40% - Accent2 5 4" xfId="8041" xr:uid="{00000000-0005-0000-0000-00005C010000}"/>
    <cellStyle name="40% - Accent2 5 5" xfId="11761" xr:uid="{00000000-0005-0000-0000-00005D010000}"/>
    <cellStyle name="40% - Accent2 6" xfId="2194" xr:uid="{00000000-0005-0000-0000-00005E010000}"/>
    <cellStyle name="40% - Accent3 2" xfId="46" xr:uid="{00000000-0005-0000-0000-00005F010000}"/>
    <cellStyle name="40% - Accent3 3" xfId="454" xr:uid="{00000000-0005-0000-0000-000060010000}"/>
    <cellStyle name="40% - Accent3 3 2" xfId="455" xr:uid="{00000000-0005-0000-0000-000061010000}"/>
    <cellStyle name="40% - Accent3 3 2 2" xfId="2456" xr:uid="{00000000-0005-0000-0000-000062010000}"/>
    <cellStyle name="40% - Accent3 3 2 2 2" xfId="6183" xr:uid="{00000000-0005-0000-0000-000063010000}"/>
    <cellStyle name="40% - Accent3 3 2 2 3" xfId="9903" xr:uid="{00000000-0005-0000-0000-000064010000}"/>
    <cellStyle name="40% - Accent3 3 2 2 4" xfId="13623" xr:uid="{00000000-0005-0000-0000-000065010000}"/>
    <cellStyle name="40% - Accent3 3 2 3" xfId="4323" xr:uid="{00000000-0005-0000-0000-000066010000}"/>
    <cellStyle name="40% - Accent3 3 2 4" xfId="8043" xr:uid="{00000000-0005-0000-0000-000067010000}"/>
    <cellStyle name="40% - Accent3 3 2 5" xfId="11763" xr:uid="{00000000-0005-0000-0000-000068010000}"/>
    <cellStyle name="40% - Accent3 3 3" xfId="2455" xr:uid="{00000000-0005-0000-0000-000069010000}"/>
    <cellStyle name="40% - Accent3 3 3 2" xfId="6182" xr:uid="{00000000-0005-0000-0000-00006A010000}"/>
    <cellStyle name="40% - Accent3 3 3 3" xfId="9902" xr:uid="{00000000-0005-0000-0000-00006B010000}"/>
    <cellStyle name="40% - Accent3 3 3 4" xfId="13622" xr:uid="{00000000-0005-0000-0000-00006C010000}"/>
    <cellStyle name="40% - Accent3 3 4" xfId="4322" xr:uid="{00000000-0005-0000-0000-00006D010000}"/>
    <cellStyle name="40% - Accent3 3 5" xfId="8042" xr:uid="{00000000-0005-0000-0000-00006E010000}"/>
    <cellStyle name="40% - Accent3 3 6" xfId="11762" xr:uid="{00000000-0005-0000-0000-00006F010000}"/>
    <cellStyle name="40% - Accent3 4" xfId="456" xr:uid="{00000000-0005-0000-0000-000070010000}"/>
    <cellStyle name="40% - Accent3 4 2" xfId="457" xr:uid="{00000000-0005-0000-0000-000071010000}"/>
    <cellStyle name="40% - Accent3 4 2 2" xfId="2458" xr:uid="{00000000-0005-0000-0000-000072010000}"/>
    <cellStyle name="40% - Accent3 4 2 2 2" xfId="6185" xr:uid="{00000000-0005-0000-0000-000073010000}"/>
    <cellStyle name="40% - Accent3 4 2 2 3" xfId="9905" xr:uid="{00000000-0005-0000-0000-000074010000}"/>
    <cellStyle name="40% - Accent3 4 2 2 4" xfId="13625" xr:uid="{00000000-0005-0000-0000-000075010000}"/>
    <cellStyle name="40% - Accent3 4 2 3" xfId="4325" xr:uid="{00000000-0005-0000-0000-000076010000}"/>
    <cellStyle name="40% - Accent3 4 2 4" xfId="8045" xr:uid="{00000000-0005-0000-0000-000077010000}"/>
    <cellStyle name="40% - Accent3 4 2 5" xfId="11765" xr:uid="{00000000-0005-0000-0000-000078010000}"/>
    <cellStyle name="40% - Accent3 4 3" xfId="2457" xr:uid="{00000000-0005-0000-0000-000079010000}"/>
    <cellStyle name="40% - Accent3 4 3 2" xfId="6184" xr:uid="{00000000-0005-0000-0000-00007A010000}"/>
    <cellStyle name="40% - Accent3 4 3 3" xfId="9904" xr:uid="{00000000-0005-0000-0000-00007B010000}"/>
    <cellStyle name="40% - Accent3 4 3 4" xfId="13624" xr:uid="{00000000-0005-0000-0000-00007C010000}"/>
    <cellStyle name="40% - Accent3 4 4" xfId="4324" xr:uid="{00000000-0005-0000-0000-00007D010000}"/>
    <cellStyle name="40% - Accent3 4 5" xfId="8044" xr:uid="{00000000-0005-0000-0000-00007E010000}"/>
    <cellStyle name="40% - Accent3 4 6" xfId="11764" xr:uid="{00000000-0005-0000-0000-00007F010000}"/>
    <cellStyle name="40% - Accent3 5" xfId="458" xr:uid="{00000000-0005-0000-0000-000080010000}"/>
    <cellStyle name="40% - Accent3 5 2" xfId="2459" xr:uid="{00000000-0005-0000-0000-000081010000}"/>
    <cellStyle name="40% - Accent3 5 2 2" xfId="6186" xr:uid="{00000000-0005-0000-0000-000082010000}"/>
    <cellStyle name="40% - Accent3 5 2 3" xfId="9906" xr:uid="{00000000-0005-0000-0000-000083010000}"/>
    <cellStyle name="40% - Accent3 5 2 4" xfId="13626" xr:uid="{00000000-0005-0000-0000-000084010000}"/>
    <cellStyle name="40% - Accent3 5 3" xfId="4326" xr:uid="{00000000-0005-0000-0000-000085010000}"/>
    <cellStyle name="40% - Accent3 5 4" xfId="8046" xr:uid="{00000000-0005-0000-0000-000086010000}"/>
    <cellStyle name="40% - Accent3 5 5" xfId="11766" xr:uid="{00000000-0005-0000-0000-000087010000}"/>
    <cellStyle name="40% - Accent3 6" xfId="2195" xr:uid="{00000000-0005-0000-0000-000088010000}"/>
    <cellStyle name="40% - Accent4 2" xfId="47" xr:uid="{00000000-0005-0000-0000-000089010000}"/>
    <cellStyle name="40% - Accent4 3" xfId="459" xr:uid="{00000000-0005-0000-0000-00008A010000}"/>
    <cellStyle name="40% - Accent4 3 2" xfId="460" xr:uid="{00000000-0005-0000-0000-00008B010000}"/>
    <cellStyle name="40% - Accent4 3 2 2" xfId="2461" xr:uid="{00000000-0005-0000-0000-00008C010000}"/>
    <cellStyle name="40% - Accent4 3 2 2 2" xfId="6188" xr:uid="{00000000-0005-0000-0000-00008D010000}"/>
    <cellStyle name="40% - Accent4 3 2 2 3" xfId="9908" xr:uid="{00000000-0005-0000-0000-00008E010000}"/>
    <cellStyle name="40% - Accent4 3 2 2 4" xfId="13628" xr:uid="{00000000-0005-0000-0000-00008F010000}"/>
    <cellStyle name="40% - Accent4 3 2 3" xfId="4328" xr:uid="{00000000-0005-0000-0000-000090010000}"/>
    <cellStyle name="40% - Accent4 3 2 4" xfId="8048" xr:uid="{00000000-0005-0000-0000-000091010000}"/>
    <cellStyle name="40% - Accent4 3 2 5" xfId="11768" xr:uid="{00000000-0005-0000-0000-000092010000}"/>
    <cellStyle name="40% - Accent4 3 3" xfId="2460" xr:uid="{00000000-0005-0000-0000-000093010000}"/>
    <cellStyle name="40% - Accent4 3 3 2" xfId="6187" xr:uid="{00000000-0005-0000-0000-000094010000}"/>
    <cellStyle name="40% - Accent4 3 3 3" xfId="9907" xr:uid="{00000000-0005-0000-0000-000095010000}"/>
    <cellStyle name="40% - Accent4 3 3 4" xfId="13627" xr:uid="{00000000-0005-0000-0000-000096010000}"/>
    <cellStyle name="40% - Accent4 3 4" xfId="4327" xr:uid="{00000000-0005-0000-0000-000097010000}"/>
    <cellStyle name="40% - Accent4 3 5" xfId="8047" xr:uid="{00000000-0005-0000-0000-000098010000}"/>
    <cellStyle name="40% - Accent4 3 6" xfId="11767" xr:uid="{00000000-0005-0000-0000-000099010000}"/>
    <cellStyle name="40% - Accent4 4" xfId="461" xr:uid="{00000000-0005-0000-0000-00009A010000}"/>
    <cellStyle name="40% - Accent4 4 2" xfId="462" xr:uid="{00000000-0005-0000-0000-00009B010000}"/>
    <cellStyle name="40% - Accent4 4 2 2" xfId="2463" xr:uid="{00000000-0005-0000-0000-00009C010000}"/>
    <cellStyle name="40% - Accent4 4 2 2 2" xfId="6190" xr:uid="{00000000-0005-0000-0000-00009D010000}"/>
    <cellStyle name="40% - Accent4 4 2 2 3" xfId="9910" xr:uid="{00000000-0005-0000-0000-00009E010000}"/>
    <cellStyle name="40% - Accent4 4 2 2 4" xfId="13630" xr:uid="{00000000-0005-0000-0000-00009F010000}"/>
    <cellStyle name="40% - Accent4 4 2 3" xfId="4330" xr:uid="{00000000-0005-0000-0000-0000A0010000}"/>
    <cellStyle name="40% - Accent4 4 2 4" xfId="8050" xr:uid="{00000000-0005-0000-0000-0000A1010000}"/>
    <cellStyle name="40% - Accent4 4 2 5" xfId="11770" xr:uid="{00000000-0005-0000-0000-0000A2010000}"/>
    <cellStyle name="40% - Accent4 4 3" xfId="2462" xr:uid="{00000000-0005-0000-0000-0000A3010000}"/>
    <cellStyle name="40% - Accent4 4 3 2" xfId="6189" xr:uid="{00000000-0005-0000-0000-0000A4010000}"/>
    <cellStyle name="40% - Accent4 4 3 3" xfId="9909" xr:uid="{00000000-0005-0000-0000-0000A5010000}"/>
    <cellStyle name="40% - Accent4 4 3 4" xfId="13629" xr:uid="{00000000-0005-0000-0000-0000A6010000}"/>
    <cellStyle name="40% - Accent4 4 4" xfId="4329" xr:uid="{00000000-0005-0000-0000-0000A7010000}"/>
    <cellStyle name="40% - Accent4 4 5" xfId="8049" xr:uid="{00000000-0005-0000-0000-0000A8010000}"/>
    <cellStyle name="40% - Accent4 4 6" xfId="11769" xr:uid="{00000000-0005-0000-0000-0000A9010000}"/>
    <cellStyle name="40% - Accent4 5" xfId="463" xr:uid="{00000000-0005-0000-0000-0000AA010000}"/>
    <cellStyle name="40% - Accent4 5 2" xfId="2464" xr:uid="{00000000-0005-0000-0000-0000AB010000}"/>
    <cellStyle name="40% - Accent4 5 2 2" xfId="6191" xr:uid="{00000000-0005-0000-0000-0000AC010000}"/>
    <cellStyle name="40% - Accent4 5 2 3" xfId="9911" xr:uid="{00000000-0005-0000-0000-0000AD010000}"/>
    <cellStyle name="40% - Accent4 5 2 4" xfId="13631" xr:uid="{00000000-0005-0000-0000-0000AE010000}"/>
    <cellStyle name="40% - Accent4 5 3" xfId="4331" xr:uid="{00000000-0005-0000-0000-0000AF010000}"/>
    <cellStyle name="40% - Accent4 5 4" xfId="8051" xr:uid="{00000000-0005-0000-0000-0000B0010000}"/>
    <cellStyle name="40% - Accent4 5 5" xfId="11771" xr:uid="{00000000-0005-0000-0000-0000B1010000}"/>
    <cellStyle name="40% - Accent4 6" xfId="2196" xr:uid="{00000000-0005-0000-0000-0000B2010000}"/>
    <cellStyle name="40% - Accent5 2" xfId="48" xr:uid="{00000000-0005-0000-0000-0000B3010000}"/>
    <cellStyle name="40% - Accent5 3" xfId="464" xr:uid="{00000000-0005-0000-0000-0000B4010000}"/>
    <cellStyle name="40% - Accent5 3 2" xfId="465" xr:uid="{00000000-0005-0000-0000-0000B5010000}"/>
    <cellStyle name="40% - Accent5 3 2 2" xfId="2466" xr:uid="{00000000-0005-0000-0000-0000B6010000}"/>
    <cellStyle name="40% - Accent5 3 2 2 2" xfId="6193" xr:uid="{00000000-0005-0000-0000-0000B7010000}"/>
    <cellStyle name="40% - Accent5 3 2 2 3" xfId="9913" xr:uid="{00000000-0005-0000-0000-0000B8010000}"/>
    <cellStyle name="40% - Accent5 3 2 2 4" xfId="13633" xr:uid="{00000000-0005-0000-0000-0000B9010000}"/>
    <cellStyle name="40% - Accent5 3 2 3" xfId="4333" xr:uid="{00000000-0005-0000-0000-0000BA010000}"/>
    <cellStyle name="40% - Accent5 3 2 4" xfId="8053" xr:uid="{00000000-0005-0000-0000-0000BB010000}"/>
    <cellStyle name="40% - Accent5 3 2 5" xfId="11773" xr:uid="{00000000-0005-0000-0000-0000BC010000}"/>
    <cellStyle name="40% - Accent5 3 3" xfId="2465" xr:uid="{00000000-0005-0000-0000-0000BD010000}"/>
    <cellStyle name="40% - Accent5 3 3 2" xfId="6192" xr:uid="{00000000-0005-0000-0000-0000BE010000}"/>
    <cellStyle name="40% - Accent5 3 3 3" xfId="9912" xr:uid="{00000000-0005-0000-0000-0000BF010000}"/>
    <cellStyle name="40% - Accent5 3 3 4" xfId="13632" xr:uid="{00000000-0005-0000-0000-0000C0010000}"/>
    <cellStyle name="40% - Accent5 3 4" xfId="4332" xr:uid="{00000000-0005-0000-0000-0000C1010000}"/>
    <cellStyle name="40% - Accent5 3 5" xfId="8052" xr:uid="{00000000-0005-0000-0000-0000C2010000}"/>
    <cellStyle name="40% - Accent5 3 6" xfId="11772" xr:uid="{00000000-0005-0000-0000-0000C3010000}"/>
    <cellStyle name="40% - Accent5 4" xfId="466" xr:uid="{00000000-0005-0000-0000-0000C4010000}"/>
    <cellStyle name="40% - Accent5 4 2" xfId="467" xr:uid="{00000000-0005-0000-0000-0000C5010000}"/>
    <cellStyle name="40% - Accent5 4 2 2" xfId="2468" xr:uid="{00000000-0005-0000-0000-0000C6010000}"/>
    <cellStyle name="40% - Accent5 4 2 2 2" xfId="6195" xr:uid="{00000000-0005-0000-0000-0000C7010000}"/>
    <cellStyle name="40% - Accent5 4 2 2 3" xfId="9915" xr:uid="{00000000-0005-0000-0000-0000C8010000}"/>
    <cellStyle name="40% - Accent5 4 2 2 4" xfId="13635" xr:uid="{00000000-0005-0000-0000-0000C9010000}"/>
    <cellStyle name="40% - Accent5 4 2 3" xfId="4335" xr:uid="{00000000-0005-0000-0000-0000CA010000}"/>
    <cellStyle name="40% - Accent5 4 2 4" xfId="8055" xr:uid="{00000000-0005-0000-0000-0000CB010000}"/>
    <cellStyle name="40% - Accent5 4 2 5" xfId="11775" xr:uid="{00000000-0005-0000-0000-0000CC010000}"/>
    <cellStyle name="40% - Accent5 4 3" xfId="2467" xr:uid="{00000000-0005-0000-0000-0000CD010000}"/>
    <cellStyle name="40% - Accent5 4 3 2" xfId="6194" xr:uid="{00000000-0005-0000-0000-0000CE010000}"/>
    <cellStyle name="40% - Accent5 4 3 3" xfId="9914" xr:uid="{00000000-0005-0000-0000-0000CF010000}"/>
    <cellStyle name="40% - Accent5 4 3 4" xfId="13634" xr:uid="{00000000-0005-0000-0000-0000D0010000}"/>
    <cellStyle name="40% - Accent5 4 4" xfId="4334" xr:uid="{00000000-0005-0000-0000-0000D1010000}"/>
    <cellStyle name="40% - Accent5 4 5" xfId="8054" xr:uid="{00000000-0005-0000-0000-0000D2010000}"/>
    <cellStyle name="40% - Accent5 4 6" xfId="11774" xr:uid="{00000000-0005-0000-0000-0000D3010000}"/>
    <cellStyle name="40% - Accent5 5" xfId="468" xr:uid="{00000000-0005-0000-0000-0000D4010000}"/>
    <cellStyle name="40% - Accent5 5 2" xfId="2469" xr:uid="{00000000-0005-0000-0000-0000D5010000}"/>
    <cellStyle name="40% - Accent5 5 2 2" xfId="6196" xr:uid="{00000000-0005-0000-0000-0000D6010000}"/>
    <cellStyle name="40% - Accent5 5 2 3" xfId="9916" xr:uid="{00000000-0005-0000-0000-0000D7010000}"/>
    <cellStyle name="40% - Accent5 5 2 4" xfId="13636" xr:uid="{00000000-0005-0000-0000-0000D8010000}"/>
    <cellStyle name="40% - Accent5 5 3" xfId="4336" xr:uid="{00000000-0005-0000-0000-0000D9010000}"/>
    <cellStyle name="40% - Accent5 5 4" xfId="8056" xr:uid="{00000000-0005-0000-0000-0000DA010000}"/>
    <cellStyle name="40% - Accent5 5 5" xfId="11776" xr:uid="{00000000-0005-0000-0000-0000DB010000}"/>
    <cellStyle name="40% - Accent5 6" xfId="2197" xr:uid="{00000000-0005-0000-0000-0000DC010000}"/>
    <cellStyle name="40% - Accent6 2" xfId="49" xr:uid="{00000000-0005-0000-0000-0000DD010000}"/>
    <cellStyle name="40% - Accent6 3" xfId="469" xr:uid="{00000000-0005-0000-0000-0000DE010000}"/>
    <cellStyle name="40% - Accent6 3 2" xfId="470" xr:uid="{00000000-0005-0000-0000-0000DF010000}"/>
    <cellStyle name="40% - Accent6 3 2 2" xfId="2471" xr:uid="{00000000-0005-0000-0000-0000E0010000}"/>
    <cellStyle name="40% - Accent6 3 2 2 2" xfId="6198" xr:uid="{00000000-0005-0000-0000-0000E1010000}"/>
    <cellStyle name="40% - Accent6 3 2 2 3" xfId="9918" xr:uid="{00000000-0005-0000-0000-0000E2010000}"/>
    <cellStyle name="40% - Accent6 3 2 2 4" xfId="13638" xr:uid="{00000000-0005-0000-0000-0000E3010000}"/>
    <cellStyle name="40% - Accent6 3 2 3" xfId="4338" xr:uid="{00000000-0005-0000-0000-0000E4010000}"/>
    <cellStyle name="40% - Accent6 3 2 4" xfId="8058" xr:uid="{00000000-0005-0000-0000-0000E5010000}"/>
    <cellStyle name="40% - Accent6 3 2 5" xfId="11778" xr:uid="{00000000-0005-0000-0000-0000E6010000}"/>
    <cellStyle name="40% - Accent6 3 3" xfId="2470" xr:uid="{00000000-0005-0000-0000-0000E7010000}"/>
    <cellStyle name="40% - Accent6 3 3 2" xfId="6197" xr:uid="{00000000-0005-0000-0000-0000E8010000}"/>
    <cellStyle name="40% - Accent6 3 3 3" xfId="9917" xr:uid="{00000000-0005-0000-0000-0000E9010000}"/>
    <cellStyle name="40% - Accent6 3 3 4" xfId="13637" xr:uid="{00000000-0005-0000-0000-0000EA010000}"/>
    <cellStyle name="40% - Accent6 3 4" xfId="4337" xr:uid="{00000000-0005-0000-0000-0000EB010000}"/>
    <cellStyle name="40% - Accent6 3 5" xfId="8057" xr:uid="{00000000-0005-0000-0000-0000EC010000}"/>
    <cellStyle name="40% - Accent6 3 6" xfId="11777" xr:uid="{00000000-0005-0000-0000-0000ED010000}"/>
    <cellStyle name="40% - Accent6 4" xfId="471" xr:uid="{00000000-0005-0000-0000-0000EE010000}"/>
    <cellStyle name="40% - Accent6 4 2" xfId="472" xr:uid="{00000000-0005-0000-0000-0000EF010000}"/>
    <cellStyle name="40% - Accent6 4 2 2" xfId="2473" xr:uid="{00000000-0005-0000-0000-0000F0010000}"/>
    <cellStyle name="40% - Accent6 4 2 2 2" xfId="6200" xr:uid="{00000000-0005-0000-0000-0000F1010000}"/>
    <cellStyle name="40% - Accent6 4 2 2 3" xfId="9920" xr:uid="{00000000-0005-0000-0000-0000F2010000}"/>
    <cellStyle name="40% - Accent6 4 2 2 4" xfId="13640" xr:uid="{00000000-0005-0000-0000-0000F3010000}"/>
    <cellStyle name="40% - Accent6 4 2 3" xfId="4340" xr:uid="{00000000-0005-0000-0000-0000F4010000}"/>
    <cellStyle name="40% - Accent6 4 2 4" xfId="8060" xr:uid="{00000000-0005-0000-0000-0000F5010000}"/>
    <cellStyle name="40% - Accent6 4 2 5" xfId="11780" xr:uid="{00000000-0005-0000-0000-0000F6010000}"/>
    <cellStyle name="40% - Accent6 4 3" xfId="2472" xr:uid="{00000000-0005-0000-0000-0000F7010000}"/>
    <cellStyle name="40% - Accent6 4 3 2" xfId="6199" xr:uid="{00000000-0005-0000-0000-0000F8010000}"/>
    <cellStyle name="40% - Accent6 4 3 3" xfId="9919" xr:uid="{00000000-0005-0000-0000-0000F9010000}"/>
    <cellStyle name="40% - Accent6 4 3 4" xfId="13639" xr:uid="{00000000-0005-0000-0000-0000FA010000}"/>
    <cellStyle name="40% - Accent6 4 4" xfId="4339" xr:uid="{00000000-0005-0000-0000-0000FB010000}"/>
    <cellStyle name="40% - Accent6 4 5" xfId="8059" xr:uid="{00000000-0005-0000-0000-0000FC010000}"/>
    <cellStyle name="40% - Accent6 4 6" xfId="11779" xr:uid="{00000000-0005-0000-0000-0000FD010000}"/>
    <cellStyle name="40% - Accent6 5" xfId="473" xr:uid="{00000000-0005-0000-0000-0000FE010000}"/>
    <cellStyle name="40% - Accent6 5 2" xfId="2474" xr:uid="{00000000-0005-0000-0000-0000FF010000}"/>
    <cellStyle name="40% - Accent6 5 2 2" xfId="6201" xr:uid="{00000000-0005-0000-0000-000000020000}"/>
    <cellStyle name="40% - Accent6 5 2 3" xfId="9921" xr:uid="{00000000-0005-0000-0000-000001020000}"/>
    <cellStyle name="40% - Accent6 5 2 4" xfId="13641" xr:uid="{00000000-0005-0000-0000-000002020000}"/>
    <cellStyle name="40% - Accent6 5 3" xfId="4341" xr:uid="{00000000-0005-0000-0000-000003020000}"/>
    <cellStyle name="40% - Accent6 5 4" xfId="8061" xr:uid="{00000000-0005-0000-0000-000004020000}"/>
    <cellStyle name="40% - Accent6 5 5" xfId="11781" xr:uid="{00000000-0005-0000-0000-000005020000}"/>
    <cellStyle name="40% - Accent6 6" xfId="2198" xr:uid="{00000000-0005-0000-0000-000006020000}"/>
    <cellStyle name="40% – paryškinimas 1" xfId="50" xr:uid="{00000000-0005-0000-0000-000007020000}"/>
    <cellStyle name="40% – paryškinimas 2" xfId="51" xr:uid="{00000000-0005-0000-0000-000008020000}"/>
    <cellStyle name="40% – paryškinimas 3" xfId="52" xr:uid="{00000000-0005-0000-0000-000009020000}"/>
    <cellStyle name="40% – paryškinimas 4" xfId="53" xr:uid="{00000000-0005-0000-0000-00000A020000}"/>
    <cellStyle name="40% – paryškinimas 5" xfId="54" xr:uid="{00000000-0005-0000-0000-00000B020000}"/>
    <cellStyle name="40% – paryškinimas 6" xfId="55" xr:uid="{00000000-0005-0000-0000-00000C020000}"/>
    <cellStyle name="5 indents" xfId="56" xr:uid="{00000000-0005-0000-0000-00000D020000}"/>
    <cellStyle name="60% - Accent1 2" xfId="57" xr:uid="{00000000-0005-0000-0000-00000E020000}"/>
    <cellStyle name="60% - Accent1 3" xfId="474" xr:uid="{00000000-0005-0000-0000-00000F020000}"/>
    <cellStyle name="60% - Accent1 4" xfId="2199" xr:uid="{00000000-0005-0000-0000-000010020000}"/>
    <cellStyle name="60% - Accent2 2" xfId="58" xr:uid="{00000000-0005-0000-0000-000011020000}"/>
    <cellStyle name="60% - Accent2 3" xfId="475" xr:uid="{00000000-0005-0000-0000-000012020000}"/>
    <cellStyle name="60% - Accent2 4" xfId="2200" xr:uid="{00000000-0005-0000-0000-000013020000}"/>
    <cellStyle name="60% - Accent3 2" xfId="59" xr:uid="{00000000-0005-0000-0000-000014020000}"/>
    <cellStyle name="60% - Accent3 3" xfId="476" xr:uid="{00000000-0005-0000-0000-000015020000}"/>
    <cellStyle name="60% - Accent3 4" xfId="2201" xr:uid="{00000000-0005-0000-0000-000016020000}"/>
    <cellStyle name="60% - Accent4 2" xfId="60" xr:uid="{00000000-0005-0000-0000-000017020000}"/>
    <cellStyle name="60% - Accent4 3" xfId="477" xr:uid="{00000000-0005-0000-0000-000018020000}"/>
    <cellStyle name="60% - Accent4 4" xfId="2202" xr:uid="{00000000-0005-0000-0000-000019020000}"/>
    <cellStyle name="60% - Accent5 2" xfId="61" xr:uid="{00000000-0005-0000-0000-00001A020000}"/>
    <cellStyle name="60% - Accent5 3" xfId="478" xr:uid="{00000000-0005-0000-0000-00001B020000}"/>
    <cellStyle name="60% - Accent5 4" xfId="2203" xr:uid="{00000000-0005-0000-0000-00001C020000}"/>
    <cellStyle name="60% - Accent6 2" xfId="62" xr:uid="{00000000-0005-0000-0000-00001D020000}"/>
    <cellStyle name="60% - Accent6 3" xfId="479" xr:uid="{00000000-0005-0000-0000-00001E020000}"/>
    <cellStyle name="60% - Accent6 4" xfId="2204" xr:uid="{00000000-0005-0000-0000-00001F020000}"/>
    <cellStyle name="60% – paryškinimas 1" xfId="63" xr:uid="{00000000-0005-0000-0000-000020020000}"/>
    <cellStyle name="60% – paryškinimas 2" xfId="64" xr:uid="{00000000-0005-0000-0000-000021020000}"/>
    <cellStyle name="60% – paryškinimas 3" xfId="65" xr:uid="{00000000-0005-0000-0000-000022020000}"/>
    <cellStyle name="60% – paryškinimas 4" xfId="66" xr:uid="{00000000-0005-0000-0000-000023020000}"/>
    <cellStyle name="60% – paryškinimas 5" xfId="67" xr:uid="{00000000-0005-0000-0000-000024020000}"/>
    <cellStyle name="60% – paryškinimas 6" xfId="68" xr:uid="{00000000-0005-0000-0000-000025020000}"/>
    <cellStyle name="Accent1 - 20%" xfId="2206" xr:uid="{00000000-0005-0000-0000-000026020000}"/>
    <cellStyle name="Accent1 - 40%" xfId="2207" xr:uid="{00000000-0005-0000-0000-000027020000}"/>
    <cellStyle name="Accent1 - 60%" xfId="2208" xr:uid="{00000000-0005-0000-0000-000028020000}"/>
    <cellStyle name="Accent1 2" xfId="69" xr:uid="{00000000-0005-0000-0000-000029020000}"/>
    <cellStyle name="Accent1 3" xfId="480" xr:uid="{00000000-0005-0000-0000-00002A020000}"/>
    <cellStyle name="Accent1 4" xfId="2205" xr:uid="{00000000-0005-0000-0000-00002B020000}"/>
    <cellStyle name="Accent1 5" xfId="4142" xr:uid="{00000000-0005-0000-0000-00002C020000}"/>
    <cellStyle name="Accent2 - 20%" xfId="2210" xr:uid="{00000000-0005-0000-0000-00002D020000}"/>
    <cellStyle name="Accent2 - 40%" xfId="2211" xr:uid="{00000000-0005-0000-0000-00002E020000}"/>
    <cellStyle name="Accent2 - 60%" xfId="2212" xr:uid="{00000000-0005-0000-0000-00002F020000}"/>
    <cellStyle name="Accent2 2" xfId="70" xr:uid="{00000000-0005-0000-0000-000030020000}"/>
    <cellStyle name="Accent2 3" xfId="481" xr:uid="{00000000-0005-0000-0000-000031020000}"/>
    <cellStyle name="Accent2 4" xfId="2209" xr:uid="{00000000-0005-0000-0000-000032020000}"/>
    <cellStyle name="Accent2 5" xfId="4143" xr:uid="{00000000-0005-0000-0000-000033020000}"/>
    <cellStyle name="Accent3 - 20%" xfId="2214" xr:uid="{00000000-0005-0000-0000-000034020000}"/>
    <cellStyle name="Accent3 - 40%" xfId="2215" xr:uid="{00000000-0005-0000-0000-000035020000}"/>
    <cellStyle name="Accent3 - 60%" xfId="2216" xr:uid="{00000000-0005-0000-0000-000036020000}"/>
    <cellStyle name="Accent3 2" xfId="71" xr:uid="{00000000-0005-0000-0000-000037020000}"/>
    <cellStyle name="Accent3 3" xfId="482" xr:uid="{00000000-0005-0000-0000-000038020000}"/>
    <cellStyle name="Accent3 4" xfId="2213" xr:uid="{00000000-0005-0000-0000-000039020000}"/>
    <cellStyle name="Accent3 5" xfId="4144" xr:uid="{00000000-0005-0000-0000-00003A020000}"/>
    <cellStyle name="Accent4 - 20%" xfId="2218" xr:uid="{00000000-0005-0000-0000-00003B020000}"/>
    <cellStyle name="Accent4 - 40%" xfId="2219" xr:uid="{00000000-0005-0000-0000-00003C020000}"/>
    <cellStyle name="Accent4 - 60%" xfId="2220" xr:uid="{00000000-0005-0000-0000-00003D020000}"/>
    <cellStyle name="Accent4 2" xfId="72" xr:uid="{00000000-0005-0000-0000-00003E020000}"/>
    <cellStyle name="Accent4 3" xfId="483" xr:uid="{00000000-0005-0000-0000-00003F020000}"/>
    <cellStyle name="Accent4 4" xfId="2217" xr:uid="{00000000-0005-0000-0000-000040020000}"/>
    <cellStyle name="Accent4 5" xfId="4145" xr:uid="{00000000-0005-0000-0000-000041020000}"/>
    <cellStyle name="Accent5 - 20%" xfId="2222" xr:uid="{00000000-0005-0000-0000-000042020000}"/>
    <cellStyle name="Accent5 - 40%" xfId="2223" xr:uid="{00000000-0005-0000-0000-000043020000}"/>
    <cellStyle name="Accent5 - 60%" xfId="2224" xr:uid="{00000000-0005-0000-0000-000044020000}"/>
    <cellStyle name="Accent5 2" xfId="73" xr:uid="{00000000-0005-0000-0000-000045020000}"/>
    <cellStyle name="Accent5 3" xfId="484" xr:uid="{00000000-0005-0000-0000-000046020000}"/>
    <cellStyle name="Accent5 4" xfId="2221" xr:uid="{00000000-0005-0000-0000-000047020000}"/>
    <cellStyle name="Accent5 5" xfId="4146" xr:uid="{00000000-0005-0000-0000-000048020000}"/>
    <cellStyle name="Accent6 - 20%" xfId="2226" xr:uid="{00000000-0005-0000-0000-000049020000}"/>
    <cellStyle name="Accent6 - 40%" xfId="2227" xr:uid="{00000000-0005-0000-0000-00004A020000}"/>
    <cellStyle name="Accent6 - 60%" xfId="2228" xr:uid="{00000000-0005-0000-0000-00004B020000}"/>
    <cellStyle name="Accent6 2" xfId="74" xr:uid="{00000000-0005-0000-0000-00004C020000}"/>
    <cellStyle name="Accent6 3" xfId="485" xr:uid="{00000000-0005-0000-0000-00004D020000}"/>
    <cellStyle name="Accent6 4" xfId="2225" xr:uid="{00000000-0005-0000-0000-00004E020000}"/>
    <cellStyle name="Accent6 5" xfId="4147" xr:uid="{00000000-0005-0000-0000-00004F020000}"/>
    <cellStyle name="Aiškinamasis tekstas" xfId="75" xr:uid="{00000000-0005-0000-0000-000050020000}"/>
    <cellStyle name="Bad 2" xfId="76" xr:uid="{00000000-0005-0000-0000-000051020000}"/>
    <cellStyle name="Bad 3" xfId="486" xr:uid="{00000000-0005-0000-0000-000052020000}"/>
    <cellStyle name="Bad 4" xfId="2229" xr:uid="{00000000-0005-0000-0000-000053020000}"/>
    <cellStyle name="Blogas" xfId="77" xr:uid="{00000000-0005-0000-0000-000054020000}"/>
    <cellStyle name="Calculation 2" xfId="78" xr:uid="{00000000-0005-0000-0000-000055020000}"/>
    <cellStyle name="Calculation 3" xfId="487" xr:uid="{00000000-0005-0000-0000-000056020000}"/>
    <cellStyle name="Calculation 4" xfId="2230" xr:uid="{00000000-0005-0000-0000-000057020000}"/>
    <cellStyle name="Check Cell 2" xfId="79" xr:uid="{00000000-0005-0000-0000-000058020000}"/>
    <cellStyle name="Check Cell 3" xfId="488" xr:uid="{00000000-0005-0000-0000-000059020000}"/>
    <cellStyle name="Check Cell 4" xfId="2231" xr:uid="{00000000-0005-0000-0000-00005A020000}"/>
    <cellStyle name="Comma  - Style1" xfId="80" xr:uid="{00000000-0005-0000-0000-00005B020000}"/>
    <cellStyle name="Comma  - Style2" xfId="81" xr:uid="{00000000-0005-0000-0000-00005C020000}"/>
    <cellStyle name="Comma  - Style3" xfId="82" xr:uid="{00000000-0005-0000-0000-00005D020000}"/>
    <cellStyle name="Comma  - Style4" xfId="83" xr:uid="{00000000-0005-0000-0000-00005E020000}"/>
    <cellStyle name="Comma  - Style5" xfId="84" xr:uid="{00000000-0005-0000-0000-00005F020000}"/>
    <cellStyle name="Comma  - Style6" xfId="85" xr:uid="{00000000-0005-0000-0000-000060020000}"/>
    <cellStyle name="Comma  - Style7" xfId="86" xr:uid="{00000000-0005-0000-0000-000061020000}"/>
    <cellStyle name="Comma  - Style8" xfId="87" xr:uid="{00000000-0005-0000-0000-000062020000}"/>
    <cellStyle name="Comma [1]" xfId="489" xr:uid="{00000000-0005-0000-0000-000063020000}"/>
    <cellStyle name="Comma 10" xfId="88" xr:uid="{00000000-0005-0000-0000-000064020000}"/>
    <cellStyle name="Comma 11" xfId="490" xr:uid="{00000000-0005-0000-0000-000065020000}"/>
    <cellStyle name="Comma 12" xfId="491" xr:uid="{00000000-0005-0000-0000-000066020000}"/>
    <cellStyle name="Comma 13" xfId="492" xr:uid="{00000000-0005-0000-0000-000067020000}"/>
    <cellStyle name="Comma 14" xfId="493" xr:uid="{00000000-0005-0000-0000-000068020000}"/>
    <cellStyle name="Comma 15" xfId="494" xr:uid="{00000000-0005-0000-0000-000069020000}"/>
    <cellStyle name="Comma 2" xfId="89" xr:uid="{00000000-0005-0000-0000-00006A020000}"/>
    <cellStyle name="Comma 2 2" xfId="90" xr:uid="{00000000-0005-0000-0000-00006B020000}"/>
    <cellStyle name="Comma 2 2 2" xfId="91" xr:uid="{00000000-0005-0000-0000-00006C020000}"/>
    <cellStyle name="Comma 2 3" xfId="92" xr:uid="{00000000-0005-0000-0000-00006D020000}"/>
    <cellStyle name="Comma 2 4" xfId="93" xr:uid="{00000000-0005-0000-0000-00006E020000}"/>
    <cellStyle name="Comma 2 5" xfId="94" xr:uid="{00000000-0005-0000-0000-00006F020000}"/>
    <cellStyle name="Comma 2 5 2" xfId="330" xr:uid="{00000000-0005-0000-0000-000070020000}"/>
    <cellStyle name="Comma 3" xfId="95" xr:uid="{00000000-0005-0000-0000-000071020000}"/>
    <cellStyle name="Comma 3 2" xfId="96" xr:uid="{00000000-0005-0000-0000-000072020000}"/>
    <cellStyle name="Comma 4" xfId="97" xr:uid="{00000000-0005-0000-0000-000073020000}"/>
    <cellStyle name="Comma 4 2" xfId="98" xr:uid="{00000000-0005-0000-0000-000074020000}"/>
    <cellStyle name="Comma 5" xfId="99" xr:uid="{00000000-0005-0000-0000-000075020000}"/>
    <cellStyle name="Comma 5 2" xfId="100" xr:uid="{00000000-0005-0000-0000-000076020000}"/>
    <cellStyle name="Comma 6" xfId="101" xr:uid="{00000000-0005-0000-0000-000077020000}"/>
    <cellStyle name="Comma 7" xfId="102" xr:uid="{00000000-0005-0000-0000-000078020000}"/>
    <cellStyle name="Comma 8" xfId="103" xr:uid="{00000000-0005-0000-0000-000079020000}"/>
    <cellStyle name="Comma 9" xfId="104" xr:uid="{00000000-0005-0000-0000-00007A020000}"/>
    <cellStyle name="Currency 2" xfId="105" xr:uid="{00000000-0005-0000-0000-00007B020000}"/>
    <cellStyle name="Currency 3" xfId="106" xr:uid="{00000000-0005-0000-0000-00007C020000}"/>
    <cellStyle name="Currency 3 2" xfId="107" xr:uid="{00000000-0005-0000-0000-00007D020000}"/>
    <cellStyle name="Emphasis 1" xfId="2232" xr:uid="{00000000-0005-0000-0000-00007E020000}"/>
    <cellStyle name="Emphasis 2" xfId="2233" xr:uid="{00000000-0005-0000-0000-00007F020000}"/>
    <cellStyle name="Emphasis 3" xfId="2234" xr:uid="{00000000-0005-0000-0000-000080020000}"/>
    <cellStyle name="Euro" xfId="108" xr:uid="{00000000-0005-0000-0000-000081020000}"/>
    <cellStyle name="Excel.Chart" xfId="109" xr:uid="{00000000-0005-0000-0000-000082020000}"/>
    <cellStyle name="Explanatory Text 2" xfId="110" xr:uid="{00000000-0005-0000-0000-000083020000}"/>
    <cellStyle name="Explanatory Text 3" xfId="495" xr:uid="{00000000-0005-0000-0000-000084020000}"/>
    <cellStyle name="Geras" xfId="111" xr:uid="{00000000-0005-0000-0000-000085020000}"/>
    <cellStyle name="Good 2" xfId="112" xr:uid="{00000000-0005-0000-0000-000086020000}"/>
    <cellStyle name="Good 3" xfId="496" xr:uid="{00000000-0005-0000-0000-000087020000}"/>
    <cellStyle name="Heading 1 2" xfId="113" xr:uid="{00000000-0005-0000-0000-000088020000}"/>
    <cellStyle name="Heading 1 3" xfId="497" xr:uid="{00000000-0005-0000-0000-000089020000}"/>
    <cellStyle name="Heading 2 2" xfId="114" xr:uid="{00000000-0005-0000-0000-00008A020000}"/>
    <cellStyle name="Heading 2 3" xfId="498" xr:uid="{00000000-0005-0000-0000-00008B020000}"/>
    <cellStyle name="Heading 3 2" xfId="115" xr:uid="{00000000-0005-0000-0000-00008C020000}"/>
    <cellStyle name="Heading 3 3" xfId="499" xr:uid="{00000000-0005-0000-0000-00008D020000}"/>
    <cellStyle name="Heading 4 2" xfId="116" xr:uid="{00000000-0005-0000-0000-00008E020000}"/>
    <cellStyle name="Heading 4 3" xfId="500" xr:uid="{00000000-0005-0000-0000-00008F020000}"/>
    <cellStyle name="Hyperlink" xfId="1" builtinId="8"/>
    <cellStyle name="Hyperlink 2" xfId="118" xr:uid="{00000000-0005-0000-0000-000091020000}"/>
    <cellStyle name="Hyperlink 3" xfId="119" xr:uid="{00000000-0005-0000-0000-000092020000}"/>
    <cellStyle name="Hyperlink 3 2" xfId="120" xr:uid="{00000000-0005-0000-0000-000093020000}"/>
    <cellStyle name="Hyperlink 4" xfId="2184" xr:uid="{00000000-0005-0000-0000-000094020000}"/>
    <cellStyle name="Hipervínculo_IIF" xfId="117" xr:uid="{00000000-0005-0000-0000-000095020000}"/>
    <cellStyle name="imf-one decimal" xfId="121" xr:uid="{00000000-0005-0000-0000-000096020000}"/>
    <cellStyle name="imf-zero decimal" xfId="122" xr:uid="{00000000-0005-0000-0000-000097020000}"/>
    <cellStyle name="Input 2" xfId="123" xr:uid="{00000000-0005-0000-0000-000098020000}"/>
    <cellStyle name="Input 3" xfId="501" xr:uid="{00000000-0005-0000-0000-000099020000}"/>
    <cellStyle name="Input 4" xfId="2235" xr:uid="{00000000-0005-0000-0000-00009A020000}"/>
    <cellStyle name="Įprastas 2" xfId="2185" xr:uid="{00000000-0005-0000-0000-00009B020000}"/>
    <cellStyle name="Įprastas 3" xfId="502" xr:uid="{00000000-0005-0000-0000-00009C020000}"/>
    <cellStyle name="Įspėjimo tekstas" xfId="124" xr:uid="{00000000-0005-0000-0000-00009D020000}"/>
    <cellStyle name="Išvestis" xfId="407" xr:uid="{00000000-0005-0000-0000-00009E020000}"/>
    <cellStyle name="Įvestis" xfId="125" xr:uid="{00000000-0005-0000-0000-00009F020000}"/>
    <cellStyle name="Liet_grafikai_1" xfId="126" xr:uid="{00000000-0005-0000-0000-0000A0020000}"/>
    <cellStyle name="Linked Cell 2" xfId="127" xr:uid="{00000000-0005-0000-0000-0000A1020000}"/>
    <cellStyle name="Linked Cell 3" xfId="503" xr:uid="{00000000-0005-0000-0000-0000A2020000}"/>
    <cellStyle name="Linked Cell 4" xfId="2236" xr:uid="{00000000-0005-0000-0000-0000A3020000}"/>
    <cellStyle name="Millares [0]_11.1.3. bis" xfId="128" xr:uid="{00000000-0005-0000-0000-0000A4020000}"/>
    <cellStyle name="Millares_11.1.3. bis" xfId="129" xr:uid="{00000000-0005-0000-0000-0000A5020000}"/>
    <cellStyle name="Moneda [0]_11.1.3. bis" xfId="130" xr:uid="{00000000-0005-0000-0000-0000A6020000}"/>
    <cellStyle name="Moneda_11.1.3. bis" xfId="131" xr:uid="{00000000-0005-0000-0000-0000A7020000}"/>
    <cellStyle name="Neutral 2" xfId="132" xr:uid="{00000000-0005-0000-0000-0000A8020000}"/>
    <cellStyle name="Neutral 3" xfId="504" xr:uid="{00000000-0005-0000-0000-0000A9020000}"/>
    <cellStyle name="Neutral 4" xfId="2237" xr:uid="{00000000-0005-0000-0000-0000AA020000}"/>
    <cellStyle name="Neutralus" xfId="133" xr:uid="{00000000-0005-0000-0000-0000AB020000}"/>
    <cellStyle name="Normaali_NACE2002_otsikot" xfId="134" xr:uid="{00000000-0005-0000-0000-0000AC020000}"/>
    <cellStyle name="Normal" xfId="0" builtinId="0"/>
    <cellStyle name="Normal - Style1" xfId="135" xr:uid="{00000000-0005-0000-0000-0000AE020000}"/>
    <cellStyle name="Normal - Style1 2" xfId="136" xr:uid="{00000000-0005-0000-0000-0000AF020000}"/>
    <cellStyle name="Normal - Style2" xfId="137" xr:uid="{00000000-0005-0000-0000-0000B0020000}"/>
    <cellStyle name="Normal - Style2 2" xfId="138" xr:uid="{00000000-0005-0000-0000-0000B1020000}"/>
    <cellStyle name="Normal - Style3" xfId="139" xr:uid="{00000000-0005-0000-0000-0000B2020000}"/>
    <cellStyle name="Normal 10" xfId="140" xr:uid="{00000000-0005-0000-0000-0000B3020000}"/>
    <cellStyle name="Normal 10 10" xfId="4148" xr:uid="{00000000-0005-0000-0000-0000B4020000}"/>
    <cellStyle name="Normal 10 11" xfId="7868" xr:uid="{00000000-0005-0000-0000-0000B5020000}"/>
    <cellStyle name="Normal 10 12" xfId="11588" xr:uid="{00000000-0005-0000-0000-0000B6020000}"/>
    <cellStyle name="Normal 10 2" xfId="141" xr:uid="{00000000-0005-0000-0000-0000B7020000}"/>
    <cellStyle name="Normal 10 2 10" xfId="11589" xr:uid="{00000000-0005-0000-0000-0000B8020000}"/>
    <cellStyle name="Normal 10 2 2" xfId="331" xr:uid="{00000000-0005-0000-0000-0000B9020000}"/>
    <cellStyle name="Normal 10 2 2 2" xfId="505" xr:uid="{00000000-0005-0000-0000-0000BA020000}"/>
    <cellStyle name="Normal 10 2 2 2 2" xfId="506" xr:uid="{00000000-0005-0000-0000-0000BB020000}"/>
    <cellStyle name="Normal 10 2 2 2 2 2" xfId="507" xr:uid="{00000000-0005-0000-0000-0000BC020000}"/>
    <cellStyle name="Normal 10 2 2 2 2 2 2" xfId="2477" xr:uid="{00000000-0005-0000-0000-0000BD020000}"/>
    <cellStyle name="Normal 10 2 2 2 2 2 2 2" xfId="6204" xr:uid="{00000000-0005-0000-0000-0000BE020000}"/>
    <cellStyle name="Normal 10 2 2 2 2 2 2 3" xfId="9924" xr:uid="{00000000-0005-0000-0000-0000BF020000}"/>
    <cellStyle name="Normal 10 2 2 2 2 2 2 4" xfId="13644" xr:uid="{00000000-0005-0000-0000-0000C0020000}"/>
    <cellStyle name="Normal 10 2 2 2 2 2 3" xfId="4344" xr:uid="{00000000-0005-0000-0000-0000C1020000}"/>
    <cellStyle name="Normal 10 2 2 2 2 2 4" xfId="8064" xr:uid="{00000000-0005-0000-0000-0000C2020000}"/>
    <cellStyle name="Normal 10 2 2 2 2 2 5" xfId="11784" xr:uid="{00000000-0005-0000-0000-0000C3020000}"/>
    <cellStyle name="Normal 10 2 2 2 2 3" xfId="2476" xr:uid="{00000000-0005-0000-0000-0000C4020000}"/>
    <cellStyle name="Normal 10 2 2 2 2 3 2" xfId="6203" xr:uid="{00000000-0005-0000-0000-0000C5020000}"/>
    <cellStyle name="Normal 10 2 2 2 2 3 3" xfId="9923" xr:uid="{00000000-0005-0000-0000-0000C6020000}"/>
    <cellStyle name="Normal 10 2 2 2 2 3 4" xfId="13643" xr:uid="{00000000-0005-0000-0000-0000C7020000}"/>
    <cellStyle name="Normal 10 2 2 2 2 4" xfId="4343" xr:uid="{00000000-0005-0000-0000-0000C8020000}"/>
    <cellStyle name="Normal 10 2 2 2 2 5" xfId="8063" xr:uid="{00000000-0005-0000-0000-0000C9020000}"/>
    <cellStyle name="Normal 10 2 2 2 2 6" xfId="11783" xr:uid="{00000000-0005-0000-0000-0000CA020000}"/>
    <cellStyle name="Normal 10 2 2 2 3" xfId="508" xr:uid="{00000000-0005-0000-0000-0000CB020000}"/>
    <cellStyle name="Normal 10 2 2 2 3 2" xfId="509" xr:uid="{00000000-0005-0000-0000-0000CC020000}"/>
    <cellStyle name="Normal 10 2 2 2 3 2 2" xfId="2479" xr:uid="{00000000-0005-0000-0000-0000CD020000}"/>
    <cellStyle name="Normal 10 2 2 2 3 2 2 2" xfId="6206" xr:uid="{00000000-0005-0000-0000-0000CE020000}"/>
    <cellStyle name="Normal 10 2 2 2 3 2 2 3" xfId="9926" xr:uid="{00000000-0005-0000-0000-0000CF020000}"/>
    <cellStyle name="Normal 10 2 2 2 3 2 2 4" xfId="13646" xr:uid="{00000000-0005-0000-0000-0000D0020000}"/>
    <cellStyle name="Normal 10 2 2 2 3 2 3" xfId="4346" xr:uid="{00000000-0005-0000-0000-0000D1020000}"/>
    <cellStyle name="Normal 10 2 2 2 3 2 4" xfId="8066" xr:uid="{00000000-0005-0000-0000-0000D2020000}"/>
    <cellStyle name="Normal 10 2 2 2 3 2 5" xfId="11786" xr:uid="{00000000-0005-0000-0000-0000D3020000}"/>
    <cellStyle name="Normal 10 2 2 2 3 3" xfId="2478" xr:uid="{00000000-0005-0000-0000-0000D4020000}"/>
    <cellStyle name="Normal 10 2 2 2 3 3 2" xfId="6205" xr:uid="{00000000-0005-0000-0000-0000D5020000}"/>
    <cellStyle name="Normal 10 2 2 2 3 3 3" xfId="9925" xr:uid="{00000000-0005-0000-0000-0000D6020000}"/>
    <cellStyle name="Normal 10 2 2 2 3 3 4" xfId="13645" xr:uid="{00000000-0005-0000-0000-0000D7020000}"/>
    <cellStyle name="Normal 10 2 2 2 3 4" xfId="4345" xr:uid="{00000000-0005-0000-0000-0000D8020000}"/>
    <cellStyle name="Normal 10 2 2 2 3 5" xfId="8065" xr:uid="{00000000-0005-0000-0000-0000D9020000}"/>
    <cellStyle name="Normal 10 2 2 2 3 6" xfId="11785" xr:uid="{00000000-0005-0000-0000-0000DA020000}"/>
    <cellStyle name="Normal 10 2 2 2 4" xfId="510" xr:uid="{00000000-0005-0000-0000-0000DB020000}"/>
    <cellStyle name="Normal 10 2 2 2 4 2" xfId="2480" xr:uid="{00000000-0005-0000-0000-0000DC020000}"/>
    <cellStyle name="Normal 10 2 2 2 4 2 2" xfId="6207" xr:uid="{00000000-0005-0000-0000-0000DD020000}"/>
    <cellStyle name="Normal 10 2 2 2 4 2 3" xfId="9927" xr:uid="{00000000-0005-0000-0000-0000DE020000}"/>
    <cellStyle name="Normal 10 2 2 2 4 2 4" xfId="13647" xr:uid="{00000000-0005-0000-0000-0000DF020000}"/>
    <cellStyle name="Normal 10 2 2 2 4 3" xfId="4347" xr:uid="{00000000-0005-0000-0000-0000E0020000}"/>
    <cellStyle name="Normal 10 2 2 2 4 4" xfId="8067" xr:uid="{00000000-0005-0000-0000-0000E1020000}"/>
    <cellStyle name="Normal 10 2 2 2 4 5" xfId="11787" xr:uid="{00000000-0005-0000-0000-0000E2020000}"/>
    <cellStyle name="Normal 10 2 2 2 5" xfId="2475" xr:uid="{00000000-0005-0000-0000-0000E3020000}"/>
    <cellStyle name="Normal 10 2 2 2 5 2" xfId="6202" xr:uid="{00000000-0005-0000-0000-0000E4020000}"/>
    <cellStyle name="Normal 10 2 2 2 5 3" xfId="9922" xr:uid="{00000000-0005-0000-0000-0000E5020000}"/>
    <cellStyle name="Normal 10 2 2 2 5 4" xfId="13642" xr:uid="{00000000-0005-0000-0000-0000E6020000}"/>
    <cellStyle name="Normal 10 2 2 2 6" xfId="4342" xr:uid="{00000000-0005-0000-0000-0000E7020000}"/>
    <cellStyle name="Normal 10 2 2 2 7" xfId="8062" xr:uid="{00000000-0005-0000-0000-0000E8020000}"/>
    <cellStyle name="Normal 10 2 2 2 8" xfId="11782" xr:uid="{00000000-0005-0000-0000-0000E9020000}"/>
    <cellStyle name="Normal 10 2 2 3" xfId="511" xr:uid="{00000000-0005-0000-0000-0000EA020000}"/>
    <cellStyle name="Normal 10 2 2 3 2" xfId="512" xr:uid="{00000000-0005-0000-0000-0000EB020000}"/>
    <cellStyle name="Normal 10 2 2 3 2 2" xfId="2482" xr:uid="{00000000-0005-0000-0000-0000EC020000}"/>
    <cellStyle name="Normal 10 2 2 3 2 2 2" xfId="6209" xr:uid="{00000000-0005-0000-0000-0000ED020000}"/>
    <cellStyle name="Normal 10 2 2 3 2 2 3" xfId="9929" xr:uid="{00000000-0005-0000-0000-0000EE020000}"/>
    <cellStyle name="Normal 10 2 2 3 2 2 4" xfId="13649" xr:uid="{00000000-0005-0000-0000-0000EF020000}"/>
    <cellStyle name="Normal 10 2 2 3 2 3" xfId="4349" xr:uid="{00000000-0005-0000-0000-0000F0020000}"/>
    <cellStyle name="Normal 10 2 2 3 2 4" xfId="8069" xr:uid="{00000000-0005-0000-0000-0000F1020000}"/>
    <cellStyle name="Normal 10 2 2 3 2 5" xfId="11789" xr:uid="{00000000-0005-0000-0000-0000F2020000}"/>
    <cellStyle name="Normal 10 2 2 3 3" xfId="2481" xr:uid="{00000000-0005-0000-0000-0000F3020000}"/>
    <cellStyle name="Normal 10 2 2 3 3 2" xfId="6208" xr:uid="{00000000-0005-0000-0000-0000F4020000}"/>
    <cellStyle name="Normal 10 2 2 3 3 3" xfId="9928" xr:uid="{00000000-0005-0000-0000-0000F5020000}"/>
    <cellStyle name="Normal 10 2 2 3 3 4" xfId="13648" xr:uid="{00000000-0005-0000-0000-0000F6020000}"/>
    <cellStyle name="Normal 10 2 2 3 4" xfId="4348" xr:uid="{00000000-0005-0000-0000-0000F7020000}"/>
    <cellStyle name="Normal 10 2 2 3 5" xfId="8068" xr:uid="{00000000-0005-0000-0000-0000F8020000}"/>
    <cellStyle name="Normal 10 2 2 3 6" xfId="11788" xr:uid="{00000000-0005-0000-0000-0000F9020000}"/>
    <cellStyle name="Normal 10 2 2 4" xfId="513" xr:uid="{00000000-0005-0000-0000-0000FA020000}"/>
    <cellStyle name="Normal 10 2 2 4 2" xfId="514" xr:uid="{00000000-0005-0000-0000-0000FB020000}"/>
    <cellStyle name="Normal 10 2 2 4 2 2" xfId="2484" xr:uid="{00000000-0005-0000-0000-0000FC020000}"/>
    <cellStyle name="Normal 10 2 2 4 2 2 2" xfId="6211" xr:uid="{00000000-0005-0000-0000-0000FD020000}"/>
    <cellStyle name="Normal 10 2 2 4 2 2 3" xfId="9931" xr:uid="{00000000-0005-0000-0000-0000FE020000}"/>
    <cellStyle name="Normal 10 2 2 4 2 2 4" xfId="13651" xr:uid="{00000000-0005-0000-0000-0000FF020000}"/>
    <cellStyle name="Normal 10 2 2 4 2 3" xfId="4351" xr:uid="{00000000-0005-0000-0000-000000030000}"/>
    <cellStyle name="Normal 10 2 2 4 2 4" xfId="8071" xr:uid="{00000000-0005-0000-0000-000001030000}"/>
    <cellStyle name="Normal 10 2 2 4 2 5" xfId="11791" xr:uid="{00000000-0005-0000-0000-000002030000}"/>
    <cellStyle name="Normal 10 2 2 4 3" xfId="2483" xr:uid="{00000000-0005-0000-0000-000003030000}"/>
    <cellStyle name="Normal 10 2 2 4 3 2" xfId="6210" xr:uid="{00000000-0005-0000-0000-000004030000}"/>
    <cellStyle name="Normal 10 2 2 4 3 3" xfId="9930" xr:uid="{00000000-0005-0000-0000-000005030000}"/>
    <cellStyle name="Normal 10 2 2 4 3 4" xfId="13650" xr:uid="{00000000-0005-0000-0000-000006030000}"/>
    <cellStyle name="Normal 10 2 2 4 4" xfId="4350" xr:uid="{00000000-0005-0000-0000-000007030000}"/>
    <cellStyle name="Normal 10 2 2 4 5" xfId="8070" xr:uid="{00000000-0005-0000-0000-000008030000}"/>
    <cellStyle name="Normal 10 2 2 4 6" xfId="11790" xr:uid="{00000000-0005-0000-0000-000009030000}"/>
    <cellStyle name="Normal 10 2 2 5" xfId="515" xr:uid="{00000000-0005-0000-0000-00000A030000}"/>
    <cellStyle name="Normal 10 2 2 5 2" xfId="2485" xr:uid="{00000000-0005-0000-0000-00000B030000}"/>
    <cellStyle name="Normal 10 2 2 5 2 2" xfId="6212" xr:uid="{00000000-0005-0000-0000-00000C030000}"/>
    <cellStyle name="Normal 10 2 2 5 2 3" xfId="9932" xr:uid="{00000000-0005-0000-0000-00000D030000}"/>
    <cellStyle name="Normal 10 2 2 5 2 4" xfId="13652" xr:uid="{00000000-0005-0000-0000-00000E030000}"/>
    <cellStyle name="Normal 10 2 2 5 3" xfId="4352" xr:uid="{00000000-0005-0000-0000-00000F030000}"/>
    <cellStyle name="Normal 10 2 2 5 4" xfId="8072" xr:uid="{00000000-0005-0000-0000-000010030000}"/>
    <cellStyle name="Normal 10 2 2 5 5" xfId="11792" xr:uid="{00000000-0005-0000-0000-000011030000}"/>
    <cellStyle name="Normal 10 2 2 6" xfId="2350" xr:uid="{00000000-0005-0000-0000-000012030000}"/>
    <cellStyle name="Normal 10 2 2 6 2" xfId="6077" xr:uid="{00000000-0005-0000-0000-000013030000}"/>
    <cellStyle name="Normal 10 2 2 6 3" xfId="9797" xr:uid="{00000000-0005-0000-0000-000014030000}"/>
    <cellStyle name="Normal 10 2 2 6 4" xfId="13517" xr:uid="{00000000-0005-0000-0000-000015030000}"/>
    <cellStyle name="Normal 10 2 2 7" xfId="4217" xr:uid="{00000000-0005-0000-0000-000016030000}"/>
    <cellStyle name="Normal 10 2 2 8" xfId="7937" xr:uid="{00000000-0005-0000-0000-000017030000}"/>
    <cellStyle name="Normal 10 2 2 9" xfId="11657" xr:uid="{00000000-0005-0000-0000-000018030000}"/>
    <cellStyle name="Normal 10 2 3" xfId="516" xr:uid="{00000000-0005-0000-0000-000019030000}"/>
    <cellStyle name="Normal 10 2 3 2" xfId="517" xr:uid="{00000000-0005-0000-0000-00001A030000}"/>
    <cellStyle name="Normal 10 2 3 2 2" xfId="518" xr:uid="{00000000-0005-0000-0000-00001B030000}"/>
    <cellStyle name="Normal 10 2 3 2 2 2" xfId="2488" xr:uid="{00000000-0005-0000-0000-00001C030000}"/>
    <cellStyle name="Normal 10 2 3 2 2 2 2" xfId="6215" xr:uid="{00000000-0005-0000-0000-00001D030000}"/>
    <cellStyle name="Normal 10 2 3 2 2 2 3" xfId="9935" xr:uid="{00000000-0005-0000-0000-00001E030000}"/>
    <cellStyle name="Normal 10 2 3 2 2 2 4" xfId="13655" xr:uid="{00000000-0005-0000-0000-00001F030000}"/>
    <cellStyle name="Normal 10 2 3 2 2 3" xfId="4355" xr:uid="{00000000-0005-0000-0000-000020030000}"/>
    <cellStyle name="Normal 10 2 3 2 2 4" xfId="8075" xr:uid="{00000000-0005-0000-0000-000021030000}"/>
    <cellStyle name="Normal 10 2 3 2 2 5" xfId="11795" xr:uid="{00000000-0005-0000-0000-000022030000}"/>
    <cellStyle name="Normal 10 2 3 2 3" xfId="2487" xr:uid="{00000000-0005-0000-0000-000023030000}"/>
    <cellStyle name="Normal 10 2 3 2 3 2" xfId="6214" xr:uid="{00000000-0005-0000-0000-000024030000}"/>
    <cellStyle name="Normal 10 2 3 2 3 3" xfId="9934" xr:uid="{00000000-0005-0000-0000-000025030000}"/>
    <cellStyle name="Normal 10 2 3 2 3 4" xfId="13654" xr:uid="{00000000-0005-0000-0000-000026030000}"/>
    <cellStyle name="Normal 10 2 3 2 4" xfId="4354" xr:uid="{00000000-0005-0000-0000-000027030000}"/>
    <cellStyle name="Normal 10 2 3 2 5" xfId="8074" xr:uid="{00000000-0005-0000-0000-000028030000}"/>
    <cellStyle name="Normal 10 2 3 2 6" xfId="11794" xr:uid="{00000000-0005-0000-0000-000029030000}"/>
    <cellStyle name="Normal 10 2 3 3" xfId="519" xr:uid="{00000000-0005-0000-0000-00002A030000}"/>
    <cellStyle name="Normal 10 2 3 3 2" xfId="520" xr:uid="{00000000-0005-0000-0000-00002B030000}"/>
    <cellStyle name="Normal 10 2 3 3 2 2" xfId="2490" xr:uid="{00000000-0005-0000-0000-00002C030000}"/>
    <cellStyle name="Normal 10 2 3 3 2 2 2" xfId="6217" xr:uid="{00000000-0005-0000-0000-00002D030000}"/>
    <cellStyle name="Normal 10 2 3 3 2 2 3" xfId="9937" xr:uid="{00000000-0005-0000-0000-00002E030000}"/>
    <cellStyle name="Normal 10 2 3 3 2 2 4" xfId="13657" xr:uid="{00000000-0005-0000-0000-00002F030000}"/>
    <cellStyle name="Normal 10 2 3 3 2 3" xfId="4357" xr:uid="{00000000-0005-0000-0000-000030030000}"/>
    <cellStyle name="Normal 10 2 3 3 2 4" xfId="8077" xr:uid="{00000000-0005-0000-0000-000031030000}"/>
    <cellStyle name="Normal 10 2 3 3 2 5" xfId="11797" xr:uid="{00000000-0005-0000-0000-000032030000}"/>
    <cellStyle name="Normal 10 2 3 3 3" xfId="2489" xr:uid="{00000000-0005-0000-0000-000033030000}"/>
    <cellStyle name="Normal 10 2 3 3 3 2" xfId="6216" xr:uid="{00000000-0005-0000-0000-000034030000}"/>
    <cellStyle name="Normal 10 2 3 3 3 3" xfId="9936" xr:uid="{00000000-0005-0000-0000-000035030000}"/>
    <cellStyle name="Normal 10 2 3 3 3 4" xfId="13656" xr:uid="{00000000-0005-0000-0000-000036030000}"/>
    <cellStyle name="Normal 10 2 3 3 4" xfId="4356" xr:uid="{00000000-0005-0000-0000-000037030000}"/>
    <cellStyle name="Normal 10 2 3 3 5" xfId="8076" xr:uid="{00000000-0005-0000-0000-000038030000}"/>
    <cellStyle name="Normal 10 2 3 3 6" xfId="11796" xr:uid="{00000000-0005-0000-0000-000039030000}"/>
    <cellStyle name="Normal 10 2 3 4" xfId="521" xr:uid="{00000000-0005-0000-0000-00003A030000}"/>
    <cellStyle name="Normal 10 2 3 4 2" xfId="2491" xr:uid="{00000000-0005-0000-0000-00003B030000}"/>
    <cellStyle name="Normal 10 2 3 4 2 2" xfId="6218" xr:uid="{00000000-0005-0000-0000-00003C030000}"/>
    <cellStyle name="Normal 10 2 3 4 2 3" xfId="9938" xr:uid="{00000000-0005-0000-0000-00003D030000}"/>
    <cellStyle name="Normal 10 2 3 4 2 4" xfId="13658" xr:uid="{00000000-0005-0000-0000-00003E030000}"/>
    <cellStyle name="Normal 10 2 3 4 3" xfId="4358" xr:uid="{00000000-0005-0000-0000-00003F030000}"/>
    <cellStyle name="Normal 10 2 3 4 4" xfId="8078" xr:uid="{00000000-0005-0000-0000-000040030000}"/>
    <cellStyle name="Normal 10 2 3 4 5" xfId="11798" xr:uid="{00000000-0005-0000-0000-000041030000}"/>
    <cellStyle name="Normal 10 2 3 5" xfId="2486" xr:uid="{00000000-0005-0000-0000-000042030000}"/>
    <cellStyle name="Normal 10 2 3 5 2" xfId="6213" xr:uid="{00000000-0005-0000-0000-000043030000}"/>
    <cellStyle name="Normal 10 2 3 5 3" xfId="9933" xr:uid="{00000000-0005-0000-0000-000044030000}"/>
    <cellStyle name="Normal 10 2 3 5 4" xfId="13653" xr:uid="{00000000-0005-0000-0000-000045030000}"/>
    <cellStyle name="Normal 10 2 3 6" xfId="4353" xr:uid="{00000000-0005-0000-0000-000046030000}"/>
    <cellStyle name="Normal 10 2 3 7" xfId="8073" xr:uid="{00000000-0005-0000-0000-000047030000}"/>
    <cellStyle name="Normal 10 2 3 8" xfId="11793" xr:uid="{00000000-0005-0000-0000-000048030000}"/>
    <cellStyle name="Normal 10 2 4" xfId="522" xr:uid="{00000000-0005-0000-0000-000049030000}"/>
    <cellStyle name="Normal 10 2 4 2" xfId="523" xr:uid="{00000000-0005-0000-0000-00004A030000}"/>
    <cellStyle name="Normal 10 2 4 2 2" xfId="2493" xr:uid="{00000000-0005-0000-0000-00004B030000}"/>
    <cellStyle name="Normal 10 2 4 2 2 2" xfId="6220" xr:uid="{00000000-0005-0000-0000-00004C030000}"/>
    <cellStyle name="Normal 10 2 4 2 2 3" xfId="9940" xr:uid="{00000000-0005-0000-0000-00004D030000}"/>
    <cellStyle name="Normal 10 2 4 2 2 4" xfId="13660" xr:uid="{00000000-0005-0000-0000-00004E030000}"/>
    <cellStyle name="Normal 10 2 4 2 3" xfId="4360" xr:uid="{00000000-0005-0000-0000-00004F030000}"/>
    <cellStyle name="Normal 10 2 4 2 4" xfId="8080" xr:uid="{00000000-0005-0000-0000-000050030000}"/>
    <cellStyle name="Normal 10 2 4 2 5" xfId="11800" xr:uid="{00000000-0005-0000-0000-000051030000}"/>
    <cellStyle name="Normal 10 2 4 3" xfId="2492" xr:uid="{00000000-0005-0000-0000-000052030000}"/>
    <cellStyle name="Normal 10 2 4 3 2" xfId="6219" xr:uid="{00000000-0005-0000-0000-000053030000}"/>
    <cellStyle name="Normal 10 2 4 3 3" xfId="9939" xr:uid="{00000000-0005-0000-0000-000054030000}"/>
    <cellStyle name="Normal 10 2 4 3 4" xfId="13659" xr:uid="{00000000-0005-0000-0000-000055030000}"/>
    <cellStyle name="Normal 10 2 4 4" xfId="4359" xr:uid="{00000000-0005-0000-0000-000056030000}"/>
    <cellStyle name="Normal 10 2 4 5" xfId="8079" xr:uid="{00000000-0005-0000-0000-000057030000}"/>
    <cellStyle name="Normal 10 2 4 6" xfId="11799" xr:uid="{00000000-0005-0000-0000-000058030000}"/>
    <cellStyle name="Normal 10 2 5" xfId="524" xr:uid="{00000000-0005-0000-0000-000059030000}"/>
    <cellStyle name="Normal 10 2 5 2" xfId="525" xr:uid="{00000000-0005-0000-0000-00005A030000}"/>
    <cellStyle name="Normal 10 2 5 2 2" xfId="2495" xr:uid="{00000000-0005-0000-0000-00005B030000}"/>
    <cellStyle name="Normal 10 2 5 2 2 2" xfId="6222" xr:uid="{00000000-0005-0000-0000-00005C030000}"/>
    <cellStyle name="Normal 10 2 5 2 2 3" xfId="9942" xr:uid="{00000000-0005-0000-0000-00005D030000}"/>
    <cellStyle name="Normal 10 2 5 2 2 4" xfId="13662" xr:uid="{00000000-0005-0000-0000-00005E030000}"/>
    <cellStyle name="Normal 10 2 5 2 3" xfId="4362" xr:uid="{00000000-0005-0000-0000-00005F030000}"/>
    <cellStyle name="Normal 10 2 5 2 4" xfId="8082" xr:uid="{00000000-0005-0000-0000-000060030000}"/>
    <cellStyle name="Normal 10 2 5 2 5" xfId="11802" xr:uid="{00000000-0005-0000-0000-000061030000}"/>
    <cellStyle name="Normal 10 2 5 3" xfId="2494" xr:uid="{00000000-0005-0000-0000-000062030000}"/>
    <cellStyle name="Normal 10 2 5 3 2" xfId="6221" xr:uid="{00000000-0005-0000-0000-000063030000}"/>
    <cellStyle name="Normal 10 2 5 3 3" xfId="9941" xr:uid="{00000000-0005-0000-0000-000064030000}"/>
    <cellStyle name="Normal 10 2 5 3 4" xfId="13661" xr:uid="{00000000-0005-0000-0000-000065030000}"/>
    <cellStyle name="Normal 10 2 5 4" xfId="4361" xr:uid="{00000000-0005-0000-0000-000066030000}"/>
    <cellStyle name="Normal 10 2 5 5" xfId="8081" xr:uid="{00000000-0005-0000-0000-000067030000}"/>
    <cellStyle name="Normal 10 2 5 6" xfId="11801" xr:uid="{00000000-0005-0000-0000-000068030000}"/>
    <cellStyle name="Normal 10 2 6" xfId="526" xr:uid="{00000000-0005-0000-0000-000069030000}"/>
    <cellStyle name="Normal 10 2 6 2" xfId="2496" xr:uid="{00000000-0005-0000-0000-00006A030000}"/>
    <cellStyle name="Normal 10 2 6 2 2" xfId="6223" xr:uid="{00000000-0005-0000-0000-00006B030000}"/>
    <cellStyle name="Normal 10 2 6 2 3" xfId="9943" xr:uid="{00000000-0005-0000-0000-00006C030000}"/>
    <cellStyle name="Normal 10 2 6 2 4" xfId="13663" xr:uid="{00000000-0005-0000-0000-00006D030000}"/>
    <cellStyle name="Normal 10 2 6 3" xfId="4363" xr:uid="{00000000-0005-0000-0000-00006E030000}"/>
    <cellStyle name="Normal 10 2 6 4" xfId="8083" xr:uid="{00000000-0005-0000-0000-00006F030000}"/>
    <cellStyle name="Normal 10 2 6 5" xfId="11803" xr:uid="{00000000-0005-0000-0000-000070030000}"/>
    <cellStyle name="Normal 10 2 7" xfId="2282" xr:uid="{00000000-0005-0000-0000-000071030000}"/>
    <cellStyle name="Normal 10 2 7 2" xfId="6009" xr:uid="{00000000-0005-0000-0000-000072030000}"/>
    <cellStyle name="Normal 10 2 7 3" xfId="9729" xr:uid="{00000000-0005-0000-0000-000073030000}"/>
    <cellStyle name="Normal 10 2 7 4" xfId="13449" xr:uid="{00000000-0005-0000-0000-000074030000}"/>
    <cellStyle name="Normal 10 2 8" xfId="4149" xr:uid="{00000000-0005-0000-0000-000075030000}"/>
    <cellStyle name="Normal 10 2 9" xfId="7869" xr:uid="{00000000-0005-0000-0000-000076030000}"/>
    <cellStyle name="Normal 10 3" xfId="142" xr:uid="{00000000-0005-0000-0000-000077030000}"/>
    <cellStyle name="Normal 10 4" xfId="332" xr:uid="{00000000-0005-0000-0000-000078030000}"/>
    <cellStyle name="Normal 10 4 2" xfId="527" xr:uid="{00000000-0005-0000-0000-000079030000}"/>
    <cellStyle name="Normal 10 4 2 2" xfId="528" xr:uid="{00000000-0005-0000-0000-00007A030000}"/>
    <cellStyle name="Normal 10 4 2 2 2" xfId="529" xr:uid="{00000000-0005-0000-0000-00007B030000}"/>
    <cellStyle name="Normal 10 4 2 2 2 2" xfId="2499" xr:uid="{00000000-0005-0000-0000-00007C030000}"/>
    <cellStyle name="Normal 10 4 2 2 2 2 2" xfId="6226" xr:uid="{00000000-0005-0000-0000-00007D030000}"/>
    <cellStyle name="Normal 10 4 2 2 2 2 3" xfId="9946" xr:uid="{00000000-0005-0000-0000-00007E030000}"/>
    <cellStyle name="Normal 10 4 2 2 2 2 4" xfId="13666" xr:uid="{00000000-0005-0000-0000-00007F030000}"/>
    <cellStyle name="Normal 10 4 2 2 2 3" xfId="4366" xr:uid="{00000000-0005-0000-0000-000080030000}"/>
    <cellStyle name="Normal 10 4 2 2 2 4" xfId="8086" xr:uid="{00000000-0005-0000-0000-000081030000}"/>
    <cellStyle name="Normal 10 4 2 2 2 5" xfId="11806" xr:uid="{00000000-0005-0000-0000-000082030000}"/>
    <cellStyle name="Normal 10 4 2 2 3" xfId="2498" xr:uid="{00000000-0005-0000-0000-000083030000}"/>
    <cellStyle name="Normal 10 4 2 2 3 2" xfId="6225" xr:uid="{00000000-0005-0000-0000-000084030000}"/>
    <cellStyle name="Normal 10 4 2 2 3 3" xfId="9945" xr:uid="{00000000-0005-0000-0000-000085030000}"/>
    <cellStyle name="Normal 10 4 2 2 3 4" xfId="13665" xr:uid="{00000000-0005-0000-0000-000086030000}"/>
    <cellStyle name="Normal 10 4 2 2 4" xfId="4365" xr:uid="{00000000-0005-0000-0000-000087030000}"/>
    <cellStyle name="Normal 10 4 2 2 5" xfId="8085" xr:uid="{00000000-0005-0000-0000-000088030000}"/>
    <cellStyle name="Normal 10 4 2 2 6" xfId="11805" xr:uid="{00000000-0005-0000-0000-000089030000}"/>
    <cellStyle name="Normal 10 4 2 3" xfId="530" xr:uid="{00000000-0005-0000-0000-00008A030000}"/>
    <cellStyle name="Normal 10 4 2 3 2" xfId="531" xr:uid="{00000000-0005-0000-0000-00008B030000}"/>
    <cellStyle name="Normal 10 4 2 3 2 2" xfId="2501" xr:uid="{00000000-0005-0000-0000-00008C030000}"/>
    <cellStyle name="Normal 10 4 2 3 2 2 2" xfId="6228" xr:uid="{00000000-0005-0000-0000-00008D030000}"/>
    <cellStyle name="Normal 10 4 2 3 2 2 3" xfId="9948" xr:uid="{00000000-0005-0000-0000-00008E030000}"/>
    <cellStyle name="Normal 10 4 2 3 2 2 4" xfId="13668" xr:uid="{00000000-0005-0000-0000-00008F030000}"/>
    <cellStyle name="Normal 10 4 2 3 2 3" xfId="4368" xr:uid="{00000000-0005-0000-0000-000090030000}"/>
    <cellStyle name="Normal 10 4 2 3 2 4" xfId="8088" xr:uid="{00000000-0005-0000-0000-000091030000}"/>
    <cellStyle name="Normal 10 4 2 3 2 5" xfId="11808" xr:uid="{00000000-0005-0000-0000-000092030000}"/>
    <cellStyle name="Normal 10 4 2 3 3" xfId="2500" xr:uid="{00000000-0005-0000-0000-000093030000}"/>
    <cellStyle name="Normal 10 4 2 3 3 2" xfId="6227" xr:uid="{00000000-0005-0000-0000-000094030000}"/>
    <cellStyle name="Normal 10 4 2 3 3 3" xfId="9947" xr:uid="{00000000-0005-0000-0000-000095030000}"/>
    <cellStyle name="Normal 10 4 2 3 3 4" xfId="13667" xr:uid="{00000000-0005-0000-0000-000096030000}"/>
    <cellStyle name="Normal 10 4 2 3 4" xfId="4367" xr:uid="{00000000-0005-0000-0000-000097030000}"/>
    <cellStyle name="Normal 10 4 2 3 5" xfId="8087" xr:uid="{00000000-0005-0000-0000-000098030000}"/>
    <cellStyle name="Normal 10 4 2 3 6" xfId="11807" xr:uid="{00000000-0005-0000-0000-000099030000}"/>
    <cellStyle name="Normal 10 4 2 4" xfId="532" xr:uid="{00000000-0005-0000-0000-00009A030000}"/>
    <cellStyle name="Normal 10 4 2 4 2" xfId="2502" xr:uid="{00000000-0005-0000-0000-00009B030000}"/>
    <cellStyle name="Normal 10 4 2 4 2 2" xfId="6229" xr:uid="{00000000-0005-0000-0000-00009C030000}"/>
    <cellStyle name="Normal 10 4 2 4 2 3" xfId="9949" xr:uid="{00000000-0005-0000-0000-00009D030000}"/>
    <cellStyle name="Normal 10 4 2 4 2 4" xfId="13669" xr:uid="{00000000-0005-0000-0000-00009E030000}"/>
    <cellStyle name="Normal 10 4 2 4 3" xfId="4369" xr:uid="{00000000-0005-0000-0000-00009F030000}"/>
    <cellStyle name="Normal 10 4 2 4 4" xfId="8089" xr:uid="{00000000-0005-0000-0000-0000A0030000}"/>
    <cellStyle name="Normal 10 4 2 4 5" xfId="11809" xr:uid="{00000000-0005-0000-0000-0000A1030000}"/>
    <cellStyle name="Normal 10 4 2 5" xfId="2497" xr:uid="{00000000-0005-0000-0000-0000A2030000}"/>
    <cellStyle name="Normal 10 4 2 5 2" xfId="6224" xr:uid="{00000000-0005-0000-0000-0000A3030000}"/>
    <cellStyle name="Normal 10 4 2 5 3" xfId="9944" xr:uid="{00000000-0005-0000-0000-0000A4030000}"/>
    <cellStyle name="Normal 10 4 2 5 4" xfId="13664" xr:uid="{00000000-0005-0000-0000-0000A5030000}"/>
    <cellStyle name="Normal 10 4 2 6" xfId="4364" xr:uid="{00000000-0005-0000-0000-0000A6030000}"/>
    <cellStyle name="Normal 10 4 2 7" xfId="8084" xr:uid="{00000000-0005-0000-0000-0000A7030000}"/>
    <cellStyle name="Normal 10 4 2 8" xfId="11804" xr:uid="{00000000-0005-0000-0000-0000A8030000}"/>
    <cellStyle name="Normal 10 4 3" xfId="533" xr:uid="{00000000-0005-0000-0000-0000A9030000}"/>
    <cellStyle name="Normal 10 4 3 2" xfId="534" xr:uid="{00000000-0005-0000-0000-0000AA030000}"/>
    <cellStyle name="Normal 10 4 3 2 2" xfId="2504" xr:uid="{00000000-0005-0000-0000-0000AB030000}"/>
    <cellStyle name="Normal 10 4 3 2 2 2" xfId="6231" xr:uid="{00000000-0005-0000-0000-0000AC030000}"/>
    <cellStyle name="Normal 10 4 3 2 2 3" xfId="9951" xr:uid="{00000000-0005-0000-0000-0000AD030000}"/>
    <cellStyle name="Normal 10 4 3 2 2 4" xfId="13671" xr:uid="{00000000-0005-0000-0000-0000AE030000}"/>
    <cellStyle name="Normal 10 4 3 2 3" xfId="4371" xr:uid="{00000000-0005-0000-0000-0000AF030000}"/>
    <cellStyle name="Normal 10 4 3 2 4" xfId="8091" xr:uid="{00000000-0005-0000-0000-0000B0030000}"/>
    <cellStyle name="Normal 10 4 3 2 5" xfId="11811" xr:uid="{00000000-0005-0000-0000-0000B1030000}"/>
    <cellStyle name="Normal 10 4 3 3" xfId="2503" xr:uid="{00000000-0005-0000-0000-0000B2030000}"/>
    <cellStyle name="Normal 10 4 3 3 2" xfId="6230" xr:uid="{00000000-0005-0000-0000-0000B3030000}"/>
    <cellStyle name="Normal 10 4 3 3 3" xfId="9950" xr:uid="{00000000-0005-0000-0000-0000B4030000}"/>
    <cellStyle name="Normal 10 4 3 3 4" xfId="13670" xr:uid="{00000000-0005-0000-0000-0000B5030000}"/>
    <cellStyle name="Normal 10 4 3 4" xfId="4370" xr:uid="{00000000-0005-0000-0000-0000B6030000}"/>
    <cellStyle name="Normal 10 4 3 5" xfId="8090" xr:uid="{00000000-0005-0000-0000-0000B7030000}"/>
    <cellStyle name="Normal 10 4 3 6" xfId="11810" xr:uid="{00000000-0005-0000-0000-0000B8030000}"/>
    <cellStyle name="Normal 10 4 4" xfId="535" xr:uid="{00000000-0005-0000-0000-0000B9030000}"/>
    <cellStyle name="Normal 10 4 4 2" xfId="536" xr:uid="{00000000-0005-0000-0000-0000BA030000}"/>
    <cellStyle name="Normal 10 4 4 2 2" xfId="2506" xr:uid="{00000000-0005-0000-0000-0000BB030000}"/>
    <cellStyle name="Normal 10 4 4 2 2 2" xfId="6233" xr:uid="{00000000-0005-0000-0000-0000BC030000}"/>
    <cellStyle name="Normal 10 4 4 2 2 3" xfId="9953" xr:uid="{00000000-0005-0000-0000-0000BD030000}"/>
    <cellStyle name="Normal 10 4 4 2 2 4" xfId="13673" xr:uid="{00000000-0005-0000-0000-0000BE030000}"/>
    <cellStyle name="Normal 10 4 4 2 3" xfId="4373" xr:uid="{00000000-0005-0000-0000-0000BF030000}"/>
    <cellStyle name="Normal 10 4 4 2 4" xfId="8093" xr:uid="{00000000-0005-0000-0000-0000C0030000}"/>
    <cellStyle name="Normal 10 4 4 2 5" xfId="11813" xr:uid="{00000000-0005-0000-0000-0000C1030000}"/>
    <cellStyle name="Normal 10 4 4 3" xfId="2505" xr:uid="{00000000-0005-0000-0000-0000C2030000}"/>
    <cellStyle name="Normal 10 4 4 3 2" xfId="6232" xr:uid="{00000000-0005-0000-0000-0000C3030000}"/>
    <cellStyle name="Normal 10 4 4 3 3" xfId="9952" xr:uid="{00000000-0005-0000-0000-0000C4030000}"/>
    <cellStyle name="Normal 10 4 4 3 4" xfId="13672" xr:uid="{00000000-0005-0000-0000-0000C5030000}"/>
    <cellStyle name="Normal 10 4 4 4" xfId="4372" xr:uid="{00000000-0005-0000-0000-0000C6030000}"/>
    <cellStyle name="Normal 10 4 4 5" xfId="8092" xr:uid="{00000000-0005-0000-0000-0000C7030000}"/>
    <cellStyle name="Normal 10 4 4 6" xfId="11812" xr:uid="{00000000-0005-0000-0000-0000C8030000}"/>
    <cellStyle name="Normal 10 4 5" xfId="537" xr:uid="{00000000-0005-0000-0000-0000C9030000}"/>
    <cellStyle name="Normal 10 4 5 2" xfId="2507" xr:uid="{00000000-0005-0000-0000-0000CA030000}"/>
    <cellStyle name="Normal 10 4 5 2 2" xfId="6234" xr:uid="{00000000-0005-0000-0000-0000CB030000}"/>
    <cellStyle name="Normal 10 4 5 2 3" xfId="9954" xr:uid="{00000000-0005-0000-0000-0000CC030000}"/>
    <cellStyle name="Normal 10 4 5 2 4" xfId="13674" xr:uid="{00000000-0005-0000-0000-0000CD030000}"/>
    <cellStyle name="Normal 10 4 5 3" xfId="4374" xr:uid="{00000000-0005-0000-0000-0000CE030000}"/>
    <cellStyle name="Normal 10 4 5 4" xfId="8094" xr:uid="{00000000-0005-0000-0000-0000CF030000}"/>
    <cellStyle name="Normal 10 4 5 5" xfId="11814" xr:uid="{00000000-0005-0000-0000-0000D0030000}"/>
    <cellStyle name="Normal 10 4 6" xfId="2351" xr:uid="{00000000-0005-0000-0000-0000D1030000}"/>
    <cellStyle name="Normal 10 4 6 2" xfId="6078" xr:uid="{00000000-0005-0000-0000-0000D2030000}"/>
    <cellStyle name="Normal 10 4 6 3" xfId="9798" xr:uid="{00000000-0005-0000-0000-0000D3030000}"/>
    <cellStyle name="Normal 10 4 6 4" xfId="13518" xr:uid="{00000000-0005-0000-0000-0000D4030000}"/>
    <cellStyle name="Normal 10 4 7" xfId="4218" xr:uid="{00000000-0005-0000-0000-0000D5030000}"/>
    <cellStyle name="Normal 10 4 8" xfId="7938" xr:uid="{00000000-0005-0000-0000-0000D6030000}"/>
    <cellStyle name="Normal 10 4 9" xfId="11658" xr:uid="{00000000-0005-0000-0000-0000D7030000}"/>
    <cellStyle name="Normal 10 5" xfId="538" xr:uid="{00000000-0005-0000-0000-0000D8030000}"/>
    <cellStyle name="Normal 10 5 2" xfId="539" xr:uid="{00000000-0005-0000-0000-0000D9030000}"/>
    <cellStyle name="Normal 10 5 2 2" xfId="540" xr:uid="{00000000-0005-0000-0000-0000DA030000}"/>
    <cellStyle name="Normal 10 5 2 2 2" xfId="2510" xr:uid="{00000000-0005-0000-0000-0000DB030000}"/>
    <cellStyle name="Normal 10 5 2 2 2 2" xfId="6237" xr:uid="{00000000-0005-0000-0000-0000DC030000}"/>
    <cellStyle name="Normal 10 5 2 2 2 3" xfId="9957" xr:uid="{00000000-0005-0000-0000-0000DD030000}"/>
    <cellStyle name="Normal 10 5 2 2 2 4" xfId="13677" xr:uid="{00000000-0005-0000-0000-0000DE030000}"/>
    <cellStyle name="Normal 10 5 2 2 3" xfId="4377" xr:uid="{00000000-0005-0000-0000-0000DF030000}"/>
    <cellStyle name="Normal 10 5 2 2 4" xfId="8097" xr:uid="{00000000-0005-0000-0000-0000E0030000}"/>
    <cellStyle name="Normal 10 5 2 2 5" xfId="11817" xr:uid="{00000000-0005-0000-0000-0000E1030000}"/>
    <cellStyle name="Normal 10 5 2 3" xfId="2509" xr:uid="{00000000-0005-0000-0000-0000E2030000}"/>
    <cellStyle name="Normal 10 5 2 3 2" xfId="6236" xr:uid="{00000000-0005-0000-0000-0000E3030000}"/>
    <cellStyle name="Normal 10 5 2 3 3" xfId="9956" xr:uid="{00000000-0005-0000-0000-0000E4030000}"/>
    <cellStyle name="Normal 10 5 2 3 4" xfId="13676" xr:uid="{00000000-0005-0000-0000-0000E5030000}"/>
    <cellStyle name="Normal 10 5 2 4" xfId="4376" xr:uid="{00000000-0005-0000-0000-0000E6030000}"/>
    <cellStyle name="Normal 10 5 2 5" xfId="8096" xr:uid="{00000000-0005-0000-0000-0000E7030000}"/>
    <cellStyle name="Normal 10 5 2 6" xfId="11816" xr:uid="{00000000-0005-0000-0000-0000E8030000}"/>
    <cellStyle name="Normal 10 5 3" xfId="541" xr:uid="{00000000-0005-0000-0000-0000E9030000}"/>
    <cellStyle name="Normal 10 5 3 2" xfId="542" xr:uid="{00000000-0005-0000-0000-0000EA030000}"/>
    <cellStyle name="Normal 10 5 3 2 2" xfId="2512" xr:uid="{00000000-0005-0000-0000-0000EB030000}"/>
    <cellStyle name="Normal 10 5 3 2 2 2" xfId="6239" xr:uid="{00000000-0005-0000-0000-0000EC030000}"/>
    <cellStyle name="Normal 10 5 3 2 2 3" xfId="9959" xr:uid="{00000000-0005-0000-0000-0000ED030000}"/>
    <cellStyle name="Normal 10 5 3 2 2 4" xfId="13679" xr:uid="{00000000-0005-0000-0000-0000EE030000}"/>
    <cellStyle name="Normal 10 5 3 2 3" xfId="4379" xr:uid="{00000000-0005-0000-0000-0000EF030000}"/>
    <cellStyle name="Normal 10 5 3 2 4" xfId="8099" xr:uid="{00000000-0005-0000-0000-0000F0030000}"/>
    <cellStyle name="Normal 10 5 3 2 5" xfId="11819" xr:uid="{00000000-0005-0000-0000-0000F1030000}"/>
    <cellStyle name="Normal 10 5 3 3" xfId="2511" xr:uid="{00000000-0005-0000-0000-0000F2030000}"/>
    <cellStyle name="Normal 10 5 3 3 2" xfId="6238" xr:uid="{00000000-0005-0000-0000-0000F3030000}"/>
    <cellStyle name="Normal 10 5 3 3 3" xfId="9958" xr:uid="{00000000-0005-0000-0000-0000F4030000}"/>
    <cellStyle name="Normal 10 5 3 3 4" xfId="13678" xr:uid="{00000000-0005-0000-0000-0000F5030000}"/>
    <cellStyle name="Normal 10 5 3 4" xfId="4378" xr:uid="{00000000-0005-0000-0000-0000F6030000}"/>
    <cellStyle name="Normal 10 5 3 5" xfId="8098" xr:uid="{00000000-0005-0000-0000-0000F7030000}"/>
    <cellStyle name="Normal 10 5 3 6" xfId="11818" xr:uid="{00000000-0005-0000-0000-0000F8030000}"/>
    <cellStyle name="Normal 10 5 4" xfId="543" xr:uid="{00000000-0005-0000-0000-0000F9030000}"/>
    <cellStyle name="Normal 10 5 4 2" xfId="2513" xr:uid="{00000000-0005-0000-0000-0000FA030000}"/>
    <cellStyle name="Normal 10 5 4 2 2" xfId="6240" xr:uid="{00000000-0005-0000-0000-0000FB030000}"/>
    <cellStyle name="Normal 10 5 4 2 3" xfId="9960" xr:uid="{00000000-0005-0000-0000-0000FC030000}"/>
    <cellStyle name="Normal 10 5 4 2 4" xfId="13680" xr:uid="{00000000-0005-0000-0000-0000FD030000}"/>
    <cellStyle name="Normal 10 5 4 3" xfId="4380" xr:uid="{00000000-0005-0000-0000-0000FE030000}"/>
    <cellStyle name="Normal 10 5 4 4" xfId="8100" xr:uid="{00000000-0005-0000-0000-0000FF030000}"/>
    <cellStyle name="Normal 10 5 4 5" xfId="11820" xr:uid="{00000000-0005-0000-0000-000000040000}"/>
    <cellStyle name="Normal 10 5 5" xfId="2508" xr:uid="{00000000-0005-0000-0000-000001040000}"/>
    <cellStyle name="Normal 10 5 5 2" xfId="6235" xr:uid="{00000000-0005-0000-0000-000002040000}"/>
    <cellStyle name="Normal 10 5 5 3" xfId="9955" xr:uid="{00000000-0005-0000-0000-000003040000}"/>
    <cellStyle name="Normal 10 5 5 4" xfId="13675" xr:uid="{00000000-0005-0000-0000-000004040000}"/>
    <cellStyle name="Normal 10 5 6" xfId="4375" xr:uid="{00000000-0005-0000-0000-000005040000}"/>
    <cellStyle name="Normal 10 5 7" xfId="8095" xr:uid="{00000000-0005-0000-0000-000006040000}"/>
    <cellStyle name="Normal 10 5 8" xfId="11815" xr:uid="{00000000-0005-0000-0000-000007040000}"/>
    <cellStyle name="Normal 10 6" xfId="544" xr:uid="{00000000-0005-0000-0000-000008040000}"/>
    <cellStyle name="Normal 10 6 2" xfId="545" xr:uid="{00000000-0005-0000-0000-000009040000}"/>
    <cellStyle name="Normal 10 6 2 2" xfId="546" xr:uid="{00000000-0005-0000-0000-00000A040000}"/>
    <cellStyle name="Normal 10 6 2 2 2" xfId="2516" xr:uid="{00000000-0005-0000-0000-00000B040000}"/>
    <cellStyle name="Normal 10 6 2 2 2 2" xfId="6243" xr:uid="{00000000-0005-0000-0000-00000C040000}"/>
    <cellStyle name="Normal 10 6 2 2 2 3" xfId="9963" xr:uid="{00000000-0005-0000-0000-00000D040000}"/>
    <cellStyle name="Normal 10 6 2 2 2 4" xfId="13683" xr:uid="{00000000-0005-0000-0000-00000E040000}"/>
    <cellStyle name="Normal 10 6 2 2 3" xfId="4383" xr:uid="{00000000-0005-0000-0000-00000F040000}"/>
    <cellStyle name="Normal 10 6 2 2 4" xfId="8103" xr:uid="{00000000-0005-0000-0000-000010040000}"/>
    <cellStyle name="Normal 10 6 2 2 5" xfId="11823" xr:uid="{00000000-0005-0000-0000-000011040000}"/>
    <cellStyle name="Normal 10 6 2 3" xfId="2515" xr:uid="{00000000-0005-0000-0000-000012040000}"/>
    <cellStyle name="Normal 10 6 2 3 2" xfId="6242" xr:uid="{00000000-0005-0000-0000-000013040000}"/>
    <cellStyle name="Normal 10 6 2 3 3" xfId="9962" xr:uid="{00000000-0005-0000-0000-000014040000}"/>
    <cellStyle name="Normal 10 6 2 3 4" xfId="13682" xr:uid="{00000000-0005-0000-0000-000015040000}"/>
    <cellStyle name="Normal 10 6 2 4" xfId="4382" xr:uid="{00000000-0005-0000-0000-000016040000}"/>
    <cellStyle name="Normal 10 6 2 5" xfId="8102" xr:uid="{00000000-0005-0000-0000-000017040000}"/>
    <cellStyle name="Normal 10 6 2 6" xfId="11822" xr:uid="{00000000-0005-0000-0000-000018040000}"/>
    <cellStyle name="Normal 10 6 3" xfId="547" xr:uid="{00000000-0005-0000-0000-000019040000}"/>
    <cellStyle name="Normal 10 6 3 2" xfId="548" xr:uid="{00000000-0005-0000-0000-00001A040000}"/>
    <cellStyle name="Normal 10 6 3 2 2" xfId="2518" xr:uid="{00000000-0005-0000-0000-00001B040000}"/>
    <cellStyle name="Normal 10 6 3 2 2 2" xfId="6245" xr:uid="{00000000-0005-0000-0000-00001C040000}"/>
    <cellStyle name="Normal 10 6 3 2 2 3" xfId="9965" xr:uid="{00000000-0005-0000-0000-00001D040000}"/>
    <cellStyle name="Normal 10 6 3 2 2 4" xfId="13685" xr:uid="{00000000-0005-0000-0000-00001E040000}"/>
    <cellStyle name="Normal 10 6 3 2 3" xfId="4385" xr:uid="{00000000-0005-0000-0000-00001F040000}"/>
    <cellStyle name="Normal 10 6 3 2 4" xfId="8105" xr:uid="{00000000-0005-0000-0000-000020040000}"/>
    <cellStyle name="Normal 10 6 3 2 5" xfId="11825" xr:uid="{00000000-0005-0000-0000-000021040000}"/>
    <cellStyle name="Normal 10 6 3 3" xfId="2517" xr:uid="{00000000-0005-0000-0000-000022040000}"/>
    <cellStyle name="Normal 10 6 3 3 2" xfId="6244" xr:uid="{00000000-0005-0000-0000-000023040000}"/>
    <cellStyle name="Normal 10 6 3 3 3" xfId="9964" xr:uid="{00000000-0005-0000-0000-000024040000}"/>
    <cellStyle name="Normal 10 6 3 3 4" xfId="13684" xr:uid="{00000000-0005-0000-0000-000025040000}"/>
    <cellStyle name="Normal 10 6 3 4" xfId="4384" xr:uid="{00000000-0005-0000-0000-000026040000}"/>
    <cellStyle name="Normal 10 6 3 5" xfId="8104" xr:uid="{00000000-0005-0000-0000-000027040000}"/>
    <cellStyle name="Normal 10 6 3 6" xfId="11824" xr:uid="{00000000-0005-0000-0000-000028040000}"/>
    <cellStyle name="Normal 10 6 4" xfId="549" xr:uid="{00000000-0005-0000-0000-000029040000}"/>
    <cellStyle name="Normal 10 6 4 2" xfId="2519" xr:uid="{00000000-0005-0000-0000-00002A040000}"/>
    <cellStyle name="Normal 10 6 4 2 2" xfId="6246" xr:uid="{00000000-0005-0000-0000-00002B040000}"/>
    <cellStyle name="Normal 10 6 4 2 3" xfId="9966" xr:uid="{00000000-0005-0000-0000-00002C040000}"/>
    <cellStyle name="Normal 10 6 4 2 4" xfId="13686" xr:uid="{00000000-0005-0000-0000-00002D040000}"/>
    <cellStyle name="Normal 10 6 4 3" xfId="4386" xr:uid="{00000000-0005-0000-0000-00002E040000}"/>
    <cellStyle name="Normal 10 6 4 4" xfId="8106" xr:uid="{00000000-0005-0000-0000-00002F040000}"/>
    <cellStyle name="Normal 10 6 4 5" xfId="11826" xr:uid="{00000000-0005-0000-0000-000030040000}"/>
    <cellStyle name="Normal 10 6 5" xfId="2514" xr:uid="{00000000-0005-0000-0000-000031040000}"/>
    <cellStyle name="Normal 10 6 5 2" xfId="6241" xr:uid="{00000000-0005-0000-0000-000032040000}"/>
    <cellStyle name="Normal 10 6 5 3" xfId="9961" xr:uid="{00000000-0005-0000-0000-000033040000}"/>
    <cellStyle name="Normal 10 6 5 4" xfId="13681" xr:uid="{00000000-0005-0000-0000-000034040000}"/>
    <cellStyle name="Normal 10 6 6" xfId="4381" xr:uid="{00000000-0005-0000-0000-000035040000}"/>
    <cellStyle name="Normal 10 6 7" xfId="8101" xr:uid="{00000000-0005-0000-0000-000036040000}"/>
    <cellStyle name="Normal 10 6 8" xfId="11821" xr:uid="{00000000-0005-0000-0000-000037040000}"/>
    <cellStyle name="Normal 10 7" xfId="550" xr:uid="{00000000-0005-0000-0000-000038040000}"/>
    <cellStyle name="Normal 10 7 2" xfId="551" xr:uid="{00000000-0005-0000-0000-000039040000}"/>
    <cellStyle name="Normal 10 7 2 2" xfId="2521" xr:uid="{00000000-0005-0000-0000-00003A040000}"/>
    <cellStyle name="Normal 10 7 2 2 2" xfId="6248" xr:uid="{00000000-0005-0000-0000-00003B040000}"/>
    <cellStyle name="Normal 10 7 2 2 3" xfId="9968" xr:uid="{00000000-0005-0000-0000-00003C040000}"/>
    <cellStyle name="Normal 10 7 2 2 4" xfId="13688" xr:uid="{00000000-0005-0000-0000-00003D040000}"/>
    <cellStyle name="Normal 10 7 2 3" xfId="4388" xr:uid="{00000000-0005-0000-0000-00003E040000}"/>
    <cellStyle name="Normal 10 7 2 4" xfId="8108" xr:uid="{00000000-0005-0000-0000-00003F040000}"/>
    <cellStyle name="Normal 10 7 2 5" xfId="11828" xr:uid="{00000000-0005-0000-0000-000040040000}"/>
    <cellStyle name="Normal 10 7 3" xfId="2520" xr:uid="{00000000-0005-0000-0000-000041040000}"/>
    <cellStyle name="Normal 10 7 3 2" xfId="6247" xr:uid="{00000000-0005-0000-0000-000042040000}"/>
    <cellStyle name="Normal 10 7 3 3" xfId="9967" xr:uid="{00000000-0005-0000-0000-000043040000}"/>
    <cellStyle name="Normal 10 7 3 4" xfId="13687" xr:uid="{00000000-0005-0000-0000-000044040000}"/>
    <cellStyle name="Normal 10 7 4" xfId="4387" xr:uid="{00000000-0005-0000-0000-000045040000}"/>
    <cellStyle name="Normal 10 7 5" xfId="8107" xr:uid="{00000000-0005-0000-0000-000046040000}"/>
    <cellStyle name="Normal 10 7 6" xfId="11827" xr:uid="{00000000-0005-0000-0000-000047040000}"/>
    <cellStyle name="Normal 10 8" xfId="552" xr:uid="{00000000-0005-0000-0000-000048040000}"/>
    <cellStyle name="Normal 10 8 2" xfId="553" xr:uid="{00000000-0005-0000-0000-000049040000}"/>
    <cellStyle name="Normal 10 8 2 2" xfId="2523" xr:uid="{00000000-0005-0000-0000-00004A040000}"/>
    <cellStyle name="Normal 10 8 2 2 2" xfId="6250" xr:uid="{00000000-0005-0000-0000-00004B040000}"/>
    <cellStyle name="Normal 10 8 2 2 3" xfId="9970" xr:uid="{00000000-0005-0000-0000-00004C040000}"/>
    <cellStyle name="Normal 10 8 2 2 4" xfId="13690" xr:uid="{00000000-0005-0000-0000-00004D040000}"/>
    <cellStyle name="Normal 10 8 2 3" xfId="4390" xr:uid="{00000000-0005-0000-0000-00004E040000}"/>
    <cellStyle name="Normal 10 8 2 4" xfId="8110" xr:uid="{00000000-0005-0000-0000-00004F040000}"/>
    <cellStyle name="Normal 10 8 2 5" xfId="11830" xr:uid="{00000000-0005-0000-0000-000050040000}"/>
    <cellStyle name="Normal 10 8 3" xfId="2522" xr:uid="{00000000-0005-0000-0000-000051040000}"/>
    <cellStyle name="Normal 10 8 3 2" xfId="6249" xr:uid="{00000000-0005-0000-0000-000052040000}"/>
    <cellStyle name="Normal 10 8 3 3" xfId="9969" xr:uid="{00000000-0005-0000-0000-000053040000}"/>
    <cellStyle name="Normal 10 8 3 4" xfId="13689" xr:uid="{00000000-0005-0000-0000-000054040000}"/>
    <cellStyle name="Normal 10 8 4" xfId="4389" xr:uid="{00000000-0005-0000-0000-000055040000}"/>
    <cellStyle name="Normal 10 8 5" xfId="8109" xr:uid="{00000000-0005-0000-0000-000056040000}"/>
    <cellStyle name="Normal 10 8 6" xfId="11829" xr:uid="{00000000-0005-0000-0000-000057040000}"/>
    <cellStyle name="Normal 10 9" xfId="2281" xr:uid="{00000000-0005-0000-0000-000058040000}"/>
    <cellStyle name="Normal 10 9 2" xfId="6008" xr:uid="{00000000-0005-0000-0000-000059040000}"/>
    <cellStyle name="Normal 10 9 3" xfId="9728" xr:uid="{00000000-0005-0000-0000-00005A040000}"/>
    <cellStyle name="Normal 10 9 4" xfId="13448" xr:uid="{00000000-0005-0000-0000-00005B040000}"/>
    <cellStyle name="Normal 100" xfId="2186" xr:uid="{00000000-0005-0000-0000-00005C040000}"/>
    <cellStyle name="Normal 101" xfId="4141" xr:uid="{00000000-0005-0000-0000-00005D040000}"/>
    <cellStyle name="Normal 11" xfId="143" xr:uid="{00000000-0005-0000-0000-00005E040000}"/>
    <cellStyle name="Normal 11 10" xfId="7870" xr:uid="{00000000-0005-0000-0000-00005F040000}"/>
    <cellStyle name="Normal 11 11" xfId="11590" xr:uid="{00000000-0005-0000-0000-000060040000}"/>
    <cellStyle name="Normal 11 2" xfId="144" xr:uid="{00000000-0005-0000-0000-000061040000}"/>
    <cellStyle name="Normal 11 2 10" xfId="11591" xr:uid="{00000000-0005-0000-0000-000062040000}"/>
    <cellStyle name="Normal 11 2 2" xfId="333" xr:uid="{00000000-0005-0000-0000-000063040000}"/>
    <cellStyle name="Normal 11 2 2 2" xfId="554" xr:uid="{00000000-0005-0000-0000-000064040000}"/>
    <cellStyle name="Normal 11 2 2 2 2" xfId="555" xr:uid="{00000000-0005-0000-0000-000065040000}"/>
    <cellStyle name="Normal 11 2 2 2 2 2" xfId="556" xr:uid="{00000000-0005-0000-0000-000066040000}"/>
    <cellStyle name="Normal 11 2 2 2 2 2 2" xfId="2526" xr:uid="{00000000-0005-0000-0000-000067040000}"/>
    <cellStyle name="Normal 11 2 2 2 2 2 2 2" xfId="6253" xr:uid="{00000000-0005-0000-0000-000068040000}"/>
    <cellStyle name="Normal 11 2 2 2 2 2 2 3" xfId="9973" xr:uid="{00000000-0005-0000-0000-000069040000}"/>
    <cellStyle name="Normal 11 2 2 2 2 2 2 4" xfId="13693" xr:uid="{00000000-0005-0000-0000-00006A040000}"/>
    <cellStyle name="Normal 11 2 2 2 2 2 3" xfId="4393" xr:uid="{00000000-0005-0000-0000-00006B040000}"/>
    <cellStyle name="Normal 11 2 2 2 2 2 4" xfId="8113" xr:uid="{00000000-0005-0000-0000-00006C040000}"/>
    <cellStyle name="Normal 11 2 2 2 2 2 5" xfId="11833" xr:uid="{00000000-0005-0000-0000-00006D040000}"/>
    <cellStyle name="Normal 11 2 2 2 2 3" xfId="2525" xr:uid="{00000000-0005-0000-0000-00006E040000}"/>
    <cellStyle name="Normal 11 2 2 2 2 3 2" xfId="6252" xr:uid="{00000000-0005-0000-0000-00006F040000}"/>
    <cellStyle name="Normal 11 2 2 2 2 3 3" xfId="9972" xr:uid="{00000000-0005-0000-0000-000070040000}"/>
    <cellStyle name="Normal 11 2 2 2 2 3 4" xfId="13692" xr:uid="{00000000-0005-0000-0000-000071040000}"/>
    <cellStyle name="Normal 11 2 2 2 2 4" xfId="4392" xr:uid="{00000000-0005-0000-0000-000072040000}"/>
    <cellStyle name="Normal 11 2 2 2 2 5" xfId="8112" xr:uid="{00000000-0005-0000-0000-000073040000}"/>
    <cellStyle name="Normal 11 2 2 2 2 6" xfId="11832" xr:uid="{00000000-0005-0000-0000-000074040000}"/>
    <cellStyle name="Normal 11 2 2 2 3" xfId="557" xr:uid="{00000000-0005-0000-0000-000075040000}"/>
    <cellStyle name="Normal 11 2 2 2 3 2" xfId="558" xr:uid="{00000000-0005-0000-0000-000076040000}"/>
    <cellStyle name="Normal 11 2 2 2 3 2 2" xfId="2528" xr:uid="{00000000-0005-0000-0000-000077040000}"/>
    <cellStyle name="Normal 11 2 2 2 3 2 2 2" xfId="6255" xr:uid="{00000000-0005-0000-0000-000078040000}"/>
    <cellStyle name="Normal 11 2 2 2 3 2 2 3" xfId="9975" xr:uid="{00000000-0005-0000-0000-000079040000}"/>
    <cellStyle name="Normal 11 2 2 2 3 2 2 4" xfId="13695" xr:uid="{00000000-0005-0000-0000-00007A040000}"/>
    <cellStyle name="Normal 11 2 2 2 3 2 3" xfId="4395" xr:uid="{00000000-0005-0000-0000-00007B040000}"/>
    <cellStyle name="Normal 11 2 2 2 3 2 4" xfId="8115" xr:uid="{00000000-0005-0000-0000-00007C040000}"/>
    <cellStyle name="Normal 11 2 2 2 3 2 5" xfId="11835" xr:uid="{00000000-0005-0000-0000-00007D040000}"/>
    <cellStyle name="Normal 11 2 2 2 3 3" xfId="2527" xr:uid="{00000000-0005-0000-0000-00007E040000}"/>
    <cellStyle name="Normal 11 2 2 2 3 3 2" xfId="6254" xr:uid="{00000000-0005-0000-0000-00007F040000}"/>
    <cellStyle name="Normal 11 2 2 2 3 3 3" xfId="9974" xr:uid="{00000000-0005-0000-0000-000080040000}"/>
    <cellStyle name="Normal 11 2 2 2 3 3 4" xfId="13694" xr:uid="{00000000-0005-0000-0000-000081040000}"/>
    <cellStyle name="Normal 11 2 2 2 3 4" xfId="4394" xr:uid="{00000000-0005-0000-0000-000082040000}"/>
    <cellStyle name="Normal 11 2 2 2 3 5" xfId="8114" xr:uid="{00000000-0005-0000-0000-000083040000}"/>
    <cellStyle name="Normal 11 2 2 2 3 6" xfId="11834" xr:uid="{00000000-0005-0000-0000-000084040000}"/>
    <cellStyle name="Normal 11 2 2 2 4" xfId="559" xr:uid="{00000000-0005-0000-0000-000085040000}"/>
    <cellStyle name="Normal 11 2 2 2 4 2" xfId="2529" xr:uid="{00000000-0005-0000-0000-000086040000}"/>
    <cellStyle name="Normal 11 2 2 2 4 2 2" xfId="6256" xr:uid="{00000000-0005-0000-0000-000087040000}"/>
    <cellStyle name="Normal 11 2 2 2 4 2 3" xfId="9976" xr:uid="{00000000-0005-0000-0000-000088040000}"/>
    <cellStyle name="Normal 11 2 2 2 4 2 4" xfId="13696" xr:uid="{00000000-0005-0000-0000-000089040000}"/>
    <cellStyle name="Normal 11 2 2 2 4 3" xfId="4396" xr:uid="{00000000-0005-0000-0000-00008A040000}"/>
    <cellStyle name="Normal 11 2 2 2 4 4" xfId="8116" xr:uid="{00000000-0005-0000-0000-00008B040000}"/>
    <cellStyle name="Normal 11 2 2 2 4 5" xfId="11836" xr:uid="{00000000-0005-0000-0000-00008C040000}"/>
    <cellStyle name="Normal 11 2 2 2 5" xfId="2524" xr:uid="{00000000-0005-0000-0000-00008D040000}"/>
    <cellStyle name="Normal 11 2 2 2 5 2" xfId="6251" xr:uid="{00000000-0005-0000-0000-00008E040000}"/>
    <cellStyle name="Normal 11 2 2 2 5 3" xfId="9971" xr:uid="{00000000-0005-0000-0000-00008F040000}"/>
    <cellStyle name="Normal 11 2 2 2 5 4" xfId="13691" xr:uid="{00000000-0005-0000-0000-000090040000}"/>
    <cellStyle name="Normal 11 2 2 2 6" xfId="4391" xr:uid="{00000000-0005-0000-0000-000091040000}"/>
    <cellStyle name="Normal 11 2 2 2 7" xfId="8111" xr:uid="{00000000-0005-0000-0000-000092040000}"/>
    <cellStyle name="Normal 11 2 2 2 8" xfId="11831" xr:uid="{00000000-0005-0000-0000-000093040000}"/>
    <cellStyle name="Normal 11 2 2 3" xfId="560" xr:uid="{00000000-0005-0000-0000-000094040000}"/>
    <cellStyle name="Normal 11 2 2 3 2" xfId="561" xr:uid="{00000000-0005-0000-0000-000095040000}"/>
    <cellStyle name="Normal 11 2 2 3 2 2" xfId="2531" xr:uid="{00000000-0005-0000-0000-000096040000}"/>
    <cellStyle name="Normal 11 2 2 3 2 2 2" xfId="6258" xr:uid="{00000000-0005-0000-0000-000097040000}"/>
    <cellStyle name="Normal 11 2 2 3 2 2 3" xfId="9978" xr:uid="{00000000-0005-0000-0000-000098040000}"/>
    <cellStyle name="Normal 11 2 2 3 2 2 4" xfId="13698" xr:uid="{00000000-0005-0000-0000-000099040000}"/>
    <cellStyle name="Normal 11 2 2 3 2 3" xfId="4398" xr:uid="{00000000-0005-0000-0000-00009A040000}"/>
    <cellStyle name="Normal 11 2 2 3 2 4" xfId="8118" xr:uid="{00000000-0005-0000-0000-00009B040000}"/>
    <cellStyle name="Normal 11 2 2 3 2 5" xfId="11838" xr:uid="{00000000-0005-0000-0000-00009C040000}"/>
    <cellStyle name="Normal 11 2 2 3 3" xfId="2530" xr:uid="{00000000-0005-0000-0000-00009D040000}"/>
    <cellStyle name="Normal 11 2 2 3 3 2" xfId="6257" xr:uid="{00000000-0005-0000-0000-00009E040000}"/>
    <cellStyle name="Normal 11 2 2 3 3 3" xfId="9977" xr:uid="{00000000-0005-0000-0000-00009F040000}"/>
    <cellStyle name="Normal 11 2 2 3 3 4" xfId="13697" xr:uid="{00000000-0005-0000-0000-0000A0040000}"/>
    <cellStyle name="Normal 11 2 2 3 4" xfId="4397" xr:uid="{00000000-0005-0000-0000-0000A1040000}"/>
    <cellStyle name="Normal 11 2 2 3 5" xfId="8117" xr:uid="{00000000-0005-0000-0000-0000A2040000}"/>
    <cellStyle name="Normal 11 2 2 3 6" xfId="11837" xr:uid="{00000000-0005-0000-0000-0000A3040000}"/>
    <cellStyle name="Normal 11 2 2 4" xfId="562" xr:uid="{00000000-0005-0000-0000-0000A4040000}"/>
    <cellStyle name="Normal 11 2 2 4 2" xfId="563" xr:uid="{00000000-0005-0000-0000-0000A5040000}"/>
    <cellStyle name="Normal 11 2 2 4 2 2" xfId="2533" xr:uid="{00000000-0005-0000-0000-0000A6040000}"/>
    <cellStyle name="Normal 11 2 2 4 2 2 2" xfId="6260" xr:uid="{00000000-0005-0000-0000-0000A7040000}"/>
    <cellStyle name="Normal 11 2 2 4 2 2 3" xfId="9980" xr:uid="{00000000-0005-0000-0000-0000A8040000}"/>
    <cellStyle name="Normal 11 2 2 4 2 2 4" xfId="13700" xr:uid="{00000000-0005-0000-0000-0000A9040000}"/>
    <cellStyle name="Normal 11 2 2 4 2 3" xfId="4400" xr:uid="{00000000-0005-0000-0000-0000AA040000}"/>
    <cellStyle name="Normal 11 2 2 4 2 4" xfId="8120" xr:uid="{00000000-0005-0000-0000-0000AB040000}"/>
    <cellStyle name="Normal 11 2 2 4 2 5" xfId="11840" xr:uid="{00000000-0005-0000-0000-0000AC040000}"/>
    <cellStyle name="Normal 11 2 2 4 3" xfId="2532" xr:uid="{00000000-0005-0000-0000-0000AD040000}"/>
    <cellStyle name="Normal 11 2 2 4 3 2" xfId="6259" xr:uid="{00000000-0005-0000-0000-0000AE040000}"/>
    <cellStyle name="Normal 11 2 2 4 3 3" xfId="9979" xr:uid="{00000000-0005-0000-0000-0000AF040000}"/>
    <cellStyle name="Normal 11 2 2 4 3 4" xfId="13699" xr:uid="{00000000-0005-0000-0000-0000B0040000}"/>
    <cellStyle name="Normal 11 2 2 4 4" xfId="4399" xr:uid="{00000000-0005-0000-0000-0000B1040000}"/>
    <cellStyle name="Normal 11 2 2 4 5" xfId="8119" xr:uid="{00000000-0005-0000-0000-0000B2040000}"/>
    <cellStyle name="Normal 11 2 2 4 6" xfId="11839" xr:uid="{00000000-0005-0000-0000-0000B3040000}"/>
    <cellStyle name="Normal 11 2 2 5" xfId="564" xr:uid="{00000000-0005-0000-0000-0000B4040000}"/>
    <cellStyle name="Normal 11 2 2 5 2" xfId="2534" xr:uid="{00000000-0005-0000-0000-0000B5040000}"/>
    <cellStyle name="Normal 11 2 2 5 2 2" xfId="6261" xr:uid="{00000000-0005-0000-0000-0000B6040000}"/>
    <cellStyle name="Normal 11 2 2 5 2 3" xfId="9981" xr:uid="{00000000-0005-0000-0000-0000B7040000}"/>
    <cellStyle name="Normal 11 2 2 5 2 4" xfId="13701" xr:uid="{00000000-0005-0000-0000-0000B8040000}"/>
    <cellStyle name="Normal 11 2 2 5 3" xfId="4401" xr:uid="{00000000-0005-0000-0000-0000B9040000}"/>
    <cellStyle name="Normal 11 2 2 5 4" xfId="8121" xr:uid="{00000000-0005-0000-0000-0000BA040000}"/>
    <cellStyle name="Normal 11 2 2 5 5" xfId="11841" xr:uid="{00000000-0005-0000-0000-0000BB040000}"/>
    <cellStyle name="Normal 11 2 2 6" xfId="2352" xr:uid="{00000000-0005-0000-0000-0000BC040000}"/>
    <cellStyle name="Normal 11 2 2 6 2" xfId="6079" xr:uid="{00000000-0005-0000-0000-0000BD040000}"/>
    <cellStyle name="Normal 11 2 2 6 3" xfId="9799" xr:uid="{00000000-0005-0000-0000-0000BE040000}"/>
    <cellStyle name="Normal 11 2 2 6 4" xfId="13519" xr:uid="{00000000-0005-0000-0000-0000BF040000}"/>
    <cellStyle name="Normal 11 2 2 7" xfId="4219" xr:uid="{00000000-0005-0000-0000-0000C0040000}"/>
    <cellStyle name="Normal 11 2 2 8" xfId="7939" xr:uid="{00000000-0005-0000-0000-0000C1040000}"/>
    <cellStyle name="Normal 11 2 2 9" xfId="11659" xr:uid="{00000000-0005-0000-0000-0000C2040000}"/>
    <cellStyle name="Normal 11 2 3" xfId="565" xr:uid="{00000000-0005-0000-0000-0000C3040000}"/>
    <cellStyle name="Normal 11 2 3 2" xfId="566" xr:uid="{00000000-0005-0000-0000-0000C4040000}"/>
    <cellStyle name="Normal 11 2 3 2 2" xfId="567" xr:uid="{00000000-0005-0000-0000-0000C5040000}"/>
    <cellStyle name="Normal 11 2 3 2 2 2" xfId="2537" xr:uid="{00000000-0005-0000-0000-0000C6040000}"/>
    <cellStyle name="Normal 11 2 3 2 2 2 2" xfId="6264" xr:uid="{00000000-0005-0000-0000-0000C7040000}"/>
    <cellStyle name="Normal 11 2 3 2 2 2 3" xfId="9984" xr:uid="{00000000-0005-0000-0000-0000C8040000}"/>
    <cellStyle name="Normal 11 2 3 2 2 2 4" xfId="13704" xr:uid="{00000000-0005-0000-0000-0000C9040000}"/>
    <cellStyle name="Normal 11 2 3 2 2 3" xfId="4404" xr:uid="{00000000-0005-0000-0000-0000CA040000}"/>
    <cellStyle name="Normal 11 2 3 2 2 4" xfId="8124" xr:uid="{00000000-0005-0000-0000-0000CB040000}"/>
    <cellStyle name="Normal 11 2 3 2 2 5" xfId="11844" xr:uid="{00000000-0005-0000-0000-0000CC040000}"/>
    <cellStyle name="Normal 11 2 3 2 3" xfId="2536" xr:uid="{00000000-0005-0000-0000-0000CD040000}"/>
    <cellStyle name="Normal 11 2 3 2 3 2" xfId="6263" xr:uid="{00000000-0005-0000-0000-0000CE040000}"/>
    <cellStyle name="Normal 11 2 3 2 3 3" xfId="9983" xr:uid="{00000000-0005-0000-0000-0000CF040000}"/>
    <cellStyle name="Normal 11 2 3 2 3 4" xfId="13703" xr:uid="{00000000-0005-0000-0000-0000D0040000}"/>
    <cellStyle name="Normal 11 2 3 2 4" xfId="4403" xr:uid="{00000000-0005-0000-0000-0000D1040000}"/>
    <cellStyle name="Normal 11 2 3 2 5" xfId="8123" xr:uid="{00000000-0005-0000-0000-0000D2040000}"/>
    <cellStyle name="Normal 11 2 3 2 6" xfId="11843" xr:uid="{00000000-0005-0000-0000-0000D3040000}"/>
    <cellStyle name="Normal 11 2 3 3" xfId="568" xr:uid="{00000000-0005-0000-0000-0000D4040000}"/>
    <cellStyle name="Normal 11 2 3 3 2" xfId="569" xr:uid="{00000000-0005-0000-0000-0000D5040000}"/>
    <cellStyle name="Normal 11 2 3 3 2 2" xfId="2539" xr:uid="{00000000-0005-0000-0000-0000D6040000}"/>
    <cellStyle name="Normal 11 2 3 3 2 2 2" xfId="6266" xr:uid="{00000000-0005-0000-0000-0000D7040000}"/>
    <cellStyle name="Normal 11 2 3 3 2 2 3" xfId="9986" xr:uid="{00000000-0005-0000-0000-0000D8040000}"/>
    <cellStyle name="Normal 11 2 3 3 2 2 4" xfId="13706" xr:uid="{00000000-0005-0000-0000-0000D9040000}"/>
    <cellStyle name="Normal 11 2 3 3 2 3" xfId="4406" xr:uid="{00000000-0005-0000-0000-0000DA040000}"/>
    <cellStyle name="Normal 11 2 3 3 2 4" xfId="8126" xr:uid="{00000000-0005-0000-0000-0000DB040000}"/>
    <cellStyle name="Normal 11 2 3 3 2 5" xfId="11846" xr:uid="{00000000-0005-0000-0000-0000DC040000}"/>
    <cellStyle name="Normal 11 2 3 3 3" xfId="2538" xr:uid="{00000000-0005-0000-0000-0000DD040000}"/>
    <cellStyle name="Normal 11 2 3 3 3 2" xfId="6265" xr:uid="{00000000-0005-0000-0000-0000DE040000}"/>
    <cellStyle name="Normal 11 2 3 3 3 3" xfId="9985" xr:uid="{00000000-0005-0000-0000-0000DF040000}"/>
    <cellStyle name="Normal 11 2 3 3 3 4" xfId="13705" xr:uid="{00000000-0005-0000-0000-0000E0040000}"/>
    <cellStyle name="Normal 11 2 3 3 4" xfId="4405" xr:uid="{00000000-0005-0000-0000-0000E1040000}"/>
    <cellStyle name="Normal 11 2 3 3 5" xfId="8125" xr:uid="{00000000-0005-0000-0000-0000E2040000}"/>
    <cellStyle name="Normal 11 2 3 3 6" xfId="11845" xr:uid="{00000000-0005-0000-0000-0000E3040000}"/>
    <cellStyle name="Normal 11 2 3 4" xfId="570" xr:uid="{00000000-0005-0000-0000-0000E4040000}"/>
    <cellStyle name="Normal 11 2 3 4 2" xfId="2540" xr:uid="{00000000-0005-0000-0000-0000E5040000}"/>
    <cellStyle name="Normal 11 2 3 4 2 2" xfId="6267" xr:uid="{00000000-0005-0000-0000-0000E6040000}"/>
    <cellStyle name="Normal 11 2 3 4 2 3" xfId="9987" xr:uid="{00000000-0005-0000-0000-0000E7040000}"/>
    <cellStyle name="Normal 11 2 3 4 2 4" xfId="13707" xr:uid="{00000000-0005-0000-0000-0000E8040000}"/>
    <cellStyle name="Normal 11 2 3 4 3" xfId="4407" xr:uid="{00000000-0005-0000-0000-0000E9040000}"/>
    <cellStyle name="Normal 11 2 3 4 4" xfId="8127" xr:uid="{00000000-0005-0000-0000-0000EA040000}"/>
    <cellStyle name="Normal 11 2 3 4 5" xfId="11847" xr:uid="{00000000-0005-0000-0000-0000EB040000}"/>
    <cellStyle name="Normal 11 2 3 5" xfId="2535" xr:uid="{00000000-0005-0000-0000-0000EC040000}"/>
    <cellStyle name="Normal 11 2 3 5 2" xfId="6262" xr:uid="{00000000-0005-0000-0000-0000ED040000}"/>
    <cellStyle name="Normal 11 2 3 5 3" xfId="9982" xr:uid="{00000000-0005-0000-0000-0000EE040000}"/>
    <cellStyle name="Normal 11 2 3 5 4" xfId="13702" xr:uid="{00000000-0005-0000-0000-0000EF040000}"/>
    <cellStyle name="Normal 11 2 3 6" xfId="4402" xr:uid="{00000000-0005-0000-0000-0000F0040000}"/>
    <cellStyle name="Normal 11 2 3 7" xfId="8122" xr:uid="{00000000-0005-0000-0000-0000F1040000}"/>
    <cellStyle name="Normal 11 2 3 8" xfId="11842" xr:uid="{00000000-0005-0000-0000-0000F2040000}"/>
    <cellStyle name="Normal 11 2 4" xfId="571" xr:uid="{00000000-0005-0000-0000-0000F3040000}"/>
    <cellStyle name="Normal 11 2 4 2" xfId="572" xr:uid="{00000000-0005-0000-0000-0000F4040000}"/>
    <cellStyle name="Normal 11 2 4 2 2" xfId="2542" xr:uid="{00000000-0005-0000-0000-0000F5040000}"/>
    <cellStyle name="Normal 11 2 4 2 2 2" xfId="6269" xr:uid="{00000000-0005-0000-0000-0000F6040000}"/>
    <cellStyle name="Normal 11 2 4 2 2 3" xfId="9989" xr:uid="{00000000-0005-0000-0000-0000F7040000}"/>
    <cellStyle name="Normal 11 2 4 2 2 4" xfId="13709" xr:uid="{00000000-0005-0000-0000-0000F8040000}"/>
    <cellStyle name="Normal 11 2 4 2 3" xfId="4409" xr:uid="{00000000-0005-0000-0000-0000F9040000}"/>
    <cellStyle name="Normal 11 2 4 2 4" xfId="8129" xr:uid="{00000000-0005-0000-0000-0000FA040000}"/>
    <cellStyle name="Normal 11 2 4 2 5" xfId="11849" xr:uid="{00000000-0005-0000-0000-0000FB040000}"/>
    <cellStyle name="Normal 11 2 4 3" xfId="2541" xr:uid="{00000000-0005-0000-0000-0000FC040000}"/>
    <cellStyle name="Normal 11 2 4 3 2" xfId="6268" xr:uid="{00000000-0005-0000-0000-0000FD040000}"/>
    <cellStyle name="Normal 11 2 4 3 3" xfId="9988" xr:uid="{00000000-0005-0000-0000-0000FE040000}"/>
    <cellStyle name="Normal 11 2 4 3 4" xfId="13708" xr:uid="{00000000-0005-0000-0000-0000FF040000}"/>
    <cellStyle name="Normal 11 2 4 4" xfId="4408" xr:uid="{00000000-0005-0000-0000-000000050000}"/>
    <cellStyle name="Normal 11 2 4 5" xfId="8128" xr:uid="{00000000-0005-0000-0000-000001050000}"/>
    <cellStyle name="Normal 11 2 4 6" xfId="11848" xr:uid="{00000000-0005-0000-0000-000002050000}"/>
    <cellStyle name="Normal 11 2 5" xfId="573" xr:uid="{00000000-0005-0000-0000-000003050000}"/>
    <cellStyle name="Normal 11 2 5 2" xfId="574" xr:uid="{00000000-0005-0000-0000-000004050000}"/>
    <cellStyle name="Normal 11 2 5 2 2" xfId="2544" xr:uid="{00000000-0005-0000-0000-000005050000}"/>
    <cellStyle name="Normal 11 2 5 2 2 2" xfId="6271" xr:uid="{00000000-0005-0000-0000-000006050000}"/>
    <cellStyle name="Normal 11 2 5 2 2 3" xfId="9991" xr:uid="{00000000-0005-0000-0000-000007050000}"/>
    <cellStyle name="Normal 11 2 5 2 2 4" xfId="13711" xr:uid="{00000000-0005-0000-0000-000008050000}"/>
    <cellStyle name="Normal 11 2 5 2 3" xfId="4411" xr:uid="{00000000-0005-0000-0000-000009050000}"/>
    <cellStyle name="Normal 11 2 5 2 4" xfId="8131" xr:uid="{00000000-0005-0000-0000-00000A050000}"/>
    <cellStyle name="Normal 11 2 5 2 5" xfId="11851" xr:uid="{00000000-0005-0000-0000-00000B050000}"/>
    <cellStyle name="Normal 11 2 5 3" xfId="2543" xr:uid="{00000000-0005-0000-0000-00000C050000}"/>
    <cellStyle name="Normal 11 2 5 3 2" xfId="6270" xr:uid="{00000000-0005-0000-0000-00000D050000}"/>
    <cellStyle name="Normal 11 2 5 3 3" xfId="9990" xr:uid="{00000000-0005-0000-0000-00000E050000}"/>
    <cellStyle name="Normal 11 2 5 3 4" xfId="13710" xr:uid="{00000000-0005-0000-0000-00000F050000}"/>
    <cellStyle name="Normal 11 2 5 4" xfId="4410" xr:uid="{00000000-0005-0000-0000-000010050000}"/>
    <cellStyle name="Normal 11 2 5 5" xfId="8130" xr:uid="{00000000-0005-0000-0000-000011050000}"/>
    <cellStyle name="Normal 11 2 5 6" xfId="11850" xr:uid="{00000000-0005-0000-0000-000012050000}"/>
    <cellStyle name="Normal 11 2 6" xfId="575" xr:uid="{00000000-0005-0000-0000-000013050000}"/>
    <cellStyle name="Normal 11 2 6 2" xfId="2545" xr:uid="{00000000-0005-0000-0000-000014050000}"/>
    <cellStyle name="Normal 11 2 6 2 2" xfId="6272" xr:uid="{00000000-0005-0000-0000-000015050000}"/>
    <cellStyle name="Normal 11 2 6 2 3" xfId="9992" xr:uid="{00000000-0005-0000-0000-000016050000}"/>
    <cellStyle name="Normal 11 2 6 2 4" xfId="13712" xr:uid="{00000000-0005-0000-0000-000017050000}"/>
    <cellStyle name="Normal 11 2 6 3" xfId="4412" xr:uid="{00000000-0005-0000-0000-000018050000}"/>
    <cellStyle name="Normal 11 2 6 4" xfId="8132" xr:uid="{00000000-0005-0000-0000-000019050000}"/>
    <cellStyle name="Normal 11 2 6 5" xfId="11852" xr:uid="{00000000-0005-0000-0000-00001A050000}"/>
    <cellStyle name="Normal 11 2 7" xfId="2284" xr:uid="{00000000-0005-0000-0000-00001B050000}"/>
    <cellStyle name="Normal 11 2 7 2" xfId="6011" xr:uid="{00000000-0005-0000-0000-00001C050000}"/>
    <cellStyle name="Normal 11 2 7 3" xfId="9731" xr:uid="{00000000-0005-0000-0000-00001D050000}"/>
    <cellStyle name="Normal 11 2 7 4" xfId="13451" xr:uid="{00000000-0005-0000-0000-00001E050000}"/>
    <cellStyle name="Normal 11 2 8" xfId="4151" xr:uid="{00000000-0005-0000-0000-00001F050000}"/>
    <cellStyle name="Normal 11 2 9" xfId="7871" xr:uid="{00000000-0005-0000-0000-000020050000}"/>
    <cellStyle name="Normal 11 3" xfId="334" xr:uid="{00000000-0005-0000-0000-000021050000}"/>
    <cellStyle name="Normal 11 3 2" xfId="576" xr:uid="{00000000-0005-0000-0000-000022050000}"/>
    <cellStyle name="Normal 11 3 2 2" xfId="577" xr:uid="{00000000-0005-0000-0000-000023050000}"/>
    <cellStyle name="Normal 11 3 2 2 2" xfId="578" xr:uid="{00000000-0005-0000-0000-000024050000}"/>
    <cellStyle name="Normal 11 3 2 2 2 2" xfId="2548" xr:uid="{00000000-0005-0000-0000-000025050000}"/>
    <cellStyle name="Normal 11 3 2 2 2 2 2" xfId="6275" xr:uid="{00000000-0005-0000-0000-000026050000}"/>
    <cellStyle name="Normal 11 3 2 2 2 2 3" xfId="9995" xr:uid="{00000000-0005-0000-0000-000027050000}"/>
    <cellStyle name="Normal 11 3 2 2 2 2 4" xfId="13715" xr:uid="{00000000-0005-0000-0000-000028050000}"/>
    <cellStyle name="Normal 11 3 2 2 2 3" xfId="4415" xr:uid="{00000000-0005-0000-0000-000029050000}"/>
    <cellStyle name="Normal 11 3 2 2 2 4" xfId="8135" xr:uid="{00000000-0005-0000-0000-00002A050000}"/>
    <cellStyle name="Normal 11 3 2 2 2 5" xfId="11855" xr:uid="{00000000-0005-0000-0000-00002B050000}"/>
    <cellStyle name="Normal 11 3 2 2 3" xfId="2547" xr:uid="{00000000-0005-0000-0000-00002C050000}"/>
    <cellStyle name="Normal 11 3 2 2 3 2" xfId="6274" xr:uid="{00000000-0005-0000-0000-00002D050000}"/>
    <cellStyle name="Normal 11 3 2 2 3 3" xfId="9994" xr:uid="{00000000-0005-0000-0000-00002E050000}"/>
    <cellStyle name="Normal 11 3 2 2 3 4" xfId="13714" xr:uid="{00000000-0005-0000-0000-00002F050000}"/>
    <cellStyle name="Normal 11 3 2 2 4" xfId="4414" xr:uid="{00000000-0005-0000-0000-000030050000}"/>
    <cellStyle name="Normal 11 3 2 2 5" xfId="8134" xr:uid="{00000000-0005-0000-0000-000031050000}"/>
    <cellStyle name="Normal 11 3 2 2 6" xfId="11854" xr:uid="{00000000-0005-0000-0000-000032050000}"/>
    <cellStyle name="Normal 11 3 2 3" xfId="579" xr:uid="{00000000-0005-0000-0000-000033050000}"/>
    <cellStyle name="Normal 11 3 2 3 2" xfId="580" xr:uid="{00000000-0005-0000-0000-000034050000}"/>
    <cellStyle name="Normal 11 3 2 3 2 2" xfId="2550" xr:uid="{00000000-0005-0000-0000-000035050000}"/>
    <cellStyle name="Normal 11 3 2 3 2 2 2" xfId="6277" xr:uid="{00000000-0005-0000-0000-000036050000}"/>
    <cellStyle name="Normal 11 3 2 3 2 2 3" xfId="9997" xr:uid="{00000000-0005-0000-0000-000037050000}"/>
    <cellStyle name="Normal 11 3 2 3 2 2 4" xfId="13717" xr:uid="{00000000-0005-0000-0000-000038050000}"/>
    <cellStyle name="Normal 11 3 2 3 2 3" xfId="4417" xr:uid="{00000000-0005-0000-0000-000039050000}"/>
    <cellStyle name="Normal 11 3 2 3 2 4" xfId="8137" xr:uid="{00000000-0005-0000-0000-00003A050000}"/>
    <cellStyle name="Normal 11 3 2 3 2 5" xfId="11857" xr:uid="{00000000-0005-0000-0000-00003B050000}"/>
    <cellStyle name="Normal 11 3 2 3 3" xfId="2549" xr:uid="{00000000-0005-0000-0000-00003C050000}"/>
    <cellStyle name="Normal 11 3 2 3 3 2" xfId="6276" xr:uid="{00000000-0005-0000-0000-00003D050000}"/>
    <cellStyle name="Normal 11 3 2 3 3 3" xfId="9996" xr:uid="{00000000-0005-0000-0000-00003E050000}"/>
    <cellStyle name="Normal 11 3 2 3 3 4" xfId="13716" xr:uid="{00000000-0005-0000-0000-00003F050000}"/>
    <cellStyle name="Normal 11 3 2 3 4" xfId="4416" xr:uid="{00000000-0005-0000-0000-000040050000}"/>
    <cellStyle name="Normal 11 3 2 3 5" xfId="8136" xr:uid="{00000000-0005-0000-0000-000041050000}"/>
    <cellStyle name="Normal 11 3 2 3 6" xfId="11856" xr:uid="{00000000-0005-0000-0000-000042050000}"/>
    <cellStyle name="Normal 11 3 2 4" xfId="581" xr:uid="{00000000-0005-0000-0000-000043050000}"/>
    <cellStyle name="Normal 11 3 2 4 2" xfId="2551" xr:uid="{00000000-0005-0000-0000-000044050000}"/>
    <cellStyle name="Normal 11 3 2 4 2 2" xfId="6278" xr:uid="{00000000-0005-0000-0000-000045050000}"/>
    <cellStyle name="Normal 11 3 2 4 2 3" xfId="9998" xr:uid="{00000000-0005-0000-0000-000046050000}"/>
    <cellStyle name="Normal 11 3 2 4 2 4" xfId="13718" xr:uid="{00000000-0005-0000-0000-000047050000}"/>
    <cellStyle name="Normal 11 3 2 4 3" xfId="4418" xr:uid="{00000000-0005-0000-0000-000048050000}"/>
    <cellStyle name="Normal 11 3 2 4 4" xfId="8138" xr:uid="{00000000-0005-0000-0000-000049050000}"/>
    <cellStyle name="Normal 11 3 2 4 5" xfId="11858" xr:uid="{00000000-0005-0000-0000-00004A050000}"/>
    <cellStyle name="Normal 11 3 2 5" xfId="2546" xr:uid="{00000000-0005-0000-0000-00004B050000}"/>
    <cellStyle name="Normal 11 3 2 5 2" xfId="6273" xr:uid="{00000000-0005-0000-0000-00004C050000}"/>
    <cellStyle name="Normal 11 3 2 5 3" xfId="9993" xr:uid="{00000000-0005-0000-0000-00004D050000}"/>
    <cellStyle name="Normal 11 3 2 5 4" xfId="13713" xr:uid="{00000000-0005-0000-0000-00004E050000}"/>
    <cellStyle name="Normal 11 3 2 6" xfId="4413" xr:uid="{00000000-0005-0000-0000-00004F050000}"/>
    <cellStyle name="Normal 11 3 2 7" xfId="8133" xr:uid="{00000000-0005-0000-0000-000050050000}"/>
    <cellStyle name="Normal 11 3 2 8" xfId="11853" xr:uid="{00000000-0005-0000-0000-000051050000}"/>
    <cellStyle name="Normal 11 3 3" xfId="582" xr:uid="{00000000-0005-0000-0000-000052050000}"/>
    <cellStyle name="Normal 11 3 3 2" xfId="583" xr:uid="{00000000-0005-0000-0000-000053050000}"/>
    <cellStyle name="Normal 11 3 3 2 2" xfId="2553" xr:uid="{00000000-0005-0000-0000-000054050000}"/>
    <cellStyle name="Normal 11 3 3 2 2 2" xfId="6280" xr:uid="{00000000-0005-0000-0000-000055050000}"/>
    <cellStyle name="Normal 11 3 3 2 2 3" xfId="10000" xr:uid="{00000000-0005-0000-0000-000056050000}"/>
    <cellStyle name="Normal 11 3 3 2 2 4" xfId="13720" xr:uid="{00000000-0005-0000-0000-000057050000}"/>
    <cellStyle name="Normal 11 3 3 2 3" xfId="4420" xr:uid="{00000000-0005-0000-0000-000058050000}"/>
    <cellStyle name="Normal 11 3 3 2 4" xfId="8140" xr:uid="{00000000-0005-0000-0000-000059050000}"/>
    <cellStyle name="Normal 11 3 3 2 5" xfId="11860" xr:uid="{00000000-0005-0000-0000-00005A050000}"/>
    <cellStyle name="Normal 11 3 3 3" xfId="2552" xr:uid="{00000000-0005-0000-0000-00005B050000}"/>
    <cellStyle name="Normal 11 3 3 3 2" xfId="6279" xr:uid="{00000000-0005-0000-0000-00005C050000}"/>
    <cellStyle name="Normal 11 3 3 3 3" xfId="9999" xr:uid="{00000000-0005-0000-0000-00005D050000}"/>
    <cellStyle name="Normal 11 3 3 3 4" xfId="13719" xr:uid="{00000000-0005-0000-0000-00005E050000}"/>
    <cellStyle name="Normal 11 3 3 4" xfId="4419" xr:uid="{00000000-0005-0000-0000-00005F050000}"/>
    <cellStyle name="Normal 11 3 3 5" xfId="8139" xr:uid="{00000000-0005-0000-0000-000060050000}"/>
    <cellStyle name="Normal 11 3 3 6" xfId="11859" xr:uid="{00000000-0005-0000-0000-000061050000}"/>
    <cellStyle name="Normal 11 3 4" xfId="584" xr:uid="{00000000-0005-0000-0000-000062050000}"/>
    <cellStyle name="Normal 11 3 4 2" xfId="585" xr:uid="{00000000-0005-0000-0000-000063050000}"/>
    <cellStyle name="Normal 11 3 4 2 2" xfId="2555" xr:uid="{00000000-0005-0000-0000-000064050000}"/>
    <cellStyle name="Normal 11 3 4 2 2 2" xfId="6282" xr:uid="{00000000-0005-0000-0000-000065050000}"/>
    <cellStyle name="Normal 11 3 4 2 2 3" xfId="10002" xr:uid="{00000000-0005-0000-0000-000066050000}"/>
    <cellStyle name="Normal 11 3 4 2 2 4" xfId="13722" xr:uid="{00000000-0005-0000-0000-000067050000}"/>
    <cellStyle name="Normal 11 3 4 2 3" xfId="4422" xr:uid="{00000000-0005-0000-0000-000068050000}"/>
    <cellStyle name="Normal 11 3 4 2 4" xfId="8142" xr:uid="{00000000-0005-0000-0000-000069050000}"/>
    <cellStyle name="Normal 11 3 4 2 5" xfId="11862" xr:uid="{00000000-0005-0000-0000-00006A050000}"/>
    <cellStyle name="Normal 11 3 4 3" xfId="2554" xr:uid="{00000000-0005-0000-0000-00006B050000}"/>
    <cellStyle name="Normal 11 3 4 3 2" xfId="6281" xr:uid="{00000000-0005-0000-0000-00006C050000}"/>
    <cellStyle name="Normal 11 3 4 3 3" xfId="10001" xr:uid="{00000000-0005-0000-0000-00006D050000}"/>
    <cellStyle name="Normal 11 3 4 3 4" xfId="13721" xr:uid="{00000000-0005-0000-0000-00006E050000}"/>
    <cellStyle name="Normal 11 3 4 4" xfId="4421" xr:uid="{00000000-0005-0000-0000-00006F050000}"/>
    <cellStyle name="Normal 11 3 4 5" xfId="8141" xr:uid="{00000000-0005-0000-0000-000070050000}"/>
    <cellStyle name="Normal 11 3 4 6" xfId="11861" xr:uid="{00000000-0005-0000-0000-000071050000}"/>
    <cellStyle name="Normal 11 3 5" xfId="586" xr:uid="{00000000-0005-0000-0000-000072050000}"/>
    <cellStyle name="Normal 11 3 5 2" xfId="2556" xr:uid="{00000000-0005-0000-0000-000073050000}"/>
    <cellStyle name="Normal 11 3 5 2 2" xfId="6283" xr:uid="{00000000-0005-0000-0000-000074050000}"/>
    <cellStyle name="Normal 11 3 5 2 3" xfId="10003" xr:uid="{00000000-0005-0000-0000-000075050000}"/>
    <cellStyle name="Normal 11 3 5 2 4" xfId="13723" xr:uid="{00000000-0005-0000-0000-000076050000}"/>
    <cellStyle name="Normal 11 3 5 3" xfId="4423" xr:uid="{00000000-0005-0000-0000-000077050000}"/>
    <cellStyle name="Normal 11 3 5 4" xfId="8143" xr:uid="{00000000-0005-0000-0000-000078050000}"/>
    <cellStyle name="Normal 11 3 5 5" xfId="11863" xr:uid="{00000000-0005-0000-0000-000079050000}"/>
    <cellStyle name="Normal 11 3 6" xfId="2353" xr:uid="{00000000-0005-0000-0000-00007A050000}"/>
    <cellStyle name="Normal 11 3 6 2" xfId="6080" xr:uid="{00000000-0005-0000-0000-00007B050000}"/>
    <cellStyle name="Normal 11 3 6 3" xfId="9800" xr:uid="{00000000-0005-0000-0000-00007C050000}"/>
    <cellStyle name="Normal 11 3 6 4" xfId="13520" xr:uid="{00000000-0005-0000-0000-00007D050000}"/>
    <cellStyle name="Normal 11 3 7" xfId="4220" xr:uid="{00000000-0005-0000-0000-00007E050000}"/>
    <cellStyle name="Normal 11 3 8" xfId="7940" xr:uid="{00000000-0005-0000-0000-00007F050000}"/>
    <cellStyle name="Normal 11 3 9" xfId="11660" xr:uid="{00000000-0005-0000-0000-000080050000}"/>
    <cellStyle name="Normal 11 4" xfId="587" xr:uid="{00000000-0005-0000-0000-000081050000}"/>
    <cellStyle name="Normal 11 4 2" xfId="588" xr:uid="{00000000-0005-0000-0000-000082050000}"/>
    <cellStyle name="Normal 11 4 2 2" xfId="589" xr:uid="{00000000-0005-0000-0000-000083050000}"/>
    <cellStyle name="Normal 11 4 2 2 2" xfId="2559" xr:uid="{00000000-0005-0000-0000-000084050000}"/>
    <cellStyle name="Normal 11 4 2 2 2 2" xfId="6286" xr:uid="{00000000-0005-0000-0000-000085050000}"/>
    <cellStyle name="Normal 11 4 2 2 2 3" xfId="10006" xr:uid="{00000000-0005-0000-0000-000086050000}"/>
    <cellStyle name="Normal 11 4 2 2 2 4" xfId="13726" xr:uid="{00000000-0005-0000-0000-000087050000}"/>
    <cellStyle name="Normal 11 4 2 2 3" xfId="4426" xr:uid="{00000000-0005-0000-0000-000088050000}"/>
    <cellStyle name="Normal 11 4 2 2 4" xfId="8146" xr:uid="{00000000-0005-0000-0000-000089050000}"/>
    <cellStyle name="Normal 11 4 2 2 5" xfId="11866" xr:uid="{00000000-0005-0000-0000-00008A050000}"/>
    <cellStyle name="Normal 11 4 2 3" xfId="2558" xr:uid="{00000000-0005-0000-0000-00008B050000}"/>
    <cellStyle name="Normal 11 4 2 3 2" xfId="6285" xr:uid="{00000000-0005-0000-0000-00008C050000}"/>
    <cellStyle name="Normal 11 4 2 3 3" xfId="10005" xr:uid="{00000000-0005-0000-0000-00008D050000}"/>
    <cellStyle name="Normal 11 4 2 3 4" xfId="13725" xr:uid="{00000000-0005-0000-0000-00008E050000}"/>
    <cellStyle name="Normal 11 4 2 4" xfId="4425" xr:uid="{00000000-0005-0000-0000-00008F050000}"/>
    <cellStyle name="Normal 11 4 2 5" xfId="8145" xr:uid="{00000000-0005-0000-0000-000090050000}"/>
    <cellStyle name="Normal 11 4 2 6" xfId="11865" xr:uid="{00000000-0005-0000-0000-000091050000}"/>
    <cellStyle name="Normal 11 4 3" xfId="590" xr:uid="{00000000-0005-0000-0000-000092050000}"/>
    <cellStyle name="Normal 11 4 3 2" xfId="591" xr:uid="{00000000-0005-0000-0000-000093050000}"/>
    <cellStyle name="Normal 11 4 3 2 2" xfId="2561" xr:uid="{00000000-0005-0000-0000-000094050000}"/>
    <cellStyle name="Normal 11 4 3 2 2 2" xfId="6288" xr:uid="{00000000-0005-0000-0000-000095050000}"/>
    <cellStyle name="Normal 11 4 3 2 2 3" xfId="10008" xr:uid="{00000000-0005-0000-0000-000096050000}"/>
    <cellStyle name="Normal 11 4 3 2 2 4" xfId="13728" xr:uid="{00000000-0005-0000-0000-000097050000}"/>
    <cellStyle name="Normal 11 4 3 2 3" xfId="4428" xr:uid="{00000000-0005-0000-0000-000098050000}"/>
    <cellStyle name="Normal 11 4 3 2 4" xfId="8148" xr:uid="{00000000-0005-0000-0000-000099050000}"/>
    <cellStyle name="Normal 11 4 3 2 5" xfId="11868" xr:uid="{00000000-0005-0000-0000-00009A050000}"/>
    <cellStyle name="Normal 11 4 3 3" xfId="2560" xr:uid="{00000000-0005-0000-0000-00009B050000}"/>
    <cellStyle name="Normal 11 4 3 3 2" xfId="6287" xr:uid="{00000000-0005-0000-0000-00009C050000}"/>
    <cellStyle name="Normal 11 4 3 3 3" xfId="10007" xr:uid="{00000000-0005-0000-0000-00009D050000}"/>
    <cellStyle name="Normal 11 4 3 3 4" xfId="13727" xr:uid="{00000000-0005-0000-0000-00009E050000}"/>
    <cellStyle name="Normal 11 4 3 4" xfId="4427" xr:uid="{00000000-0005-0000-0000-00009F050000}"/>
    <cellStyle name="Normal 11 4 3 5" xfId="8147" xr:uid="{00000000-0005-0000-0000-0000A0050000}"/>
    <cellStyle name="Normal 11 4 3 6" xfId="11867" xr:uid="{00000000-0005-0000-0000-0000A1050000}"/>
    <cellStyle name="Normal 11 4 4" xfId="592" xr:uid="{00000000-0005-0000-0000-0000A2050000}"/>
    <cellStyle name="Normal 11 4 4 2" xfId="2562" xr:uid="{00000000-0005-0000-0000-0000A3050000}"/>
    <cellStyle name="Normal 11 4 4 2 2" xfId="6289" xr:uid="{00000000-0005-0000-0000-0000A4050000}"/>
    <cellStyle name="Normal 11 4 4 2 3" xfId="10009" xr:uid="{00000000-0005-0000-0000-0000A5050000}"/>
    <cellStyle name="Normal 11 4 4 2 4" xfId="13729" xr:uid="{00000000-0005-0000-0000-0000A6050000}"/>
    <cellStyle name="Normal 11 4 4 3" xfId="4429" xr:uid="{00000000-0005-0000-0000-0000A7050000}"/>
    <cellStyle name="Normal 11 4 4 4" xfId="8149" xr:uid="{00000000-0005-0000-0000-0000A8050000}"/>
    <cellStyle name="Normal 11 4 4 5" xfId="11869" xr:uid="{00000000-0005-0000-0000-0000A9050000}"/>
    <cellStyle name="Normal 11 4 5" xfId="2557" xr:uid="{00000000-0005-0000-0000-0000AA050000}"/>
    <cellStyle name="Normal 11 4 5 2" xfId="6284" xr:uid="{00000000-0005-0000-0000-0000AB050000}"/>
    <cellStyle name="Normal 11 4 5 3" xfId="10004" xr:uid="{00000000-0005-0000-0000-0000AC050000}"/>
    <cellStyle name="Normal 11 4 5 4" xfId="13724" xr:uid="{00000000-0005-0000-0000-0000AD050000}"/>
    <cellStyle name="Normal 11 4 6" xfId="4424" xr:uid="{00000000-0005-0000-0000-0000AE050000}"/>
    <cellStyle name="Normal 11 4 7" xfId="8144" xr:uid="{00000000-0005-0000-0000-0000AF050000}"/>
    <cellStyle name="Normal 11 4 8" xfId="11864" xr:uid="{00000000-0005-0000-0000-0000B0050000}"/>
    <cellStyle name="Normal 11 5" xfId="593" xr:uid="{00000000-0005-0000-0000-0000B1050000}"/>
    <cellStyle name="Normal 11 5 2" xfId="594" xr:uid="{00000000-0005-0000-0000-0000B2050000}"/>
    <cellStyle name="Normal 11 5 2 2" xfId="2564" xr:uid="{00000000-0005-0000-0000-0000B3050000}"/>
    <cellStyle name="Normal 11 5 2 2 2" xfId="6291" xr:uid="{00000000-0005-0000-0000-0000B4050000}"/>
    <cellStyle name="Normal 11 5 2 2 3" xfId="10011" xr:uid="{00000000-0005-0000-0000-0000B5050000}"/>
    <cellStyle name="Normal 11 5 2 2 4" xfId="13731" xr:uid="{00000000-0005-0000-0000-0000B6050000}"/>
    <cellStyle name="Normal 11 5 2 3" xfId="4431" xr:uid="{00000000-0005-0000-0000-0000B7050000}"/>
    <cellStyle name="Normal 11 5 2 4" xfId="8151" xr:uid="{00000000-0005-0000-0000-0000B8050000}"/>
    <cellStyle name="Normal 11 5 2 5" xfId="11871" xr:uid="{00000000-0005-0000-0000-0000B9050000}"/>
    <cellStyle name="Normal 11 5 3" xfId="2563" xr:uid="{00000000-0005-0000-0000-0000BA050000}"/>
    <cellStyle name="Normal 11 5 3 2" xfId="6290" xr:uid="{00000000-0005-0000-0000-0000BB050000}"/>
    <cellStyle name="Normal 11 5 3 3" xfId="10010" xr:uid="{00000000-0005-0000-0000-0000BC050000}"/>
    <cellStyle name="Normal 11 5 3 4" xfId="13730" xr:uid="{00000000-0005-0000-0000-0000BD050000}"/>
    <cellStyle name="Normal 11 5 4" xfId="4430" xr:uid="{00000000-0005-0000-0000-0000BE050000}"/>
    <cellStyle name="Normal 11 5 5" xfId="8150" xr:uid="{00000000-0005-0000-0000-0000BF050000}"/>
    <cellStyle name="Normal 11 5 6" xfId="11870" xr:uid="{00000000-0005-0000-0000-0000C0050000}"/>
    <cellStyle name="Normal 11 6" xfId="595" xr:uid="{00000000-0005-0000-0000-0000C1050000}"/>
    <cellStyle name="Normal 11 6 2" xfId="596" xr:uid="{00000000-0005-0000-0000-0000C2050000}"/>
    <cellStyle name="Normal 11 6 2 2" xfId="2566" xr:uid="{00000000-0005-0000-0000-0000C3050000}"/>
    <cellStyle name="Normal 11 6 2 2 2" xfId="6293" xr:uid="{00000000-0005-0000-0000-0000C4050000}"/>
    <cellStyle name="Normal 11 6 2 2 3" xfId="10013" xr:uid="{00000000-0005-0000-0000-0000C5050000}"/>
    <cellStyle name="Normal 11 6 2 2 4" xfId="13733" xr:uid="{00000000-0005-0000-0000-0000C6050000}"/>
    <cellStyle name="Normal 11 6 2 3" xfId="4433" xr:uid="{00000000-0005-0000-0000-0000C7050000}"/>
    <cellStyle name="Normal 11 6 2 4" xfId="8153" xr:uid="{00000000-0005-0000-0000-0000C8050000}"/>
    <cellStyle name="Normal 11 6 2 5" xfId="11873" xr:uid="{00000000-0005-0000-0000-0000C9050000}"/>
    <cellStyle name="Normal 11 6 3" xfId="2565" xr:uid="{00000000-0005-0000-0000-0000CA050000}"/>
    <cellStyle name="Normal 11 6 3 2" xfId="6292" xr:uid="{00000000-0005-0000-0000-0000CB050000}"/>
    <cellStyle name="Normal 11 6 3 3" xfId="10012" xr:uid="{00000000-0005-0000-0000-0000CC050000}"/>
    <cellStyle name="Normal 11 6 3 4" xfId="13732" xr:uid="{00000000-0005-0000-0000-0000CD050000}"/>
    <cellStyle name="Normal 11 6 4" xfId="4432" xr:uid="{00000000-0005-0000-0000-0000CE050000}"/>
    <cellStyle name="Normal 11 6 5" xfId="8152" xr:uid="{00000000-0005-0000-0000-0000CF050000}"/>
    <cellStyle name="Normal 11 6 6" xfId="11872" xr:uid="{00000000-0005-0000-0000-0000D0050000}"/>
    <cellStyle name="Normal 11 7" xfId="597" xr:uid="{00000000-0005-0000-0000-0000D1050000}"/>
    <cellStyle name="Normal 11 7 2" xfId="2567" xr:uid="{00000000-0005-0000-0000-0000D2050000}"/>
    <cellStyle name="Normal 11 7 2 2" xfId="6294" xr:uid="{00000000-0005-0000-0000-0000D3050000}"/>
    <cellStyle name="Normal 11 7 2 3" xfId="10014" xr:uid="{00000000-0005-0000-0000-0000D4050000}"/>
    <cellStyle name="Normal 11 7 2 4" xfId="13734" xr:uid="{00000000-0005-0000-0000-0000D5050000}"/>
    <cellStyle name="Normal 11 7 3" xfId="4434" xr:uid="{00000000-0005-0000-0000-0000D6050000}"/>
    <cellStyle name="Normal 11 7 4" xfId="8154" xr:uid="{00000000-0005-0000-0000-0000D7050000}"/>
    <cellStyle name="Normal 11 7 5" xfId="11874" xr:uid="{00000000-0005-0000-0000-0000D8050000}"/>
    <cellStyle name="Normal 11 8" xfId="2283" xr:uid="{00000000-0005-0000-0000-0000D9050000}"/>
    <cellStyle name="Normal 11 8 2" xfId="6010" xr:uid="{00000000-0005-0000-0000-0000DA050000}"/>
    <cellStyle name="Normal 11 8 3" xfId="9730" xr:uid="{00000000-0005-0000-0000-0000DB050000}"/>
    <cellStyle name="Normal 11 8 4" xfId="13450" xr:uid="{00000000-0005-0000-0000-0000DC050000}"/>
    <cellStyle name="Normal 11 9" xfId="4150" xr:uid="{00000000-0005-0000-0000-0000DD050000}"/>
    <cellStyle name="Normal 12" xfId="145" xr:uid="{00000000-0005-0000-0000-0000DE050000}"/>
    <cellStyle name="Normal 12 10" xfId="7872" xr:uid="{00000000-0005-0000-0000-0000DF050000}"/>
    <cellStyle name="Normal 12 11" xfId="11592" xr:uid="{00000000-0005-0000-0000-0000E0050000}"/>
    <cellStyle name="Normal 12 2" xfId="146" xr:uid="{00000000-0005-0000-0000-0000E1050000}"/>
    <cellStyle name="Normal 12 2 10" xfId="11593" xr:uid="{00000000-0005-0000-0000-0000E2050000}"/>
    <cellStyle name="Normal 12 2 2" xfId="335" xr:uid="{00000000-0005-0000-0000-0000E3050000}"/>
    <cellStyle name="Normal 12 2 2 2" xfId="598" xr:uid="{00000000-0005-0000-0000-0000E4050000}"/>
    <cellStyle name="Normal 12 2 2 2 2" xfId="599" xr:uid="{00000000-0005-0000-0000-0000E5050000}"/>
    <cellStyle name="Normal 12 2 2 2 2 2" xfId="600" xr:uid="{00000000-0005-0000-0000-0000E6050000}"/>
    <cellStyle name="Normal 12 2 2 2 2 2 2" xfId="2570" xr:uid="{00000000-0005-0000-0000-0000E7050000}"/>
    <cellStyle name="Normal 12 2 2 2 2 2 2 2" xfId="6297" xr:uid="{00000000-0005-0000-0000-0000E8050000}"/>
    <cellStyle name="Normal 12 2 2 2 2 2 2 3" xfId="10017" xr:uid="{00000000-0005-0000-0000-0000E9050000}"/>
    <cellStyle name="Normal 12 2 2 2 2 2 2 4" xfId="13737" xr:uid="{00000000-0005-0000-0000-0000EA050000}"/>
    <cellStyle name="Normal 12 2 2 2 2 2 3" xfId="4437" xr:uid="{00000000-0005-0000-0000-0000EB050000}"/>
    <cellStyle name="Normal 12 2 2 2 2 2 4" xfId="8157" xr:uid="{00000000-0005-0000-0000-0000EC050000}"/>
    <cellStyle name="Normal 12 2 2 2 2 2 5" xfId="11877" xr:uid="{00000000-0005-0000-0000-0000ED050000}"/>
    <cellStyle name="Normal 12 2 2 2 2 3" xfId="2569" xr:uid="{00000000-0005-0000-0000-0000EE050000}"/>
    <cellStyle name="Normal 12 2 2 2 2 3 2" xfId="6296" xr:uid="{00000000-0005-0000-0000-0000EF050000}"/>
    <cellStyle name="Normal 12 2 2 2 2 3 3" xfId="10016" xr:uid="{00000000-0005-0000-0000-0000F0050000}"/>
    <cellStyle name="Normal 12 2 2 2 2 3 4" xfId="13736" xr:uid="{00000000-0005-0000-0000-0000F1050000}"/>
    <cellStyle name="Normal 12 2 2 2 2 4" xfId="4436" xr:uid="{00000000-0005-0000-0000-0000F2050000}"/>
    <cellStyle name="Normal 12 2 2 2 2 5" xfId="8156" xr:uid="{00000000-0005-0000-0000-0000F3050000}"/>
    <cellStyle name="Normal 12 2 2 2 2 6" xfId="11876" xr:uid="{00000000-0005-0000-0000-0000F4050000}"/>
    <cellStyle name="Normal 12 2 2 2 3" xfId="601" xr:uid="{00000000-0005-0000-0000-0000F5050000}"/>
    <cellStyle name="Normal 12 2 2 2 3 2" xfId="602" xr:uid="{00000000-0005-0000-0000-0000F6050000}"/>
    <cellStyle name="Normal 12 2 2 2 3 2 2" xfId="2572" xr:uid="{00000000-0005-0000-0000-0000F7050000}"/>
    <cellStyle name="Normal 12 2 2 2 3 2 2 2" xfId="6299" xr:uid="{00000000-0005-0000-0000-0000F8050000}"/>
    <cellStyle name="Normal 12 2 2 2 3 2 2 3" xfId="10019" xr:uid="{00000000-0005-0000-0000-0000F9050000}"/>
    <cellStyle name="Normal 12 2 2 2 3 2 2 4" xfId="13739" xr:uid="{00000000-0005-0000-0000-0000FA050000}"/>
    <cellStyle name="Normal 12 2 2 2 3 2 3" xfId="4439" xr:uid="{00000000-0005-0000-0000-0000FB050000}"/>
    <cellStyle name="Normal 12 2 2 2 3 2 4" xfId="8159" xr:uid="{00000000-0005-0000-0000-0000FC050000}"/>
    <cellStyle name="Normal 12 2 2 2 3 2 5" xfId="11879" xr:uid="{00000000-0005-0000-0000-0000FD050000}"/>
    <cellStyle name="Normal 12 2 2 2 3 3" xfId="2571" xr:uid="{00000000-0005-0000-0000-0000FE050000}"/>
    <cellStyle name="Normal 12 2 2 2 3 3 2" xfId="6298" xr:uid="{00000000-0005-0000-0000-0000FF050000}"/>
    <cellStyle name="Normal 12 2 2 2 3 3 3" xfId="10018" xr:uid="{00000000-0005-0000-0000-000000060000}"/>
    <cellStyle name="Normal 12 2 2 2 3 3 4" xfId="13738" xr:uid="{00000000-0005-0000-0000-000001060000}"/>
    <cellStyle name="Normal 12 2 2 2 3 4" xfId="4438" xr:uid="{00000000-0005-0000-0000-000002060000}"/>
    <cellStyle name="Normal 12 2 2 2 3 5" xfId="8158" xr:uid="{00000000-0005-0000-0000-000003060000}"/>
    <cellStyle name="Normal 12 2 2 2 3 6" xfId="11878" xr:uid="{00000000-0005-0000-0000-000004060000}"/>
    <cellStyle name="Normal 12 2 2 2 4" xfId="603" xr:uid="{00000000-0005-0000-0000-000005060000}"/>
    <cellStyle name="Normal 12 2 2 2 4 2" xfId="2573" xr:uid="{00000000-0005-0000-0000-000006060000}"/>
    <cellStyle name="Normal 12 2 2 2 4 2 2" xfId="6300" xr:uid="{00000000-0005-0000-0000-000007060000}"/>
    <cellStyle name="Normal 12 2 2 2 4 2 3" xfId="10020" xr:uid="{00000000-0005-0000-0000-000008060000}"/>
    <cellStyle name="Normal 12 2 2 2 4 2 4" xfId="13740" xr:uid="{00000000-0005-0000-0000-000009060000}"/>
    <cellStyle name="Normal 12 2 2 2 4 3" xfId="4440" xr:uid="{00000000-0005-0000-0000-00000A060000}"/>
    <cellStyle name="Normal 12 2 2 2 4 4" xfId="8160" xr:uid="{00000000-0005-0000-0000-00000B060000}"/>
    <cellStyle name="Normal 12 2 2 2 4 5" xfId="11880" xr:uid="{00000000-0005-0000-0000-00000C060000}"/>
    <cellStyle name="Normal 12 2 2 2 5" xfId="2568" xr:uid="{00000000-0005-0000-0000-00000D060000}"/>
    <cellStyle name="Normal 12 2 2 2 5 2" xfId="6295" xr:uid="{00000000-0005-0000-0000-00000E060000}"/>
    <cellStyle name="Normal 12 2 2 2 5 3" xfId="10015" xr:uid="{00000000-0005-0000-0000-00000F060000}"/>
    <cellStyle name="Normal 12 2 2 2 5 4" xfId="13735" xr:uid="{00000000-0005-0000-0000-000010060000}"/>
    <cellStyle name="Normal 12 2 2 2 6" xfId="4435" xr:uid="{00000000-0005-0000-0000-000011060000}"/>
    <cellStyle name="Normal 12 2 2 2 7" xfId="8155" xr:uid="{00000000-0005-0000-0000-000012060000}"/>
    <cellStyle name="Normal 12 2 2 2 8" xfId="11875" xr:uid="{00000000-0005-0000-0000-000013060000}"/>
    <cellStyle name="Normal 12 2 2 3" xfId="604" xr:uid="{00000000-0005-0000-0000-000014060000}"/>
    <cellStyle name="Normal 12 2 2 3 2" xfId="605" xr:uid="{00000000-0005-0000-0000-000015060000}"/>
    <cellStyle name="Normal 12 2 2 3 2 2" xfId="2575" xr:uid="{00000000-0005-0000-0000-000016060000}"/>
    <cellStyle name="Normal 12 2 2 3 2 2 2" xfId="6302" xr:uid="{00000000-0005-0000-0000-000017060000}"/>
    <cellStyle name="Normal 12 2 2 3 2 2 3" xfId="10022" xr:uid="{00000000-0005-0000-0000-000018060000}"/>
    <cellStyle name="Normal 12 2 2 3 2 2 4" xfId="13742" xr:uid="{00000000-0005-0000-0000-000019060000}"/>
    <cellStyle name="Normal 12 2 2 3 2 3" xfId="4442" xr:uid="{00000000-0005-0000-0000-00001A060000}"/>
    <cellStyle name="Normal 12 2 2 3 2 4" xfId="8162" xr:uid="{00000000-0005-0000-0000-00001B060000}"/>
    <cellStyle name="Normal 12 2 2 3 2 5" xfId="11882" xr:uid="{00000000-0005-0000-0000-00001C060000}"/>
    <cellStyle name="Normal 12 2 2 3 3" xfId="2574" xr:uid="{00000000-0005-0000-0000-00001D060000}"/>
    <cellStyle name="Normal 12 2 2 3 3 2" xfId="6301" xr:uid="{00000000-0005-0000-0000-00001E060000}"/>
    <cellStyle name="Normal 12 2 2 3 3 3" xfId="10021" xr:uid="{00000000-0005-0000-0000-00001F060000}"/>
    <cellStyle name="Normal 12 2 2 3 3 4" xfId="13741" xr:uid="{00000000-0005-0000-0000-000020060000}"/>
    <cellStyle name="Normal 12 2 2 3 4" xfId="4441" xr:uid="{00000000-0005-0000-0000-000021060000}"/>
    <cellStyle name="Normal 12 2 2 3 5" xfId="8161" xr:uid="{00000000-0005-0000-0000-000022060000}"/>
    <cellStyle name="Normal 12 2 2 3 6" xfId="11881" xr:uid="{00000000-0005-0000-0000-000023060000}"/>
    <cellStyle name="Normal 12 2 2 4" xfId="606" xr:uid="{00000000-0005-0000-0000-000024060000}"/>
    <cellStyle name="Normal 12 2 2 4 2" xfId="607" xr:uid="{00000000-0005-0000-0000-000025060000}"/>
    <cellStyle name="Normal 12 2 2 4 2 2" xfId="2577" xr:uid="{00000000-0005-0000-0000-000026060000}"/>
    <cellStyle name="Normal 12 2 2 4 2 2 2" xfId="6304" xr:uid="{00000000-0005-0000-0000-000027060000}"/>
    <cellStyle name="Normal 12 2 2 4 2 2 3" xfId="10024" xr:uid="{00000000-0005-0000-0000-000028060000}"/>
    <cellStyle name="Normal 12 2 2 4 2 2 4" xfId="13744" xr:uid="{00000000-0005-0000-0000-000029060000}"/>
    <cellStyle name="Normal 12 2 2 4 2 3" xfId="4444" xr:uid="{00000000-0005-0000-0000-00002A060000}"/>
    <cellStyle name="Normal 12 2 2 4 2 4" xfId="8164" xr:uid="{00000000-0005-0000-0000-00002B060000}"/>
    <cellStyle name="Normal 12 2 2 4 2 5" xfId="11884" xr:uid="{00000000-0005-0000-0000-00002C060000}"/>
    <cellStyle name="Normal 12 2 2 4 3" xfId="2576" xr:uid="{00000000-0005-0000-0000-00002D060000}"/>
    <cellStyle name="Normal 12 2 2 4 3 2" xfId="6303" xr:uid="{00000000-0005-0000-0000-00002E060000}"/>
    <cellStyle name="Normal 12 2 2 4 3 3" xfId="10023" xr:uid="{00000000-0005-0000-0000-00002F060000}"/>
    <cellStyle name="Normal 12 2 2 4 3 4" xfId="13743" xr:uid="{00000000-0005-0000-0000-000030060000}"/>
    <cellStyle name="Normal 12 2 2 4 4" xfId="4443" xr:uid="{00000000-0005-0000-0000-000031060000}"/>
    <cellStyle name="Normal 12 2 2 4 5" xfId="8163" xr:uid="{00000000-0005-0000-0000-000032060000}"/>
    <cellStyle name="Normal 12 2 2 4 6" xfId="11883" xr:uid="{00000000-0005-0000-0000-000033060000}"/>
    <cellStyle name="Normal 12 2 2 5" xfId="608" xr:uid="{00000000-0005-0000-0000-000034060000}"/>
    <cellStyle name="Normal 12 2 2 5 2" xfId="2578" xr:uid="{00000000-0005-0000-0000-000035060000}"/>
    <cellStyle name="Normal 12 2 2 5 2 2" xfId="6305" xr:uid="{00000000-0005-0000-0000-000036060000}"/>
    <cellStyle name="Normal 12 2 2 5 2 3" xfId="10025" xr:uid="{00000000-0005-0000-0000-000037060000}"/>
    <cellStyle name="Normal 12 2 2 5 2 4" xfId="13745" xr:uid="{00000000-0005-0000-0000-000038060000}"/>
    <cellStyle name="Normal 12 2 2 5 3" xfId="4445" xr:uid="{00000000-0005-0000-0000-000039060000}"/>
    <cellStyle name="Normal 12 2 2 5 4" xfId="8165" xr:uid="{00000000-0005-0000-0000-00003A060000}"/>
    <cellStyle name="Normal 12 2 2 5 5" xfId="11885" xr:uid="{00000000-0005-0000-0000-00003B060000}"/>
    <cellStyle name="Normal 12 2 2 6" xfId="2354" xr:uid="{00000000-0005-0000-0000-00003C060000}"/>
    <cellStyle name="Normal 12 2 2 6 2" xfId="6081" xr:uid="{00000000-0005-0000-0000-00003D060000}"/>
    <cellStyle name="Normal 12 2 2 6 3" xfId="9801" xr:uid="{00000000-0005-0000-0000-00003E060000}"/>
    <cellStyle name="Normal 12 2 2 6 4" xfId="13521" xr:uid="{00000000-0005-0000-0000-00003F060000}"/>
    <cellStyle name="Normal 12 2 2 7" xfId="4221" xr:uid="{00000000-0005-0000-0000-000040060000}"/>
    <cellStyle name="Normal 12 2 2 8" xfId="7941" xr:uid="{00000000-0005-0000-0000-000041060000}"/>
    <cellStyle name="Normal 12 2 2 9" xfId="11661" xr:uid="{00000000-0005-0000-0000-000042060000}"/>
    <cellStyle name="Normal 12 2 3" xfId="609" xr:uid="{00000000-0005-0000-0000-000043060000}"/>
    <cellStyle name="Normal 12 2 3 2" xfId="610" xr:uid="{00000000-0005-0000-0000-000044060000}"/>
    <cellStyle name="Normal 12 2 3 2 2" xfId="611" xr:uid="{00000000-0005-0000-0000-000045060000}"/>
    <cellStyle name="Normal 12 2 3 2 2 2" xfId="2581" xr:uid="{00000000-0005-0000-0000-000046060000}"/>
    <cellStyle name="Normal 12 2 3 2 2 2 2" xfId="6308" xr:uid="{00000000-0005-0000-0000-000047060000}"/>
    <cellStyle name="Normal 12 2 3 2 2 2 3" xfId="10028" xr:uid="{00000000-0005-0000-0000-000048060000}"/>
    <cellStyle name="Normal 12 2 3 2 2 2 4" xfId="13748" xr:uid="{00000000-0005-0000-0000-000049060000}"/>
    <cellStyle name="Normal 12 2 3 2 2 3" xfId="4448" xr:uid="{00000000-0005-0000-0000-00004A060000}"/>
    <cellStyle name="Normal 12 2 3 2 2 4" xfId="8168" xr:uid="{00000000-0005-0000-0000-00004B060000}"/>
    <cellStyle name="Normal 12 2 3 2 2 5" xfId="11888" xr:uid="{00000000-0005-0000-0000-00004C060000}"/>
    <cellStyle name="Normal 12 2 3 2 3" xfId="2580" xr:uid="{00000000-0005-0000-0000-00004D060000}"/>
    <cellStyle name="Normal 12 2 3 2 3 2" xfId="6307" xr:uid="{00000000-0005-0000-0000-00004E060000}"/>
    <cellStyle name="Normal 12 2 3 2 3 3" xfId="10027" xr:uid="{00000000-0005-0000-0000-00004F060000}"/>
    <cellStyle name="Normal 12 2 3 2 3 4" xfId="13747" xr:uid="{00000000-0005-0000-0000-000050060000}"/>
    <cellStyle name="Normal 12 2 3 2 4" xfId="4447" xr:uid="{00000000-0005-0000-0000-000051060000}"/>
    <cellStyle name="Normal 12 2 3 2 5" xfId="8167" xr:uid="{00000000-0005-0000-0000-000052060000}"/>
    <cellStyle name="Normal 12 2 3 2 6" xfId="11887" xr:uid="{00000000-0005-0000-0000-000053060000}"/>
    <cellStyle name="Normal 12 2 3 3" xfId="612" xr:uid="{00000000-0005-0000-0000-000054060000}"/>
    <cellStyle name="Normal 12 2 3 3 2" xfId="613" xr:uid="{00000000-0005-0000-0000-000055060000}"/>
    <cellStyle name="Normal 12 2 3 3 2 2" xfId="2583" xr:uid="{00000000-0005-0000-0000-000056060000}"/>
    <cellStyle name="Normal 12 2 3 3 2 2 2" xfId="6310" xr:uid="{00000000-0005-0000-0000-000057060000}"/>
    <cellStyle name="Normal 12 2 3 3 2 2 3" xfId="10030" xr:uid="{00000000-0005-0000-0000-000058060000}"/>
    <cellStyle name="Normal 12 2 3 3 2 2 4" xfId="13750" xr:uid="{00000000-0005-0000-0000-000059060000}"/>
    <cellStyle name="Normal 12 2 3 3 2 3" xfId="4450" xr:uid="{00000000-0005-0000-0000-00005A060000}"/>
    <cellStyle name="Normal 12 2 3 3 2 4" xfId="8170" xr:uid="{00000000-0005-0000-0000-00005B060000}"/>
    <cellStyle name="Normal 12 2 3 3 2 5" xfId="11890" xr:uid="{00000000-0005-0000-0000-00005C060000}"/>
    <cellStyle name="Normal 12 2 3 3 3" xfId="2582" xr:uid="{00000000-0005-0000-0000-00005D060000}"/>
    <cellStyle name="Normal 12 2 3 3 3 2" xfId="6309" xr:uid="{00000000-0005-0000-0000-00005E060000}"/>
    <cellStyle name="Normal 12 2 3 3 3 3" xfId="10029" xr:uid="{00000000-0005-0000-0000-00005F060000}"/>
    <cellStyle name="Normal 12 2 3 3 3 4" xfId="13749" xr:uid="{00000000-0005-0000-0000-000060060000}"/>
    <cellStyle name="Normal 12 2 3 3 4" xfId="4449" xr:uid="{00000000-0005-0000-0000-000061060000}"/>
    <cellStyle name="Normal 12 2 3 3 5" xfId="8169" xr:uid="{00000000-0005-0000-0000-000062060000}"/>
    <cellStyle name="Normal 12 2 3 3 6" xfId="11889" xr:uid="{00000000-0005-0000-0000-000063060000}"/>
    <cellStyle name="Normal 12 2 3 4" xfId="614" xr:uid="{00000000-0005-0000-0000-000064060000}"/>
    <cellStyle name="Normal 12 2 3 4 2" xfId="2584" xr:uid="{00000000-0005-0000-0000-000065060000}"/>
    <cellStyle name="Normal 12 2 3 4 2 2" xfId="6311" xr:uid="{00000000-0005-0000-0000-000066060000}"/>
    <cellStyle name="Normal 12 2 3 4 2 3" xfId="10031" xr:uid="{00000000-0005-0000-0000-000067060000}"/>
    <cellStyle name="Normal 12 2 3 4 2 4" xfId="13751" xr:uid="{00000000-0005-0000-0000-000068060000}"/>
    <cellStyle name="Normal 12 2 3 4 3" xfId="4451" xr:uid="{00000000-0005-0000-0000-000069060000}"/>
    <cellStyle name="Normal 12 2 3 4 4" xfId="8171" xr:uid="{00000000-0005-0000-0000-00006A060000}"/>
    <cellStyle name="Normal 12 2 3 4 5" xfId="11891" xr:uid="{00000000-0005-0000-0000-00006B060000}"/>
    <cellStyle name="Normal 12 2 3 5" xfId="2579" xr:uid="{00000000-0005-0000-0000-00006C060000}"/>
    <cellStyle name="Normal 12 2 3 5 2" xfId="6306" xr:uid="{00000000-0005-0000-0000-00006D060000}"/>
    <cellStyle name="Normal 12 2 3 5 3" xfId="10026" xr:uid="{00000000-0005-0000-0000-00006E060000}"/>
    <cellStyle name="Normal 12 2 3 5 4" xfId="13746" xr:uid="{00000000-0005-0000-0000-00006F060000}"/>
    <cellStyle name="Normal 12 2 3 6" xfId="4446" xr:uid="{00000000-0005-0000-0000-000070060000}"/>
    <cellStyle name="Normal 12 2 3 7" xfId="8166" xr:uid="{00000000-0005-0000-0000-000071060000}"/>
    <cellStyle name="Normal 12 2 3 8" xfId="11886" xr:uid="{00000000-0005-0000-0000-000072060000}"/>
    <cellStyle name="Normal 12 2 4" xfId="615" xr:uid="{00000000-0005-0000-0000-000073060000}"/>
    <cellStyle name="Normal 12 2 4 2" xfId="616" xr:uid="{00000000-0005-0000-0000-000074060000}"/>
    <cellStyle name="Normal 12 2 4 2 2" xfId="2586" xr:uid="{00000000-0005-0000-0000-000075060000}"/>
    <cellStyle name="Normal 12 2 4 2 2 2" xfId="6313" xr:uid="{00000000-0005-0000-0000-000076060000}"/>
    <cellStyle name="Normal 12 2 4 2 2 3" xfId="10033" xr:uid="{00000000-0005-0000-0000-000077060000}"/>
    <cellStyle name="Normal 12 2 4 2 2 4" xfId="13753" xr:uid="{00000000-0005-0000-0000-000078060000}"/>
    <cellStyle name="Normal 12 2 4 2 3" xfId="4453" xr:uid="{00000000-0005-0000-0000-000079060000}"/>
    <cellStyle name="Normal 12 2 4 2 4" xfId="8173" xr:uid="{00000000-0005-0000-0000-00007A060000}"/>
    <cellStyle name="Normal 12 2 4 2 5" xfId="11893" xr:uid="{00000000-0005-0000-0000-00007B060000}"/>
    <cellStyle name="Normal 12 2 4 3" xfId="2585" xr:uid="{00000000-0005-0000-0000-00007C060000}"/>
    <cellStyle name="Normal 12 2 4 3 2" xfId="6312" xr:uid="{00000000-0005-0000-0000-00007D060000}"/>
    <cellStyle name="Normal 12 2 4 3 3" xfId="10032" xr:uid="{00000000-0005-0000-0000-00007E060000}"/>
    <cellStyle name="Normal 12 2 4 3 4" xfId="13752" xr:uid="{00000000-0005-0000-0000-00007F060000}"/>
    <cellStyle name="Normal 12 2 4 4" xfId="4452" xr:uid="{00000000-0005-0000-0000-000080060000}"/>
    <cellStyle name="Normal 12 2 4 5" xfId="8172" xr:uid="{00000000-0005-0000-0000-000081060000}"/>
    <cellStyle name="Normal 12 2 4 6" xfId="11892" xr:uid="{00000000-0005-0000-0000-000082060000}"/>
    <cellStyle name="Normal 12 2 5" xfId="617" xr:uid="{00000000-0005-0000-0000-000083060000}"/>
    <cellStyle name="Normal 12 2 5 2" xfId="618" xr:uid="{00000000-0005-0000-0000-000084060000}"/>
    <cellStyle name="Normal 12 2 5 2 2" xfId="2588" xr:uid="{00000000-0005-0000-0000-000085060000}"/>
    <cellStyle name="Normal 12 2 5 2 2 2" xfId="6315" xr:uid="{00000000-0005-0000-0000-000086060000}"/>
    <cellStyle name="Normal 12 2 5 2 2 3" xfId="10035" xr:uid="{00000000-0005-0000-0000-000087060000}"/>
    <cellStyle name="Normal 12 2 5 2 2 4" xfId="13755" xr:uid="{00000000-0005-0000-0000-000088060000}"/>
    <cellStyle name="Normal 12 2 5 2 3" xfId="4455" xr:uid="{00000000-0005-0000-0000-000089060000}"/>
    <cellStyle name="Normal 12 2 5 2 4" xfId="8175" xr:uid="{00000000-0005-0000-0000-00008A060000}"/>
    <cellStyle name="Normal 12 2 5 2 5" xfId="11895" xr:uid="{00000000-0005-0000-0000-00008B060000}"/>
    <cellStyle name="Normal 12 2 5 3" xfId="2587" xr:uid="{00000000-0005-0000-0000-00008C060000}"/>
    <cellStyle name="Normal 12 2 5 3 2" xfId="6314" xr:uid="{00000000-0005-0000-0000-00008D060000}"/>
    <cellStyle name="Normal 12 2 5 3 3" xfId="10034" xr:uid="{00000000-0005-0000-0000-00008E060000}"/>
    <cellStyle name="Normal 12 2 5 3 4" xfId="13754" xr:uid="{00000000-0005-0000-0000-00008F060000}"/>
    <cellStyle name="Normal 12 2 5 4" xfId="4454" xr:uid="{00000000-0005-0000-0000-000090060000}"/>
    <cellStyle name="Normal 12 2 5 5" xfId="8174" xr:uid="{00000000-0005-0000-0000-000091060000}"/>
    <cellStyle name="Normal 12 2 5 6" xfId="11894" xr:uid="{00000000-0005-0000-0000-000092060000}"/>
    <cellStyle name="Normal 12 2 6" xfId="619" xr:uid="{00000000-0005-0000-0000-000093060000}"/>
    <cellStyle name="Normal 12 2 6 2" xfId="2589" xr:uid="{00000000-0005-0000-0000-000094060000}"/>
    <cellStyle name="Normal 12 2 6 2 2" xfId="6316" xr:uid="{00000000-0005-0000-0000-000095060000}"/>
    <cellStyle name="Normal 12 2 6 2 3" xfId="10036" xr:uid="{00000000-0005-0000-0000-000096060000}"/>
    <cellStyle name="Normal 12 2 6 2 4" xfId="13756" xr:uid="{00000000-0005-0000-0000-000097060000}"/>
    <cellStyle name="Normal 12 2 6 3" xfId="4456" xr:uid="{00000000-0005-0000-0000-000098060000}"/>
    <cellStyle name="Normal 12 2 6 4" xfId="8176" xr:uid="{00000000-0005-0000-0000-000099060000}"/>
    <cellStyle name="Normal 12 2 6 5" xfId="11896" xr:uid="{00000000-0005-0000-0000-00009A060000}"/>
    <cellStyle name="Normal 12 2 7" xfId="2286" xr:uid="{00000000-0005-0000-0000-00009B060000}"/>
    <cellStyle name="Normal 12 2 7 2" xfId="6013" xr:uid="{00000000-0005-0000-0000-00009C060000}"/>
    <cellStyle name="Normal 12 2 7 3" xfId="9733" xr:uid="{00000000-0005-0000-0000-00009D060000}"/>
    <cellStyle name="Normal 12 2 7 4" xfId="13453" xr:uid="{00000000-0005-0000-0000-00009E060000}"/>
    <cellStyle name="Normal 12 2 8" xfId="4153" xr:uid="{00000000-0005-0000-0000-00009F060000}"/>
    <cellStyle name="Normal 12 2 9" xfId="7873" xr:uid="{00000000-0005-0000-0000-0000A0060000}"/>
    <cellStyle name="Normal 12 3" xfId="336" xr:uid="{00000000-0005-0000-0000-0000A1060000}"/>
    <cellStyle name="Normal 12 3 2" xfId="620" xr:uid="{00000000-0005-0000-0000-0000A2060000}"/>
    <cellStyle name="Normal 12 3 2 2" xfId="621" xr:uid="{00000000-0005-0000-0000-0000A3060000}"/>
    <cellStyle name="Normal 12 3 2 2 2" xfId="622" xr:uid="{00000000-0005-0000-0000-0000A4060000}"/>
    <cellStyle name="Normal 12 3 2 2 2 2" xfId="2592" xr:uid="{00000000-0005-0000-0000-0000A5060000}"/>
    <cellStyle name="Normal 12 3 2 2 2 2 2" xfId="6319" xr:uid="{00000000-0005-0000-0000-0000A6060000}"/>
    <cellStyle name="Normal 12 3 2 2 2 2 3" xfId="10039" xr:uid="{00000000-0005-0000-0000-0000A7060000}"/>
    <cellStyle name="Normal 12 3 2 2 2 2 4" xfId="13759" xr:uid="{00000000-0005-0000-0000-0000A8060000}"/>
    <cellStyle name="Normal 12 3 2 2 2 3" xfId="4459" xr:uid="{00000000-0005-0000-0000-0000A9060000}"/>
    <cellStyle name="Normal 12 3 2 2 2 4" xfId="8179" xr:uid="{00000000-0005-0000-0000-0000AA060000}"/>
    <cellStyle name="Normal 12 3 2 2 2 5" xfId="11899" xr:uid="{00000000-0005-0000-0000-0000AB060000}"/>
    <cellStyle name="Normal 12 3 2 2 3" xfId="2591" xr:uid="{00000000-0005-0000-0000-0000AC060000}"/>
    <cellStyle name="Normal 12 3 2 2 3 2" xfId="6318" xr:uid="{00000000-0005-0000-0000-0000AD060000}"/>
    <cellStyle name="Normal 12 3 2 2 3 3" xfId="10038" xr:uid="{00000000-0005-0000-0000-0000AE060000}"/>
    <cellStyle name="Normal 12 3 2 2 3 4" xfId="13758" xr:uid="{00000000-0005-0000-0000-0000AF060000}"/>
    <cellStyle name="Normal 12 3 2 2 4" xfId="4458" xr:uid="{00000000-0005-0000-0000-0000B0060000}"/>
    <cellStyle name="Normal 12 3 2 2 5" xfId="8178" xr:uid="{00000000-0005-0000-0000-0000B1060000}"/>
    <cellStyle name="Normal 12 3 2 2 6" xfId="11898" xr:uid="{00000000-0005-0000-0000-0000B2060000}"/>
    <cellStyle name="Normal 12 3 2 3" xfId="623" xr:uid="{00000000-0005-0000-0000-0000B3060000}"/>
    <cellStyle name="Normal 12 3 2 3 2" xfId="624" xr:uid="{00000000-0005-0000-0000-0000B4060000}"/>
    <cellStyle name="Normal 12 3 2 3 2 2" xfId="2594" xr:uid="{00000000-0005-0000-0000-0000B5060000}"/>
    <cellStyle name="Normal 12 3 2 3 2 2 2" xfId="6321" xr:uid="{00000000-0005-0000-0000-0000B6060000}"/>
    <cellStyle name="Normal 12 3 2 3 2 2 3" xfId="10041" xr:uid="{00000000-0005-0000-0000-0000B7060000}"/>
    <cellStyle name="Normal 12 3 2 3 2 2 4" xfId="13761" xr:uid="{00000000-0005-0000-0000-0000B8060000}"/>
    <cellStyle name="Normal 12 3 2 3 2 3" xfId="4461" xr:uid="{00000000-0005-0000-0000-0000B9060000}"/>
    <cellStyle name="Normal 12 3 2 3 2 4" xfId="8181" xr:uid="{00000000-0005-0000-0000-0000BA060000}"/>
    <cellStyle name="Normal 12 3 2 3 2 5" xfId="11901" xr:uid="{00000000-0005-0000-0000-0000BB060000}"/>
    <cellStyle name="Normal 12 3 2 3 3" xfId="2593" xr:uid="{00000000-0005-0000-0000-0000BC060000}"/>
    <cellStyle name="Normal 12 3 2 3 3 2" xfId="6320" xr:uid="{00000000-0005-0000-0000-0000BD060000}"/>
    <cellStyle name="Normal 12 3 2 3 3 3" xfId="10040" xr:uid="{00000000-0005-0000-0000-0000BE060000}"/>
    <cellStyle name="Normal 12 3 2 3 3 4" xfId="13760" xr:uid="{00000000-0005-0000-0000-0000BF060000}"/>
    <cellStyle name="Normal 12 3 2 3 4" xfId="4460" xr:uid="{00000000-0005-0000-0000-0000C0060000}"/>
    <cellStyle name="Normal 12 3 2 3 5" xfId="8180" xr:uid="{00000000-0005-0000-0000-0000C1060000}"/>
    <cellStyle name="Normal 12 3 2 3 6" xfId="11900" xr:uid="{00000000-0005-0000-0000-0000C2060000}"/>
    <cellStyle name="Normal 12 3 2 4" xfId="625" xr:uid="{00000000-0005-0000-0000-0000C3060000}"/>
    <cellStyle name="Normal 12 3 2 4 2" xfId="2595" xr:uid="{00000000-0005-0000-0000-0000C4060000}"/>
    <cellStyle name="Normal 12 3 2 4 2 2" xfId="6322" xr:uid="{00000000-0005-0000-0000-0000C5060000}"/>
    <cellStyle name="Normal 12 3 2 4 2 3" xfId="10042" xr:uid="{00000000-0005-0000-0000-0000C6060000}"/>
    <cellStyle name="Normal 12 3 2 4 2 4" xfId="13762" xr:uid="{00000000-0005-0000-0000-0000C7060000}"/>
    <cellStyle name="Normal 12 3 2 4 3" xfId="4462" xr:uid="{00000000-0005-0000-0000-0000C8060000}"/>
    <cellStyle name="Normal 12 3 2 4 4" xfId="8182" xr:uid="{00000000-0005-0000-0000-0000C9060000}"/>
    <cellStyle name="Normal 12 3 2 4 5" xfId="11902" xr:uid="{00000000-0005-0000-0000-0000CA060000}"/>
    <cellStyle name="Normal 12 3 2 5" xfId="2590" xr:uid="{00000000-0005-0000-0000-0000CB060000}"/>
    <cellStyle name="Normal 12 3 2 5 2" xfId="6317" xr:uid="{00000000-0005-0000-0000-0000CC060000}"/>
    <cellStyle name="Normal 12 3 2 5 3" xfId="10037" xr:uid="{00000000-0005-0000-0000-0000CD060000}"/>
    <cellStyle name="Normal 12 3 2 5 4" xfId="13757" xr:uid="{00000000-0005-0000-0000-0000CE060000}"/>
    <cellStyle name="Normal 12 3 2 6" xfId="4457" xr:uid="{00000000-0005-0000-0000-0000CF060000}"/>
    <cellStyle name="Normal 12 3 2 7" xfId="8177" xr:uid="{00000000-0005-0000-0000-0000D0060000}"/>
    <cellStyle name="Normal 12 3 2 8" xfId="11897" xr:uid="{00000000-0005-0000-0000-0000D1060000}"/>
    <cellStyle name="Normal 12 3 3" xfId="626" xr:uid="{00000000-0005-0000-0000-0000D2060000}"/>
    <cellStyle name="Normal 12 3 3 2" xfId="627" xr:uid="{00000000-0005-0000-0000-0000D3060000}"/>
    <cellStyle name="Normal 12 3 3 2 2" xfId="2597" xr:uid="{00000000-0005-0000-0000-0000D4060000}"/>
    <cellStyle name="Normal 12 3 3 2 2 2" xfId="6324" xr:uid="{00000000-0005-0000-0000-0000D5060000}"/>
    <cellStyle name="Normal 12 3 3 2 2 3" xfId="10044" xr:uid="{00000000-0005-0000-0000-0000D6060000}"/>
    <cellStyle name="Normal 12 3 3 2 2 4" xfId="13764" xr:uid="{00000000-0005-0000-0000-0000D7060000}"/>
    <cellStyle name="Normal 12 3 3 2 3" xfId="4464" xr:uid="{00000000-0005-0000-0000-0000D8060000}"/>
    <cellStyle name="Normal 12 3 3 2 4" xfId="8184" xr:uid="{00000000-0005-0000-0000-0000D9060000}"/>
    <cellStyle name="Normal 12 3 3 2 5" xfId="11904" xr:uid="{00000000-0005-0000-0000-0000DA060000}"/>
    <cellStyle name="Normal 12 3 3 3" xfId="2596" xr:uid="{00000000-0005-0000-0000-0000DB060000}"/>
    <cellStyle name="Normal 12 3 3 3 2" xfId="6323" xr:uid="{00000000-0005-0000-0000-0000DC060000}"/>
    <cellStyle name="Normal 12 3 3 3 3" xfId="10043" xr:uid="{00000000-0005-0000-0000-0000DD060000}"/>
    <cellStyle name="Normal 12 3 3 3 4" xfId="13763" xr:uid="{00000000-0005-0000-0000-0000DE060000}"/>
    <cellStyle name="Normal 12 3 3 4" xfId="4463" xr:uid="{00000000-0005-0000-0000-0000DF060000}"/>
    <cellStyle name="Normal 12 3 3 5" xfId="8183" xr:uid="{00000000-0005-0000-0000-0000E0060000}"/>
    <cellStyle name="Normal 12 3 3 6" xfId="11903" xr:uid="{00000000-0005-0000-0000-0000E1060000}"/>
    <cellStyle name="Normal 12 3 4" xfId="628" xr:uid="{00000000-0005-0000-0000-0000E2060000}"/>
    <cellStyle name="Normal 12 3 4 2" xfId="629" xr:uid="{00000000-0005-0000-0000-0000E3060000}"/>
    <cellStyle name="Normal 12 3 4 2 2" xfId="2599" xr:uid="{00000000-0005-0000-0000-0000E4060000}"/>
    <cellStyle name="Normal 12 3 4 2 2 2" xfId="6326" xr:uid="{00000000-0005-0000-0000-0000E5060000}"/>
    <cellStyle name="Normal 12 3 4 2 2 3" xfId="10046" xr:uid="{00000000-0005-0000-0000-0000E6060000}"/>
    <cellStyle name="Normal 12 3 4 2 2 4" xfId="13766" xr:uid="{00000000-0005-0000-0000-0000E7060000}"/>
    <cellStyle name="Normal 12 3 4 2 3" xfId="4466" xr:uid="{00000000-0005-0000-0000-0000E8060000}"/>
    <cellStyle name="Normal 12 3 4 2 4" xfId="8186" xr:uid="{00000000-0005-0000-0000-0000E9060000}"/>
    <cellStyle name="Normal 12 3 4 2 5" xfId="11906" xr:uid="{00000000-0005-0000-0000-0000EA060000}"/>
    <cellStyle name="Normal 12 3 4 3" xfId="2598" xr:uid="{00000000-0005-0000-0000-0000EB060000}"/>
    <cellStyle name="Normal 12 3 4 3 2" xfId="6325" xr:uid="{00000000-0005-0000-0000-0000EC060000}"/>
    <cellStyle name="Normal 12 3 4 3 3" xfId="10045" xr:uid="{00000000-0005-0000-0000-0000ED060000}"/>
    <cellStyle name="Normal 12 3 4 3 4" xfId="13765" xr:uid="{00000000-0005-0000-0000-0000EE060000}"/>
    <cellStyle name="Normal 12 3 4 4" xfId="4465" xr:uid="{00000000-0005-0000-0000-0000EF060000}"/>
    <cellStyle name="Normal 12 3 4 5" xfId="8185" xr:uid="{00000000-0005-0000-0000-0000F0060000}"/>
    <cellStyle name="Normal 12 3 4 6" xfId="11905" xr:uid="{00000000-0005-0000-0000-0000F1060000}"/>
    <cellStyle name="Normal 12 3 5" xfId="630" xr:uid="{00000000-0005-0000-0000-0000F2060000}"/>
    <cellStyle name="Normal 12 3 5 2" xfId="2600" xr:uid="{00000000-0005-0000-0000-0000F3060000}"/>
    <cellStyle name="Normal 12 3 5 2 2" xfId="6327" xr:uid="{00000000-0005-0000-0000-0000F4060000}"/>
    <cellStyle name="Normal 12 3 5 2 3" xfId="10047" xr:uid="{00000000-0005-0000-0000-0000F5060000}"/>
    <cellStyle name="Normal 12 3 5 2 4" xfId="13767" xr:uid="{00000000-0005-0000-0000-0000F6060000}"/>
    <cellStyle name="Normal 12 3 5 3" xfId="4467" xr:uid="{00000000-0005-0000-0000-0000F7060000}"/>
    <cellStyle name="Normal 12 3 5 4" xfId="8187" xr:uid="{00000000-0005-0000-0000-0000F8060000}"/>
    <cellStyle name="Normal 12 3 5 5" xfId="11907" xr:uid="{00000000-0005-0000-0000-0000F9060000}"/>
    <cellStyle name="Normal 12 3 6" xfId="2355" xr:uid="{00000000-0005-0000-0000-0000FA060000}"/>
    <cellStyle name="Normal 12 3 6 2" xfId="6082" xr:uid="{00000000-0005-0000-0000-0000FB060000}"/>
    <cellStyle name="Normal 12 3 6 3" xfId="9802" xr:uid="{00000000-0005-0000-0000-0000FC060000}"/>
    <cellStyle name="Normal 12 3 6 4" xfId="13522" xr:uid="{00000000-0005-0000-0000-0000FD060000}"/>
    <cellStyle name="Normal 12 3 7" xfId="4222" xr:uid="{00000000-0005-0000-0000-0000FE060000}"/>
    <cellStyle name="Normal 12 3 8" xfId="7942" xr:uid="{00000000-0005-0000-0000-0000FF060000}"/>
    <cellStyle name="Normal 12 3 9" xfId="11662" xr:uid="{00000000-0005-0000-0000-000000070000}"/>
    <cellStyle name="Normal 12 4" xfId="631" xr:uid="{00000000-0005-0000-0000-000001070000}"/>
    <cellStyle name="Normal 12 4 2" xfId="632" xr:uid="{00000000-0005-0000-0000-000002070000}"/>
    <cellStyle name="Normal 12 4 2 2" xfId="633" xr:uid="{00000000-0005-0000-0000-000003070000}"/>
    <cellStyle name="Normal 12 4 2 2 2" xfId="2603" xr:uid="{00000000-0005-0000-0000-000004070000}"/>
    <cellStyle name="Normal 12 4 2 2 2 2" xfId="6330" xr:uid="{00000000-0005-0000-0000-000005070000}"/>
    <cellStyle name="Normal 12 4 2 2 2 3" xfId="10050" xr:uid="{00000000-0005-0000-0000-000006070000}"/>
    <cellStyle name="Normal 12 4 2 2 2 4" xfId="13770" xr:uid="{00000000-0005-0000-0000-000007070000}"/>
    <cellStyle name="Normal 12 4 2 2 3" xfId="4470" xr:uid="{00000000-0005-0000-0000-000008070000}"/>
    <cellStyle name="Normal 12 4 2 2 4" xfId="8190" xr:uid="{00000000-0005-0000-0000-000009070000}"/>
    <cellStyle name="Normal 12 4 2 2 5" xfId="11910" xr:uid="{00000000-0005-0000-0000-00000A070000}"/>
    <cellStyle name="Normal 12 4 2 3" xfId="2602" xr:uid="{00000000-0005-0000-0000-00000B070000}"/>
    <cellStyle name="Normal 12 4 2 3 2" xfId="6329" xr:uid="{00000000-0005-0000-0000-00000C070000}"/>
    <cellStyle name="Normal 12 4 2 3 3" xfId="10049" xr:uid="{00000000-0005-0000-0000-00000D070000}"/>
    <cellStyle name="Normal 12 4 2 3 4" xfId="13769" xr:uid="{00000000-0005-0000-0000-00000E070000}"/>
    <cellStyle name="Normal 12 4 2 4" xfId="4469" xr:uid="{00000000-0005-0000-0000-00000F070000}"/>
    <cellStyle name="Normal 12 4 2 5" xfId="8189" xr:uid="{00000000-0005-0000-0000-000010070000}"/>
    <cellStyle name="Normal 12 4 2 6" xfId="11909" xr:uid="{00000000-0005-0000-0000-000011070000}"/>
    <cellStyle name="Normal 12 4 3" xfId="634" xr:uid="{00000000-0005-0000-0000-000012070000}"/>
    <cellStyle name="Normal 12 4 3 2" xfId="635" xr:uid="{00000000-0005-0000-0000-000013070000}"/>
    <cellStyle name="Normal 12 4 3 2 2" xfId="2605" xr:uid="{00000000-0005-0000-0000-000014070000}"/>
    <cellStyle name="Normal 12 4 3 2 2 2" xfId="6332" xr:uid="{00000000-0005-0000-0000-000015070000}"/>
    <cellStyle name="Normal 12 4 3 2 2 3" xfId="10052" xr:uid="{00000000-0005-0000-0000-000016070000}"/>
    <cellStyle name="Normal 12 4 3 2 2 4" xfId="13772" xr:uid="{00000000-0005-0000-0000-000017070000}"/>
    <cellStyle name="Normal 12 4 3 2 3" xfId="4472" xr:uid="{00000000-0005-0000-0000-000018070000}"/>
    <cellStyle name="Normal 12 4 3 2 4" xfId="8192" xr:uid="{00000000-0005-0000-0000-000019070000}"/>
    <cellStyle name="Normal 12 4 3 2 5" xfId="11912" xr:uid="{00000000-0005-0000-0000-00001A070000}"/>
    <cellStyle name="Normal 12 4 3 3" xfId="2604" xr:uid="{00000000-0005-0000-0000-00001B070000}"/>
    <cellStyle name="Normal 12 4 3 3 2" xfId="6331" xr:uid="{00000000-0005-0000-0000-00001C070000}"/>
    <cellStyle name="Normal 12 4 3 3 3" xfId="10051" xr:uid="{00000000-0005-0000-0000-00001D070000}"/>
    <cellStyle name="Normal 12 4 3 3 4" xfId="13771" xr:uid="{00000000-0005-0000-0000-00001E070000}"/>
    <cellStyle name="Normal 12 4 3 4" xfId="4471" xr:uid="{00000000-0005-0000-0000-00001F070000}"/>
    <cellStyle name="Normal 12 4 3 5" xfId="8191" xr:uid="{00000000-0005-0000-0000-000020070000}"/>
    <cellStyle name="Normal 12 4 3 6" xfId="11911" xr:uid="{00000000-0005-0000-0000-000021070000}"/>
    <cellStyle name="Normal 12 4 4" xfId="636" xr:uid="{00000000-0005-0000-0000-000022070000}"/>
    <cellStyle name="Normal 12 4 4 2" xfId="2606" xr:uid="{00000000-0005-0000-0000-000023070000}"/>
    <cellStyle name="Normal 12 4 4 2 2" xfId="6333" xr:uid="{00000000-0005-0000-0000-000024070000}"/>
    <cellStyle name="Normal 12 4 4 2 3" xfId="10053" xr:uid="{00000000-0005-0000-0000-000025070000}"/>
    <cellStyle name="Normal 12 4 4 2 4" xfId="13773" xr:uid="{00000000-0005-0000-0000-000026070000}"/>
    <cellStyle name="Normal 12 4 4 3" xfId="4473" xr:uid="{00000000-0005-0000-0000-000027070000}"/>
    <cellStyle name="Normal 12 4 4 4" xfId="8193" xr:uid="{00000000-0005-0000-0000-000028070000}"/>
    <cellStyle name="Normal 12 4 4 5" xfId="11913" xr:uid="{00000000-0005-0000-0000-000029070000}"/>
    <cellStyle name="Normal 12 4 5" xfId="2601" xr:uid="{00000000-0005-0000-0000-00002A070000}"/>
    <cellStyle name="Normal 12 4 5 2" xfId="6328" xr:uid="{00000000-0005-0000-0000-00002B070000}"/>
    <cellStyle name="Normal 12 4 5 3" xfId="10048" xr:uid="{00000000-0005-0000-0000-00002C070000}"/>
    <cellStyle name="Normal 12 4 5 4" xfId="13768" xr:uid="{00000000-0005-0000-0000-00002D070000}"/>
    <cellStyle name="Normal 12 4 6" xfId="4468" xr:uid="{00000000-0005-0000-0000-00002E070000}"/>
    <cellStyle name="Normal 12 4 7" xfId="8188" xr:uid="{00000000-0005-0000-0000-00002F070000}"/>
    <cellStyle name="Normal 12 4 8" xfId="11908" xr:uid="{00000000-0005-0000-0000-000030070000}"/>
    <cellStyle name="Normal 12 5" xfId="637" xr:uid="{00000000-0005-0000-0000-000031070000}"/>
    <cellStyle name="Normal 12 5 2" xfId="638" xr:uid="{00000000-0005-0000-0000-000032070000}"/>
    <cellStyle name="Normal 12 5 2 2" xfId="2608" xr:uid="{00000000-0005-0000-0000-000033070000}"/>
    <cellStyle name="Normal 12 5 2 2 2" xfId="6335" xr:uid="{00000000-0005-0000-0000-000034070000}"/>
    <cellStyle name="Normal 12 5 2 2 3" xfId="10055" xr:uid="{00000000-0005-0000-0000-000035070000}"/>
    <cellStyle name="Normal 12 5 2 2 4" xfId="13775" xr:uid="{00000000-0005-0000-0000-000036070000}"/>
    <cellStyle name="Normal 12 5 2 3" xfId="4475" xr:uid="{00000000-0005-0000-0000-000037070000}"/>
    <cellStyle name="Normal 12 5 2 4" xfId="8195" xr:uid="{00000000-0005-0000-0000-000038070000}"/>
    <cellStyle name="Normal 12 5 2 5" xfId="11915" xr:uid="{00000000-0005-0000-0000-000039070000}"/>
    <cellStyle name="Normal 12 5 3" xfId="2607" xr:uid="{00000000-0005-0000-0000-00003A070000}"/>
    <cellStyle name="Normal 12 5 3 2" xfId="6334" xr:uid="{00000000-0005-0000-0000-00003B070000}"/>
    <cellStyle name="Normal 12 5 3 3" xfId="10054" xr:uid="{00000000-0005-0000-0000-00003C070000}"/>
    <cellStyle name="Normal 12 5 3 4" xfId="13774" xr:uid="{00000000-0005-0000-0000-00003D070000}"/>
    <cellStyle name="Normal 12 5 4" xfId="4474" xr:uid="{00000000-0005-0000-0000-00003E070000}"/>
    <cellStyle name="Normal 12 5 5" xfId="8194" xr:uid="{00000000-0005-0000-0000-00003F070000}"/>
    <cellStyle name="Normal 12 5 6" xfId="11914" xr:uid="{00000000-0005-0000-0000-000040070000}"/>
    <cellStyle name="Normal 12 6" xfId="639" xr:uid="{00000000-0005-0000-0000-000041070000}"/>
    <cellStyle name="Normal 12 6 2" xfId="640" xr:uid="{00000000-0005-0000-0000-000042070000}"/>
    <cellStyle name="Normal 12 6 2 2" xfId="2610" xr:uid="{00000000-0005-0000-0000-000043070000}"/>
    <cellStyle name="Normal 12 6 2 2 2" xfId="6337" xr:uid="{00000000-0005-0000-0000-000044070000}"/>
    <cellStyle name="Normal 12 6 2 2 3" xfId="10057" xr:uid="{00000000-0005-0000-0000-000045070000}"/>
    <cellStyle name="Normal 12 6 2 2 4" xfId="13777" xr:uid="{00000000-0005-0000-0000-000046070000}"/>
    <cellStyle name="Normal 12 6 2 3" xfId="4477" xr:uid="{00000000-0005-0000-0000-000047070000}"/>
    <cellStyle name="Normal 12 6 2 4" xfId="8197" xr:uid="{00000000-0005-0000-0000-000048070000}"/>
    <cellStyle name="Normal 12 6 2 5" xfId="11917" xr:uid="{00000000-0005-0000-0000-000049070000}"/>
    <cellStyle name="Normal 12 6 3" xfId="2609" xr:uid="{00000000-0005-0000-0000-00004A070000}"/>
    <cellStyle name="Normal 12 6 3 2" xfId="6336" xr:uid="{00000000-0005-0000-0000-00004B070000}"/>
    <cellStyle name="Normal 12 6 3 3" xfId="10056" xr:uid="{00000000-0005-0000-0000-00004C070000}"/>
    <cellStyle name="Normal 12 6 3 4" xfId="13776" xr:uid="{00000000-0005-0000-0000-00004D070000}"/>
    <cellStyle name="Normal 12 6 4" xfId="4476" xr:uid="{00000000-0005-0000-0000-00004E070000}"/>
    <cellStyle name="Normal 12 6 5" xfId="8196" xr:uid="{00000000-0005-0000-0000-00004F070000}"/>
    <cellStyle name="Normal 12 6 6" xfId="11916" xr:uid="{00000000-0005-0000-0000-000050070000}"/>
    <cellStyle name="Normal 12 7" xfId="641" xr:uid="{00000000-0005-0000-0000-000051070000}"/>
    <cellStyle name="Normal 12 7 2" xfId="2611" xr:uid="{00000000-0005-0000-0000-000052070000}"/>
    <cellStyle name="Normal 12 7 2 2" xfId="6338" xr:uid="{00000000-0005-0000-0000-000053070000}"/>
    <cellStyle name="Normal 12 7 2 3" xfId="10058" xr:uid="{00000000-0005-0000-0000-000054070000}"/>
    <cellStyle name="Normal 12 7 2 4" xfId="13778" xr:uid="{00000000-0005-0000-0000-000055070000}"/>
    <cellStyle name="Normal 12 7 3" xfId="4478" xr:uid="{00000000-0005-0000-0000-000056070000}"/>
    <cellStyle name="Normal 12 7 4" xfId="8198" xr:uid="{00000000-0005-0000-0000-000057070000}"/>
    <cellStyle name="Normal 12 7 5" xfId="11918" xr:uid="{00000000-0005-0000-0000-000058070000}"/>
    <cellStyle name="Normal 12 8" xfId="2285" xr:uid="{00000000-0005-0000-0000-000059070000}"/>
    <cellStyle name="Normal 12 8 2" xfId="6012" xr:uid="{00000000-0005-0000-0000-00005A070000}"/>
    <cellStyle name="Normal 12 8 3" xfId="9732" xr:uid="{00000000-0005-0000-0000-00005B070000}"/>
    <cellStyle name="Normal 12 8 4" xfId="13452" xr:uid="{00000000-0005-0000-0000-00005C070000}"/>
    <cellStyle name="Normal 12 9" xfId="4152" xr:uid="{00000000-0005-0000-0000-00005D070000}"/>
    <cellStyle name="Normal 13" xfId="147" xr:uid="{00000000-0005-0000-0000-00005E070000}"/>
    <cellStyle name="Normal 13 10" xfId="7874" xr:uid="{00000000-0005-0000-0000-00005F070000}"/>
    <cellStyle name="Normal 13 11" xfId="11594" xr:uid="{00000000-0005-0000-0000-000060070000}"/>
    <cellStyle name="Normal 13 2" xfId="148" xr:uid="{00000000-0005-0000-0000-000061070000}"/>
    <cellStyle name="Normal 13 2 10" xfId="11595" xr:uid="{00000000-0005-0000-0000-000062070000}"/>
    <cellStyle name="Normal 13 2 2" xfId="337" xr:uid="{00000000-0005-0000-0000-000063070000}"/>
    <cellStyle name="Normal 13 2 2 2" xfId="642" xr:uid="{00000000-0005-0000-0000-000064070000}"/>
    <cellStyle name="Normal 13 2 2 2 2" xfId="643" xr:uid="{00000000-0005-0000-0000-000065070000}"/>
    <cellStyle name="Normal 13 2 2 2 2 2" xfId="644" xr:uid="{00000000-0005-0000-0000-000066070000}"/>
    <cellStyle name="Normal 13 2 2 2 2 2 2" xfId="2614" xr:uid="{00000000-0005-0000-0000-000067070000}"/>
    <cellStyle name="Normal 13 2 2 2 2 2 2 2" xfId="6341" xr:uid="{00000000-0005-0000-0000-000068070000}"/>
    <cellStyle name="Normal 13 2 2 2 2 2 2 3" xfId="10061" xr:uid="{00000000-0005-0000-0000-000069070000}"/>
    <cellStyle name="Normal 13 2 2 2 2 2 2 4" xfId="13781" xr:uid="{00000000-0005-0000-0000-00006A070000}"/>
    <cellStyle name="Normal 13 2 2 2 2 2 3" xfId="4481" xr:uid="{00000000-0005-0000-0000-00006B070000}"/>
    <cellStyle name="Normal 13 2 2 2 2 2 4" xfId="8201" xr:uid="{00000000-0005-0000-0000-00006C070000}"/>
    <cellStyle name="Normal 13 2 2 2 2 2 5" xfId="11921" xr:uid="{00000000-0005-0000-0000-00006D070000}"/>
    <cellStyle name="Normal 13 2 2 2 2 3" xfId="2613" xr:uid="{00000000-0005-0000-0000-00006E070000}"/>
    <cellStyle name="Normal 13 2 2 2 2 3 2" xfId="6340" xr:uid="{00000000-0005-0000-0000-00006F070000}"/>
    <cellStyle name="Normal 13 2 2 2 2 3 3" xfId="10060" xr:uid="{00000000-0005-0000-0000-000070070000}"/>
    <cellStyle name="Normal 13 2 2 2 2 3 4" xfId="13780" xr:uid="{00000000-0005-0000-0000-000071070000}"/>
    <cellStyle name="Normal 13 2 2 2 2 4" xfId="4480" xr:uid="{00000000-0005-0000-0000-000072070000}"/>
    <cellStyle name="Normal 13 2 2 2 2 5" xfId="8200" xr:uid="{00000000-0005-0000-0000-000073070000}"/>
    <cellStyle name="Normal 13 2 2 2 2 6" xfId="11920" xr:uid="{00000000-0005-0000-0000-000074070000}"/>
    <cellStyle name="Normal 13 2 2 2 3" xfId="645" xr:uid="{00000000-0005-0000-0000-000075070000}"/>
    <cellStyle name="Normal 13 2 2 2 3 2" xfId="646" xr:uid="{00000000-0005-0000-0000-000076070000}"/>
    <cellStyle name="Normal 13 2 2 2 3 2 2" xfId="2616" xr:uid="{00000000-0005-0000-0000-000077070000}"/>
    <cellStyle name="Normal 13 2 2 2 3 2 2 2" xfId="6343" xr:uid="{00000000-0005-0000-0000-000078070000}"/>
    <cellStyle name="Normal 13 2 2 2 3 2 2 3" xfId="10063" xr:uid="{00000000-0005-0000-0000-000079070000}"/>
    <cellStyle name="Normal 13 2 2 2 3 2 2 4" xfId="13783" xr:uid="{00000000-0005-0000-0000-00007A070000}"/>
    <cellStyle name="Normal 13 2 2 2 3 2 3" xfId="4483" xr:uid="{00000000-0005-0000-0000-00007B070000}"/>
    <cellStyle name="Normal 13 2 2 2 3 2 4" xfId="8203" xr:uid="{00000000-0005-0000-0000-00007C070000}"/>
    <cellStyle name="Normal 13 2 2 2 3 2 5" xfId="11923" xr:uid="{00000000-0005-0000-0000-00007D070000}"/>
    <cellStyle name="Normal 13 2 2 2 3 3" xfId="2615" xr:uid="{00000000-0005-0000-0000-00007E070000}"/>
    <cellStyle name="Normal 13 2 2 2 3 3 2" xfId="6342" xr:uid="{00000000-0005-0000-0000-00007F070000}"/>
    <cellStyle name="Normal 13 2 2 2 3 3 3" xfId="10062" xr:uid="{00000000-0005-0000-0000-000080070000}"/>
    <cellStyle name="Normal 13 2 2 2 3 3 4" xfId="13782" xr:uid="{00000000-0005-0000-0000-000081070000}"/>
    <cellStyle name="Normal 13 2 2 2 3 4" xfId="4482" xr:uid="{00000000-0005-0000-0000-000082070000}"/>
    <cellStyle name="Normal 13 2 2 2 3 5" xfId="8202" xr:uid="{00000000-0005-0000-0000-000083070000}"/>
    <cellStyle name="Normal 13 2 2 2 3 6" xfId="11922" xr:uid="{00000000-0005-0000-0000-000084070000}"/>
    <cellStyle name="Normal 13 2 2 2 4" xfId="647" xr:uid="{00000000-0005-0000-0000-000085070000}"/>
    <cellStyle name="Normal 13 2 2 2 4 2" xfId="2617" xr:uid="{00000000-0005-0000-0000-000086070000}"/>
    <cellStyle name="Normal 13 2 2 2 4 2 2" xfId="6344" xr:uid="{00000000-0005-0000-0000-000087070000}"/>
    <cellStyle name="Normal 13 2 2 2 4 2 3" xfId="10064" xr:uid="{00000000-0005-0000-0000-000088070000}"/>
    <cellStyle name="Normal 13 2 2 2 4 2 4" xfId="13784" xr:uid="{00000000-0005-0000-0000-000089070000}"/>
    <cellStyle name="Normal 13 2 2 2 4 3" xfId="4484" xr:uid="{00000000-0005-0000-0000-00008A070000}"/>
    <cellStyle name="Normal 13 2 2 2 4 4" xfId="8204" xr:uid="{00000000-0005-0000-0000-00008B070000}"/>
    <cellStyle name="Normal 13 2 2 2 4 5" xfId="11924" xr:uid="{00000000-0005-0000-0000-00008C070000}"/>
    <cellStyle name="Normal 13 2 2 2 5" xfId="2612" xr:uid="{00000000-0005-0000-0000-00008D070000}"/>
    <cellStyle name="Normal 13 2 2 2 5 2" xfId="6339" xr:uid="{00000000-0005-0000-0000-00008E070000}"/>
    <cellStyle name="Normal 13 2 2 2 5 3" xfId="10059" xr:uid="{00000000-0005-0000-0000-00008F070000}"/>
    <cellStyle name="Normal 13 2 2 2 5 4" xfId="13779" xr:uid="{00000000-0005-0000-0000-000090070000}"/>
    <cellStyle name="Normal 13 2 2 2 6" xfId="4479" xr:uid="{00000000-0005-0000-0000-000091070000}"/>
    <cellStyle name="Normal 13 2 2 2 7" xfId="8199" xr:uid="{00000000-0005-0000-0000-000092070000}"/>
    <cellStyle name="Normal 13 2 2 2 8" xfId="11919" xr:uid="{00000000-0005-0000-0000-000093070000}"/>
    <cellStyle name="Normal 13 2 2 3" xfId="648" xr:uid="{00000000-0005-0000-0000-000094070000}"/>
    <cellStyle name="Normal 13 2 2 3 2" xfId="649" xr:uid="{00000000-0005-0000-0000-000095070000}"/>
    <cellStyle name="Normal 13 2 2 3 2 2" xfId="2619" xr:uid="{00000000-0005-0000-0000-000096070000}"/>
    <cellStyle name="Normal 13 2 2 3 2 2 2" xfId="6346" xr:uid="{00000000-0005-0000-0000-000097070000}"/>
    <cellStyle name="Normal 13 2 2 3 2 2 3" xfId="10066" xr:uid="{00000000-0005-0000-0000-000098070000}"/>
    <cellStyle name="Normal 13 2 2 3 2 2 4" xfId="13786" xr:uid="{00000000-0005-0000-0000-000099070000}"/>
    <cellStyle name="Normal 13 2 2 3 2 3" xfId="4486" xr:uid="{00000000-0005-0000-0000-00009A070000}"/>
    <cellStyle name="Normal 13 2 2 3 2 4" xfId="8206" xr:uid="{00000000-0005-0000-0000-00009B070000}"/>
    <cellStyle name="Normal 13 2 2 3 2 5" xfId="11926" xr:uid="{00000000-0005-0000-0000-00009C070000}"/>
    <cellStyle name="Normal 13 2 2 3 3" xfId="2618" xr:uid="{00000000-0005-0000-0000-00009D070000}"/>
    <cellStyle name="Normal 13 2 2 3 3 2" xfId="6345" xr:uid="{00000000-0005-0000-0000-00009E070000}"/>
    <cellStyle name="Normal 13 2 2 3 3 3" xfId="10065" xr:uid="{00000000-0005-0000-0000-00009F070000}"/>
    <cellStyle name="Normal 13 2 2 3 3 4" xfId="13785" xr:uid="{00000000-0005-0000-0000-0000A0070000}"/>
    <cellStyle name="Normal 13 2 2 3 4" xfId="4485" xr:uid="{00000000-0005-0000-0000-0000A1070000}"/>
    <cellStyle name="Normal 13 2 2 3 5" xfId="8205" xr:uid="{00000000-0005-0000-0000-0000A2070000}"/>
    <cellStyle name="Normal 13 2 2 3 6" xfId="11925" xr:uid="{00000000-0005-0000-0000-0000A3070000}"/>
    <cellStyle name="Normal 13 2 2 4" xfId="650" xr:uid="{00000000-0005-0000-0000-0000A4070000}"/>
    <cellStyle name="Normal 13 2 2 4 2" xfId="651" xr:uid="{00000000-0005-0000-0000-0000A5070000}"/>
    <cellStyle name="Normal 13 2 2 4 2 2" xfId="2621" xr:uid="{00000000-0005-0000-0000-0000A6070000}"/>
    <cellStyle name="Normal 13 2 2 4 2 2 2" xfId="6348" xr:uid="{00000000-0005-0000-0000-0000A7070000}"/>
    <cellStyle name="Normal 13 2 2 4 2 2 3" xfId="10068" xr:uid="{00000000-0005-0000-0000-0000A8070000}"/>
    <cellStyle name="Normal 13 2 2 4 2 2 4" xfId="13788" xr:uid="{00000000-0005-0000-0000-0000A9070000}"/>
    <cellStyle name="Normal 13 2 2 4 2 3" xfId="4488" xr:uid="{00000000-0005-0000-0000-0000AA070000}"/>
    <cellStyle name="Normal 13 2 2 4 2 4" xfId="8208" xr:uid="{00000000-0005-0000-0000-0000AB070000}"/>
    <cellStyle name="Normal 13 2 2 4 2 5" xfId="11928" xr:uid="{00000000-0005-0000-0000-0000AC070000}"/>
    <cellStyle name="Normal 13 2 2 4 3" xfId="2620" xr:uid="{00000000-0005-0000-0000-0000AD070000}"/>
    <cellStyle name="Normal 13 2 2 4 3 2" xfId="6347" xr:uid="{00000000-0005-0000-0000-0000AE070000}"/>
    <cellStyle name="Normal 13 2 2 4 3 3" xfId="10067" xr:uid="{00000000-0005-0000-0000-0000AF070000}"/>
    <cellStyle name="Normal 13 2 2 4 3 4" xfId="13787" xr:uid="{00000000-0005-0000-0000-0000B0070000}"/>
    <cellStyle name="Normal 13 2 2 4 4" xfId="4487" xr:uid="{00000000-0005-0000-0000-0000B1070000}"/>
    <cellStyle name="Normal 13 2 2 4 5" xfId="8207" xr:uid="{00000000-0005-0000-0000-0000B2070000}"/>
    <cellStyle name="Normal 13 2 2 4 6" xfId="11927" xr:uid="{00000000-0005-0000-0000-0000B3070000}"/>
    <cellStyle name="Normal 13 2 2 5" xfId="652" xr:uid="{00000000-0005-0000-0000-0000B4070000}"/>
    <cellStyle name="Normal 13 2 2 5 2" xfId="2622" xr:uid="{00000000-0005-0000-0000-0000B5070000}"/>
    <cellStyle name="Normal 13 2 2 5 2 2" xfId="6349" xr:uid="{00000000-0005-0000-0000-0000B6070000}"/>
    <cellStyle name="Normal 13 2 2 5 2 3" xfId="10069" xr:uid="{00000000-0005-0000-0000-0000B7070000}"/>
    <cellStyle name="Normal 13 2 2 5 2 4" xfId="13789" xr:uid="{00000000-0005-0000-0000-0000B8070000}"/>
    <cellStyle name="Normal 13 2 2 5 3" xfId="4489" xr:uid="{00000000-0005-0000-0000-0000B9070000}"/>
    <cellStyle name="Normal 13 2 2 5 4" xfId="8209" xr:uid="{00000000-0005-0000-0000-0000BA070000}"/>
    <cellStyle name="Normal 13 2 2 5 5" xfId="11929" xr:uid="{00000000-0005-0000-0000-0000BB070000}"/>
    <cellStyle name="Normal 13 2 2 6" xfId="2356" xr:uid="{00000000-0005-0000-0000-0000BC070000}"/>
    <cellStyle name="Normal 13 2 2 6 2" xfId="6083" xr:uid="{00000000-0005-0000-0000-0000BD070000}"/>
    <cellStyle name="Normal 13 2 2 6 3" xfId="9803" xr:uid="{00000000-0005-0000-0000-0000BE070000}"/>
    <cellStyle name="Normal 13 2 2 6 4" xfId="13523" xr:uid="{00000000-0005-0000-0000-0000BF070000}"/>
    <cellStyle name="Normal 13 2 2 7" xfId="4223" xr:uid="{00000000-0005-0000-0000-0000C0070000}"/>
    <cellStyle name="Normal 13 2 2 8" xfId="7943" xr:uid="{00000000-0005-0000-0000-0000C1070000}"/>
    <cellStyle name="Normal 13 2 2 9" xfId="11663" xr:uid="{00000000-0005-0000-0000-0000C2070000}"/>
    <cellStyle name="Normal 13 2 3" xfId="653" xr:uid="{00000000-0005-0000-0000-0000C3070000}"/>
    <cellStyle name="Normal 13 2 3 2" xfId="654" xr:uid="{00000000-0005-0000-0000-0000C4070000}"/>
    <cellStyle name="Normal 13 2 3 2 2" xfId="655" xr:uid="{00000000-0005-0000-0000-0000C5070000}"/>
    <cellStyle name="Normal 13 2 3 2 2 2" xfId="2625" xr:uid="{00000000-0005-0000-0000-0000C6070000}"/>
    <cellStyle name="Normal 13 2 3 2 2 2 2" xfId="6352" xr:uid="{00000000-0005-0000-0000-0000C7070000}"/>
    <cellStyle name="Normal 13 2 3 2 2 2 3" xfId="10072" xr:uid="{00000000-0005-0000-0000-0000C8070000}"/>
    <cellStyle name="Normal 13 2 3 2 2 2 4" xfId="13792" xr:uid="{00000000-0005-0000-0000-0000C9070000}"/>
    <cellStyle name="Normal 13 2 3 2 2 3" xfId="4492" xr:uid="{00000000-0005-0000-0000-0000CA070000}"/>
    <cellStyle name="Normal 13 2 3 2 2 4" xfId="8212" xr:uid="{00000000-0005-0000-0000-0000CB070000}"/>
    <cellStyle name="Normal 13 2 3 2 2 5" xfId="11932" xr:uid="{00000000-0005-0000-0000-0000CC070000}"/>
    <cellStyle name="Normal 13 2 3 2 3" xfId="2624" xr:uid="{00000000-0005-0000-0000-0000CD070000}"/>
    <cellStyle name="Normal 13 2 3 2 3 2" xfId="6351" xr:uid="{00000000-0005-0000-0000-0000CE070000}"/>
    <cellStyle name="Normal 13 2 3 2 3 3" xfId="10071" xr:uid="{00000000-0005-0000-0000-0000CF070000}"/>
    <cellStyle name="Normal 13 2 3 2 3 4" xfId="13791" xr:uid="{00000000-0005-0000-0000-0000D0070000}"/>
    <cellStyle name="Normal 13 2 3 2 4" xfId="4491" xr:uid="{00000000-0005-0000-0000-0000D1070000}"/>
    <cellStyle name="Normal 13 2 3 2 5" xfId="8211" xr:uid="{00000000-0005-0000-0000-0000D2070000}"/>
    <cellStyle name="Normal 13 2 3 2 6" xfId="11931" xr:uid="{00000000-0005-0000-0000-0000D3070000}"/>
    <cellStyle name="Normal 13 2 3 3" xfId="656" xr:uid="{00000000-0005-0000-0000-0000D4070000}"/>
    <cellStyle name="Normal 13 2 3 3 2" xfId="657" xr:uid="{00000000-0005-0000-0000-0000D5070000}"/>
    <cellStyle name="Normal 13 2 3 3 2 2" xfId="2627" xr:uid="{00000000-0005-0000-0000-0000D6070000}"/>
    <cellStyle name="Normal 13 2 3 3 2 2 2" xfId="6354" xr:uid="{00000000-0005-0000-0000-0000D7070000}"/>
    <cellStyle name="Normal 13 2 3 3 2 2 3" xfId="10074" xr:uid="{00000000-0005-0000-0000-0000D8070000}"/>
    <cellStyle name="Normal 13 2 3 3 2 2 4" xfId="13794" xr:uid="{00000000-0005-0000-0000-0000D9070000}"/>
    <cellStyle name="Normal 13 2 3 3 2 3" xfId="4494" xr:uid="{00000000-0005-0000-0000-0000DA070000}"/>
    <cellStyle name="Normal 13 2 3 3 2 4" xfId="8214" xr:uid="{00000000-0005-0000-0000-0000DB070000}"/>
    <cellStyle name="Normal 13 2 3 3 2 5" xfId="11934" xr:uid="{00000000-0005-0000-0000-0000DC070000}"/>
    <cellStyle name="Normal 13 2 3 3 3" xfId="2626" xr:uid="{00000000-0005-0000-0000-0000DD070000}"/>
    <cellStyle name="Normal 13 2 3 3 3 2" xfId="6353" xr:uid="{00000000-0005-0000-0000-0000DE070000}"/>
    <cellStyle name="Normal 13 2 3 3 3 3" xfId="10073" xr:uid="{00000000-0005-0000-0000-0000DF070000}"/>
    <cellStyle name="Normal 13 2 3 3 3 4" xfId="13793" xr:uid="{00000000-0005-0000-0000-0000E0070000}"/>
    <cellStyle name="Normal 13 2 3 3 4" xfId="4493" xr:uid="{00000000-0005-0000-0000-0000E1070000}"/>
    <cellStyle name="Normal 13 2 3 3 5" xfId="8213" xr:uid="{00000000-0005-0000-0000-0000E2070000}"/>
    <cellStyle name="Normal 13 2 3 3 6" xfId="11933" xr:uid="{00000000-0005-0000-0000-0000E3070000}"/>
    <cellStyle name="Normal 13 2 3 4" xfId="658" xr:uid="{00000000-0005-0000-0000-0000E4070000}"/>
    <cellStyle name="Normal 13 2 3 4 2" xfId="2628" xr:uid="{00000000-0005-0000-0000-0000E5070000}"/>
    <cellStyle name="Normal 13 2 3 4 2 2" xfId="6355" xr:uid="{00000000-0005-0000-0000-0000E6070000}"/>
    <cellStyle name="Normal 13 2 3 4 2 3" xfId="10075" xr:uid="{00000000-0005-0000-0000-0000E7070000}"/>
    <cellStyle name="Normal 13 2 3 4 2 4" xfId="13795" xr:uid="{00000000-0005-0000-0000-0000E8070000}"/>
    <cellStyle name="Normal 13 2 3 4 3" xfId="4495" xr:uid="{00000000-0005-0000-0000-0000E9070000}"/>
    <cellStyle name="Normal 13 2 3 4 4" xfId="8215" xr:uid="{00000000-0005-0000-0000-0000EA070000}"/>
    <cellStyle name="Normal 13 2 3 4 5" xfId="11935" xr:uid="{00000000-0005-0000-0000-0000EB070000}"/>
    <cellStyle name="Normal 13 2 3 5" xfId="2623" xr:uid="{00000000-0005-0000-0000-0000EC070000}"/>
    <cellStyle name="Normal 13 2 3 5 2" xfId="6350" xr:uid="{00000000-0005-0000-0000-0000ED070000}"/>
    <cellStyle name="Normal 13 2 3 5 3" xfId="10070" xr:uid="{00000000-0005-0000-0000-0000EE070000}"/>
    <cellStyle name="Normal 13 2 3 5 4" xfId="13790" xr:uid="{00000000-0005-0000-0000-0000EF070000}"/>
    <cellStyle name="Normal 13 2 3 6" xfId="4490" xr:uid="{00000000-0005-0000-0000-0000F0070000}"/>
    <cellStyle name="Normal 13 2 3 7" xfId="8210" xr:uid="{00000000-0005-0000-0000-0000F1070000}"/>
    <cellStyle name="Normal 13 2 3 8" xfId="11930" xr:uid="{00000000-0005-0000-0000-0000F2070000}"/>
    <cellStyle name="Normal 13 2 4" xfId="659" xr:uid="{00000000-0005-0000-0000-0000F3070000}"/>
    <cellStyle name="Normal 13 2 4 2" xfId="660" xr:uid="{00000000-0005-0000-0000-0000F4070000}"/>
    <cellStyle name="Normal 13 2 4 2 2" xfId="2630" xr:uid="{00000000-0005-0000-0000-0000F5070000}"/>
    <cellStyle name="Normal 13 2 4 2 2 2" xfId="6357" xr:uid="{00000000-0005-0000-0000-0000F6070000}"/>
    <cellStyle name="Normal 13 2 4 2 2 3" xfId="10077" xr:uid="{00000000-0005-0000-0000-0000F7070000}"/>
    <cellStyle name="Normal 13 2 4 2 2 4" xfId="13797" xr:uid="{00000000-0005-0000-0000-0000F8070000}"/>
    <cellStyle name="Normal 13 2 4 2 3" xfId="4497" xr:uid="{00000000-0005-0000-0000-0000F9070000}"/>
    <cellStyle name="Normal 13 2 4 2 4" xfId="8217" xr:uid="{00000000-0005-0000-0000-0000FA070000}"/>
    <cellStyle name="Normal 13 2 4 2 5" xfId="11937" xr:uid="{00000000-0005-0000-0000-0000FB070000}"/>
    <cellStyle name="Normal 13 2 4 3" xfId="2629" xr:uid="{00000000-0005-0000-0000-0000FC070000}"/>
    <cellStyle name="Normal 13 2 4 3 2" xfId="6356" xr:uid="{00000000-0005-0000-0000-0000FD070000}"/>
    <cellStyle name="Normal 13 2 4 3 3" xfId="10076" xr:uid="{00000000-0005-0000-0000-0000FE070000}"/>
    <cellStyle name="Normal 13 2 4 3 4" xfId="13796" xr:uid="{00000000-0005-0000-0000-0000FF070000}"/>
    <cellStyle name="Normal 13 2 4 4" xfId="4496" xr:uid="{00000000-0005-0000-0000-000000080000}"/>
    <cellStyle name="Normal 13 2 4 5" xfId="8216" xr:uid="{00000000-0005-0000-0000-000001080000}"/>
    <cellStyle name="Normal 13 2 4 6" xfId="11936" xr:uid="{00000000-0005-0000-0000-000002080000}"/>
    <cellStyle name="Normal 13 2 5" xfId="661" xr:uid="{00000000-0005-0000-0000-000003080000}"/>
    <cellStyle name="Normal 13 2 5 2" xfId="662" xr:uid="{00000000-0005-0000-0000-000004080000}"/>
    <cellStyle name="Normal 13 2 5 2 2" xfId="2632" xr:uid="{00000000-0005-0000-0000-000005080000}"/>
    <cellStyle name="Normal 13 2 5 2 2 2" xfId="6359" xr:uid="{00000000-0005-0000-0000-000006080000}"/>
    <cellStyle name="Normal 13 2 5 2 2 3" xfId="10079" xr:uid="{00000000-0005-0000-0000-000007080000}"/>
    <cellStyle name="Normal 13 2 5 2 2 4" xfId="13799" xr:uid="{00000000-0005-0000-0000-000008080000}"/>
    <cellStyle name="Normal 13 2 5 2 3" xfId="4499" xr:uid="{00000000-0005-0000-0000-000009080000}"/>
    <cellStyle name="Normal 13 2 5 2 4" xfId="8219" xr:uid="{00000000-0005-0000-0000-00000A080000}"/>
    <cellStyle name="Normal 13 2 5 2 5" xfId="11939" xr:uid="{00000000-0005-0000-0000-00000B080000}"/>
    <cellStyle name="Normal 13 2 5 3" xfId="2631" xr:uid="{00000000-0005-0000-0000-00000C080000}"/>
    <cellStyle name="Normal 13 2 5 3 2" xfId="6358" xr:uid="{00000000-0005-0000-0000-00000D080000}"/>
    <cellStyle name="Normal 13 2 5 3 3" xfId="10078" xr:uid="{00000000-0005-0000-0000-00000E080000}"/>
    <cellStyle name="Normal 13 2 5 3 4" xfId="13798" xr:uid="{00000000-0005-0000-0000-00000F080000}"/>
    <cellStyle name="Normal 13 2 5 4" xfId="4498" xr:uid="{00000000-0005-0000-0000-000010080000}"/>
    <cellStyle name="Normal 13 2 5 5" xfId="8218" xr:uid="{00000000-0005-0000-0000-000011080000}"/>
    <cellStyle name="Normal 13 2 5 6" xfId="11938" xr:uid="{00000000-0005-0000-0000-000012080000}"/>
    <cellStyle name="Normal 13 2 6" xfId="663" xr:uid="{00000000-0005-0000-0000-000013080000}"/>
    <cellStyle name="Normal 13 2 6 2" xfId="2633" xr:uid="{00000000-0005-0000-0000-000014080000}"/>
    <cellStyle name="Normal 13 2 6 2 2" xfId="6360" xr:uid="{00000000-0005-0000-0000-000015080000}"/>
    <cellStyle name="Normal 13 2 6 2 3" xfId="10080" xr:uid="{00000000-0005-0000-0000-000016080000}"/>
    <cellStyle name="Normal 13 2 6 2 4" xfId="13800" xr:uid="{00000000-0005-0000-0000-000017080000}"/>
    <cellStyle name="Normal 13 2 6 3" xfId="4500" xr:uid="{00000000-0005-0000-0000-000018080000}"/>
    <cellStyle name="Normal 13 2 6 4" xfId="8220" xr:uid="{00000000-0005-0000-0000-000019080000}"/>
    <cellStyle name="Normal 13 2 6 5" xfId="11940" xr:uid="{00000000-0005-0000-0000-00001A080000}"/>
    <cellStyle name="Normal 13 2 7" xfId="2288" xr:uid="{00000000-0005-0000-0000-00001B080000}"/>
    <cellStyle name="Normal 13 2 7 2" xfId="6015" xr:uid="{00000000-0005-0000-0000-00001C080000}"/>
    <cellStyle name="Normal 13 2 7 3" xfId="9735" xr:uid="{00000000-0005-0000-0000-00001D080000}"/>
    <cellStyle name="Normal 13 2 7 4" xfId="13455" xr:uid="{00000000-0005-0000-0000-00001E080000}"/>
    <cellStyle name="Normal 13 2 8" xfId="4155" xr:uid="{00000000-0005-0000-0000-00001F080000}"/>
    <cellStyle name="Normal 13 2 9" xfId="7875" xr:uid="{00000000-0005-0000-0000-000020080000}"/>
    <cellStyle name="Normal 13 3" xfId="338" xr:uid="{00000000-0005-0000-0000-000021080000}"/>
    <cellStyle name="Normal 13 3 2" xfId="664" xr:uid="{00000000-0005-0000-0000-000022080000}"/>
    <cellStyle name="Normal 13 3 2 2" xfId="665" xr:uid="{00000000-0005-0000-0000-000023080000}"/>
    <cellStyle name="Normal 13 3 2 2 2" xfId="666" xr:uid="{00000000-0005-0000-0000-000024080000}"/>
    <cellStyle name="Normal 13 3 2 2 2 2" xfId="2636" xr:uid="{00000000-0005-0000-0000-000025080000}"/>
    <cellStyle name="Normal 13 3 2 2 2 2 2" xfId="6363" xr:uid="{00000000-0005-0000-0000-000026080000}"/>
    <cellStyle name="Normal 13 3 2 2 2 2 3" xfId="10083" xr:uid="{00000000-0005-0000-0000-000027080000}"/>
    <cellStyle name="Normal 13 3 2 2 2 2 4" xfId="13803" xr:uid="{00000000-0005-0000-0000-000028080000}"/>
    <cellStyle name="Normal 13 3 2 2 2 3" xfId="4503" xr:uid="{00000000-0005-0000-0000-000029080000}"/>
    <cellStyle name="Normal 13 3 2 2 2 4" xfId="8223" xr:uid="{00000000-0005-0000-0000-00002A080000}"/>
    <cellStyle name="Normal 13 3 2 2 2 5" xfId="11943" xr:uid="{00000000-0005-0000-0000-00002B080000}"/>
    <cellStyle name="Normal 13 3 2 2 3" xfId="2635" xr:uid="{00000000-0005-0000-0000-00002C080000}"/>
    <cellStyle name="Normal 13 3 2 2 3 2" xfId="6362" xr:uid="{00000000-0005-0000-0000-00002D080000}"/>
    <cellStyle name="Normal 13 3 2 2 3 3" xfId="10082" xr:uid="{00000000-0005-0000-0000-00002E080000}"/>
    <cellStyle name="Normal 13 3 2 2 3 4" xfId="13802" xr:uid="{00000000-0005-0000-0000-00002F080000}"/>
    <cellStyle name="Normal 13 3 2 2 4" xfId="4502" xr:uid="{00000000-0005-0000-0000-000030080000}"/>
    <cellStyle name="Normal 13 3 2 2 5" xfId="8222" xr:uid="{00000000-0005-0000-0000-000031080000}"/>
    <cellStyle name="Normal 13 3 2 2 6" xfId="11942" xr:uid="{00000000-0005-0000-0000-000032080000}"/>
    <cellStyle name="Normal 13 3 2 3" xfId="667" xr:uid="{00000000-0005-0000-0000-000033080000}"/>
    <cellStyle name="Normal 13 3 2 3 2" xfId="668" xr:uid="{00000000-0005-0000-0000-000034080000}"/>
    <cellStyle name="Normal 13 3 2 3 2 2" xfId="2638" xr:uid="{00000000-0005-0000-0000-000035080000}"/>
    <cellStyle name="Normal 13 3 2 3 2 2 2" xfId="6365" xr:uid="{00000000-0005-0000-0000-000036080000}"/>
    <cellStyle name="Normal 13 3 2 3 2 2 3" xfId="10085" xr:uid="{00000000-0005-0000-0000-000037080000}"/>
    <cellStyle name="Normal 13 3 2 3 2 2 4" xfId="13805" xr:uid="{00000000-0005-0000-0000-000038080000}"/>
    <cellStyle name="Normal 13 3 2 3 2 3" xfId="4505" xr:uid="{00000000-0005-0000-0000-000039080000}"/>
    <cellStyle name="Normal 13 3 2 3 2 4" xfId="8225" xr:uid="{00000000-0005-0000-0000-00003A080000}"/>
    <cellStyle name="Normal 13 3 2 3 2 5" xfId="11945" xr:uid="{00000000-0005-0000-0000-00003B080000}"/>
    <cellStyle name="Normal 13 3 2 3 3" xfId="2637" xr:uid="{00000000-0005-0000-0000-00003C080000}"/>
    <cellStyle name="Normal 13 3 2 3 3 2" xfId="6364" xr:uid="{00000000-0005-0000-0000-00003D080000}"/>
    <cellStyle name="Normal 13 3 2 3 3 3" xfId="10084" xr:uid="{00000000-0005-0000-0000-00003E080000}"/>
    <cellStyle name="Normal 13 3 2 3 3 4" xfId="13804" xr:uid="{00000000-0005-0000-0000-00003F080000}"/>
    <cellStyle name="Normal 13 3 2 3 4" xfId="4504" xr:uid="{00000000-0005-0000-0000-000040080000}"/>
    <cellStyle name="Normal 13 3 2 3 5" xfId="8224" xr:uid="{00000000-0005-0000-0000-000041080000}"/>
    <cellStyle name="Normal 13 3 2 3 6" xfId="11944" xr:uid="{00000000-0005-0000-0000-000042080000}"/>
    <cellStyle name="Normal 13 3 2 4" xfId="669" xr:uid="{00000000-0005-0000-0000-000043080000}"/>
    <cellStyle name="Normal 13 3 2 4 2" xfId="2639" xr:uid="{00000000-0005-0000-0000-000044080000}"/>
    <cellStyle name="Normal 13 3 2 4 2 2" xfId="6366" xr:uid="{00000000-0005-0000-0000-000045080000}"/>
    <cellStyle name="Normal 13 3 2 4 2 3" xfId="10086" xr:uid="{00000000-0005-0000-0000-000046080000}"/>
    <cellStyle name="Normal 13 3 2 4 2 4" xfId="13806" xr:uid="{00000000-0005-0000-0000-000047080000}"/>
    <cellStyle name="Normal 13 3 2 4 3" xfId="4506" xr:uid="{00000000-0005-0000-0000-000048080000}"/>
    <cellStyle name="Normal 13 3 2 4 4" xfId="8226" xr:uid="{00000000-0005-0000-0000-000049080000}"/>
    <cellStyle name="Normal 13 3 2 4 5" xfId="11946" xr:uid="{00000000-0005-0000-0000-00004A080000}"/>
    <cellStyle name="Normal 13 3 2 5" xfId="2634" xr:uid="{00000000-0005-0000-0000-00004B080000}"/>
    <cellStyle name="Normal 13 3 2 5 2" xfId="6361" xr:uid="{00000000-0005-0000-0000-00004C080000}"/>
    <cellStyle name="Normal 13 3 2 5 3" xfId="10081" xr:uid="{00000000-0005-0000-0000-00004D080000}"/>
    <cellStyle name="Normal 13 3 2 5 4" xfId="13801" xr:uid="{00000000-0005-0000-0000-00004E080000}"/>
    <cellStyle name="Normal 13 3 2 6" xfId="4501" xr:uid="{00000000-0005-0000-0000-00004F080000}"/>
    <cellStyle name="Normal 13 3 2 7" xfId="8221" xr:uid="{00000000-0005-0000-0000-000050080000}"/>
    <cellStyle name="Normal 13 3 2 8" xfId="11941" xr:uid="{00000000-0005-0000-0000-000051080000}"/>
    <cellStyle name="Normal 13 3 3" xfId="670" xr:uid="{00000000-0005-0000-0000-000052080000}"/>
    <cellStyle name="Normal 13 3 3 2" xfId="671" xr:uid="{00000000-0005-0000-0000-000053080000}"/>
    <cellStyle name="Normal 13 3 3 2 2" xfId="2641" xr:uid="{00000000-0005-0000-0000-000054080000}"/>
    <cellStyle name="Normal 13 3 3 2 2 2" xfId="6368" xr:uid="{00000000-0005-0000-0000-000055080000}"/>
    <cellStyle name="Normal 13 3 3 2 2 3" xfId="10088" xr:uid="{00000000-0005-0000-0000-000056080000}"/>
    <cellStyle name="Normal 13 3 3 2 2 4" xfId="13808" xr:uid="{00000000-0005-0000-0000-000057080000}"/>
    <cellStyle name="Normal 13 3 3 2 3" xfId="4508" xr:uid="{00000000-0005-0000-0000-000058080000}"/>
    <cellStyle name="Normal 13 3 3 2 4" xfId="8228" xr:uid="{00000000-0005-0000-0000-000059080000}"/>
    <cellStyle name="Normal 13 3 3 2 5" xfId="11948" xr:uid="{00000000-0005-0000-0000-00005A080000}"/>
    <cellStyle name="Normal 13 3 3 3" xfId="2640" xr:uid="{00000000-0005-0000-0000-00005B080000}"/>
    <cellStyle name="Normal 13 3 3 3 2" xfId="6367" xr:uid="{00000000-0005-0000-0000-00005C080000}"/>
    <cellStyle name="Normal 13 3 3 3 3" xfId="10087" xr:uid="{00000000-0005-0000-0000-00005D080000}"/>
    <cellStyle name="Normal 13 3 3 3 4" xfId="13807" xr:uid="{00000000-0005-0000-0000-00005E080000}"/>
    <cellStyle name="Normal 13 3 3 4" xfId="4507" xr:uid="{00000000-0005-0000-0000-00005F080000}"/>
    <cellStyle name="Normal 13 3 3 5" xfId="8227" xr:uid="{00000000-0005-0000-0000-000060080000}"/>
    <cellStyle name="Normal 13 3 3 6" xfId="11947" xr:uid="{00000000-0005-0000-0000-000061080000}"/>
    <cellStyle name="Normal 13 3 4" xfId="672" xr:uid="{00000000-0005-0000-0000-000062080000}"/>
    <cellStyle name="Normal 13 3 4 2" xfId="673" xr:uid="{00000000-0005-0000-0000-000063080000}"/>
    <cellStyle name="Normal 13 3 4 2 2" xfId="2643" xr:uid="{00000000-0005-0000-0000-000064080000}"/>
    <cellStyle name="Normal 13 3 4 2 2 2" xfId="6370" xr:uid="{00000000-0005-0000-0000-000065080000}"/>
    <cellStyle name="Normal 13 3 4 2 2 3" xfId="10090" xr:uid="{00000000-0005-0000-0000-000066080000}"/>
    <cellStyle name="Normal 13 3 4 2 2 4" xfId="13810" xr:uid="{00000000-0005-0000-0000-000067080000}"/>
    <cellStyle name="Normal 13 3 4 2 3" xfId="4510" xr:uid="{00000000-0005-0000-0000-000068080000}"/>
    <cellStyle name="Normal 13 3 4 2 4" xfId="8230" xr:uid="{00000000-0005-0000-0000-000069080000}"/>
    <cellStyle name="Normal 13 3 4 2 5" xfId="11950" xr:uid="{00000000-0005-0000-0000-00006A080000}"/>
    <cellStyle name="Normal 13 3 4 3" xfId="2642" xr:uid="{00000000-0005-0000-0000-00006B080000}"/>
    <cellStyle name="Normal 13 3 4 3 2" xfId="6369" xr:uid="{00000000-0005-0000-0000-00006C080000}"/>
    <cellStyle name="Normal 13 3 4 3 3" xfId="10089" xr:uid="{00000000-0005-0000-0000-00006D080000}"/>
    <cellStyle name="Normal 13 3 4 3 4" xfId="13809" xr:uid="{00000000-0005-0000-0000-00006E080000}"/>
    <cellStyle name="Normal 13 3 4 4" xfId="4509" xr:uid="{00000000-0005-0000-0000-00006F080000}"/>
    <cellStyle name="Normal 13 3 4 5" xfId="8229" xr:uid="{00000000-0005-0000-0000-000070080000}"/>
    <cellStyle name="Normal 13 3 4 6" xfId="11949" xr:uid="{00000000-0005-0000-0000-000071080000}"/>
    <cellStyle name="Normal 13 3 5" xfId="674" xr:uid="{00000000-0005-0000-0000-000072080000}"/>
    <cellStyle name="Normal 13 3 5 2" xfId="2644" xr:uid="{00000000-0005-0000-0000-000073080000}"/>
    <cellStyle name="Normal 13 3 5 2 2" xfId="6371" xr:uid="{00000000-0005-0000-0000-000074080000}"/>
    <cellStyle name="Normal 13 3 5 2 3" xfId="10091" xr:uid="{00000000-0005-0000-0000-000075080000}"/>
    <cellStyle name="Normal 13 3 5 2 4" xfId="13811" xr:uid="{00000000-0005-0000-0000-000076080000}"/>
    <cellStyle name="Normal 13 3 5 3" xfId="4511" xr:uid="{00000000-0005-0000-0000-000077080000}"/>
    <cellStyle name="Normal 13 3 5 4" xfId="8231" xr:uid="{00000000-0005-0000-0000-000078080000}"/>
    <cellStyle name="Normal 13 3 5 5" xfId="11951" xr:uid="{00000000-0005-0000-0000-000079080000}"/>
    <cellStyle name="Normal 13 3 6" xfId="2357" xr:uid="{00000000-0005-0000-0000-00007A080000}"/>
    <cellStyle name="Normal 13 3 6 2" xfId="6084" xr:uid="{00000000-0005-0000-0000-00007B080000}"/>
    <cellStyle name="Normal 13 3 6 3" xfId="9804" xr:uid="{00000000-0005-0000-0000-00007C080000}"/>
    <cellStyle name="Normal 13 3 6 4" xfId="13524" xr:uid="{00000000-0005-0000-0000-00007D080000}"/>
    <cellStyle name="Normal 13 3 7" xfId="4224" xr:uid="{00000000-0005-0000-0000-00007E080000}"/>
    <cellStyle name="Normal 13 3 8" xfId="7944" xr:uid="{00000000-0005-0000-0000-00007F080000}"/>
    <cellStyle name="Normal 13 3 9" xfId="11664" xr:uid="{00000000-0005-0000-0000-000080080000}"/>
    <cellStyle name="Normal 13 4" xfId="675" xr:uid="{00000000-0005-0000-0000-000081080000}"/>
    <cellStyle name="Normal 13 4 2" xfId="676" xr:uid="{00000000-0005-0000-0000-000082080000}"/>
    <cellStyle name="Normal 13 4 2 2" xfId="677" xr:uid="{00000000-0005-0000-0000-000083080000}"/>
    <cellStyle name="Normal 13 4 2 2 2" xfId="2647" xr:uid="{00000000-0005-0000-0000-000084080000}"/>
    <cellStyle name="Normal 13 4 2 2 2 2" xfId="6374" xr:uid="{00000000-0005-0000-0000-000085080000}"/>
    <cellStyle name="Normal 13 4 2 2 2 3" xfId="10094" xr:uid="{00000000-0005-0000-0000-000086080000}"/>
    <cellStyle name="Normal 13 4 2 2 2 4" xfId="13814" xr:uid="{00000000-0005-0000-0000-000087080000}"/>
    <cellStyle name="Normal 13 4 2 2 3" xfId="4514" xr:uid="{00000000-0005-0000-0000-000088080000}"/>
    <cellStyle name="Normal 13 4 2 2 4" xfId="8234" xr:uid="{00000000-0005-0000-0000-000089080000}"/>
    <cellStyle name="Normal 13 4 2 2 5" xfId="11954" xr:uid="{00000000-0005-0000-0000-00008A080000}"/>
    <cellStyle name="Normal 13 4 2 3" xfId="2646" xr:uid="{00000000-0005-0000-0000-00008B080000}"/>
    <cellStyle name="Normal 13 4 2 3 2" xfId="6373" xr:uid="{00000000-0005-0000-0000-00008C080000}"/>
    <cellStyle name="Normal 13 4 2 3 3" xfId="10093" xr:uid="{00000000-0005-0000-0000-00008D080000}"/>
    <cellStyle name="Normal 13 4 2 3 4" xfId="13813" xr:uid="{00000000-0005-0000-0000-00008E080000}"/>
    <cellStyle name="Normal 13 4 2 4" xfId="4513" xr:uid="{00000000-0005-0000-0000-00008F080000}"/>
    <cellStyle name="Normal 13 4 2 5" xfId="8233" xr:uid="{00000000-0005-0000-0000-000090080000}"/>
    <cellStyle name="Normal 13 4 2 6" xfId="11953" xr:uid="{00000000-0005-0000-0000-000091080000}"/>
    <cellStyle name="Normal 13 4 3" xfId="678" xr:uid="{00000000-0005-0000-0000-000092080000}"/>
    <cellStyle name="Normal 13 4 3 2" xfId="679" xr:uid="{00000000-0005-0000-0000-000093080000}"/>
    <cellStyle name="Normal 13 4 3 2 2" xfId="2649" xr:uid="{00000000-0005-0000-0000-000094080000}"/>
    <cellStyle name="Normal 13 4 3 2 2 2" xfId="6376" xr:uid="{00000000-0005-0000-0000-000095080000}"/>
    <cellStyle name="Normal 13 4 3 2 2 3" xfId="10096" xr:uid="{00000000-0005-0000-0000-000096080000}"/>
    <cellStyle name="Normal 13 4 3 2 2 4" xfId="13816" xr:uid="{00000000-0005-0000-0000-000097080000}"/>
    <cellStyle name="Normal 13 4 3 2 3" xfId="4516" xr:uid="{00000000-0005-0000-0000-000098080000}"/>
    <cellStyle name="Normal 13 4 3 2 4" xfId="8236" xr:uid="{00000000-0005-0000-0000-000099080000}"/>
    <cellStyle name="Normal 13 4 3 2 5" xfId="11956" xr:uid="{00000000-0005-0000-0000-00009A080000}"/>
    <cellStyle name="Normal 13 4 3 3" xfId="2648" xr:uid="{00000000-0005-0000-0000-00009B080000}"/>
    <cellStyle name="Normal 13 4 3 3 2" xfId="6375" xr:uid="{00000000-0005-0000-0000-00009C080000}"/>
    <cellStyle name="Normal 13 4 3 3 3" xfId="10095" xr:uid="{00000000-0005-0000-0000-00009D080000}"/>
    <cellStyle name="Normal 13 4 3 3 4" xfId="13815" xr:uid="{00000000-0005-0000-0000-00009E080000}"/>
    <cellStyle name="Normal 13 4 3 4" xfId="4515" xr:uid="{00000000-0005-0000-0000-00009F080000}"/>
    <cellStyle name="Normal 13 4 3 5" xfId="8235" xr:uid="{00000000-0005-0000-0000-0000A0080000}"/>
    <cellStyle name="Normal 13 4 3 6" xfId="11955" xr:uid="{00000000-0005-0000-0000-0000A1080000}"/>
    <cellStyle name="Normal 13 4 4" xfId="680" xr:uid="{00000000-0005-0000-0000-0000A2080000}"/>
    <cellStyle name="Normal 13 4 4 2" xfId="2650" xr:uid="{00000000-0005-0000-0000-0000A3080000}"/>
    <cellStyle name="Normal 13 4 4 2 2" xfId="6377" xr:uid="{00000000-0005-0000-0000-0000A4080000}"/>
    <cellStyle name="Normal 13 4 4 2 3" xfId="10097" xr:uid="{00000000-0005-0000-0000-0000A5080000}"/>
    <cellStyle name="Normal 13 4 4 2 4" xfId="13817" xr:uid="{00000000-0005-0000-0000-0000A6080000}"/>
    <cellStyle name="Normal 13 4 4 3" xfId="4517" xr:uid="{00000000-0005-0000-0000-0000A7080000}"/>
    <cellStyle name="Normal 13 4 4 4" xfId="8237" xr:uid="{00000000-0005-0000-0000-0000A8080000}"/>
    <cellStyle name="Normal 13 4 4 5" xfId="11957" xr:uid="{00000000-0005-0000-0000-0000A9080000}"/>
    <cellStyle name="Normal 13 4 5" xfId="2645" xr:uid="{00000000-0005-0000-0000-0000AA080000}"/>
    <cellStyle name="Normal 13 4 5 2" xfId="6372" xr:uid="{00000000-0005-0000-0000-0000AB080000}"/>
    <cellStyle name="Normal 13 4 5 3" xfId="10092" xr:uid="{00000000-0005-0000-0000-0000AC080000}"/>
    <cellStyle name="Normal 13 4 5 4" xfId="13812" xr:uid="{00000000-0005-0000-0000-0000AD080000}"/>
    <cellStyle name="Normal 13 4 6" xfId="4512" xr:uid="{00000000-0005-0000-0000-0000AE080000}"/>
    <cellStyle name="Normal 13 4 7" xfId="8232" xr:uid="{00000000-0005-0000-0000-0000AF080000}"/>
    <cellStyle name="Normal 13 4 8" xfId="11952" xr:uid="{00000000-0005-0000-0000-0000B0080000}"/>
    <cellStyle name="Normal 13 5" xfId="681" xr:uid="{00000000-0005-0000-0000-0000B1080000}"/>
    <cellStyle name="Normal 13 5 2" xfId="682" xr:uid="{00000000-0005-0000-0000-0000B2080000}"/>
    <cellStyle name="Normal 13 5 2 2" xfId="2652" xr:uid="{00000000-0005-0000-0000-0000B3080000}"/>
    <cellStyle name="Normal 13 5 2 2 2" xfId="6379" xr:uid="{00000000-0005-0000-0000-0000B4080000}"/>
    <cellStyle name="Normal 13 5 2 2 3" xfId="10099" xr:uid="{00000000-0005-0000-0000-0000B5080000}"/>
    <cellStyle name="Normal 13 5 2 2 4" xfId="13819" xr:uid="{00000000-0005-0000-0000-0000B6080000}"/>
    <cellStyle name="Normal 13 5 2 3" xfId="4519" xr:uid="{00000000-0005-0000-0000-0000B7080000}"/>
    <cellStyle name="Normal 13 5 2 4" xfId="8239" xr:uid="{00000000-0005-0000-0000-0000B8080000}"/>
    <cellStyle name="Normal 13 5 2 5" xfId="11959" xr:uid="{00000000-0005-0000-0000-0000B9080000}"/>
    <cellStyle name="Normal 13 5 3" xfId="2651" xr:uid="{00000000-0005-0000-0000-0000BA080000}"/>
    <cellStyle name="Normal 13 5 3 2" xfId="6378" xr:uid="{00000000-0005-0000-0000-0000BB080000}"/>
    <cellStyle name="Normal 13 5 3 3" xfId="10098" xr:uid="{00000000-0005-0000-0000-0000BC080000}"/>
    <cellStyle name="Normal 13 5 3 4" xfId="13818" xr:uid="{00000000-0005-0000-0000-0000BD080000}"/>
    <cellStyle name="Normal 13 5 4" xfId="4518" xr:uid="{00000000-0005-0000-0000-0000BE080000}"/>
    <cellStyle name="Normal 13 5 5" xfId="8238" xr:uid="{00000000-0005-0000-0000-0000BF080000}"/>
    <cellStyle name="Normal 13 5 6" xfId="11958" xr:uid="{00000000-0005-0000-0000-0000C0080000}"/>
    <cellStyle name="Normal 13 6" xfId="683" xr:uid="{00000000-0005-0000-0000-0000C1080000}"/>
    <cellStyle name="Normal 13 6 2" xfId="684" xr:uid="{00000000-0005-0000-0000-0000C2080000}"/>
    <cellStyle name="Normal 13 6 2 2" xfId="2654" xr:uid="{00000000-0005-0000-0000-0000C3080000}"/>
    <cellStyle name="Normal 13 6 2 2 2" xfId="6381" xr:uid="{00000000-0005-0000-0000-0000C4080000}"/>
    <cellStyle name="Normal 13 6 2 2 3" xfId="10101" xr:uid="{00000000-0005-0000-0000-0000C5080000}"/>
    <cellStyle name="Normal 13 6 2 2 4" xfId="13821" xr:uid="{00000000-0005-0000-0000-0000C6080000}"/>
    <cellStyle name="Normal 13 6 2 3" xfId="4521" xr:uid="{00000000-0005-0000-0000-0000C7080000}"/>
    <cellStyle name="Normal 13 6 2 4" xfId="8241" xr:uid="{00000000-0005-0000-0000-0000C8080000}"/>
    <cellStyle name="Normal 13 6 2 5" xfId="11961" xr:uid="{00000000-0005-0000-0000-0000C9080000}"/>
    <cellStyle name="Normal 13 6 3" xfId="2653" xr:uid="{00000000-0005-0000-0000-0000CA080000}"/>
    <cellStyle name="Normal 13 6 3 2" xfId="6380" xr:uid="{00000000-0005-0000-0000-0000CB080000}"/>
    <cellStyle name="Normal 13 6 3 3" xfId="10100" xr:uid="{00000000-0005-0000-0000-0000CC080000}"/>
    <cellStyle name="Normal 13 6 3 4" xfId="13820" xr:uid="{00000000-0005-0000-0000-0000CD080000}"/>
    <cellStyle name="Normal 13 6 4" xfId="4520" xr:uid="{00000000-0005-0000-0000-0000CE080000}"/>
    <cellStyle name="Normal 13 6 5" xfId="8240" xr:uid="{00000000-0005-0000-0000-0000CF080000}"/>
    <cellStyle name="Normal 13 6 6" xfId="11960" xr:uid="{00000000-0005-0000-0000-0000D0080000}"/>
    <cellStyle name="Normal 13 7" xfId="685" xr:uid="{00000000-0005-0000-0000-0000D1080000}"/>
    <cellStyle name="Normal 13 7 2" xfId="2655" xr:uid="{00000000-0005-0000-0000-0000D2080000}"/>
    <cellStyle name="Normal 13 7 2 2" xfId="6382" xr:uid="{00000000-0005-0000-0000-0000D3080000}"/>
    <cellStyle name="Normal 13 7 2 3" xfId="10102" xr:uid="{00000000-0005-0000-0000-0000D4080000}"/>
    <cellStyle name="Normal 13 7 2 4" xfId="13822" xr:uid="{00000000-0005-0000-0000-0000D5080000}"/>
    <cellStyle name="Normal 13 7 3" xfId="4522" xr:uid="{00000000-0005-0000-0000-0000D6080000}"/>
    <cellStyle name="Normal 13 7 4" xfId="8242" xr:uid="{00000000-0005-0000-0000-0000D7080000}"/>
    <cellStyle name="Normal 13 7 5" xfId="11962" xr:uid="{00000000-0005-0000-0000-0000D8080000}"/>
    <cellStyle name="Normal 13 8" xfId="2287" xr:uid="{00000000-0005-0000-0000-0000D9080000}"/>
    <cellStyle name="Normal 13 8 2" xfId="6014" xr:uid="{00000000-0005-0000-0000-0000DA080000}"/>
    <cellStyle name="Normal 13 8 3" xfId="9734" xr:uid="{00000000-0005-0000-0000-0000DB080000}"/>
    <cellStyle name="Normal 13 8 4" xfId="13454" xr:uid="{00000000-0005-0000-0000-0000DC080000}"/>
    <cellStyle name="Normal 13 9" xfId="4154" xr:uid="{00000000-0005-0000-0000-0000DD080000}"/>
    <cellStyle name="Normal 14" xfId="149" xr:uid="{00000000-0005-0000-0000-0000DE080000}"/>
    <cellStyle name="Normal 14 10" xfId="4156" xr:uid="{00000000-0005-0000-0000-0000DF080000}"/>
    <cellStyle name="Normal 14 11" xfId="7876" xr:uid="{00000000-0005-0000-0000-0000E0080000}"/>
    <cellStyle name="Normal 14 12" xfId="11596" xr:uid="{00000000-0005-0000-0000-0000E1080000}"/>
    <cellStyle name="Normal 14 2" xfId="150" xr:uid="{00000000-0005-0000-0000-0000E2080000}"/>
    <cellStyle name="Normal 14 2 10" xfId="11597" xr:uid="{00000000-0005-0000-0000-0000E3080000}"/>
    <cellStyle name="Normal 14 2 2" xfId="339" xr:uid="{00000000-0005-0000-0000-0000E4080000}"/>
    <cellStyle name="Normal 14 2 2 2" xfId="686" xr:uid="{00000000-0005-0000-0000-0000E5080000}"/>
    <cellStyle name="Normal 14 2 2 2 2" xfId="687" xr:uid="{00000000-0005-0000-0000-0000E6080000}"/>
    <cellStyle name="Normal 14 2 2 2 2 2" xfId="688" xr:uid="{00000000-0005-0000-0000-0000E7080000}"/>
    <cellStyle name="Normal 14 2 2 2 2 2 2" xfId="2658" xr:uid="{00000000-0005-0000-0000-0000E8080000}"/>
    <cellStyle name="Normal 14 2 2 2 2 2 2 2" xfId="6385" xr:uid="{00000000-0005-0000-0000-0000E9080000}"/>
    <cellStyle name="Normal 14 2 2 2 2 2 2 3" xfId="10105" xr:uid="{00000000-0005-0000-0000-0000EA080000}"/>
    <cellStyle name="Normal 14 2 2 2 2 2 2 4" xfId="13825" xr:uid="{00000000-0005-0000-0000-0000EB080000}"/>
    <cellStyle name="Normal 14 2 2 2 2 2 3" xfId="4525" xr:uid="{00000000-0005-0000-0000-0000EC080000}"/>
    <cellStyle name="Normal 14 2 2 2 2 2 4" xfId="8245" xr:uid="{00000000-0005-0000-0000-0000ED080000}"/>
    <cellStyle name="Normal 14 2 2 2 2 2 5" xfId="11965" xr:uid="{00000000-0005-0000-0000-0000EE080000}"/>
    <cellStyle name="Normal 14 2 2 2 2 3" xfId="2657" xr:uid="{00000000-0005-0000-0000-0000EF080000}"/>
    <cellStyle name="Normal 14 2 2 2 2 3 2" xfId="6384" xr:uid="{00000000-0005-0000-0000-0000F0080000}"/>
    <cellStyle name="Normal 14 2 2 2 2 3 3" xfId="10104" xr:uid="{00000000-0005-0000-0000-0000F1080000}"/>
    <cellStyle name="Normal 14 2 2 2 2 3 4" xfId="13824" xr:uid="{00000000-0005-0000-0000-0000F2080000}"/>
    <cellStyle name="Normal 14 2 2 2 2 4" xfId="4524" xr:uid="{00000000-0005-0000-0000-0000F3080000}"/>
    <cellStyle name="Normal 14 2 2 2 2 5" xfId="8244" xr:uid="{00000000-0005-0000-0000-0000F4080000}"/>
    <cellStyle name="Normal 14 2 2 2 2 6" xfId="11964" xr:uid="{00000000-0005-0000-0000-0000F5080000}"/>
    <cellStyle name="Normal 14 2 2 2 3" xfId="689" xr:uid="{00000000-0005-0000-0000-0000F6080000}"/>
    <cellStyle name="Normal 14 2 2 2 3 2" xfId="690" xr:uid="{00000000-0005-0000-0000-0000F7080000}"/>
    <cellStyle name="Normal 14 2 2 2 3 2 2" xfId="2660" xr:uid="{00000000-0005-0000-0000-0000F8080000}"/>
    <cellStyle name="Normal 14 2 2 2 3 2 2 2" xfId="6387" xr:uid="{00000000-0005-0000-0000-0000F9080000}"/>
    <cellStyle name="Normal 14 2 2 2 3 2 2 3" xfId="10107" xr:uid="{00000000-0005-0000-0000-0000FA080000}"/>
    <cellStyle name="Normal 14 2 2 2 3 2 2 4" xfId="13827" xr:uid="{00000000-0005-0000-0000-0000FB080000}"/>
    <cellStyle name="Normal 14 2 2 2 3 2 3" xfId="4527" xr:uid="{00000000-0005-0000-0000-0000FC080000}"/>
    <cellStyle name="Normal 14 2 2 2 3 2 4" xfId="8247" xr:uid="{00000000-0005-0000-0000-0000FD080000}"/>
    <cellStyle name="Normal 14 2 2 2 3 2 5" xfId="11967" xr:uid="{00000000-0005-0000-0000-0000FE080000}"/>
    <cellStyle name="Normal 14 2 2 2 3 3" xfId="2659" xr:uid="{00000000-0005-0000-0000-0000FF080000}"/>
    <cellStyle name="Normal 14 2 2 2 3 3 2" xfId="6386" xr:uid="{00000000-0005-0000-0000-000000090000}"/>
    <cellStyle name="Normal 14 2 2 2 3 3 3" xfId="10106" xr:uid="{00000000-0005-0000-0000-000001090000}"/>
    <cellStyle name="Normal 14 2 2 2 3 3 4" xfId="13826" xr:uid="{00000000-0005-0000-0000-000002090000}"/>
    <cellStyle name="Normal 14 2 2 2 3 4" xfId="4526" xr:uid="{00000000-0005-0000-0000-000003090000}"/>
    <cellStyle name="Normal 14 2 2 2 3 5" xfId="8246" xr:uid="{00000000-0005-0000-0000-000004090000}"/>
    <cellStyle name="Normal 14 2 2 2 3 6" xfId="11966" xr:uid="{00000000-0005-0000-0000-000005090000}"/>
    <cellStyle name="Normal 14 2 2 2 4" xfId="691" xr:uid="{00000000-0005-0000-0000-000006090000}"/>
    <cellStyle name="Normal 14 2 2 2 4 2" xfId="2661" xr:uid="{00000000-0005-0000-0000-000007090000}"/>
    <cellStyle name="Normal 14 2 2 2 4 2 2" xfId="6388" xr:uid="{00000000-0005-0000-0000-000008090000}"/>
    <cellStyle name="Normal 14 2 2 2 4 2 3" xfId="10108" xr:uid="{00000000-0005-0000-0000-000009090000}"/>
    <cellStyle name="Normal 14 2 2 2 4 2 4" xfId="13828" xr:uid="{00000000-0005-0000-0000-00000A090000}"/>
    <cellStyle name="Normal 14 2 2 2 4 3" xfId="4528" xr:uid="{00000000-0005-0000-0000-00000B090000}"/>
    <cellStyle name="Normal 14 2 2 2 4 4" xfId="8248" xr:uid="{00000000-0005-0000-0000-00000C090000}"/>
    <cellStyle name="Normal 14 2 2 2 4 5" xfId="11968" xr:uid="{00000000-0005-0000-0000-00000D090000}"/>
    <cellStyle name="Normal 14 2 2 2 5" xfId="2656" xr:uid="{00000000-0005-0000-0000-00000E090000}"/>
    <cellStyle name="Normal 14 2 2 2 5 2" xfId="6383" xr:uid="{00000000-0005-0000-0000-00000F090000}"/>
    <cellStyle name="Normal 14 2 2 2 5 3" xfId="10103" xr:uid="{00000000-0005-0000-0000-000010090000}"/>
    <cellStyle name="Normal 14 2 2 2 5 4" xfId="13823" xr:uid="{00000000-0005-0000-0000-000011090000}"/>
    <cellStyle name="Normal 14 2 2 2 6" xfId="4523" xr:uid="{00000000-0005-0000-0000-000012090000}"/>
    <cellStyle name="Normal 14 2 2 2 7" xfId="8243" xr:uid="{00000000-0005-0000-0000-000013090000}"/>
    <cellStyle name="Normal 14 2 2 2 8" xfId="11963" xr:uid="{00000000-0005-0000-0000-000014090000}"/>
    <cellStyle name="Normal 14 2 2 3" xfId="692" xr:uid="{00000000-0005-0000-0000-000015090000}"/>
    <cellStyle name="Normal 14 2 2 3 2" xfId="693" xr:uid="{00000000-0005-0000-0000-000016090000}"/>
    <cellStyle name="Normal 14 2 2 3 2 2" xfId="2663" xr:uid="{00000000-0005-0000-0000-000017090000}"/>
    <cellStyle name="Normal 14 2 2 3 2 2 2" xfId="6390" xr:uid="{00000000-0005-0000-0000-000018090000}"/>
    <cellStyle name="Normal 14 2 2 3 2 2 3" xfId="10110" xr:uid="{00000000-0005-0000-0000-000019090000}"/>
    <cellStyle name="Normal 14 2 2 3 2 2 4" xfId="13830" xr:uid="{00000000-0005-0000-0000-00001A090000}"/>
    <cellStyle name="Normal 14 2 2 3 2 3" xfId="4530" xr:uid="{00000000-0005-0000-0000-00001B090000}"/>
    <cellStyle name="Normal 14 2 2 3 2 4" xfId="8250" xr:uid="{00000000-0005-0000-0000-00001C090000}"/>
    <cellStyle name="Normal 14 2 2 3 2 5" xfId="11970" xr:uid="{00000000-0005-0000-0000-00001D090000}"/>
    <cellStyle name="Normal 14 2 2 3 3" xfId="2662" xr:uid="{00000000-0005-0000-0000-00001E090000}"/>
    <cellStyle name="Normal 14 2 2 3 3 2" xfId="6389" xr:uid="{00000000-0005-0000-0000-00001F090000}"/>
    <cellStyle name="Normal 14 2 2 3 3 3" xfId="10109" xr:uid="{00000000-0005-0000-0000-000020090000}"/>
    <cellStyle name="Normal 14 2 2 3 3 4" xfId="13829" xr:uid="{00000000-0005-0000-0000-000021090000}"/>
    <cellStyle name="Normal 14 2 2 3 4" xfId="4529" xr:uid="{00000000-0005-0000-0000-000022090000}"/>
    <cellStyle name="Normal 14 2 2 3 5" xfId="8249" xr:uid="{00000000-0005-0000-0000-000023090000}"/>
    <cellStyle name="Normal 14 2 2 3 6" xfId="11969" xr:uid="{00000000-0005-0000-0000-000024090000}"/>
    <cellStyle name="Normal 14 2 2 4" xfId="694" xr:uid="{00000000-0005-0000-0000-000025090000}"/>
    <cellStyle name="Normal 14 2 2 4 2" xfId="695" xr:uid="{00000000-0005-0000-0000-000026090000}"/>
    <cellStyle name="Normal 14 2 2 4 2 2" xfId="2665" xr:uid="{00000000-0005-0000-0000-000027090000}"/>
    <cellStyle name="Normal 14 2 2 4 2 2 2" xfId="6392" xr:uid="{00000000-0005-0000-0000-000028090000}"/>
    <cellStyle name="Normal 14 2 2 4 2 2 3" xfId="10112" xr:uid="{00000000-0005-0000-0000-000029090000}"/>
    <cellStyle name="Normal 14 2 2 4 2 2 4" xfId="13832" xr:uid="{00000000-0005-0000-0000-00002A090000}"/>
    <cellStyle name="Normal 14 2 2 4 2 3" xfId="4532" xr:uid="{00000000-0005-0000-0000-00002B090000}"/>
    <cellStyle name="Normal 14 2 2 4 2 4" xfId="8252" xr:uid="{00000000-0005-0000-0000-00002C090000}"/>
    <cellStyle name="Normal 14 2 2 4 2 5" xfId="11972" xr:uid="{00000000-0005-0000-0000-00002D090000}"/>
    <cellStyle name="Normal 14 2 2 4 3" xfId="2664" xr:uid="{00000000-0005-0000-0000-00002E090000}"/>
    <cellStyle name="Normal 14 2 2 4 3 2" xfId="6391" xr:uid="{00000000-0005-0000-0000-00002F090000}"/>
    <cellStyle name="Normal 14 2 2 4 3 3" xfId="10111" xr:uid="{00000000-0005-0000-0000-000030090000}"/>
    <cellStyle name="Normal 14 2 2 4 3 4" xfId="13831" xr:uid="{00000000-0005-0000-0000-000031090000}"/>
    <cellStyle name="Normal 14 2 2 4 4" xfId="4531" xr:uid="{00000000-0005-0000-0000-000032090000}"/>
    <cellStyle name="Normal 14 2 2 4 5" xfId="8251" xr:uid="{00000000-0005-0000-0000-000033090000}"/>
    <cellStyle name="Normal 14 2 2 4 6" xfId="11971" xr:uid="{00000000-0005-0000-0000-000034090000}"/>
    <cellStyle name="Normal 14 2 2 5" xfId="696" xr:uid="{00000000-0005-0000-0000-000035090000}"/>
    <cellStyle name="Normal 14 2 2 5 2" xfId="2666" xr:uid="{00000000-0005-0000-0000-000036090000}"/>
    <cellStyle name="Normal 14 2 2 5 2 2" xfId="6393" xr:uid="{00000000-0005-0000-0000-000037090000}"/>
    <cellStyle name="Normal 14 2 2 5 2 3" xfId="10113" xr:uid="{00000000-0005-0000-0000-000038090000}"/>
    <cellStyle name="Normal 14 2 2 5 2 4" xfId="13833" xr:uid="{00000000-0005-0000-0000-000039090000}"/>
    <cellStyle name="Normal 14 2 2 5 3" xfId="4533" xr:uid="{00000000-0005-0000-0000-00003A090000}"/>
    <cellStyle name="Normal 14 2 2 5 4" xfId="8253" xr:uid="{00000000-0005-0000-0000-00003B090000}"/>
    <cellStyle name="Normal 14 2 2 5 5" xfId="11973" xr:uid="{00000000-0005-0000-0000-00003C090000}"/>
    <cellStyle name="Normal 14 2 2 6" xfId="2358" xr:uid="{00000000-0005-0000-0000-00003D090000}"/>
    <cellStyle name="Normal 14 2 2 6 2" xfId="6085" xr:uid="{00000000-0005-0000-0000-00003E090000}"/>
    <cellStyle name="Normal 14 2 2 6 3" xfId="9805" xr:uid="{00000000-0005-0000-0000-00003F090000}"/>
    <cellStyle name="Normal 14 2 2 6 4" xfId="13525" xr:uid="{00000000-0005-0000-0000-000040090000}"/>
    <cellStyle name="Normal 14 2 2 7" xfId="4225" xr:uid="{00000000-0005-0000-0000-000041090000}"/>
    <cellStyle name="Normal 14 2 2 8" xfId="7945" xr:uid="{00000000-0005-0000-0000-000042090000}"/>
    <cellStyle name="Normal 14 2 2 9" xfId="11665" xr:uid="{00000000-0005-0000-0000-000043090000}"/>
    <cellStyle name="Normal 14 2 3" xfId="697" xr:uid="{00000000-0005-0000-0000-000044090000}"/>
    <cellStyle name="Normal 14 2 3 2" xfId="698" xr:uid="{00000000-0005-0000-0000-000045090000}"/>
    <cellStyle name="Normal 14 2 3 2 2" xfId="699" xr:uid="{00000000-0005-0000-0000-000046090000}"/>
    <cellStyle name="Normal 14 2 3 2 2 2" xfId="2669" xr:uid="{00000000-0005-0000-0000-000047090000}"/>
    <cellStyle name="Normal 14 2 3 2 2 2 2" xfId="6396" xr:uid="{00000000-0005-0000-0000-000048090000}"/>
    <cellStyle name="Normal 14 2 3 2 2 2 3" xfId="10116" xr:uid="{00000000-0005-0000-0000-000049090000}"/>
    <cellStyle name="Normal 14 2 3 2 2 2 4" xfId="13836" xr:uid="{00000000-0005-0000-0000-00004A090000}"/>
    <cellStyle name="Normal 14 2 3 2 2 3" xfId="4536" xr:uid="{00000000-0005-0000-0000-00004B090000}"/>
    <cellStyle name="Normal 14 2 3 2 2 4" xfId="8256" xr:uid="{00000000-0005-0000-0000-00004C090000}"/>
    <cellStyle name="Normal 14 2 3 2 2 5" xfId="11976" xr:uid="{00000000-0005-0000-0000-00004D090000}"/>
    <cellStyle name="Normal 14 2 3 2 3" xfId="2668" xr:uid="{00000000-0005-0000-0000-00004E090000}"/>
    <cellStyle name="Normal 14 2 3 2 3 2" xfId="6395" xr:uid="{00000000-0005-0000-0000-00004F090000}"/>
    <cellStyle name="Normal 14 2 3 2 3 3" xfId="10115" xr:uid="{00000000-0005-0000-0000-000050090000}"/>
    <cellStyle name="Normal 14 2 3 2 3 4" xfId="13835" xr:uid="{00000000-0005-0000-0000-000051090000}"/>
    <cellStyle name="Normal 14 2 3 2 4" xfId="4535" xr:uid="{00000000-0005-0000-0000-000052090000}"/>
    <cellStyle name="Normal 14 2 3 2 5" xfId="8255" xr:uid="{00000000-0005-0000-0000-000053090000}"/>
    <cellStyle name="Normal 14 2 3 2 6" xfId="11975" xr:uid="{00000000-0005-0000-0000-000054090000}"/>
    <cellStyle name="Normal 14 2 3 3" xfId="700" xr:uid="{00000000-0005-0000-0000-000055090000}"/>
    <cellStyle name="Normal 14 2 3 3 2" xfId="701" xr:uid="{00000000-0005-0000-0000-000056090000}"/>
    <cellStyle name="Normal 14 2 3 3 2 2" xfId="2671" xr:uid="{00000000-0005-0000-0000-000057090000}"/>
    <cellStyle name="Normal 14 2 3 3 2 2 2" xfId="6398" xr:uid="{00000000-0005-0000-0000-000058090000}"/>
    <cellStyle name="Normal 14 2 3 3 2 2 3" xfId="10118" xr:uid="{00000000-0005-0000-0000-000059090000}"/>
    <cellStyle name="Normal 14 2 3 3 2 2 4" xfId="13838" xr:uid="{00000000-0005-0000-0000-00005A090000}"/>
    <cellStyle name="Normal 14 2 3 3 2 3" xfId="4538" xr:uid="{00000000-0005-0000-0000-00005B090000}"/>
    <cellStyle name="Normal 14 2 3 3 2 4" xfId="8258" xr:uid="{00000000-0005-0000-0000-00005C090000}"/>
    <cellStyle name="Normal 14 2 3 3 2 5" xfId="11978" xr:uid="{00000000-0005-0000-0000-00005D090000}"/>
    <cellStyle name="Normal 14 2 3 3 3" xfId="2670" xr:uid="{00000000-0005-0000-0000-00005E090000}"/>
    <cellStyle name="Normal 14 2 3 3 3 2" xfId="6397" xr:uid="{00000000-0005-0000-0000-00005F090000}"/>
    <cellStyle name="Normal 14 2 3 3 3 3" xfId="10117" xr:uid="{00000000-0005-0000-0000-000060090000}"/>
    <cellStyle name="Normal 14 2 3 3 3 4" xfId="13837" xr:uid="{00000000-0005-0000-0000-000061090000}"/>
    <cellStyle name="Normal 14 2 3 3 4" xfId="4537" xr:uid="{00000000-0005-0000-0000-000062090000}"/>
    <cellStyle name="Normal 14 2 3 3 5" xfId="8257" xr:uid="{00000000-0005-0000-0000-000063090000}"/>
    <cellStyle name="Normal 14 2 3 3 6" xfId="11977" xr:uid="{00000000-0005-0000-0000-000064090000}"/>
    <cellStyle name="Normal 14 2 3 4" xfId="702" xr:uid="{00000000-0005-0000-0000-000065090000}"/>
    <cellStyle name="Normal 14 2 3 4 2" xfId="2672" xr:uid="{00000000-0005-0000-0000-000066090000}"/>
    <cellStyle name="Normal 14 2 3 4 2 2" xfId="6399" xr:uid="{00000000-0005-0000-0000-000067090000}"/>
    <cellStyle name="Normal 14 2 3 4 2 3" xfId="10119" xr:uid="{00000000-0005-0000-0000-000068090000}"/>
    <cellStyle name="Normal 14 2 3 4 2 4" xfId="13839" xr:uid="{00000000-0005-0000-0000-000069090000}"/>
    <cellStyle name="Normal 14 2 3 4 3" xfId="4539" xr:uid="{00000000-0005-0000-0000-00006A090000}"/>
    <cellStyle name="Normal 14 2 3 4 4" xfId="8259" xr:uid="{00000000-0005-0000-0000-00006B090000}"/>
    <cellStyle name="Normal 14 2 3 4 5" xfId="11979" xr:uid="{00000000-0005-0000-0000-00006C090000}"/>
    <cellStyle name="Normal 14 2 3 5" xfId="2667" xr:uid="{00000000-0005-0000-0000-00006D090000}"/>
    <cellStyle name="Normal 14 2 3 5 2" xfId="6394" xr:uid="{00000000-0005-0000-0000-00006E090000}"/>
    <cellStyle name="Normal 14 2 3 5 3" xfId="10114" xr:uid="{00000000-0005-0000-0000-00006F090000}"/>
    <cellStyle name="Normal 14 2 3 5 4" xfId="13834" xr:uid="{00000000-0005-0000-0000-000070090000}"/>
    <cellStyle name="Normal 14 2 3 6" xfId="4534" xr:uid="{00000000-0005-0000-0000-000071090000}"/>
    <cellStyle name="Normal 14 2 3 7" xfId="8254" xr:uid="{00000000-0005-0000-0000-000072090000}"/>
    <cellStyle name="Normal 14 2 3 8" xfId="11974" xr:uid="{00000000-0005-0000-0000-000073090000}"/>
    <cellStyle name="Normal 14 2 4" xfId="703" xr:uid="{00000000-0005-0000-0000-000074090000}"/>
    <cellStyle name="Normal 14 2 4 2" xfId="704" xr:uid="{00000000-0005-0000-0000-000075090000}"/>
    <cellStyle name="Normal 14 2 4 2 2" xfId="2674" xr:uid="{00000000-0005-0000-0000-000076090000}"/>
    <cellStyle name="Normal 14 2 4 2 2 2" xfId="6401" xr:uid="{00000000-0005-0000-0000-000077090000}"/>
    <cellStyle name="Normal 14 2 4 2 2 3" xfId="10121" xr:uid="{00000000-0005-0000-0000-000078090000}"/>
    <cellStyle name="Normal 14 2 4 2 2 4" xfId="13841" xr:uid="{00000000-0005-0000-0000-000079090000}"/>
    <cellStyle name="Normal 14 2 4 2 3" xfId="4541" xr:uid="{00000000-0005-0000-0000-00007A090000}"/>
    <cellStyle name="Normal 14 2 4 2 4" xfId="8261" xr:uid="{00000000-0005-0000-0000-00007B090000}"/>
    <cellStyle name="Normal 14 2 4 2 5" xfId="11981" xr:uid="{00000000-0005-0000-0000-00007C090000}"/>
    <cellStyle name="Normal 14 2 4 3" xfId="2673" xr:uid="{00000000-0005-0000-0000-00007D090000}"/>
    <cellStyle name="Normal 14 2 4 3 2" xfId="6400" xr:uid="{00000000-0005-0000-0000-00007E090000}"/>
    <cellStyle name="Normal 14 2 4 3 3" xfId="10120" xr:uid="{00000000-0005-0000-0000-00007F090000}"/>
    <cellStyle name="Normal 14 2 4 3 4" xfId="13840" xr:uid="{00000000-0005-0000-0000-000080090000}"/>
    <cellStyle name="Normal 14 2 4 4" xfId="4540" xr:uid="{00000000-0005-0000-0000-000081090000}"/>
    <cellStyle name="Normal 14 2 4 5" xfId="8260" xr:uid="{00000000-0005-0000-0000-000082090000}"/>
    <cellStyle name="Normal 14 2 4 6" xfId="11980" xr:uid="{00000000-0005-0000-0000-000083090000}"/>
    <cellStyle name="Normal 14 2 5" xfId="705" xr:uid="{00000000-0005-0000-0000-000084090000}"/>
    <cellStyle name="Normal 14 2 5 2" xfId="706" xr:uid="{00000000-0005-0000-0000-000085090000}"/>
    <cellStyle name="Normal 14 2 5 2 2" xfId="2676" xr:uid="{00000000-0005-0000-0000-000086090000}"/>
    <cellStyle name="Normal 14 2 5 2 2 2" xfId="6403" xr:uid="{00000000-0005-0000-0000-000087090000}"/>
    <cellStyle name="Normal 14 2 5 2 2 3" xfId="10123" xr:uid="{00000000-0005-0000-0000-000088090000}"/>
    <cellStyle name="Normal 14 2 5 2 2 4" xfId="13843" xr:uid="{00000000-0005-0000-0000-000089090000}"/>
    <cellStyle name="Normal 14 2 5 2 3" xfId="4543" xr:uid="{00000000-0005-0000-0000-00008A090000}"/>
    <cellStyle name="Normal 14 2 5 2 4" xfId="8263" xr:uid="{00000000-0005-0000-0000-00008B090000}"/>
    <cellStyle name="Normal 14 2 5 2 5" xfId="11983" xr:uid="{00000000-0005-0000-0000-00008C090000}"/>
    <cellStyle name="Normal 14 2 5 3" xfId="2675" xr:uid="{00000000-0005-0000-0000-00008D090000}"/>
    <cellStyle name="Normal 14 2 5 3 2" xfId="6402" xr:uid="{00000000-0005-0000-0000-00008E090000}"/>
    <cellStyle name="Normal 14 2 5 3 3" xfId="10122" xr:uid="{00000000-0005-0000-0000-00008F090000}"/>
    <cellStyle name="Normal 14 2 5 3 4" xfId="13842" xr:uid="{00000000-0005-0000-0000-000090090000}"/>
    <cellStyle name="Normal 14 2 5 4" xfId="4542" xr:uid="{00000000-0005-0000-0000-000091090000}"/>
    <cellStyle name="Normal 14 2 5 5" xfId="8262" xr:uid="{00000000-0005-0000-0000-000092090000}"/>
    <cellStyle name="Normal 14 2 5 6" xfId="11982" xr:uid="{00000000-0005-0000-0000-000093090000}"/>
    <cellStyle name="Normal 14 2 6" xfId="707" xr:uid="{00000000-0005-0000-0000-000094090000}"/>
    <cellStyle name="Normal 14 2 6 2" xfId="2677" xr:uid="{00000000-0005-0000-0000-000095090000}"/>
    <cellStyle name="Normal 14 2 6 2 2" xfId="6404" xr:uid="{00000000-0005-0000-0000-000096090000}"/>
    <cellStyle name="Normal 14 2 6 2 3" xfId="10124" xr:uid="{00000000-0005-0000-0000-000097090000}"/>
    <cellStyle name="Normal 14 2 6 2 4" xfId="13844" xr:uid="{00000000-0005-0000-0000-000098090000}"/>
    <cellStyle name="Normal 14 2 6 3" xfId="4544" xr:uid="{00000000-0005-0000-0000-000099090000}"/>
    <cellStyle name="Normal 14 2 6 4" xfId="8264" xr:uid="{00000000-0005-0000-0000-00009A090000}"/>
    <cellStyle name="Normal 14 2 6 5" xfId="11984" xr:uid="{00000000-0005-0000-0000-00009B090000}"/>
    <cellStyle name="Normal 14 2 7" xfId="2290" xr:uid="{00000000-0005-0000-0000-00009C090000}"/>
    <cellStyle name="Normal 14 2 7 2" xfId="6017" xr:uid="{00000000-0005-0000-0000-00009D090000}"/>
    <cellStyle name="Normal 14 2 7 3" xfId="9737" xr:uid="{00000000-0005-0000-0000-00009E090000}"/>
    <cellStyle name="Normal 14 2 7 4" xfId="13457" xr:uid="{00000000-0005-0000-0000-00009F090000}"/>
    <cellStyle name="Normal 14 2 8" xfId="4157" xr:uid="{00000000-0005-0000-0000-0000A0090000}"/>
    <cellStyle name="Normal 14 2 9" xfId="7877" xr:uid="{00000000-0005-0000-0000-0000A1090000}"/>
    <cellStyle name="Normal 14 3" xfId="151" xr:uid="{00000000-0005-0000-0000-0000A2090000}"/>
    <cellStyle name="Normal 14 4" xfId="340" xr:uid="{00000000-0005-0000-0000-0000A3090000}"/>
    <cellStyle name="Normal 14 4 2" xfId="708" xr:uid="{00000000-0005-0000-0000-0000A4090000}"/>
    <cellStyle name="Normal 14 4 2 2" xfId="709" xr:uid="{00000000-0005-0000-0000-0000A5090000}"/>
    <cellStyle name="Normal 14 4 2 2 2" xfId="710" xr:uid="{00000000-0005-0000-0000-0000A6090000}"/>
    <cellStyle name="Normal 14 4 2 2 2 2" xfId="2680" xr:uid="{00000000-0005-0000-0000-0000A7090000}"/>
    <cellStyle name="Normal 14 4 2 2 2 2 2" xfId="6407" xr:uid="{00000000-0005-0000-0000-0000A8090000}"/>
    <cellStyle name="Normal 14 4 2 2 2 2 3" xfId="10127" xr:uid="{00000000-0005-0000-0000-0000A9090000}"/>
    <cellStyle name="Normal 14 4 2 2 2 2 4" xfId="13847" xr:uid="{00000000-0005-0000-0000-0000AA090000}"/>
    <cellStyle name="Normal 14 4 2 2 2 3" xfId="4547" xr:uid="{00000000-0005-0000-0000-0000AB090000}"/>
    <cellStyle name="Normal 14 4 2 2 2 4" xfId="8267" xr:uid="{00000000-0005-0000-0000-0000AC090000}"/>
    <cellStyle name="Normal 14 4 2 2 2 5" xfId="11987" xr:uid="{00000000-0005-0000-0000-0000AD090000}"/>
    <cellStyle name="Normal 14 4 2 2 3" xfId="2679" xr:uid="{00000000-0005-0000-0000-0000AE090000}"/>
    <cellStyle name="Normal 14 4 2 2 3 2" xfId="6406" xr:uid="{00000000-0005-0000-0000-0000AF090000}"/>
    <cellStyle name="Normal 14 4 2 2 3 3" xfId="10126" xr:uid="{00000000-0005-0000-0000-0000B0090000}"/>
    <cellStyle name="Normal 14 4 2 2 3 4" xfId="13846" xr:uid="{00000000-0005-0000-0000-0000B1090000}"/>
    <cellStyle name="Normal 14 4 2 2 4" xfId="4546" xr:uid="{00000000-0005-0000-0000-0000B2090000}"/>
    <cellStyle name="Normal 14 4 2 2 5" xfId="8266" xr:uid="{00000000-0005-0000-0000-0000B3090000}"/>
    <cellStyle name="Normal 14 4 2 2 6" xfId="11986" xr:uid="{00000000-0005-0000-0000-0000B4090000}"/>
    <cellStyle name="Normal 14 4 2 3" xfId="711" xr:uid="{00000000-0005-0000-0000-0000B5090000}"/>
    <cellStyle name="Normal 14 4 2 3 2" xfId="712" xr:uid="{00000000-0005-0000-0000-0000B6090000}"/>
    <cellStyle name="Normal 14 4 2 3 2 2" xfId="2682" xr:uid="{00000000-0005-0000-0000-0000B7090000}"/>
    <cellStyle name="Normal 14 4 2 3 2 2 2" xfId="6409" xr:uid="{00000000-0005-0000-0000-0000B8090000}"/>
    <cellStyle name="Normal 14 4 2 3 2 2 3" xfId="10129" xr:uid="{00000000-0005-0000-0000-0000B9090000}"/>
    <cellStyle name="Normal 14 4 2 3 2 2 4" xfId="13849" xr:uid="{00000000-0005-0000-0000-0000BA090000}"/>
    <cellStyle name="Normal 14 4 2 3 2 3" xfId="4549" xr:uid="{00000000-0005-0000-0000-0000BB090000}"/>
    <cellStyle name="Normal 14 4 2 3 2 4" xfId="8269" xr:uid="{00000000-0005-0000-0000-0000BC090000}"/>
    <cellStyle name="Normal 14 4 2 3 2 5" xfId="11989" xr:uid="{00000000-0005-0000-0000-0000BD090000}"/>
    <cellStyle name="Normal 14 4 2 3 3" xfId="2681" xr:uid="{00000000-0005-0000-0000-0000BE090000}"/>
    <cellStyle name="Normal 14 4 2 3 3 2" xfId="6408" xr:uid="{00000000-0005-0000-0000-0000BF090000}"/>
    <cellStyle name="Normal 14 4 2 3 3 3" xfId="10128" xr:uid="{00000000-0005-0000-0000-0000C0090000}"/>
    <cellStyle name="Normal 14 4 2 3 3 4" xfId="13848" xr:uid="{00000000-0005-0000-0000-0000C1090000}"/>
    <cellStyle name="Normal 14 4 2 3 4" xfId="4548" xr:uid="{00000000-0005-0000-0000-0000C2090000}"/>
    <cellStyle name="Normal 14 4 2 3 5" xfId="8268" xr:uid="{00000000-0005-0000-0000-0000C3090000}"/>
    <cellStyle name="Normal 14 4 2 3 6" xfId="11988" xr:uid="{00000000-0005-0000-0000-0000C4090000}"/>
    <cellStyle name="Normal 14 4 2 4" xfId="713" xr:uid="{00000000-0005-0000-0000-0000C5090000}"/>
    <cellStyle name="Normal 14 4 2 4 2" xfId="2683" xr:uid="{00000000-0005-0000-0000-0000C6090000}"/>
    <cellStyle name="Normal 14 4 2 4 2 2" xfId="6410" xr:uid="{00000000-0005-0000-0000-0000C7090000}"/>
    <cellStyle name="Normal 14 4 2 4 2 3" xfId="10130" xr:uid="{00000000-0005-0000-0000-0000C8090000}"/>
    <cellStyle name="Normal 14 4 2 4 2 4" xfId="13850" xr:uid="{00000000-0005-0000-0000-0000C9090000}"/>
    <cellStyle name="Normal 14 4 2 4 3" xfId="4550" xr:uid="{00000000-0005-0000-0000-0000CA090000}"/>
    <cellStyle name="Normal 14 4 2 4 4" xfId="8270" xr:uid="{00000000-0005-0000-0000-0000CB090000}"/>
    <cellStyle name="Normal 14 4 2 4 5" xfId="11990" xr:uid="{00000000-0005-0000-0000-0000CC090000}"/>
    <cellStyle name="Normal 14 4 2 5" xfId="2678" xr:uid="{00000000-0005-0000-0000-0000CD090000}"/>
    <cellStyle name="Normal 14 4 2 5 2" xfId="6405" xr:uid="{00000000-0005-0000-0000-0000CE090000}"/>
    <cellStyle name="Normal 14 4 2 5 3" xfId="10125" xr:uid="{00000000-0005-0000-0000-0000CF090000}"/>
    <cellStyle name="Normal 14 4 2 5 4" xfId="13845" xr:uid="{00000000-0005-0000-0000-0000D0090000}"/>
    <cellStyle name="Normal 14 4 2 6" xfId="4545" xr:uid="{00000000-0005-0000-0000-0000D1090000}"/>
    <cellStyle name="Normal 14 4 2 7" xfId="8265" xr:uid="{00000000-0005-0000-0000-0000D2090000}"/>
    <cellStyle name="Normal 14 4 2 8" xfId="11985" xr:uid="{00000000-0005-0000-0000-0000D3090000}"/>
    <cellStyle name="Normal 14 4 3" xfId="714" xr:uid="{00000000-0005-0000-0000-0000D4090000}"/>
    <cellStyle name="Normal 14 4 3 2" xfId="715" xr:uid="{00000000-0005-0000-0000-0000D5090000}"/>
    <cellStyle name="Normal 14 4 3 2 2" xfId="2685" xr:uid="{00000000-0005-0000-0000-0000D6090000}"/>
    <cellStyle name="Normal 14 4 3 2 2 2" xfId="6412" xr:uid="{00000000-0005-0000-0000-0000D7090000}"/>
    <cellStyle name="Normal 14 4 3 2 2 3" xfId="10132" xr:uid="{00000000-0005-0000-0000-0000D8090000}"/>
    <cellStyle name="Normal 14 4 3 2 2 4" xfId="13852" xr:uid="{00000000-0005-0000-0000-0000D9090000}"/>
    <cellStyle name="Normal 14 4 3 2 3" xfId="4552" xr:uid="{00000000-0005-0000-0000-0000DA090000}"/>
    <cellStyle name="Normal 14 4 3 2 4" xfId="8272" xr:uid="{00000000-0005-0000-0000-0000DB090000}"/>
    <cellStyle name="Normal 14 4 3 2 5" xfId="11992" xr:uid="{00000000-0005-0000-0000-0000DC090000}"/>
    <cellStyle name="Normal 14 4 3 3" xfId="2684" xr:uid="{00000000-0005-0000-0000-0000DD090000}"/>
    <cellStyle name="Normal 14 4 3 3 2" xfId="6411" xr:uid="{00000000-0005-0000-0000-0000DE090000}"/>
    <cellStyle name="Normal 14 4 3 3 3" xfId="10131" xr:uid="{00000000-0005-0000-0000-0000DF090000}"/>
    <cellStyle name="Normal 14 4 3 3 4" xfId="13851" xr:uid="{00000000-0005-0000-0000-0000E0090000}"/>
    <cellStyle name="Normal 14 4 3 4" xfId="4551" xr:uid="{00000000-0005-0000-0000-0000E1090000}"/>
    <cellStyle name="Normal 14 4 3 5" xfId="8271" xr:uid="{00000000-0005-0000-0000-0000E2090000}"/>
    <cellStyle name="Normal 14 4 3 6" xfId="11991" xr:uid="{00000000-0005-0000-0000-0000E3090000}"/>
    <cellStyle name="Normal 14 4 4" xfId="716" xr:uid="{00000000-0005-0000-0000-0000E4090000}"/>
    <cellStyle name="Normal 14 4 4 2" xfId="717" xr:uid="{00000000-0005-0000-0000-0000E5090000}"/>
    <cellStyle name="Normal 14 4 4 2 2" xfId="2687" xr:uid="{00000000-0005-0000-0000-0000E6090000}"/>
    <cellStyle name="Normal 14 4 4 2 2 2" xfId="6414" xr:uid="{00000000-0005-0000-0000-0000E7090000}"/>
    <cellStyle name="Normal 14 4 4 2 2 3" xfId="10134" xr:uid="{00000000-0005-0000-0000-0000E8090000}"/>
    <cellStyle name="Normal 14 4 4 2 2 4" xfId="13854" xr:uid="{00000000-0005-0000-0000-0000E9090000}"/>
    <cellStyle name="Normal 14 4 4 2 3" xfId="4554" xr:uid="{00000000-0005-0000-0000-0000EA090000}"/>
    <cellStyle name="Normal 14 4 4 2 4" xfId="8274" xr:uid="{00000000-0005-0000-0000-0000EB090000}"/>
    <cellStyle name="Normal 14 4 4 2 5" xfId="11994" xr:uid="{00000000-0005-0000-0000-0000EC090000}"/>
    <cellStyle name="Normal 14 4 4 3" xfId="2686" xr:uid="{00000000-0005-0000-0000-0000ED090000}"/>
    <cellStyle name="Normal 14 4 4 3 2" xfId="6413" xr:uid="{00000000-0005-0000-0000-0000EE090000}"/>
    <cellStyle name="Normal 14 4 4 3 3" xfId="10133" xr:uid="{00000000-0005-0000-0000-0000EF090000}"/>
    <cellStyle name="Normal 14 4 4 3 4" xfId="13853" xr:uid="{00000000-0005-0000-0000-0000F0090000}"/>
    <cellStyle name="Normal 14 4 4 4" xfId="4553" xr:uid="{00000000-0005-0000-0000-0000F1090000}"/>
    <cellStyle name="Normal 14 4 4 5" xfId="8273" xr:uid="{00000000-0005-0000-0000-0000F2090000}"/>
    <cellStyle name="Normal 14 4 4 6" xfId="11993" xr:uid="{00000000-0005-0000-0000-0000F3090000}"/>
    <cellStyle name="Normal 14 4 5" xfId="718" xr:uid="{00000000-0005-0000-0000-0000F4090000}"/>
    <cellStyle name="Normal 14 4 5 2" xfId="2688" xr:uid="{00000000-0005-0000-0000-0000F5090000}"/>
    <cellStyle name="Normal 14 4 5 2 2" xfId="6415" xr:uid="{00000000-0005-0000-0000-0000F6090000}"/>
    <cellStyle name="Normal 14 4 5 2 3" xfId="10135" xr:uid="{00000000-0005-0000-0000-0000F7090000}"/>
    <cellStyle name="Normal 14 4 5 2 4" xfId="13855" xr:uid="{00000000-0005-0000-0000-0000F8090000}"/>
    <cellStyle name="Normal 14 4 5 3" xfId="4555" xr:uid="{00000000-0005-0000-0000-0000F9090000}"/>
    <cellStyle name="Normal 14 4 5 4" xfId="8275" xr:uid="{00000000-0005-0000-0000-0000FA090000}"/>
    <cellStyle name="Normal 14 4 5 5" xfId="11995" xr:uid="{00000000-0005-0000-0000-0000FB090000}"/>
    <cellStyle name="Normal 14 4 6" xfId="2359" xr:uid="{00000000-0005-0000-0000-0000FC090000}"/>
    <cellStyle name="Normal 14 4 6 2" xfId="6086" xr:uid="{00000000-0005-0000-0000-0000FD090000}"/>
    <cellStyle name="Normal 14 4 6 3" xfId="9806" xr:uid="{00000000-0005-0000-0000-0000FE090000}"/>
    <cellStyle name="Normal 14 4 6 4" xfId="13526" xr:uid="{00000000-0005-0000-0000-0000FF090000}"/>
    <cellStyle name="Normal 14 4 7" xfId="4226" xr:uid="{00000000-0005-0000-0000-0000000A0000}"/>
    <cellStyle name="Normal 14 4 8" xfId="7946" xr:uid="{00000000-0005-0000-0000-0000010A0000}"/>
    <cellStyle name="Normal 14 4 9" xfId="11666" xr:uid="{00000000-0005-0000-0000-0000020A0000}"/>
    <cellStyle name="Normal 14 5" xfId="719" xr:uid="{00000000-0005-0000-0000-0000030A0000}"/>
    <cellStyle name="Normal 14 5 2" xfId="720" xr:uid="{00000000-0005-0000-0000-0000040A0000}"/>
    <cellStyle name="Normal 14 5 2 2" xfId="721" xr:uid="{00000000-0005-0000-0000-0000050A0000}"/>
    <cellStyle name="Normal 14 5 2 2 2" xfId="2691" xr:uid="{00000000-0005-0000-0000-0000060A0000}"/>
    <cellStyle name="Normal 14 5 2 2 2 2" xfId="6418" xr:uid="{00000000-0005-0000-0000-0000070A0000}"/>
    <cellStyle name="Normal 14 5 2 2 2 3" xfId="10138" xr:uid="{00000000-0005-0000-0000-0000080A0000}"/>
    <cellStyle name="Normal 14 5 2 2 2 4" xfId="13858" xr:uid="{00000000-0005-0000-0000-0000090A0000}"/>
    <cellStyle name="Normal 14 5 2 2 3" xfId="4558" xr:uid="{00000000-0005-0000-0000-00000A0A0000}"/>
    <cellStyle name="Normal 14 5 2 2 4" xfId="8278" xr:uid="{00000000-0005-0000-0000-00000B0A0000}"/>
    <cellStyle name="Normal 14 5 2 2 5" xfId="11998" xr:uid="{00000000-0005-0000-0000-00000C0A0000}"/>
    <cellStyle name="Normal 14 5 2 3" xfId="2690" xr:uid="{00000000-0005-0000-0000-00000D0A0000}"/>
    <cellStyle name="Normal 14 5 2 3 2" xfId="6417" xr:uid="{00000000-0005-0000-0000-00000E0A0000}"/>
    <cellStyle name="Normal 14 5 2 3 3" xfId="10137" xr:uid="{00000000-0005-0000-0000-00000F0A0000}"/>
    <cellStyle name="Normal 14 5 2 3 4" xfId="13857" xr:uid="{00000000-0005-0000-0000-0000100A0000}"/>
    <cellStyle name="Normal 14 5 2 4" xfId="4557" xr:uid="{00000000-0005-0000-0000-0000110A0000}"/>
    <cellStyle name="Normal 14 5 2 5" xfId="8277" xr:uid="{00000000-0005-0000-0000-0000120A0000}"/>
    <cellStyle name="Normal 14 5 2 6" xfId="11997" xr:uid="{00000000-0005-0000-0000-0000130A0000}"/>
    <cellStyle name="Normal 14 5 3" xfId="722" xr:uid="{00000000-0005-0000-0000-0000140A0000}"/>
    <cellStyle name="Normal 14 5 3 2" xfId="723" xr:uid="{00000000-0005-0000-0000-0000150A0000}"/>
    <cellStyle name="Normal 14 5 3 2 2" xfId="2693" xr:uid="{00000000-0005-0000-0000-0000160A0000}"/>
    <cellStyle name="Normal 14 5 3 2 2 2" xfId="6420" xr:uid="{00000000-0005-0000-0000-0000170A0000}"/>
    <cellStyle name="Normal 14 5 3 2 2 3" xfId="10140" xr:uid="{00000000-0005-0000-0000-0000180A0000}"/>
    <cellStyle name="Normal 14 5 3 2 2 4" xfId="13860" xr:uid="{00000000-0005-0000-0000-0000190A0000}"/>
    <cellStyle name="Normal 14 5 3 2 3" xfId="4560" xr:uid="{00000000-0005-0000-0000-00001A0A0000}"/>
    <cellStyle name="Normal 14 5 3 2 4" xfId="8280" xr:uid="{00000000-0005-0000-0000-00001B0A0000}"/>
    <cellStyle name="Normal 14 5 3 2 5" xfId="12000" xr:uid="{00000000-0005-0000-0000-00001C0A0000}"/>
    <cellStyle name="Normal 14 5 3 3" xfId="2692" xr:uid="{00000000-0005-0000-0000-00001D0A0000}"/>
    <cellStyle name="Normal 14 5 3 3 2" xfId="6419" xr:uid="{00000000-0005-0000-0000-00001E0A0000}"/>
    <cellStyle name="Normal 14 5 3 3 3" xfId="10139" xr:uid="{00000000-0005-0000-0000-00001F0A0000}"/>
    <cellStyle name="Normal 14 5 3 3 4" xfId="13859" xr:uid="{00000000-0005-0000-0000-0000200A0000}"/>
    <cellStyle name="Normal 14 5 3 4" xfId="4559" xr:uid="{00000000-0005-0000-0000-0000210A0000}"/>
    <cellStyle name="Normal 14 5 3 5" xfId="8279" xr:uid="{00000000-0005-0000-0000-0000220A0000}"/>
    <cellStyle name="Normal 14 5 3 6" xfId="11999" xr:uid="{00000000-0005-0000-0000-0000230A0000}"/>
    <cellStyle name="Normal 14 5 4" xfId="724" xr:uid="{00000000-0005-0000-0000-0000240A0000}"/>
    <cellStyle name="Normal 14 5 4 2" xfId="2694" xr:uid="{00000000-0005-0000-0000-0000250A0000}"/>
    <cellStyle name="Normal 14 5 4 2 2" xfId="6421" xr:uid="{00000000-0005-0000-0000-0000260A0000}"/>
    <cellStyle name="Normal 14 5 4 2 3" xfId="10141" xr:uid="{00000000-0005-0000-0000-0000270A0000}"/>
    <cellStyle name="Normal 14 5 4 2 4" xfId="13861" xr:uid="{00000000-0005-0000-0000-0000280A0000}"/>
    <cellStyle name="Normal 14 5 4 3" xfId="4561" xr:uid="{00000000-0005-0000-0000-0000290A0000}"/>
    <cellStyle name="Normal 14 5 4 4" xfId="8281" xr:uid="{00000000-0005-0000-0000-00002A0A0000}"/>
    <cellStyle name="Normal 14 5 4 5" xfId="12001" xr:uid="{00000000-0005-0000-0000-00002B0A0000}"/>
    <cellStyle name="Normal 14 5 5" xfId="2689" xr:uid="{00000000-0005-0000-0000-00002C0A0000}"/>
    <cellStyle name="Normal 14 5 5 2" xfId="6416" xr:uid="{00000000-0005-0000-0000-00002D0A0000}"/>
    <cellStyle name="Normal 14 5 5 3" xfId="10136" xr:uid="{00000000-0005-0000-0000-00002E0A0000}"/>
    <cellStyle name="Normal 14 5 5 4" xfId="13856" xr:uid="{00000000-0005-0000-0000-00002F0A0000}"/>
    <cellStyle name="Normal 14 5 6" xfId="4556" xr:uid="{00000000-0005-0000-0000-0000300A0000}"/>
    <cellStyle name="Normal 14 5 7" xfId="8276" xr:uid="{00000000-0005-0000-0000-0000310A0000}"/>
    <cellStyle name="Normal 14 5 8" xfId="11996" xr:uid="{00000000-0005-0000-0000-0000320A0000}"/>
    <cellStyle name="Normal 14 6" xfId="725" xr:uid="{00000000-0005-0000-0000-0000330A0000}"/>
    <cellStyle name="Normal 14 6 2" xfId="726" xr:uid="{00000000-0005-0000-0000-0000340A0000}"/>
    <cellStyle name="Normal 14 6 2 2" xfId="2696" xr:uid="{00000000-0005-0000-0000-0000350A0000}"/>
    <cellStyle name="Normal 14 6 2 2 2" xfId="6423" xr:uid="{00000000-0005-0000-0000-0000360A0000}"/>
    <cellStyle name="Normal 14 6 2 2 3" xfId="10143" xr:uid="{00000000-0005-0000-0000-0000370A0000}"/>
    <cellStyle name="Normal 14 6 2 2 4" xfId="13863" xr:uid="{00000000-0005-0000-0000-0000380A0000}"/>
    <cellStyle name="Normal 14 6 2 3" xfId="4563" xr:uid="{00000000-0005-0000-0000-0000390A0000}"/>
    <cellStyle name="Normal 14 6 2 4" xfId="8283" xr:uid="{00000000-0005-0000-0000-00003A0A0000}"/>
    <cellStyle name="Normal 14 6 2 5" xfId="12003" xr:uid="{00000000-0005-0000-0000-00003B0A0000}"/>
    <cellStyle name="Normal 14 6 3" xfId="2695" xr:uid="{00000000-0005-0000-0000-00003C0A0000}"/>
    <cellStyle name="Normal 14 6 3 2" xfId="6422" xr:uid="{00000000-0005-0000-0000-00003D0A0000}"/>
    <cellStyle name="Normal 14 6 3 3" xfId="10142" xr:uid="{00000000-0005-0000-0000-00003E0A0000}"/>
    <cellStyle name="Normal 14 6 3 4" xfId="13862" xr:uid="{00000000-0005-0000-0000-00003F0A0000}"/>
    <cellStyle name="Normal 14 6 4" xfId="4562" xr:uid="{00000000-0005-0000-0000-0000400A0000}"/>
    <cellStyle name="Normal 14 6 5" xfId="8282" xr:uid="{00000000-0005-0000-0000-0000410A0000}"/>
    <cellStyle name="Normal 14 6 6" xfId="12002" xr:uid="{00000000-0005-0000-0000-0000420A0000}"/>
    <cellStyle name="Normal 14 7" xfId="727" xr:uid="{00000000-0005-0000-0000-0000430A0000}"/>
    <cellStyle name="Normal 14 7 2" xfId="728" xr:uid="{00000000-0005-0000-0000-0000440A0000}"/>
    <cellStyle name="Normal 14 7 2 2" xfId="2698" xr:uid="{00000000-0005-0000-0000-0000450A0000}"/>
    <cellStyle name="Normal 14 7 2 2 2" xfId="6425" xr:uid="{00000000-0005-0000-0000-0000460A0000}"/>
    <cellStyle name="Normal 14 7 2 2 3" xfId="10145" xr:uid="{00000000-0005-0000-0000-0000470A0000}"/>
    <cellStyle name="Normal 14 7 2 2 4" xfId="13865" xr:uid="{00000000-0005-0000-0000-0000480A0000}"/>
    <cellStyle name="Normal 14 7 2 3" xfId="4565" xr:uid="{00000000-0005-0000-0000-0000490A0000}"/>
    <cellStyle name="Normal 14 7 2 4" xfId="8285" xr:uid="{00000000-0005-0000-0000-00004A0A0000}"/>
    <cellStyle name="Normal 14 7 2 5" xfId="12005" xr:uid="{00000000-0005-0000-0000-00004B0A0000}"/>
    <cellStyle name="Normal 14 7 3" xfId="2697" xr:uid="{00000000-0005-0000-0000-00004C0A0000}"/>
    <cellStyle name="Normal 14 7 3 2" xfId="6424" xr:uid="{00000000-0005-0000-0000-00004D0A0000}"/>
    <cellStyle name="Normal 14 7 3 3" xfId="10144" xr:uid="{00000000-0005-0000-0000-00004E0A0000}"/>
    <cellStyle name="Normal 14 7 3 4" xfId="13864" xr:uid="{00000000-0005-0000-0000-00004F0A0000}"/>
    <cellStyle name="Normal 14 7 4" xfId="4564" xr:uid="{00000000-0005-0000-0000-0000500A0000}"/>
    <cellStyle name="Normal 14 7 5" xfId="8284" xr:uid="{00000000-0005-0000-0000-0000510A0000}"/>
    <cellStyle name="Normal 14 7 6" xfId="12004" xr:uid="{00000000-0005-0000-0000-0000520A0000}"/>
    <cellStyle name="Normal 14 8" xfId="729" xr:uid="{00000000-0005-0000-0000-0000530A0000}"/>
    <cellStyle name="Normal 14 8 2" xfId="2699" xr:uid="{00000000-0005-0000-0000-0000540A0000}"/>
    <cellStyle name="Normal 14 8 2 2" xfId="6426" xr:uid="{00000000-0005-0000-0000-0000550A0000}"/>
    <cellStyle name="Normal 14 8 2 3" xfId="10146" xr:uid="{00000000-0005-0000-0000-0000560A0000}"/>
    <cellStyle name="Normal 14 8 2 4" xfId="13866" xr:uid="{00000000-0005-0000-0000-0000570A0000}"/>
    <cellStyle name="Normal 14 8 3" xfId="4566" xr:uid="{00000000-0005-0000-0000-0000580A0000}"/>
    <cellStyle name="Normal 14 8 4" xfId="8286" xr:uid="{00000000-0005-0000-0000-0000590A0000}"/>
    <cellStyle name="Normal 14 8 5" xfId="12006" xr:uid="{00000000-0005-0000-0000-00005A0A0000}"/>
    <cellStyle name="Normal 14 9" xfId="2289" xr:uid="{00000000-0005-0000-0000-00005B0A0000}"/>
    <cellStyle name="Normal 14 9 2" xfId="6016" xr:uid="{00000000-0005-0000-0000-00005C0A0000}"/>
    <cellStyle name="Normal 14 9 3" xfId="9736" xr:uid="{00000000-0005-0000-0000-00005D0A0000}"/>
    <cellStyle name="Normal 14 9 4" xfId="13456" xr:uid="{00000000-0005-0000-0000-00005E0A0000}"/>
    <cellStyle name="Normal 15" xfId="152" xr:uid="{00000000-0005-0000-0000-00005F0A0000}"/>
    <cellStyle name="Normal 15 2" xfId="153" xr:uid="{00000000-0005-0000-0000-0000600A0000}"/>
    <cellStyle name="Normal 16" xfId="154" xr:uid="{00000000-0005-0000-0000-0000610A0000}"/>
    <cellStyle name="Normal 16 2" xfId="155" xr:uid="{00000000-0005-0000-0000-0000620A0000}"/>
    <cellStyle name="Normal 17" xfId="156" xr:uid="{00000000-0005-0000-0000-0000630A0000}"/>
    <cellStyle name="Normal 17 2" xfId="157" xr:uid="{00000000-0005-0000-0000-0000640A0000}"/>
    <cellStyle name="Normal 18" xfId="158" xr:uid="{00000000-0005-0000-0000-0000650A0000}"/>
    <cellStyle name="Normal 18 2" xfId="159" xr:uid="{00000000-0005-0000-0000-0000660A0000}"/>
    <cellStyle name="Normal 19" xfId="160" xr:uid="{00000000-0005-0000-0000-0000670A0000}"/>
    <cellStyle name="Normal 19 10" xfId="4158" xr:uid="{00000000-0005-0000-0000-0000680A0000}"/>
    <cellStyle name="Normal 19 11" xfId="7878" xr:uid="{00000000-0005-0000-0000-0000690A0000}"/>
    <cellStyle name="Normal 19 12" xfId="11598" xr:uid="{00000000-0005-0000-0000-00006A0A0000}"/>
    <cellStyle name="Normal 19 2" xfId="161" xr:uid="{00000000-0005-0000-0000-00006B0A0000}"/>
    <cellStyle name="Normal 19 2 10" xfId="11599" xr:uid="{00000000-0005-0000-0000-00006C0A0000}"/>
    <cellStyle name="Normal 19 2 2" xfId="341" xr:uid="{00000000-0005-0000-0000-00006D0A0000}"/>
    <cellStyle name="Normal 19 2 2 2" xfId="730" xr:uid="{00000000-0005-0000-0000-00006E0A0000}"/>
    <cellStyle name="Normal 19 2 2 2 2" xfId="731" xr:uid="{00000000-0005-0000-0000-00006F0A0000}"/>
    <cellStyle name="Normal 19 2 2 2 2 2" xfId="732" xr:uid="{00000000-0005-0000-0000-0000700A0000}"/>
    <cellStyle name="Normal 19 2 2 2 2 2 2" xfId="2702" xr:uid="{00000000-0005-0000-0000-0000710A0000}"/>
    <cellStyle name="Normal 19 2 2 2 2 2 2 2" xfId="6429" xr:uid="{00000000-0005-0000-0000-0000720A0000}"/>
    <cellStyle name="Normal 19 2 2 2 2 2 2 3" xfId="10149" xr:uid="{00000000-0005-0000-0000-0000730A0000}"/>
    <cellStyle name="Normal 19 2 2 2 2 2 2 4" xfId="13869" xr:uid="{00000000-0005-0000-0000-0000740A0000}"/>
    <cellStyle name="Normal 19 2 2 2 2 2 3" xfId="4569" xr:uid="{00000000-0005-0000-0000-0000750A0000}"/>
    <cellStyle name="Normal 19 2 2 2 2 2 4" xfId="8289" xr:uid="{00000000-0005-0000-0000-0000760A0000}"/>
    <cellStyle name="Normal 19 2 2 2 2 2 5" xfId="12009" xr:uid="{00000000-0005-0000-0000-0000770A0000}"/>
    <cellStyle name="Normal 19 2 2 2 2 3" xfId="2701" xr:uid="{00000000-0005-0000-0000-0000780A0000}"/>
    <cellStyle name="Normal 19 2 2 2 2 3 2" xfId="6428" xr:uid="{00000000-0005-0000-0000-0000790A0000}"/>
    <cellStyle name="Normal 19 2 2 2 2 3 3" xfId="10148" xr:uid="{00000000-0005-0000-0000-00007A0A0000}"/>
    <cellStyle name="Normal 19 2 2 2 2 3 4" xfId="13868" xr:uid="{00000000-0005-0000-0000-00007B0A0000}"/>
    <cellStyle name="Normal 19 2 2 2 2 4" xfId="4568" xr:uid="{00000000-0005-0000-0000-00007C0A0000}"/>
    <cellStyle name="Normal 19 2 2 2 2 5" xfId="8288" xr:uid="{00000000-0005-0000-0000-00007D0A0000}"/>
    <cellStyle name="Normal 19 2 2 2 2 6" xfId="12008" xr:uid="{00000000-0005-0000-0000-00007E0A0000}"/>
    <cellStyle name="Normal 19 2 2 2 3" xfId="733" xr:uid="{00000000-0005-0000-0000-00007F0A0000}"/>
    <cellStyle name="Normal 19 2 2 2 3 2" xfId="734" xr:uid="{00000000-0005-0000-0000-0000800A0000}"/>
    <cellStyle name="Normal 19 2 2 2 3 2 2" xfId="2704" xr:uid="{00000000-0005-0000-0000-0000810A0000}"/>
    <cellStyle name="Normal 19 2 2 2 3 2 2 2" xfId="6431" xr:uid="{00000000-0005-0000-0000-0000820A0000}"/>
    <cellStyle name="Normal 19 2 2 2 3 2 2 3" xfId="10151" xr:uid="{00000000-0005-0000-0000-0000830A0000}"/>
    <cellStyle name="Normal 19 2 2 2 3 2 2 4" xfId="13871" xr:uid="{00000000-0005-0000-0000-0000840A0000}"/>
    <cellStyle name="Normal 19 2 2 2 3 2 3" xfId="4571" xr:uid="{00000000-0005-0000-0000-0000850A0000}"/>
    <cellStyle name="Normal 19 2 2 2 3 2 4" xfId="8291" xr:uid="{00000000-0005-0000-0000-0000860A0000}"/>
    <cellStyle name="Normal 19 2 2 2 3 2 5" xfId="12011" xr:uid="{00000000-0005-0000-0000-0000870A0000}"/>
    <cellStyle name="Normal 19 2 2 2 3 3" xfId="2703" xr:uid="{00000000-0005-0000-0000-0000880A0000}"/>
    <cellStyle name="Normal 19 2 2 2 3 3 2" xfId="6430" xr:uid="{00000000-0005-0000-0000-0000890A0000}"/>
    <cellStyle name="Normal 19 2 2 2 3 3 3" xfId="10150" xr:uid="{00000000-0005-0000-0000-00008A0A0000}"/>
    <cellStyle name="Normal 19 2 2 2 3 3 4" xfId="13870" xr:uid="{00000000-0005-0000-0000-00008B0A0000}"/>
    <cellStyle name="Normal 19 2 2 2 3 4" xfId="4570" xr:uid="{00000000-0005-0000-0000-00008C0A0000}"/>
    <cellStyle name="Normal 19 2 2 2 3 5" xfId="8290" xr:uid="{00000000-0005-0000-0000-00008D0A0000}"/>
    <cellStyle name="Normal 19 2 2 2 3 6" xfId="12010" xr:uid="{00000000-0005-0000-0000-00008E0A0000}"/>
    <cellStyle name="Normal 19 2 2 2 4" xfId="735" xr:uid="{00000000-0005-0000-0000-00008F0A0000}"/>
    <cellStyle name="Normal 19 2 2 2 4 2" xfId="2705" xr:uid="{00000000-0005-0000-0000-0000900A0000}"/>
    <cellStyle name="Normal 19 2 2 2 4 2 2" xfId="6432" xr:uid="{00000000-0005-0000-0000-0000910A0000}"/>
    <cellStyle name="Normal 19 2 2 2 4 2 3" xfId="10152" xr:uid="{00000000-0005-0000-0000-0000920A0000}"/>
    <cellStyle name="Normal 19 2 2 2 4 2 4" xfId="13872" xr:uid="{00000000-0005-0000-0000-0000930A0000}"/>
    <cellStyle name="Normal 19 2 2 2 4 3" xfId="4572" xr:uid="{00000000-0005-0000-0000-0000940A0000}"/>
    <cellStyle name="Normal 19 2 2 2 4 4" xfId="8292" xr:uid="{00000000-0005-0000-0000-0000950A0000}"/>
    <cellStyle name="Normal 19 2 2 2 4 5" xfId="12012" xr:uid="{00000000-0005-0000-0000-0000960A0000}"/>
    <cellStyle name="Normal 19 2 2 2 5" xfId="2700" xr:uid="{00000000-0005-0000-0000-0000970A0000}"/>
    <cellStyle name="Normal 19 2 2 2 5 2" xfId="6427" xr:uid="{00000000-0005-0000-0000-0000980A0000}"/>
    <cellStyle name="Normal 19 2 2 2 5 3" xfId="10147" xr:uid="{00000000-0005-0000-0000-0000990A0000}"/>
    <cellStyle name="Normal 19 2 2 2 5 4" xfId="13867" xr:uid="{00000000-0005-0000-0000-00009A0A0000}"/>
    <cellStyle name="Normal 19 2 2 2 6" xfId="4567" xr:uid="{00000000-0005-0000-0000-00009B0A0000}"/>
    <cellStyle name="Normal 19 2 2 2 7" xfId="8287" xr:uid="{00000000-0005-0000-0000-00009C0A0000}"/>
    <cellStyle name="Normal 19 2 2 2 8" xfId="12007" xr:uid="{00000000-0005-0000-0000-00009D0A0000}"/>
    <cellStyle name="Normal 19 2 2 3" xfId="736" xr:uid="{00000000-0005-0000-0000-00009E0A0000}"/>
    <cellStyle name="Normal 19 2 2 3 2" xfId="737" xr:uid="{00000000-0005-0000-0000-00009F0A0000}"/>
    <cellStyle name="Normal 19 2 2 3 2 2" xfId="2707" xr:uid="{00000000-0005-0000-0000-0000A00A0000}"/>
    <cellStyle name="Normal 19 2 2 3 2 2 2" xfId="6434" xr:uid="{00000000-0005-0000-0000-0000A10A0000}"/>
    <cellStyle name="Normal 19 2 2 3 2 2 3" xfId="10154" xr:uid="{00000000-0005-0000-0000-0000A20A0000}"/>
    <cellStyle name="Normal 19 2 2 3 2 2 4" xfId="13874" xr:uid="{00000000-0005-0000-0000-0000A30A0000}"/>
    <cellStyle name="Normal 19 2 2 3 2 3" xfId="4574" xr:uid="{00000000-0005-0000-0000-0000A40A0000}"/>
    <cellStyle name="Normal 19 2 2 3 2 4" xfId="8294" xr:uid="{00000000-0005-0000-0000-0000A50A0000}"/>
    <cellStyle name="Normal 19 2 2 3 2 5" xfId="12014" xr:uid="{00000000-0005-0000-0000-0000A60A0000}"/>
    <cellStyle name="Normal 19 2 2 3 3" xfId="2706" xr:uid="{00000000-0005-0000-0000-0000A70A0000}"/>
    <cellStyle name="Normal 19 2 2 3 3 2" xfId="6433" xr:uid="{00000000-0005-0000-0000-0000A80A0000}"/>
    <cellStyle name="Normal 19 2 2 3 3 3" xfId="10153" xr:uid="{00000000-0005-0000-0000-0000A90A0000}"/>
    <cellStyle name="Normal 19 2 2 3 3 4" xfId="13873" xr:uid="{00000000-0005-0000-0000-0000AA0A0000}"/>
    <cellStyle name="Normal 19 2 2 3 4" xfId="4573" xr:uid="{00000000-0005-0000-0000-0000AB0A0000}"/>
    <cellStyle name="Normal 19 2 2 3 5" xfId="8293" xr:uid="{00000000-0005-0000-0000-0000AC0A0000}"/>
    <cellStyle name="Normal 19 2 2 3 6" xfId="12013" xr:uid="{00000000-0005-0000-0000-0000AD0A0000}"/>
    <cellStyle name="Normal 19 2 2 4" xfId="738" xr:uid="{00000000-0005-0000-0000-0000AE0A0000}"/>
    <cellStyle name="Normal 19 2 2 4 2" xfId="739" xr:uid="{00000000-0005-0000-0000-0000AF0A0000}"/>
    <cellStyle name="Normal 19 2 2 4 2 2" xfId="2709" xr:uid="{00000000-0005-0000-0000-0000B00A0000}"/>
    <cellStyle name="Normal 19 2 2 4 2 2 2" xfId="6436" xr:uid="{00000000-0005-0000-0000-0000B10A0000}"/>
    <cellStyle name="Normal 19 2 2 4 2 2 3" xfId="10156" xr:uid="{00000000-0005-0000-0000-0000B20A0000}"/>
    <cellStyle name="Normal 19 2 2 4 2 2 4" xfId="13876" xr:uid="{00000000-0005-0000-0000-0000B30A0000}"/>
    <cellStyle name="Normal 19 2 2 4 2 3" xfId="4576" xr:uid="{00000000-0005-0000-0000-0000B40A0000}"/>
    <cellStyle name="Normal 19 2 2 4 2 4" xfId="8296" xr:uid="{00000000-0005-0000-0000-0000B50A0000}"/>
    <cellStyle name="Normal 19 2 2 4 2 5" xfId="12016" xr:uid="{00000000-0005-0000-0000-0000B60A0000}"/>
    <cellStyle name="Normal 19 2 2 4 3" xfId="2708" xr:uid="{00000000-0005-0000-0000-0000B70A0000}"/>
    <cellStyle name="Normal 19 2 2 4 3 2" xfId="6435" xr:uid="{00000000-0005-0000-0000-0000B80A0000}"/>
    <cellStyle name="Normal 19 2 2 4 3 3" xfId="10155" xr:uid="{00000000-0005-0000-0000-0000B90A0000}"/>
    <cellStyle name="Normal 19 2 2 4 3 4" xfId="13875" xr:uid="{00000000-0005-0000-0000-0000BA0A0000}"/>
    <cellStyle name="Normal 19 2 2 4 4" xfId="4575" xr:uid="{00000000-0005-0000-0000-0000BB0A0000}"/>
    <cellStyle name="Normal 19 2 2 4 5" xfId="8295" xr:uid="{00000000-0005-0000-0000-0000BC0A0000}"/>
    <cellStyle name="Normal 19 2 2 4 6" xfId="12015" xr:uid="{00000000-0005-0000-0000-0000BD0A0000}"/>
    <cellStyle name="Normal 19 2 2 5" xfId="740" xr:uid="{00000000-0005-0000-0000-0000BE0A0000}"/>
    <cellStyle name="Normal 19 2 2 5 2" xfId="2710" xr:uid="{00000000-0005-0000-0000-0000BF0A0000}"/>
    <cellStyle name="Normal 19 2 2 5 2 2" xfId="6437" xr:uid="{00000000-0005-0000-0000-0000C00A0000}"/>
    <cellStyle name="Normal 19 2 2 5 2 3" xfId="10157" xr:uid="{00000000-0005-0000-0000-0000C10A0000}"/>
    <cellStyle name="Normal 19 2 2 5 2 4" xfId="13877" xr:uid="{00000000-0005-0000-0000-0000C20A0000}"/>
    <cellStyle name="Normal 19 2 2 5 3" xfId="4577" xr:uid="{00000000-0005-0000-0000-0000C30A0000}"/>
    <cellStyle name="Normal 19 2 2 5 4" xfId="8297" xr:uid="{00000000-0005-0000-0000-0000C40A0000}"/>
    <cellStyle name="Normal 19 2 2 5 5" xfId="12017" xr:uid="{00000000-0005-0000-0000-0000C50A0000}"/>
    <cellStyle name="Normal 19 2 2 6" xfId="2360" xr:uid="{00000000-0005-0000-0000-0000C60A0000}"/>
    <cellStyle name="Normal 19 2 2 6 2" xfId="6087" xr:uid="{00000000-0005-0000-0000-0000C70A0000}"/>
    <cellStyle name="Normal 19 2 2 6 3" xfId="9807" xr:uid="{00000000-0005-0000-0000-0000C80A0000}"/>
    <cellStyle name="Normal 19 2 2 6 4" xfId="13527" xr:uid="{00000000-0005-0000-0000-0000C90A0000}"/>
    <cellStyle name="Normal 19 2 2 7" xfId="4227" xr:uid="{00000000-0005-0000-0000-0000CA0A0000}"/>
    <cellStyle name="Normal 19 2 2 8" xfId="7947" xr:uid="{00000000-0005-0000-0000-0000CB0A0000}"/>
    <cellStyle name="Normal 19 2 2 9" xfId="11667" xr:uid="{00000000-0005-0000-0000-0000CC0A0000}"/>
    <cellStyle name="Normal 19 2 3" xfId="741" xr:uid="{00000000-0005-0000-0000-0000CD0A0000}"/>
    <cellStyle name="Normal 19 2 3 2" xfId="742" xr:uid="{00000000-0005-0000-0000-0000CE0A0000}"/>
    <cellStyle name="Normal 19 2 3 2 2" xfId="743" xr:uid="{00000000-0005-0000-0000-0000CF0A0000}"/>
    <cellStyle name="Normal 19 2 3 2 2 2" xfId="2713" xr:uid="{00000000-0005-0000-0000-0000D00A0000}"/>
    <cellStyle name="Normal 19 2 3 2 2 2 2" xfId="6440" xr:uid="{00000000-0005-0000-0000-0000D10A0000}"/>
    <cellStyle name="Normal 19 2 3 2 2 2 3" xfId="10160" xr:uid="{00000000-0005-0000-0000-0000D20A0000}"/>
    <cellStyle name="Normal 19 2 3 2 2 2 4" xfId="13880" xr:uid="{00000000-0005-0000-0000-0000D30A0000}"/>
    <cellStyle name="Normal 19 2 3 2 2 3" xfId="4580" xr:uid="{00000000-0005-0000-0000-0000D40A0000}"/>
    <cellStyle name="Normal 19 2 3 2 2 4" xfId="8300" xr:uid="{00000000-0005-0000-0000-0000D50A0000}"/>
    <cellStyle name="Normal 19 2 3 2 2 5" xfId="12020" xr:uid="{00000000-0005-0000-0000-0000D60A0000}"/>
    <cellStyle name="Normal 19 2 3 2 3" xfId="2712" xr:uid="{00000000-0005-0000-0000-0000D70A0000}"/>
    <cellStyle name="Normal 19 2 3 2 3 2" xfId="6439" xr:uid="{00000000-0005-0000-0000-0000D80A0000}"/>
    <cellStyle name="Normal 19 2 3 2 3 3" xfId="10159" xr:uid="{00000000-0005-0000-0000-0000D90A0000}"/>
    <cellStyle name="Normal 19 2 3 2 3 4" xfId="13879" xr:uid="{00000000-0005-0000-0000-0000DA0A0000}"/>
    <cellStyle name="Normal 19 2 3 2 4" xfId="4579" xr:uid="{00000000-0005-0000-0000-0000DB0A0000}"/>
    <cellStyle name="Normal 19 2 3 2 5" xfId="8299" xr:uid="{00000000-0005-0000-0000-0000DC0A0000}"/>
    <cellStyle name="Normal 19 2 3 2 6" xfId="12019" xr:uid="{00000000-0005-0000-0000-0000DD0A0000}"/>
    <cellStyle name="Normal 19 2 3 3" xfId="744" xr:uid="{00000000-0005-0000-0000-0000DE0A0000}"/>
    <cellStyle name="Normal 19 2 3 3 2" xfId="745" xr:uid="{00000000-0005-0000-0000-0000DF0A0000}"/>
    <cellStyle name="Normal 19 2 3 3 2 2" xfId="2715" xr:uid="{00000000-0005-0000-0000-0000E00A0000}"/>
    <cellStyle name="Normal 19 2 3 3 2 2 2" xfId="6442" xr:uid="{00000000-0005-0000-0000-0000E10A0000}"/>
    <cellStyle name="Normal 19 2 3 3 2 2 3" xfId="10162" xr:uid="{00000000-0005-0000-0000-0000E20A0000}"/>
    <cellStyle name="Normal 19 2 3 3 2 2 4" xfId="13882" xr:uid="{00000000-0005-0000-0000-0000E30A0000}"/>
    <cellStyle name="Normal 19 2 3 3 2 3" xfId="4582" xr:uid="{00000000-0005-0000-0000-0000E40A0000}"/>
    <cellStyle name="Normal 19 2 3 3 2 4" xfId="8302" xr:uid="{00000000-0005-0000-0000-0000E50A0000}"/>
    <cellStyle name="Normal 19 2 3 3 2 5" xfId="12022" xr:uid="{00000000-0005-0000-0000-0000E60A0000}"/>
    <cellStyle name="Normal 19 2 3 3 3" xfId="2714" xr:uid="{00000000-0005-0000-0000-0000E70A0000}"/>
    <cellStyle name="Normal 19 2 3 3 3 2" xfId="6441" xr:uid="{00000000-0005-0000-0000-0000E80A0000}"/>
    <cellStyle name="Normal 19 2 3 3 3 3" xfId="10161" xr:uid="{00000000-0005-0000-0000-0000E90A0000}"/>
    <cellStyle name="Normal 19 2 3 3 3 4" xfId="13881" xr:uid="{00000000-0005-0000-0000-0000EA0A0000}"/>
    <cellStyle name="Normal 19 2 3 3 4" xfId="4581" xr:uid="{00000000-0005-0000-0000-0000EB0A0000}"/>
    <cellStyle name="Normal 19 2 3 3 5" xfId="8301" xr:uid="{00000000-0005-0000-0000-0000EC0A0000}"/>
    <cellStyle name="Normal 19 2 3 3 6" xfId="12021" xr:uid="{00000000-0005-0000-0000-0000ED0A0000}"/>
    <cellStyle name="Normal 19 2 3 4" xfId="746" xr:uid="{00000000-0005-0000-0000-0000EE0A0000}"/>
    <cellStyle name="Normal 19 2 3 4 2" xfId="2716" xr:uid="{00000000-0005-0000-0000-0000EF0A0000}"/>
    <cellStyle name="Normal 19 2 3 4 2 2" xfId="6443" xr:uid="{00000000-0005-0000-0000-0000F00A0000}"/>
    <cellStyle name="Normal 19 2 3 4 2 3" xfId="10163" xr:uid="{00000000-0005-0000-0000-0000F10A0000}"/>
    <cellStyle name="Normal 19 2 3 4 2 4" xfId="13883" xr:uid="{00000000-0005-0000-0000-0000F20A0000}"/>
    <cellStyle name="Normal 19 2 3 4 3" xfId="4583" xr:uid="{00000000-0005-0000-0000-0000F30A0000}"/>
    <cellStyle name="Normal 19 2 3 4 4" xfId="8303" xr:uid="{00000000-0005-0000-0000-0000F40A0000}"/>
    <cellStyle name="Normal 19 2 3 4 5" xfId="12023" xr:uid="{00000000-0005-0000-0000-0000F50A0000}"/>
    <cellStyle name="Normal 19 2 3 5" xfId="2711" xr:uid="{00000000-0005-0000-0000-0000F60A0000}"/>
    <cellStyle name="Normal 19 2 3 5 2" xfId="6438" xr:uid="{00000000-0005-0000-0000-0000F70A0000}"/>
    <cellStyle name="Normal 19 2 3 5 3" xfId="10158" xr:uid="{00000000-0005-0000-0000-0000F80A0000}"/>
    <cellStyle name="Normal 19 2 3 5 4" xfId="13878" xr:uid="{00000000-0005-0000-0000-0000F90A0000}"/>
    <cellStyle name="Normal 19 2 3 6" xfId="4578" xr:uid="{00000000-0005-0000-0000-0000FA0A0000}"/>
    <cellStyle name="Normal 19 2 3 7" xfId="8298" xr:uid="{00000000-0005-0000-0000-0000FB0A0000}"/>
    <cellStyle name="Normal 19 2 3 8" xfId="12018" xr:uid="{00000000-0005-0000-0000-0000FC0A0000}"/>
    <cellStyle name="Normal 19 2 4" xfId="747" xr:uid="{00000000-0005-0000-0000-0000FD0A0000}"/>
    <cellStyle name="Normal 19 2 4 2" xfId="748" xr:uid="{00000000-0005-0000-0000-0000FE0A0000}"/>
    <cellStyle name="Normal 19 2 4 2 2" xfId="2718" xr:uid="{00000000-0005-0000-0000-0000FF0A0000}"/>
    <cellStyle name="Normal 19 2 4 2 2 2" xfId="6445" xr:uid="{00000000-0005-0000-0000-0000000B0000}"/>
    <cellStyle name="Normal 19 2 4 2 2 3" xfId="10165" xr:uid="{00000000-0005-0000-0000-0000010B0000}"/>
    <cellStyle name="Normal 19 2 4 2 2 4" xfId="13885" xr:uid="{00000000-0005-0000-0000-0000020B0000}"/>
    <cellStyle name="Normal 19 2 4 2 3" xfId="4585" xr:uid="{00000000-0005-0000-0000-0000030B0000}"/>
    <cellStyle name="Normal 19 2 4 2 4" xfId="8305" xr:uid="{00000000-0005-0000-0000-0000040B0000}"/>
    <cellStyle name="Normal 19 2 4 2 5" xfId="12025" xr:uid="{00000000-0005-0000-0000-0000050B0000}"/>
    <cellStyle name="Normal 19 2 4 3" xfId="2717" xr:uid="{00000000-0005-0000-0000-0000060B0000}"/>
    <cellStyle name="Normal 19 2 4 3 2" xfId="6444" xr:uid="{00000000-0005-0000-0000-0000070B0000}"/>
    <cellStyle name="Normal 19 2 4 3 3" xfId="10164" xr:uid="{00000000-0005-0000-0000-0000080B0000}"/>
    <cellStyle name="Normal 19 2 4 3 4" xfId="13884" xr:uid="{00000000-0005-0000-0000-0000090B0000}"/>
    <cellStyle name="Normal 19 2 4 4" xfId="4584" xr:uid="{00000000-0005-0000-0000-00000A0B0000}"/>
    <cellStyle name="Normal 19 2 4 5" xfId="8304" xr:uid="{00000000-0005-0000-0000-00000B0B0000}"/>
    <cellStyle name="Normal 19 2 4 6" xfId="12024" xr:uid="{00000000-0005-0000-0000-00000C0B0000}"/>
    <cellStyle name="Normal 19 2 5" xfId="749" xr:uid="{00000000-0005-0000-0000-00000D0B0000}"/>
    <cellStyle name="Normal 19 2 5 2" xfId="750" xr:uid="{00000000-0005-0000-0000-00000E0B0000}"/>
    <cellStyle name="Normal 19 2 5 2 2" xfId="2720" xr:uid="{00000000-0005-0000-0000-00000F0B0000}"/>
    <cellStyle name="Normal 19 2 5 2 2 2" xfId="6447" xr:uid="{00000000-0005-0000-0000-0000100B0000}"/>
    <cellStyle name="Normal 19 2 5 2 2 3" xfId="10167" xr:uid="{00000000-0005-0000-0000-0000110B0000}"/>
    <cellStyle name="Normal 19 2 5 2 2 4" xfId="13887" xr:uid="{00000000-0005-0000-0000-0000120B0000}"/>
    <cellStyle name="Normal 19 2 5 2 3" xfId="4587" xr:uid="{00000000-0005-0000-0000-0000130B0000}"/>
    <cellStyle name="Normal 19 2 5 2 4" xfId="8307" xr:uid="{00000000-0005-0000-0000-0000140B0000}"/>
    <cellStyle name="Normal 19 2 5 2 5" xfId="12027" xr:uid="{00000000-0005-0000-0000-0000150B0000}"/>
    <cellStyle name="Normal 19 2 5 3" xfId="2719" xr:uid="{00000000-0005-0000-0000-0000160B0000}"/>
    <cellStyle name="Normal 19 2 5 3 2" xfId="6446" xr:uid="{00000000-0005-0000-0000-0000170B0000}"/>
    <cellStyle name="Normal 19 2 5 3 3" xfId="10166" xr:uid="{00000000-0005-0000-0000-0000180B0000}"/>
    <cellStyle name="Normal 19 2 5 3 4" xfId="13886" xr:uid="{00000000-0005-0000-0000-0000190B0000}"/>
    <cellStyle name="Normal 19 2 5 4" xfId="4586" xr:uid="{00000000-0005-0000-0000-00001A0B0000}"/>
    <cellStyle name="Normal 19 2 5 5" xfId="8306" xr:uid="{00000000-0005-0000-0000-00001B0B0000}"/>
    <cellStyle name="Normal 19 2 5 6" xfId="12026" xr:uid="{00000000-0005-0000-0000-00001C0B0000}"/>
    <cellStyle name="Normal 19 2 6" xfId="751" xr:uid="{00000000-0005-0000-0000-00001D0B0000}"/>
    <cellStyle name="Normal 19 2 6 2" xfId="2721" xr:uid="{00000000-0005-0000-0000-00001E0B0000}"/>
    <cellStyle name="Normal 19 2 6 2 2" xfId="6448" xr:uid="{00000000-0005-0000-0000-00001F0B0000}"/>
    <cellStyle name="Normal 19 2 6 2 3" xfId="10168" xr:uid="{00000000-0005-0000-0000-0000200B0000}"/>
    <cellStyle name="Normal 19 2 6 2 4" xfId="13888" xr:uid="{00000000-0005-0000-0000-0000210B0000}"/>
    <cellStyle name="Normal 19 2 6 3" xfId="4588" xr:uid="{00000000-0005-0000-0000-0000220B0000}"/>
    <cellStyle name="Normal 19 2 6 4" xfId="8308" xr:uid="{00000000-0005-0000-0000-0000230B0000}"/>
    <cellStyle name="Normal 19 2 6 5" xfId="12028" xr:uid="{00000000-0005-0000-0000-0000240B0000}"/>
    <cellStyle name="Normal 19 2 7" xfId="2292" xr:uid="{00000000-0005-0000-0000-0000250B0000}"/>
    <cellStyle name="Normal 19 2 7 2" xfId="6019" xr:uid="{00000000-0005-0000-0000-0000260B0000}"/>
    <cellStyle name="Normal 19 2 7 3" xfId="9739" xr:uid="{00000000-0005-0000-0000-0000270B0000}"/>
    <cellStyle name="Normal 19 2 7 4" xfId="13459" xr:uid="{00000000-0005-0000-0000-0000280B0000}"/>
    <cellStyle name="Normal 19 2 8" xfId="4159" xr:uid="{00000000-0005-0000-0000-0000290B0000}"/>
    <cellStyle name="Normal 19 2 9" xfId="7879" xr:uid="{00000000-0005-0000-0000-00002A0B0000}"/>
    <cellStyle name="Normal 19 3" xfId="162" xr:uid="{00000000-0005-0000-0000-00002B0B0000}"/>
    <cellStyle name="Normal 19 4" xfId="342" xr:uid="{00000000-0005-0000-0000-00002C0B0000}"/>
    <cellStyle name="Normal 19 4 2" xfId="752" xr:uid="{00000000-0005-0000-0000-00002D0B0000}"/>
    <cellStyle name="Normal 19 4 2 2" xfId="753" xr:uid="{00000000-0005-0000-0000-00002E0B0000}"/>
    <cellStyle name="Normal 19 4 2 2 2" xfId="754" xr:uid="{00000000-0005-0000-0000-00002F0B0000}"/>
    <cellStyle name="Normal 19 4 2 2 2 2" xfId="2724" xr:uid="{00000000-0005-0000-0000-0000300B0000}"/>
    <cellStyle name="Normal 19 4 2 2 2 2 2" xfId="6451" xr:uid="{00000000-0005-0000-0000-0000310B0000}"/>
    <cellStyle name="Normal 19 4 2 2 2 2 3" xfId="10171" xr:uid="{00000000-0005-0000-0000-0000320B0000}"/>
    <cellStyle name="Normal 19 4 2 2 2 2 4" xfId="13891" xr:uid="{00000000-0005-0000-0000-0000330B0000}"/>
    <cellStyle name="Normal 19 4 2 2 2 3" xfId="4591" xr:uid="{00000000-0005-0000-0000-0000340B0000}"/>
    <cellStyle name="Normal 19 4 2 2 2 4" xfId="8311" xr:uid="{00000000-0005-0000-0000-0000350B0000}"/>
    <cellStyle name="Normal 19 4 2 2 2 5" xfId="12031" xr:uid="{00000000-0005-0000-0000-0000360B0000}"/>
    <cellStyle name="Normal 19 4 2 2 3" xfId="2723" xr:uid="{00000000-0005-0000-0000-0000370B0000}"/>
    <cellStyle name="Normal 19 4 2 2 3 2" xfId="6450" xr:uid="{00000000-0005-0000-0000-0000380B0000}"/>
    <cellStyle name="Normal 19 4 2 2 3 3" xfId="10170" xr:uid="{00000000-0005-0000-0000-0000390B0000}"/>
    <cellStyle name="Normal 19 4 2 2 3 4" xfId="13890" xr:uid="{00000000-0005-0000-0000-00003A0B0000}"/>
    <cellStyle name="Normal 19 4 2 2 4" xfId="4590" xr:uid="{00000000-0005-0000-0000-00003B0B0000}"/>
    <cellStyle name="Normal 19 4 2 2 5" xfId="8310" xr:uid="{00000000-0005-0000-0000-00003C0B0000}"/>
    <cellStyle name="Normal 19 4 2 2 6" xfId="12030" xr:uid="{00000000-0005-0000-0000-00003D0B0000}"/>
    <cellStyle name="Normal 19 4 2 3" xfId="755" xr:uid="{00000000-0005-0000-0000-00003E0B0000}"/>
    <cellStyle name="Normal 19 4 2 3 2" xfId="756" xr:uid="{00000000-0005-0000-0000-00003F0B0000}"/>
    <cellStyle name="Normal 19 4 2 3 2 2" xfId="2726" xr:uid="{00000000-0005-0000-0000-0000400B0000}"/>
    <cellStyle name="Normal 19 4 2 3 2 2 2" xfId="6453" xr:uid="{00000000-0005-0000-0000-0000410B0000}"/>
    <cellStyle name="Normal 19 4 2 3 2 2 3" xfId="10173" xr:uid="{00000000-0005-0000-0000-0000420B0000}"/>
    <cellStyle name="Normal 19 4 2 3 2 2 4" xfId="13893" xr:uid="{00000000-0005-0000-0000-0000430B0000}"/>
    <cellStyle name="Normal 19 4 2 3 2 3" xfId="4593" xr:uid="{00000000-0005-0000-0000-0000440B0000}"/>
    <cellStyle name="Normal 19 4 2 3 2 4" xfId="8313" xr:uid="{00000000-0005-0000-0000-0000450B0000}"/>
    <cellStyle name="Normal 19 4 2 3 2 5" xfId="12033" xr:uid="{00000000-0005-0000-0000-0000460B0000}"/>
    <cellStyle name="Normal 19 4 2 3 3" xfId="2725" xr:uid="{00000000-0005-0000-0000-0000470B0000}"/>
    <cellStyle name="Normal 19 4 2 3 3 2" xfId="6452" xr:uid="{00000000-0005-0000-0000-0000480B0000}"/>
    <cellStyle name="Normal 19 4 2 3 3 3" xfId="10172" xr:uid="{00000000-0005-0000-0000-0000490B0000}"/>
    <cellStyle name="Normal 19 4 2 3 3 4" xfId="13892" xr:uid="{00000000-0005-0000-0000-00004A0B0000}"/>
    <cellStyle name="Normal 19 4 2 3 4" xfId="4592" xr:uid="{00000000-0005-0000-0000-00004B0B0000}"/>
    <cellStyle name="Normal 19 4 2 3 5" xfId="8312" xr:uid="{00000000-0005-0000-0000-00004C0B0000}"/>
    <cellStyle name="Normal 19 4 2 3 6" xfId="12032" xr:uid="{00000000-0005-0000-0000-00004D0B0000}"/>
    <cellStyle name="Normal 19 4 2 4" xfId="757" xr:uid="{00000000-0005-0000-0000-00004E0B0000}"/>
    <cellStyle name="Normal 19 4 2 4 2" xfId="2727" xr:uid="{00000000-0005-0000-0000-00004F0B0000}"/>
    <cellStyle name="Normal 19 4 2 4 2 2" xfId="6454" xr:uid="{00000000-0005-0000-0000-0000500B0000}"/>
    <cellStyle name="Normal 19 4 2 4 2 3" xfId="10174" xr:uid="{00000000-0005-0000-0000-0000510B0000}"/>
    <cellStyle name="Normal 19 4 2 4 2 4" xfId="13894" xr:uid="{00000000-0005-0000-0000-0000520B0000}"/>
    <cellStyle name="Normal 19 4 2 4 3" xfId="4594" xr:uid="{00000000-0005-0000-0000-0000530B0000}"/>
    <cellStyle name="Normal 19 4 2 4 4" xfId="8314" xr:uid="{00000000-0005-0000-0000-0000540B0000}"/>
    <cellStyle name="Normal 19 4 2 4 5" xfId="12034" xr:uid="{00000000-0005-0000-0000-0000550B0000}"/>
    <cellStyle name="Normal 19 4 2 5" xfId="2722" xr:uid="{00000000-0005-0000-0000-0000560B0000}"/>
    <cellStyle name="Normal 19 4 2 5 2" xfId="6449" xr:uid="{00000000-0005-0000-0000-0000570B0000}"/>
    <cellStyle name="Normal 19 4 2 5 3" xfId="10169" xr:uid="{00000000-0005-0000-0000-0000580B0000}"/>
    <cellStyle name="Normal 19 4 2 5 4" xfId="13889" xr:uid="{00000000-0005-0000-0000-0000590B0000}"/>
    <cellStyle name="Normal 19 4 2 6" xfId="4589" xr:uid="{00000000-0005-0000-0000-00005A0B0000}"/>
    <cellStyle name="Normal 19 4 2 7" xfId="8309" xr:uid="{00000000-0005-0000-0000-00005B0B0000}"/>
    <cellStyle name="Normal 19 4 2 8" xfId="12029" xr:uid="{00000000-0005-0000-0000-00005C0B0000}"/>
    <cellStyle name="Normal 19 4 3" xfId="758" xr:uid="{00000000-0005-0000-0000-00005D0B0000}"/>
    <cellStyle name="Normal 19 4 3 2" xfId="759" xr:uid="{00000000-0005-0000-0000-00005E0B0000}"/>
    <cellStyle name="Normal 19 4 3 2 2" xfId="2729" xr:uid="{00000000-0005-0000-0000-00005F0B0000}"/>
    <cellStyle name="Normal 19 4 3 2 2 2" xfId="6456" xr:uid="{00000000-0005-0000-0000-0000600B0000}"/>
    <cellStyle name="Normal 19 4 3 2 2 3" xfId="10176" xr:uid="{00000000-0005-0000-0000-0000610B0000}"/>
    <cellStyle name="Normal 19 4 3 2 2 4" xfId="13896" xr:uid="{00000000-0005-0000-0000-0000620B0000}"/>
    <cellStyle name="Normal 19 4 3 2 3" xfId="4596" xr:uid="{00000000-0005-0000-0000-0000630B0000}"/>
    <cellStyle name="Normal 19 4 3 2 4" xfId="8316" xr:uid="{00000000-0005-0000-0000-0000640B0000}"/>
    <cellStyle name="Normal 19 4 3 2 5" xfId="12036" xr:uid="{00000000-0005-0000-0000-0000650B0000}"/>
    <cellStyle name="Normal 19 4 3 3" xfId="2728" xr:uid="{00000000-0005-0000-0000-0000660B0000}"/>
    <cellStyle name="Normal 19 4 3 3 2" xfId="6455" xr:uid="{00000000-0005-0000-0000-0000670B0000}"/>
    <cellStyle name="Normal 19 4 3 3 3" xfId="10175" xr:uid="{00000000-0005-0000-0000-0000680B0000}"/>
    <cellStyle name="Normal 19 4 3 3 4" xfId="13895" xr:uid="{00000000-0005-0000-0000-0000690B0000}"/>
    <cellStyle name="Normal 19 4 3 4" xfId="4595" xr:uid="{00000000-0005-0000-0000-00006A0B0000}"/>
    <cellStyle name="Normal 19 4 3 5" xfId="8315" xr:uid="{00000000-0005-0000-0000-00006B0B0000}"/>
    <cellStyle name="Normal 19 4 3 6" xfId="12035" xr:uid="{00000000-0005-0000-0000-00006C0B0000}"/>
    <cellStyle name="Normal 19 4 4" xfId="760" xr:uid="{00000000-0005-0000-0000-00006D0B0000}"/>
    <cellStyle name="Normal 19 4 4 2" xfId="761" xr:uid="{00000000-0005-0000-0000-00006E0B0000}"/>
    <cellStyle name="Normal 19 4 4 2 2" xfId="2731" xr:uid="{00000000-0005-0000-0000-00006F0B0000}"/>
    <cellStyle name="Normal 19 4 4 2 2 2" xfId="6458" xr:uid="{00000000-0005-0000-0000-0000700B0000}"/>
    <cellStyle name="Normal 19 4 4 2 2 3" xfId="10178" xr:uid="{00000000-0005-0000-0000-0000710B0000}"/>
    <cellStyle name="Normal 19 4 4 2 2 4" xfId="13898" xr:uid="{00000000-0005-0000-0000-0000720B0000}"/>
    <cellStyle name="Normal 19 4 4 2 3" xfId="4598" xr:uid="{00000000-0005-0000-0000-0000730B0000}"/>
    <cellStyle name="Normal 19 4 4 2 4" xfId="8318" xr:uid="{00000000-0005-0000-0000-0000740B0000}"/>
    <cellStyle name="Normal 19 4 4 2 5" xfId="12038" xr:uid="{00000000-0005-0000-0000-0000750B0000}"/>
    <cellStyle name="Normal 19 4 4 3" xfId="2730" xr:uid="{00000000-0005-0000-0000-0000760B0000}"/>
    <cellStyle name="Normal 19 4 4 3 2" xfId="6457" xr:uid="{00000000-0005-0000-0000-0000770B0000}"/>
    <cellStyle name="Normal 19 4 4 3 3" xfId="10177" xr:uid="{00000000-0005-0000-0000-0000780B0000}"/>
    <cellStyle name="Normal 19 4 4 3 4" xfId="13897" xr:uid="{00000000-0005-0000-0000-0000790B0000}"/>
    <cellStyle name="Normal 19 4 4 4" xfId="4597" xr:uid="{00000000-0005-0000-0000-00007A0B0000}"/>
    <cellStyle name="Normal 19 4 4 5" xfId="8317" xr:uid="{00000000-0005-0000-0000-00007B0B0000}"/>
    <cellStyle name="Normal 19 4 4 6" xfId="12037" xr:uid="{00000000-0005-0000-0000-00007C0B0000}"/>
    <cellStyle name="Normal 19 4 5" xfId="762" xr:uid="{00000000-0005-0000-0000-00007D0B0000}"/>
    <cellStyle name="Normal 19 4 5 2" xfId="2732" xr:uid="{00000000-0005-0000-0000-00007E0B0000}"/>
    <cellStyle name="Normal 19 4 5 2 2" xfId="6459" xr:uid="{00000000-0005-0000-0000-00007F0B0000}"/>
    <cellStyle name="Normal 19 4 5 2 3" xfId="10179" xr:uid="{00000000-0005-0000-0000-0000800B0000}"/>
    <cellStyle name="Normal 19 4 5 2 4" xfId="13899" xr:uid="{00000000-0005-0000-0000-0000810B0000}"/>
    <cellStyle name="Normal 19 4 5 3" xfId="4599" xr:uid="{00000000-0005-0000-0000-0000820B0000}"/>
    <cellStyle name="Normal 19 4 5 4" xfId="8319" xr:uid="{00000000-0005-0000-0000-0000830B0000}"/>
    <cellStyle name="Normal 19 4 5 5" xfId="12039" xr:uid="{00000000-0005-0000-0000-0000840B0000}"/>
    <cellStyle name="Normal 19 4 6" xfId="2361" xr:uid="{00000000-0005-0000-0000-0000850B0000}"/>
    <cellStyle name="Normal 19 4 6 2" xfId="6088" xr:uid="{00000000-0005-0000-0000-0000860B0000}"/>
    <cellStyle name="Normal 19 4 6 3" xfId="9808" xr:uid="{00000000-0005-0000-0000-0000870B0000}"/>
    <cellStyle name="Normal 19 4 6 4" xfId="13528" xr:uid="{00000000-0005-0000-0000-0000880B0000}"/>
    <cellStyle name="Normal 19 4 7" xfId="4228" xr:uid="{00000000-0005-0000-0000-0000890B0000}"/>
    <cellStyle name="Normal 19 4 8" xfId="7948" xr:uid="{00000000-0005-0000-0000-00008A0B0000}"/>
    <cellStyle name="Normal 19 4 9" xfId="11668" xr:uid="{00000000-0005-0000-0000-00008B0B0000}"/>
    <cellStyle name="Normal 19 5" xfId="763" xr:uid="{00000000-0005-0000-0000-00008C0B0000}"/>
    <cellStyle name="Normal 19 5 2" xfId="764" xr:uid="{00000000-0005-0000-0000-00008D0B0000}"/>
    <cellStyle name="Normal 19 5 2 2" xfId="765" xr:uid="{00000000-0005-0000-0000-00008E0B0000}"/>
    <cellStyle name="Normal 19 5 2 2 2" xfId="2735" xr:uid="{00000000-0005-0000-0000-00008F0B0000}"/>
    <cellStyle name="Normal 19 5 2 2 2 2" xfId="6462" xr:uid="{00000000-0005-0000-0000-0000900B0000}"/>
    <cellStyle name="Normal 19 5 2 2 2 3" xfId="10182" xr:uid="{00000000-0005-0000-0000-0000910B0000}"/>
    <cellStyle name="Normal 19 5 2 2 2 4" xfId="13902" xr:uid="{00000000-0005-0000-0000-0000920B0000}"/>
    <cellStyle name="Normal 19 5 2 2 3" xfId="4602" xr:uid="{00000000-0005-0000-0000-0000930B0000}"/>
    <cellStyle name="Normal 19 5 2 2 4" xfId="8322" xr:uid="{00000000-0005-0000-0000-0000940B0000}"/>
    <cellStyle name="Normal 19 5 2 2 5" xfId="12042" xr:uid="{00000000-0005-0000-0000-0000950B0000}"/>
    <cellStyle name="Normal 19 5 2 3" xfId="2734" xr:uid="{00000000-0005-0000-0000-0000960B0000}"/>
    <cellStyle name="Normal 19 5 2 3 2" xfId="6461" xr:uid="{00000000-0005-0000-0000-0000970B0000}"/>
    <cellStyle name="Normal 19 5 2 3 3" xfId="10181" xr:uid="{00000000-0005-0000-0000-0000980B0000}"/>
    <cellStyle name="Normal 19 5 2 3 4" xfId="13901" xr:uid="{00000000-0005-0000-0000-0000990B0000}"/>
    <cellStyle name="Normal 19 5 2 4" xfId="4601" xr:uid="{00000000-0005-0000-0000-00009A0B0000}"/>
    <cellStyle name="Normal 19 5 2 5" xfId="8321" xr:uid="{00000000-0005-0000-0000-00009B0B0000}"/>
    <cellStyle name="Normal 19 5 2 6" xfId="12041" xr:uid="{00000000-0005-0000-0000-00009C0B0000}"/>
    <cellStyle name="Normal 19 5 3" xfId="766" xr:uid="{00000000-0005-0000-0000-00009D0B0000}"/>
    <cellStyle name="Normal 19 5 3 2" xfId="767" xr:uid="{00000000-0005-0000-0000-00009E0B0000}"/>
    <cellStyle name="Normal 19 5 3 2 2" xfId="2737" xr:uid="{00000000-0005-0000-0000-00009F0B0000}"/>
    <cellStyle name="Normal 19 5 3 2 2 2" xfId="6464" xr:uid="{00000000-0005-0000-0000-0000A00B0000}"/>
    <cellStyle name="Normal 19 5 3 2 2 3" xfId="10184" xr:uid="{00000000-0005-0000-0000-0000A10B0000}"/>
    <cellStyle name="Normal 19 5 3 2 2 4" xfId="13904" xr:uid="{00000000-0005-0000-0000-0000A20B0000}"/>
    <cellStyle name="Normal 19 5 3 2 3" xfId="4604" xr:uid="{00000000-0005-0000-0000-0000A30B0000}"/>
    <cellStyle name="Normal 19 5 3 2 4" xfId="8324" xr:uid="{00000000-0005-0000-0000-0000A40B0000}"/>
    <cellStyle name="Normal 19 5 3 2 5" xfId="12044" xr:uid="{00000000-0005-0000-0000-0000A50B0000}"/>
    <cellStyle name="Normal 19 5 3 3" xfId="2736" xr:uid="{00000000-0005-0000-0000-0000A60B0000}"/>
    <cellStyle name="Normal 19 5 3 3 2" xfId="6463" xr:uid="{00000000-0005-0000-0000-0000A70B0000}"/>
    <cellStyle name="Normal 19 5 3 3 3" xfId="10183" xr:uid="{00000000-0005-0000-0000-0000A80B0000}"/>
    <cellStyle name="Normal 19 5 3 3 4" xfId="13903" xr:uid="{00000000-0005-0000-0000-0000A90B0000}"/>
    <cellStyle name="Normal 19 5 3 4" xfId="4603" xr:uid="{00000000-0005-0000-0000-0000AA0B0000}"/>
    <cellStyle name="Normal 19 5 3 5" xfId="8323" xr:uid="{00000000-0005-0000-0000-0000AB0B0000}"/>
    <cellStyle name="Normal 19 5 3 6" xfId="12043" xr:uid="{00000000-0005-0000-0000-0000AC0B0000}"/>
    <cellStyle name="Normal 19 5 4" xfId="768" xr:uid="{00000000-0005-0000-0000-0000AD0B0000}"/>
    <cellStyle name="Normal 19 5 4 2" xfId="2738" xr:uid="{00000000-0005-0000-0000-0000AE0B0000}"/>
    <cellStyle name="Normal 19 5 4 2 2" xfId="6465" xr:uid="{00000000-0005-0000-0000-0000AF0B0000}"/>
    <cellStyle name="Normal 19 5 4 2 3" xfId="10185" xr:uid="{00000000-0005-0000-0000-0000B00B0000}"/>
    <cellStyle name="Normal 19 5 4 2 4" xfId="13905" xr:uid="{00000000-0005-0000-0000-0000B10B0000}"/>
    <cellStyle name="Normal 19 5 4 3" xfId="4605" xr:uid="{00000000-0005-0000-0000-0000B20B0000}"/>
    <cellStyle name="Normal 19 5 4 4" xfId="8325" xr:uid="{00000000-0005-0000-0000-0000B30B0000}"/>
    <cellStyle name="Normal 19 5 4 5" xfId="12045" xr:uid="{00000000-0005-0000-0000-0000B40B0000}"/>
    <cellStyle name="Normal 19 5 5" xfId="2733" xr:uid="{00000000-0005-0000-0000-0000B50B0000}"/>
    <cellStyle name="Normal 19 5 5 2" xfId="6460" xr:uid="{00000000-0005-0000-0000-0000B60B0000}"/>
    <cellStyle name="Normal 19 5 5 3" xfId="10180" xr:uid="{00000000-0005-0000-0000-0000B70B0000}"/>
    <cellStyle name="Normal 19 5 5 4" xfId="13900" xr:uid="{00000000-0005-0000-0000-0000B80B0000}"/>
    <cellStyle name="Normal 19 5 6" xfId="4600" xr:uid="{00000000-0005-0000-0000-0000B90B0000}"/>
    <cellStyle name="Normal 19 5 7" xfId="8320" xr:uid="{00000000-0005-0000-0000-0000BA0B0000}"/>
    <cellStyle name="Normal 19 5 8" xfId="12040" xr:uid="{00000000-0005-0000-0000-0000BB0B0000}"/>
    <cellStyle name="Normal 19 6" xfId="769" xr:uid="{00000000-0005-0000-0000-0000BC0B0000}"/>
    <cellStyle name="Normal 19 6 2" xfId="770" xr:uid="{00000000-0005-0000-0000-0000BD0B0000}"/>
    <cellStyle name="Normal 19 6 2 2" xfId="2740" xr:uid="{00000000-0005-0000-0000-0000BE0B0000}"/>
    <cellStyle name="Normal 19 6 2 2 2" xfId="6467" xr:uid="{00000000-0005-0000-0000-0000BF0B0000}"/>
    <cellStyle name="Normal 19 6 2 2 3" xfId="10187" xr:uid="{00000000-0005-0000-0000-0000C00B0000}"/>
    <cellStyle name="Normal 19 6 2 2 4" xfId="13907" xr:uid="{00000000-0005-0000-0000-0000C10B0000}"/>
    <cellStyle name="Normal 19 6 2 3" xfId="4607" xr:uid="{00000000-0005-0000-0000-0000C20B0000}"/>
    <cellStyle name="Normal 19 6 2 4" xfId="8327" xr:uid="{00000000-0005-0000-0000-0000C30B0000}"/>
    <cellStyle name="Normal 19 6 2 5" xfId="12047" xr:uid="{00000000-0005-0000-0000-0000C40B0000}"/>
    <cellStyle name="Normal 19 6 3" xfId="2739" xr:uid="{00000000-0005-0000-0000-0000C50B0000}"/>
    <cellStyle name="Normal 19 6 3 2" xfId="6466" xr:uid="{00000000-0005-0000-0000-0000C60B0000}"/>
    <cellStyle name="Normal 19 6 3 3" xfId="10186" xr:uid="{00000000-0005-0000-0000-0000C70B0000}"/>
    <cellStyle name="Normal 19 6 3 4" xfId="13906" xr:uid="{00000000-0005-0000-0000-0000C80B0000}"/>
    <cellStyle name="Normal 19 6 4" xfId="4606" xr:uid="{00000000-0005-0000-0000-0000C90B0000}"/>
    <cellStyle name="Normal 19 6 5" xfId="8326" xr:uid="{00000000-0005-0000-0000-0000CA0B0000}"/>
    <cellStyle name="Normal 19 6 6" xfId="12046" xr:uid="{00000000-0005-0000-0000-0000CB0B0000}"/>
    <cellStyle name="Normal 19 7" xfId="771" xr:uid="{00000000-0005-0000-0000-0000CC0B0000}"/>
    <cellStyle name="Normal 19 7 2" xfId="772" xr:uid="{00000000-0005-0000-0000-0000CD0B0000}"/>
    <cellStyle name="Normal 19 7 2 2" xfId="2742" xr:uid="{00000000-0005-0000-0000-0000CE0B0000}"/>
    <cellStyle name="Normal 19 7 2 2 2" xfId="6469" xr:uid="{00000000-0005-0000-0000-0000CF0B0000}"/>
    <cellStyle name="Normal 19 7 2 2 3" xfId="10189" xr:uid="{00000000-0005-0000-0000-0000D00B0000}"/>
    <cellStyle name="Normal 19 7 2 2 4" xfId="13909" xr:uid="{00000000-0005-0000-0000-0000D10B0000}"/>
    <cellStyle name="Normal 19 7 2 3" xfId="4609" xr:uid="{00000000-0005-0000-0000-0000D20B0000}"/>
    <cellStyle name="Normal 19 7 2 4" xfId="8329" xr:uid="{00000000-0005-0000-0000-0000D30B0000}"/>
    <cellStyle name="Normal 19 7 2 5" xfId="12049" xr:uid="{00000000-0005-0000-0000-0000D40B0000}"/>
    <cellStyle name="Normal 19 7 3" xfId="2741" xr:uid="{00000000-0005-0000-0000-0000D50B0000}"/>
    <cellStyle name="Normal 19 7 3 2" xfId="6468" xr:uid="{00000000-0005-0000-0000-0000D60B0000}"/>
    <cellStyle name="Normal 19 7 3 3" xfId="10188" xr:uid="{00000000-0005-0000-0000-0000D70B0000}"/>
    <cellStyle name="Normal 19 7 3 4" xfId="13908" xr:uid="{00000000-0005-0000-0000-0000D80B0000}"/>
    <cellStyle name="Normal 19 7 4" xfId="4608" xr:uid="{00000000-0005-0000-0000-0000D90B0000}"/>
    <cellStyle name="Normal 19 7 5" xfId="8328" xr:uid="{00000000-0005-0000-0000-0000DA0B0000}"/>
    <cellStyle name="Normal 19 7 6" xfId="12048" xr:uid="{00000000-0005-0000-0000-0000DB0B0000}"/>
    <cellStyle name="Normal 19 8" xfId="773" xr:uid="{00000000-0005-0000-0000-0000DC0B0000}"/>
    <cellStyle name="Normal 19 8 2" xfId="2743" xr:uid="{00000000-0005-0000-0000-0000DD0B0000}"/>
    <cellStyle name="Normal 19 8 2 2" xfId="6470" xr:uid="{00000000-0005-0000-0000-0000DE0B0000}"/>
    <cellStyle name="Normal 19 8 2 3" xfId="10190" xr:uid="{00000000-0005-0000-0000-0000DF0B0000}"/>
    <cellStyle name="Normal 19 8 2 4" xfId="13910" xr:uid="{00000000-0005-0000-0000-0000E00B0000}"/>
    <cellStyle name="Normal 19 8 3" xfId="4610" xr:uid="{00000000-0005-0000-0000-0000E10B0000}"/>
    <cellStyle name="Normal 19 8 4" xfId="8330" xr:uid="{00000000-0005-0000-0000-0000E20B0000}"/>
    <cellStyle name="Normal 19 8 5" xfId="12050" xr:uid="{00000000-0005-0000-0000-0000E30B0000}"/>
    <cellStyle name="Normal 19 9" xfId="2291" xr:uid="{00000000-0005-0000-0000-0000E40B0000}"/>
    <cellStyle name="Normal 19 9 2" xfId="6018" xr:uid="{00000000-0005-0000-0000-0000E50B0000}"/>
    <cellStyle name="Normal 19 9 3" xfId="9738" xr:uid="{00000000-0005-0000-0000-0000E60B0000}"/>
    <cellStyle name="Normal 19 9 4" xfId="13458" xr:uid="{00000000-0005-0000-0000-0000E70B0000}"/>
    <cellStyle name="Normal 2" xfId="2" xr:uid="{00000000-0005-0000-0000-0000E80B0000}"/>
    <cellStyle name="Normal 2 10" xfId="163" xr:uid="{00000000-0005-0000-0000-0000E90B0000}"/>
    <cellStyle name="Normal 2 11" xfId="164" xr:uid="{00000000-0005-0000-0000-0000EA0B0000}"/>
    <cellStyle name="Normal 2 11 2" xfId="165" xr:uid="{00000000-0005-0000-0000-0000EB0B0000}"/>
    <cellStyle name="Normal 2 11 3" xfId="343" xr:uid="{00000000-0005-0000-0000-0000EC0B0000}"/>
    <cellStyle name="Normal 2 12" xfId="774" xr:uid="{00000000-0005-0000-0000-0000ED0B0000}"/>
    <cellStyle name="Normal 2 12 2" xfId="775" xr:uid="{00000000-0005-0000-0000-0000EE0B0000}"/>
    <cellStyle name="Normal 2 12 2 2" xfId="776" xr:uid="{00000000-0005-0000-0000-0000EF0B0000}"/>
    <cellStyle name="Normal 2 12 2 2 2" xfId="777" xr:uid="{00000000-0005-0000-0000-0000F00B0000}"/>
    <cellStyle name="Normal 2 12 2 2 2 2" xfId="2747" xr:uid="{00000000-0005-0000-0000-0000F10B0000}"/>
    <cellStyle name="Normal 2 12 2 2 2 2 2" xfId="6474" xr:uid="{00000000-0005-0000-0000-0000F20B0000}"/>
    <cellStyle name="Normal 2 12 2 2 2 2 3" xfId="10194" xr:uid="{00000000-0005-0000-0000-0000F30B0000}"/>
    <cellStyle name="Normal 2 12 2 2 2 2 4" xfId="13914" xr:uid="{00000000-0005-0000-0000-0000F40B0000}"/>
    <cellStyle name="Normal 2 12 2 2 2 3" xfId="4614" xr:uid="{00000000-0005-0000-0000-0000F50B0000}"/>
    <cellStyle name="Normal 2 12 2 2 2 4" xfId="8334" xr:uid="{00000000-0005-0000-0000-0000F60B0000}"/>
    <cellStyle name="Normal 2 12 2 2 2 5" xfId="12054" xr:uid="{00000000-0005-0000-0000-0000F70B0000}"/>
    <cellStyle name="Normal 2 12 2 2 3" xfId="2746" xr:uid="{00000000-0005-0000-0000-0000F80B0000}"/>
    <cellStyle name="Normal 2 12 2 2 3 2" xfId="6473" xr:uid="{00000000-0005-0000-0000-0000F90B0000}"/>
    <cellStyle name="Normal 2 12 2 2 3 3" xfId="10193" xr:uid="{00000000-0005-0000-0000-0000FA0B0000}"/>
    <cellStyle name="Normal 2 12 2 2 3 4" xfId="13913" xr:uid="{00000000-0005-0000-0000-0000FB0B0000}"/>
    <cellStyle name="Normal 2 12 2 2 4" xfId="4613" xr:uid="{00000000-0005-0000-0000-0000FC0B0000}"/>
    <cellStyle name="Normal 2 12 2 2 5" xfId="8333" xr:uid="{00000000-0005-0000-0000-0000FD0B0000}"/>
    <cellStyle name="Normal 2 12 2 2 6" xfId="12053" xr:uid="{00000000-0005-0000-0000-0000FE0B0000}"/>
    <cellStyle name="Normal 2 12 2 3" xfId="778" xr:uid="{00000000-0005-0000-0000-0000FF0B0000}"/>
    <cellStyle name="Normal 2 12 2 3 2" xfId="779" xr:uid="{00000000-0005-0000-0000-0000000C0000}"/>
    <cellStyle name="Normal 2 12 2 3 2 2" xfId="2749" xr:uid="{00000000-0005-0000-0000-0000010C0000}"/>
    <cellStyle name="Normal 2 12 2 3 2 2 2" xfId="6476" xr:uid="{00000000-0005-0000-0000-0000020C0000}"/>
    <cellStyle name="Normal 2 12 2 3 2 2 3" xfId="10196" xr:uid="{00000000-0005-0000-0000-0000030C0000}"/>
    <cellStyle name="Normal 2 12 2 3 2 2 4" xfId="13916" xr:uid="{00000000-0005-0000-0000-0000040C0000}"/>
    <cellStyle name="Normal 2 12 2 3 2 3" xfId="4616" xr:uid="{00000000-0005-0000-0000-0000050C0000}"/>
    <cellStyle name="Normal 2 12 2 3 2 4" xfId="8336" xr:uid="{00000000-0005-0000-0000-0000060C0000}"/>
    <cellStyle name="Normal 2 12 2 3 2 5" xfId="12056" xr:uid="{00000000-0005-0000-0000-0000070C0000}"/>
    <cellStyle name="Normal 2 12 2 3 3" xfId="2748" xr:uid="{00000000-0005-0000-0000-0000080C0000}"/>
    <cellStyle name="Normal 2 12 2 3 3 2" xfId="6475" xr:uid="{00000000-0005-0000-0000-0000090C0000}"/>
    <cellStyle name="Normal 2 12 2 3 3 3" xfId="10195" xr:uid="{00000000-0005-0000-0000-00000A0C0000}"/>
    <cellStyle name="Normal 2 12 2 3 3 4" xfId="13915" xr:uid="{00000000-0005-0000-0000-00000B0C0000}"/>
    <cellStyle name="Normal 2 12 2 3 4" xfId="4615" xr:uid="{00000000-0005-0000-0000-00000C0C0000}"/>
    <cellStyle name="Normal 2 12 2 3 5" xfId="8335" xr:uid="{00000000-0005-0000-0000-00000D0C0000}"/>
    <cellStyle name="Normal 2 12 2 3 6" xfId="12055" xr:uid="{00000000-0005-0000-0000-00000E0C0000}"/>
    <cellStyle name="Normal 2 12 2 4" xfId="780" xr:uid="{00000000-0005-0000-0000-00000F0C0000}"/>
    <cellStyle name="Normal 2 12 2 4 2" xfId="2750" xr:uid="{00000000-0005-0000-0000-0000100C0000}"/>
    <cellStyle name="Normal 2 12 2 4 2 2" xfId="6477" xr:uid="{00000000-0005-0000-0000-0000110C0000}"/>
    <cellStyle name="Normal 2 12 2 4 2 3" xfId="10197" xr:uid="{00000000-0005-0000-0000-0000120C0000}"/>
    <cellStyle name="Normal 2 12 2 4 2 4" xfId="13917" xr:uid="{00000000-0005-0000-0000-0000130C0000}"/>
    <cellStyle name="Normal 2 12 2 4 3" xfId="4617" xr:uid="{00000000-0005-0000-0000-0000140C0000}"/>
    <cellStyle name="Normal 2 12 2 4 4" xfId="8337" xr:uid="{00000000-0005-0000-0000-0000150C0000}"/>
    <cellStyle name="Normal 2 12 2 4 5" xfId="12057" xr:uid="{00000000-0005-0000-0000-0000160C0000}"/>
    <cellStyle name="Normal 2 12 2 5" xfId="2745" xr:uid="{00000000-0005-0000-0000-0000170C0000}"/>
    <cellStyle name="Normal 2 12 2 5 2" xfId="6472" xr:uid="{00000000-0005-0000-0000-0000180C0000}"/>
    <cellStyle name="Normal 2 12 2 5 3" xfId="10192" xr:uid="{00000000-0005-0000-0000-0000190C0000}"/>
    <cellStyle name="Normal 2 12 2 5 4" xfId="13912" xr:uid="{00000000-0005-0000-0000-00001A0C0000}"/>
    <cellStyle name="Normal 2 12 2 6" xfId="4612" xr:uid="{00000000-0005-0000-0000-00001B0C0000}"/>
    <cellStyle name="Normal 2 12 2 7" xfId="8332" xr:uid="{00000000-0005-0000-0000-00001C0C0000}"/>
    <cellStyle name="Normal 2 12 2 8" xfId="12052" xr:uid="{00000000-0005-0000-0000-00001D0C0000}"/>
    <cellStyle name="Normal 2 12 3" xfId="781" xr:uid="{00000000-0005-0000-0000-00001E0C0000}"/>
    <cellStyle name="Normal 2 12 3 2" xfId="782" xr:uid="{00000000-0005-0000-0000-00001F0C0000}"/>
    <cellStyle name="Normal 2 12 3 2 2" xfId="2752" xr:uid="{00000000-0005-0000-0000-0000200C0000}"/>
    <cellStyle name="Normal 2 12 3 2 2 2" xfId="6479" xr:uid="{00000000-0005-0000-0000-0000210C0000}"/>
    <cellStyle name="Normal 2 12 3 2 2 3" xfId="10199" xr:uid="{00000000-0005-0000-0000-0000220C0000}"/>
    <cellStyle name="Normal 2 12 3 2 2 4" xfId="13919" xr:uid="{00000000-0005-0000-0000-0000230C0000}"/>
    <cellStyle name="Normal 2 12 3 2 3" xfId="4619" xr:uid="{00000000-0005-0000-0000-0000240C0000}"/>
    <cellStyle name="Normal 2 12 3 2 4" xfId="8339" xr:uid="{00000000-0005-0000-0000-0000250C0000}"/>
    <cellStyle name="Normal 2 12 3 2 5" xfId="12059" xr:uid="{00000000-0005-0000-0000-0000260C0000}"/>
    <cellStyle name="Normal 2 12 3 3" xfId="2751" xr:uid="{00000000-0005-0000-0000-0000270C0000}"/>
    <cellStyle name="Normal 2 12 3 3 2" xfId="6478" xr:uid="{00000000-0005-0000-0000-0000280C0000}"/>
    <cellStyle name="Normal 2 12 3 3 3" xfId="10198" xr:uid="{00000000-0005-0000-0000-0000290C0000}"/>
    <cellStyle name="Normal 2 12 3 3 4" xfId="13918" xr:uid="{00000000-0005-0000-0000-00002A0C0000}"/>
    <cellStyle name="Normal 2 12 3 4" xfId="4618" xr:uid="{00000000-0005-0000-0000-00002B0C0000}"/>
    <cellStyle name="Normal 2 12 3 5" xfId="8338" xr:uid="{00000000-0005-0000-0000-00002C0C0000}"/>
    <cellStyle name="Normal 2 12 3 6" xfId="12058" xr:uid="{00000000-0005-0000-0000-00002D0C0000}"/>
    <cellStyle name="Normal 2 12 4" xfId="783" xr:uid="{00000000-0005-0000-0000-00002E0C0000}"/>
    <cellStyle name="Normal 2 12 4 2" xfId="784" xr:uid="{00000000-0005-0000-0000-00002F0C0000}"/>
    <cellStyle name="Normal 2 12 4 2 2" xfId="2754" xr:uid="{00000000-0005-0000-0000-0000300C0000}"/>
    <cellStyle name="Normal 2 12 4 2 2 2" xfId="6481" xr:uid="{00000000-0005-0000-0000-0000310C0000}"/>
    <cellStyle name="Normal 2 12 4 2 2 3" xfId="10201" xr:uid="{00000000-0005-0000-0000-0000320C0000}"/>
    <cellStyle name="Normal 2 12 4 2 2 4" xfId="13921" xr:uid="{00000000-0005-0000-0000-0000330C0000}"/>
    <cellStyle name="Normal 2 12 4 2 3" xfId="4621" xr:uid="{00000000-0005-0000-0000-0000340C0000}"/>
    <cellStyle name="Normal 2 12 4 2 4" xfId="8341" xr:uid="{00000000-0005-0000-0000-0000350C0000}"/>
    <cellStyle name="Normal 2 12 4 2 5" xfId="12061" xr:uid="{00000000-0005-0000-0000-0000360C0000}"/>
    <cellStyle name="Normal 2 12 4 3" xfId="2753" xr:uid="{00000000-0005-0000-0000-0000370C0000}"/>
    <cellStyle name="Normal 2 12 4 3 2" xfId="6480" xr:uid="{00000000-0005-0000-0000-0000380C0000}"/>
    <cellStyle name="Normal 2 12 4 3 3" xfId="10200" xr:uid="{00000000-0005-0000-0000-0000390C0000}"/>
    <cellStyle name="Normal 2 12 4 3 4" xfId="13920" xr:uid="{00000000-0005-0000-0000-00003A0C0000}"/>
    <cellStyle name="Normal 2 12 4 4" xfId="4620" xr:uid="{00000000-0005-0000-0000-00003B0C0000}"/>
    <cellStyle name="Normal 2 12 4 5" xfId="8340" xr:uid="{00000000-0005-0000-0000-00003C0C0000}"/>
    <cellStyle name="Normal 2 12 4 6" xfId="12060" xr:uid="{00000000-0005-0000-0000-00003D0C0000}"/>
    <cellStyle name="Normal 2 12 5" xfId="785" xr:uid="{00000000-0005-0000-0000-00003E0C0000}"/>
    <cellStyle name="Normal 2 12 5 2" xfId="2755" xr:uid="{00000000-0005-0000-0000-00003F0C0000}"/>
    <cellStyle name="Normal 2 12 5 2 2" xfId="6482" xr:uid="{00000000-0005-0000-0000-0000400C0000}"/>
    <cellStyle name="Normal 2 12 5 2 3" xfId="10202" xr:uid="{00000000-0005-0000-0000-0000410C0000}"/>
    <cellStyle name="Normal 2 12 5 2 4" xfId="13922" xr:uid="{00000000-0005-0000-0000-0000420C0000}"/>
    <cellStyle name="Normal 2 12 5 3" xfId="4622" xr:uid="{00000000-0005-0000-0000-0000430C0000}"/>
    <cellStyle name="Normal 2 12 5 4" xfId="8342" xr:uid="{00000000-0005-0000-0000-0000440C0000}"/>
    <cellStyle name="Normal 2 12 5 5" xfId="12062" xr:uid="{00000000-0005-0000-0000-0000450C0000}"/>
    <cellStyle name="Normal 2 12 6" xfId="2744" xr:uid="{00000000-0005-0000-0000-0000460C0000}"/>
    <cellStyle name="Normal 2 12 6 2" xfId="6471" xr:uid="{00000000-0005-0000-0000-0000470C0000}"/>
    <cellStyle name="Normal 2 12 6 3" xfId="10191" xr:uid="{00000000-0005-0000-0000-0000480C0000}"/>
    <cellStyle name="Normal 2 12 6 4" xfId="13911" xr:uid="{00000000-0005-0000-0000-0000490C0000}"/>
    <cellStyle name="Normal 2 12 7" xfId="4611" xr:uid="{00000000-0005-0000-0000-00004A0C0000}"/>
    <cellStyle name="Normal 2 12 8" xfId="8331" xr:uid="{00000000-0005-0000-0000-00004B0C0000}"/>
    <cellStyle name="Normal 2 12 9" xfId="12051" xr:uid="{00000000-0005-0000-0000-00004C0C0000}"/>
    <cellStyle name="Normal 2 13" xfId="786" xr:uid="{00000000-0005-0000-0000-00004D0C0000}"/>
    <cellStyle name="Normal 2 13 2" xfId="787" xr:uid="{00000000-0005-0000-0000-00004E0C0000}"/>
    <cellStyle name="Normal 2 13 2 2" xfId="788" xr:uid="{00000000-0005-0000-0000-00004F0C0000}"/>
    <cellStyle name="Normal 2 13 2 2 2" xfId="2758" xr:uid="{00000000-0005-0000-0000-0000500C0000}"/>
    <cellStyle name="Normal 2 13 2 2 2 2" xfId="6485" xr:uid="{00000000-0005-0000-0000-0000510C0000}"/>
    <cellStyle name="Normal 2 13 2 2 2 3" xfId="10205" xr:uid="{00000000-0005-0000-0000-0000520C0000}"/>
    <cellStyle name="Normal 2 13 2 2 2 4" xfId="13925" xr:uid="{00000000-0005-0000-0000-0000530C0000}"/>
    <cellStyle name="Normal 2 13 2 2 3" xfId="4625" xr:uid="{00000000-0005-0000-0000-0000540C0000}"/>
    <cellStyle name="Normal 2 13 2 2 4" xfId="8345" xr:uid="{00000000-0005-0000-0000-0000550C0000}"/>
    <cellStyle name="Normal 2 13 2 2 5" xfId="12065" xr:uid="{00000000-0005-0000-0000-0000560C0000}"/>
    <cellStyle name="Normal 2 13 2 3" xfId="2757" xr:uid="{00000000-0005-0000-0000-0000570C0000}"/>
    <cellStyle name="Normal 2 13 2 3 2" xfId="6484" xr:uid="{00000000-0005-0000-0000-0000580C0000}"/>
    <cellStyle name="Normal 2 13 2 3 3" xfId="10204" xr:uid="{00000000-0005-0000-0000-0000590C0000}"/>
    <cellStyle name="Normal 2 13 2 3 4" xfId="13924" xr:uid="{00000000-0005-0000-0000-00005A0C0000}"/>
    <cellStyle name="Normal 2 13 2 4" xfId="4624" xr:uid="{00000000-0005-0000-0000-00005B0C0000}"/>
    <cellStyle name="Normal 2 13 2 5" xfId="8344" xr:uid="{00000000-0005-0000-0000-00005C0C0000}"/>
    <cellStyle name="Normal 2 13 2 6" xfId="12064" xr:uid="{00000000-0005-0000-0000-00005D0C0000}"/>
    <cellStyle name="Normal 2 13 3" xfId="789" xr:uid="{00000000-0005-0000-0000-00005E0C0000}"/>
    <cellStyle name="Normal 2 13 3 2" xfId="790" xr:uid="{00000000-0005-0000-0000-00005F0C0000}"/>
    <cellStyle name="Normal 2 13 3 2 2" xfId="2760" xr:uid="{00000000-0005-0000-0000-0000600C0000}"/>
    <cellStyle name="Normal 2 13 3 2 2 2" xfId="6487" xr:uid="{00000000-0005-0000-0000-0000610C0000}"/>
    <cellStyle name="Normal 2 13 3 2 2 3" xfId="10207" xr:uid="{00000000-0005-0000-0000-0000620C0000}"/>
    <cellStyle name="Normal 2 13 3 2 2 4" xfId="13927" xr:uid="{00000000-0005-0000-0000-0000630C0000}"/>
    <cellStyle name="Normal 2 13 3 2 3" xfId="4627" xr:uid="{00000000-0005-0000-0000-0000640C0000}"/>
    <cellStyle name="Normal 2 13 3 2 4" xfId="8347" xr:uid="{00000000-0005-0000-0000-0000650C0000}"/>
    <cellStyle name="Normal 2 13 3 2 5" xfId="12067" xr:uid="{00000000-0005-0000-0000-0000660C0000}"/>
    <cellStyle name="Normal 2 13 3 3" xfId="2759" xr:uid="{00000000-0005-0000-0000-0000670C0000}"/>
    <cellStyle name="Normal 2 13 3 3 2" xfId="6486" xr:uid="{00000000-0005-0000-0000-0000680C0000}"/>
    <cellStyle name="Normal 2 13 3 3 3" xfId="10206" xr:uid="{00000000-0005-0000-0000-0000690C0000}"/>
    <cellStyle name="Normal 2 13 3 3 4" xfId="13926" xr:uid="{00000000-0005-0000-0000-00006A0C0000}"/>
    <cellStyle name="Normal 2 13 3 4" xfId="4626" xr:uid="{00000000-0005-0000-0000-00006B0C0000}"/>
    <cellStyle name="Normal 2 13 3 5" xfId="8346" xr:uid="{00000000-0005-0000-0000-00006C0C0000}"/>
    <cellStyle name="Normal 2 13 3 6" xfId="12066" xr:uid="{00000000-0005-0000-0000-00006D0C0000}"/>
    <cellStyle name="Normal 2 13 4" xfId="791" xr:uid="{00000000-0005-0000-0000-00006E0C0000}"/>
    <cellStyle name="Normal 2 13 4 2" xfId="2761" xr:uid="{00000000-0005-0000-0000-00006F0C0000}"/>
    <cellStyle name="Normal 2 13 4 2 2" xfId="6488" xr:uid="{00000000-0005-0000-0000-0000700C0000}"/>
    <cellStyle name="Normal 2 13 4 2 3" xfId="10208" xr:uid="{00000000-0005-0000-0000-0000710C0000}"/>
    <cellStyle name="Normal 2 13 4 2 4" xfId="13928" xr:uid="{00000000-0005-0000-0000-0000720C0000}"/>
    <cellStyle name="Normal 2 13 4 3" xfId="4628" xr:uid="{00000000-0005-0000-0000-0000730C0000}"/>
    <cellStyle name="Normal 2 13 4 4" xfId="8348" xr:uid="{00000000-0005-0000-0000-0000740C0000}"/>
    <cellStyle name="Normal 2 13 4 5" xfId="12068" xr:uid="{00000000-0005-0000-0000-0000750C0000}"/>
    <cellStyle name="Normal 2 13 5" xfId="2756" xr:uid="{00000000-0005-0000-0000-0000760C0000}"/>
    <cellStyle name="Normal 2 13 5 2" xfId="6483" xr:uid="{00000000-0005-0000-0000-0000770C0000}"/>
    <cellStyle name="Normal 2 13 5 3" xfId="10203" xr:uid="{00000000-0005-0000-0000-0000780C0000}"/>
    <cellStyle name="Normal 2 13 5 4" xfId="13923" xr:uid="{00000000-0005-0000-0000-0000790C0000}"/>
    <cellStyle name="Normal 2 13 6" xfId="4623" xr:uid="{00000000-0005-0000-0000-00007A0C0000}"/>
    <cellStyle name="Normal 2 13 7" xfId="8343" xr:uid="{00000000-0005-0000-0000-00007B0C0000}"/>
    <cellStyle name="Normal 2 13 8" xfId="12063" xr:uid="{00000000-0005-0000-0000-00007C0C0000}"/>
    <cellStyle name="Normal 2 2" xfId="3" xr:uid="{00000000-0005-0000-0000-00007D0C0000}"/>
    <cellStyle name="Normal 2 2 2" xfId="166" xr:uid="{00000000-0005-0000-0000-00007E0C0000}"/>
    <cellStyle name="Normal 2 2 3" xfId="167" xr:uid="{00000000-0005-0000-0000-00007F0C0000}"/>
    <cellStyle name="Normal 2 2 3 2" xfId="168" xr:uid="{00000000-0005-0000-0000-0000800C0000}"/>
    <cellStyle name="Normal 2 2 4" xfId="169" xr:uid="{00000000-0005-0000-0000-0000810C0000}"/>
    <cellStyle name="Normal 2 3" xfId="170" xr:uid="{00000000-0005-0000-0000-0000820C0000}"/>
    <cellStyle name="Normal 2 3 2" xfId="171" xr:uid="{00000000-0005-0000-0000-0000830C0000}"/>
    <cellStyle name="Normal 2 3 3" xfId="172" xr:uid="{00000000-0005-0000-0000-0000840C0000}"/>
    <cellStyle name="Normal 2 4" xfId="173" xr:uid="{00000000-0005-0000-0000-0000850C0000}"/>
    <cellStyle name="Normal 2 4 10" xfId="7880" xr:uid="{00000000-0005-0000-0000-0000860C0000}"/>
    <cellStyle name="Normal 2 4 11" xfId="11600" xr:uid="{00000000-0005-0000-0000-0000870C0000}"/>
    <cellStyle name="Normal 2 4 2" xfId="174" xr:uid="{00000000-0005-0000-0000-0000880C0000}"/>
    <cellStyle name="Normal 2 4 2 10" xfId="11601" xr:uid="{00000000-0005-0000-0000-0000890C0000}"/>
    <cellStyle name="Normal 2 4 2 2" xfId="344" xr:uid="{00000000-0005-0000-0000-00008A0C0000}"/>
    <cellStyle name="Normal 2 4 2 2 2" xfId="792" xr:uid="{00000000-0005-0000-0000-00008B0C0000}"/>
    <cellStyle name="Normal 2 4 2 2 2 2" xfId="793" xr:uid="{00000000-0005-0000-0000-00008C0C0000}"/>
    <cellStyle name="Normal 2 4 2 2 2 2 2" xfId="794" xr:uid="{00000000-0005-0000-0000-00008D0C0000}"/>
    <cellStyle name="Normal 2 4 2 2 2 2 2 2" xfId="2764" xr:uid="{00000000-0005-0000-0000-00008E0C0000}"/>
    <cellStyle name="Normal 2 4 2 2 2 2 2 2 2" xfId="6491" xr:uid="{00000000-0005-0000-0000-00008F0C0000}"/>
    <cellStyle name="Normal 2 4 2 2 2 2 2 2 3" xfId="10211" xr:uid="{00000000-0005-0000-0000-0000900C0000}"/>
    <cellStyle name="Normal 2 4 2 2 2 2 2 2 4" xfId="13931" xr:uid="{00000000-0005-0000-0000-0000910C0000}"/>
    <cellStyle name="Normal 2 4 2 2 2 2 2 3" xfId="4631" xr:uid="{00000000-0005-0000-0000-0000920C0000}"/>
    <cellStyle name="Normal 2 4 2 2 2 2 2 4" xfId="8351" xr:uid="{00000000-0005-0000-0000-0000930C0000}"/>
    <cellStyle name="Normal 2 4 2 2 2 2 2 5" xfId="12071" xr:uid="{00000000-0005-0000-0000-0000940C0000}"/>
    <cellStyle name="Normal 2 4 2 2 2 2 3" xfId="2763" xr:uid="{00000000-0005-0000-0000-0000950C0000}"/>
    <cellStyle name="Normal 2 4 2 2 2 2 3 2" xfId="6490" xr:uid="{00000000-0005-0000-0000-0000960C0000}"/>
    <cellStyle name="Normal 2 4 2 2 2 2 3 3" xfId="10210" xr:uid="{00000000-0005-0000-0000-0000970C0000}"/>
    <cellStyle name="Normal 2 4 2 2 2 2 3 4" xfId="13930" xr:uid="{00000000-0005-0000-0000-0000980C0000}"/>
    <cellStyle name="Normal 2 4 2 2 2 2 4" xfId="4630" xr:uid="{00000000-0005-0000-0000-0000990C0000}"/>
    <cellStyle name="Normal 2 4 2 2 2 2 5" xfId="8350" xr:uid="{00000000-0005-0000-0000-00009A0C0000}"/>
    <cellStyle name="Normal 2 4 2 2 2 2 6" xfId="12070" xr:uid="{00000000-0005-0000-0000-00009B0C0000}"/>
    <cellStyle name="Normal 2 4 2 2 2 3" xfId="795" xr:uid="{00000000-0005-0000-0000-00009C0C0000}"/>
    <cellStyle name="Normal 2 4 2 2 2 3 2" xfId="796" xr:uid="{00000000-0005-0000-0000-00009D0C0000}"/>
    <cellStyle name="Normal 2 4 2 2 2 3 2 2" xfId="2766" xr:uid="{00000000-0005-0000-0000-00009E0C0000}"/>
    <cellStyle name="Normal 2 4 2 2 2 3 2 2 2" xfId="6493" xr:uid="{00000000-0005-0000-0000-00009F0C0000}"/>
    <cellStyle name="Normal 2 4 2 2 2 3 2 2 3" xfId="10213" xr:uid="{00000000-0005-0000-0000-0000A00C0000}"/>
    <cellStyle name="Normal 2 4 2 2 2 3 2 2 4" xfId="13933" xr:uid="{00000000-0005-0000-0000-0000A10C0000}"/>
    <cellStyle name="Normal 2 4 2 2 2 3 2 3" xfId="4633" xr:uid="{00000000-0005-0000-0000-0000A20C0000}"/>
    <cellStyle name="Normal 2 4 2 2 2 3 2 4" xfId="8353" xr:uid="{00000000-0005-0000-0000-0000A30C0000}"/>
    <cellStyle name="Normal 2 4 2 2 2 3 2 5" xfId="12073" xr:uid="{00000000-0005-0000-0000-0000A40C0000}"/>
    <cellStyle name="Normal 2 4 2 2 2 3 3" xfId="2765" xr:uid="{00000000-0005-0000-0000-0000A50C0000}"/>
    <cellStyle name="Normal 2 4 2 2 2 3 3 2" xfId="6492" xr:uid="{00000000-0005-0000-0000-0000A60C0000}"/>
    <cellStyle name="Normal 2 4 2 2 2 3 3 3" xfId="10212" xr:uid="{00000000-0005-0000-0000-0000A70C0000}"/>
    <cellStyle name="Normal 2 4 2 2 2 3 3 4" xfId="13932" xr:uid="{00000000-0005-0000-0000-0000A80C0000}"/>
    <cellStyle name="Normal 2 4 2 2 2 3 4" xfId="4632" xr:uid="{00000000-0005-0000-0000-0000A90C0000}"/>
    <cellStyle name="Normal 2 4 2 2 2 3 5" xfId="8352" xr:uid="{00000000-0005-0000-0000-0000AA0C0000}"/>
    <cellStyle name="Normal 2 4 2 2 2 3 6" xfId="12072" xr:uid="{00000000-0005-0000-0000-0000AB0C0000}"/>
    <cellStyle name="Normal 2 4 2 2 2 4" xfId="797" xr:uid="{00000000-0005-0000-0000-0000AC0C0000}"/>
    <cellStyle name="Normal 2 4 2 2 2 4 2" xfId="2767" xr:uid="{00000000-0005-0000-0000-0000AD0C0000}"/>
    <cellStyle name="Normal 2 4 2 2 2 4 2 2" xfId="6494" xr:uid="{00000000-0005-0000-0000-0000AE0C0000}"/>
    <cellStyle name="Normal 2 4 2 2 2 4 2 3" xfId="10214" xr:uid="{00000000-0005-0000-0000-0000AF0C0000}"/>
    <cellStyle name="Normal 2 4 2 2 2 4 2 4" xfId="13934" xr:uid="{00000000-0005-0000-0000-0000B00C0000}"/>
    <cellStyle name="Normal 2 4 2 2 2 4 3" xfId="4634" xr:uid="{00000000-0005-0000-0000-0000B10C0000}"/>
    <cellStyle name="Normal 2 4 2 2 2 4 4" xfId="8354" xr:uid="{00000000-0005-0000-0000-0000B20C0000}"/>
    <cellStyle name="Normal 2 4 2 2 2 4 5" xfId="12074" xr:uid="{00000000-0005-0000-0000-0000B30C0000}"/>
    <cellStyle name="Normal 2 4 2 2 2 5" xfId="2762" xr:uid="{00000000-0005-0000-0000-0000B40C0000}"/>
    <cellStyle name="Normal 2 4 2 2 2 5 2" xfId="6489" xr:uid="{00000000-0005-0000-0000-0000B50C0000}"/>
    <cellStyle name="Normal 2 4 2 2 2 5 3" xfId="10209" xr:uid="{00000000-0005-0000-0000-0000B60C0000}"/>
    <cellStyle name="Normal 2 4 2 2 2 5 4" xfId="13929" xr:uid="{00000000-0005-0000-0000-0000B70C0000}"/>
    <cellStyle name="Normal 2 4 2 2 2 6" xfId="4629" xr:uid="{00000000-0005-0000-0000-0000B80C0000}"/>
    <cellStyle name="Normal 2 4 2 2 2 7" xfId="8349" xr:uid="{00000000-0005-0000-0000-0000B90C0000}"/>
    <cellStyle name="Normal 2 4 2 2 2 8" xfId="12069" xr:uid="{00000000-0005-0000-0000-0000BA0C0000}"/>
    <cellStyle name="Normal 2 4 2 2 3" xfId="798" xr:uid="{00000000-0005-0000-0000-0000BB0C0000}"/>
    <cellStyle name="Normal 2 4 2 2 3 2" xfId="799" xr:uid="{00000000-0005-0000-0000-0000BC0C0000}"/>
    <cellStyle name="Normal 2 4 2 2 3 2 2" xfId="2769" xr:uid="{00000000-0005-0000-0000-0000BD0C0000}"/>
    <cellStyle name="Normal 2 4 2 2 3 2 2 2" xfId="6496" xr:uid="{00000000-0005-0000-0000-0000BE0C0000}"/>
    <cellStyle name="Normal 2 4 2 2 3 2 2 3" xfId="10216" xr:uid="{00000000-0005-0000-0000-0000BF0C0000}"/>
    <cellStyle name="Normal 2 4 2 2 3 2 2 4" xfId="13936" xr:uid="{00000000-0005-0000-0000-0000C00C0000}"/>
    <cellStyle name="Normal 2 4 2 2 3 2 3" xfId="4636" xr:uid="{00000000-0005-0000-0000-0000C10C0000}"/>
    <cellStyle name="Normal 2 4 2 2 3 2 4" xfId="8356" xr:uid="{00000000-0005-0000-0000-0000C20C0000}"/>
    <cellStyle name="Normal 2 4 2 2 3 2 5" xfId="12076" xr:uid="{00000000-0005-0000-0000-0000C30C0000}"/>
    <cellStyle name="Normal 2 4 2 2 3 3" xfId="2768" xr:uid="{00000000-0005-0000-0000-0000C40C0000}"/>
    <cellStyle name="Normal 2 4 2 2 3 3 2" xfId="6495" xr:uid="{00000000-0005-0000-0000-0000C50C0000}"/>
    <cellStyle name="Normal 2 4 2 2 3 3 3" xfId="10215" xr:uid="{00000000-0005-0000-0000-0000C60C0000}"/>
    <cellStyle name="Normal 2 4 2 2 3 3 4" xfId="13935" xr:uid="{00000000-0005-0000-0000-0000C70C0000}"/>
    <cellStyle name="Normal 2 4 2 2 3 4" xfId="4635" xr:uid="{00000000-0005-0000-0000-0000C80C0000}"/>
    <cellStyle name="Normal 2 4 2 2 3 5" xfId="8355" xr:uid="{00000000-0005-0000-0000-0000C90C0000}"/>
    <cellStyle name="Normal 2 4 2 2 3 6" xfId="12075" xr:uid="{00000000-0005-0000-0000-0000CA0C0000}"/>
    <cellStyle name="Normal 2 4 2 2 4" xfId="800" xr:uid="{00000000-0005-0000-0000-0000CB0C0000}"/>
    <cellStyle name="Normal 2 4 2 2 4 2" xfId="801" xr:uid="{00000000-0005-0000-0000-0000CC0C0000}"/>
    <cellStyle name="Normal 2 4 2 2 4 2 2" xfId="2771" xr:uid="{00000000-0005-0000-0000-0000CD0C0000}"/>
    <cellStyle name="Normal 2 4 2 2 4 2 2 2" xfId="6498" xr:uid="{00000000-0005-0000-0000-0000CE0C0000}"/>
    <cellStyle name="Normal 2 4 2 2 4 2 2 3" xfId="10218" xr:uid="{00000000-0005-0000-0000-0000CF0C0000}"/>
    <cellStyle name="Normal 2 4 2 2 4 2 2 4" xfId="13938" xr:uid="{00000000-0005-0000-0000-0000D00C0000}"/>
    <cellStyle name="Normal 2 4 2 2 4 2 3" xfId="4638" xr:uid="{00000000-0005-0000-0000-0000D10C0000}"/>
    <cellStyle name="Normal 2 4 2 2 4 2 4" xfId="8358" xr:uid="{00000000-0005-0000-0000-0000D20C0000}"/>
    <cellStyle name="Normal 2 4 2 2 4 2 5" xfId="12078" xr:uid="{00000000-0005-0000-0000-0000D30C0000}"/>
    <cellStyle name="Normal 2 4 2 2 4 3" xfId="2770" xr:uid="{00000000-0005-0000-0000-0000D40C0000}"/>
    <cellStyle name="Normal 2 4 2 2 4 3 2" xfId="6497" xr:uid="{00000000-0005-0000-0000-0000D50C0000}"/>
    <cellStyle name="Normal 2 4 2 2 4 3 3" xfId="10217" xr:uid="{00000000-0005-0000-0000-0000D60C0000}"/>
    <cellStyle name="Normal 2 4 2 2 4 3 4" xfId="13937" xr:uid="{00000000-0005-0000-0000-0000D70C0000}"/>
    <cellStyle name="Normal 2 4 2 2 4 4" xfId="4637" xr:uid="{00000000-0005-0000-0000-0000D80C0000}"/>
    <cellStyle name="Normal 2 4 2 2 4 5" xfId="8357" xr:uid="{00000000-0005-0000-0000-0000D90C0000}"/>
    <cellStyle name="Normal 2 4 2 2 4 6" xfId="12077" xr:uid="{00000000-0005-0000-0000-0000DA0C0000}"/>
    <cellStyle name="Normal 2 4 2 2 5" xfId="802" xr:uid="{00000000-0005-0000-0000-0000DB0C0000}"/>
    <cellStyle name="Normal 2 4 2 2 5 2" xfId="2772" xr:uid="{00000000-0005-0000-0000-0000DC0C0000}"/>
    <cellStyle name="Normal 2 4 2 2 5 2 2" xfId="6499" xr:uid="{00000000-0005-0000-0000-0000DD0C0000}"/>
    <cellStyle name="Normal 2 4 2 2 5 2 3" xfId="10219" xr:uid="{00000000-0005-0000-0000-0000DE0C0000}"/>
    <cellStyle name="Normal 2 4 2 2 5 2 4" xfId="13939" xr:uid="{00000000-0005-0000-0000-0000DF0C0000}"/>
    <cellStyle name="Normal 2 4 2 2 5 3" xfId="4639" xr:uid="{00000000-0005-0000-0000-0000E00C0000}"/>
    <cellStyle name="Normal 2 4 2 2 5 4" xfId="8359" xr:uid="{00000000-0005-0000-0000-0000E10C0000}"/>
    <cellStyle name="Normal 2 4 2 2 5 5" xfId="12079" xr:uid="{00000000-0005-0000-0000-0000E20C0000}"/>
    <cellStyle name="Normal 2 4 2 2 6" xfId="2362" xr:uid="{00000000-0005-0000-0000-0000E30C0000}"/>
    <cellStyle name="Normal 2 4 2 2 6 2" xfId="6089" xr:uid="{00000000-0005-0000-0000-0000E40C0000}"/>
    <cellStyle name="Normal 2 4 2 2 6 3" xfId="9809" xr:uid="{00000000-0005-0000-0000-0000E50C0000}"/>
    <cellStyle name="Normal 2 4 2 2 6 4" xfId="13529" xr:uid="{00000000-0005-0000-0000-0000E60C0000}"/>
    <cellStyle name="Normal 2 4 2 2 7" xfId="4229" xr:uid="{00000000-0005-0000-0000-0000E70C0000}"/>
    <cellStyle name="Normal 2 4 2 2 8" xfId="7949" xr:uid="{00000000-0005-0000-0000-0000E80C0000}"/>
    <cellStyle name="Normal 2 4 2 2 9" xfId="11669" xr:uid="{00000000-0005-0000-0000-0000E90C0000}"/>
    <cellStyle name="Normal 2 4 2 3" xfId="803" xr:uid="{00000000-0005-0000-0000-0000EA0C0000}"/>
    <cellStyle name="Normal 2 4 2 3 2" xfId="804" xr:uid="{00000000-0005-0000-0000-0000EB0C0000}"/>
    <cellStyle name="Normal 2 4 2 3 2 2" xfId="805" xr:uid="{00000000-0005-0000-0000-0000EC0C0000}"/>
    <cellStyle name="Normal 2 4 2 3 2 2 2" xfId="2775" xr:uid="{00000000-0005-0000-0000-0000ED0C0000}"/>
    <cellStyle name="Normal 2 4 2 3 2 2 2 2" xfId="6502" xr:uid="{00000000-0005-0000-0000-0000EE0C0000}"/>
    <cellStyle name="Normal 2 4 2 3 2 2 2 3" xfId="10222" xr:uid="{00000000-0005-0000-0000-0000EF0C0000}"/>
    <cellStyle name="Normal 2 4 2 3 2 2 2 4" xfId="13942" xr:uid="{00000000-0005-0000-0000-0000F00C0000}"/>
    <cellStyle name="Normal 2 4 2 3 2 2 3" xfId="4642" xr:uid="{00000000-0005-0000-0000-0000F10C0000}"/>
    <cellStyle name="Normal 2 4 2 3 2 2 4" xfId="8362" xr:uid="{00000000-0005-0000-0000-0000F20C0000}"/>
    <cellStyle name="Normal 2 4 2 3 2 2 5" xfId="12082" xr:uid="{00000000-0005-0000-0000-0000F30C0000}"/>
    <cellStyle name="Normal 2 4 2 3 2 3" xfId="2774" xr:uid="{00000000-0005-0000-0000-0000F40C0000}"/>
    <cellStyle name="Normal 2 4 2 3 2 3 2" xfId="6501" xr:uid="{00000000-0005-0000-0000-0000F50C0000}"/>
    <cellStyle name="Normal 2 4 2 3 2 3 3" xfId="10221" xr:uid="{00000000-0005-0000-0000-0000F60C0000}"/>
    <cellStyle name="Normal 2 4 2 3 2 3 4" xfId="13941" xr:uid="{00000000-0005-0000-0000-0000F70C0000}"/>
    <cellStyle name="Normal 2 4 2 3 2 4" xfId="4641" xr:uid="{00000000-0005-0000-0000-0000F80C0000}"/>
    <cellStyle name="Normal 2 4 2 3 2 5" xfId="8361" xr:uid="{00000000-0005-0000-0000-0000F90C0000}"/>
    <cellStyle name="Normal 2 4 2 3 2 6" xfId="12081" xr:uid="{00000000-0005-0000-0000-0000FA0C0000}"/>
    <cellStyle name="Normal 2 4 2 3 3" xfId="806" xr:uid="{00000000-0005-0000-0000-0000FB0C0000}"/>
    <cellStyle name="Normal 2 4 2 3 3 2" xfId="807" xr:uid="{00000000-0005-0000-0000-0000FC0C0000}"/>
    <cellStyle name="Normal 2 4 2 3 3 2 2" xfId="2777" xr:uid="{00000000-0005-0000-0000-0000FD0C0000}"/>
    <cellStyle name="Normal 2 4 2 3 3 2 2 2" xfId="6504" xr:uid="{00000000-0005-0000-0000-0000FE0C0000}"/>
    <cellStyle name="Normal 2 4 2 3 3 2 2 3" xfId="10224" xr:uid="{00000000-0005-0000-0000-0000FF0C0000}"/>
    <cellStyle name="Normal 2 4 2 3 3 2 2 4" xfId="13944" xr:uid="{00000000-0005-0000-0000-0000000D0000}"/>
    <cellStyle name="Normal 2 4 2 3 3 2 3" xfId="4644" xr:uid="{00000000-0005-0000-0000-0000010D0000}"/>
    <cellStyle name="Normal 2 4 2 3 3 2 4" xfId="8364" xr:uid="{00000000-0005-0000-0000-0000020D0000}"/>
    <cellStyle name="Normal 2 4 2 3 3 2 5" xfId="12084" xr:uid="{00000000-0005-0000-0000-0000030D0000}"/>
    <cellStyle name="Normal 2 4 2 3 3 3" xfId="2776" xr:uid="{00000000-0005-0000-0000-0000040D0000}"/>
    <cellStyle name="Normal 2 4 2 3 3 3 2" xfId="6503" xr:uid="{00000000-0005-0000-0000-0000050D0000}"/>
    <cellStyle name="Normal 2 4 2 3 3 3 3" xfId="10223" xr:uid="{00000000-0005-0000-0000-0000060D0000}"/>
    <cellStyle name="Normal 2 4 2 3 3 3 4" xfId="13943" xr:uid="{00000000-0005-0000-0000-0000070D0000}"/>
    <cellStyle name="Normal 2 4 2 3 3 4" xfId="4643" xr:uid="{00000000-0005-0000-0000-0000080D0000}"/>
    <cellStyle name="Normal 2 4 2 3 3 5" xfId="8363" xr:uid="{00000000-0005-0000-0000-0000090D0000}"/>
    <cellStyle name="Normal 2 4 2 3 3 6" xfId="12083" xr:uid="{00000000-0005-0000-0000-00000A0D0000}"/>
    <cellStyle name="Normal 2 4 2 3 4" xfId="808" xr:uid="{00000000-0005-0000-0000-00000B0D0000}"/>
    <cellStyle name="Normal 2 4 2 3 4 2" xfId="2778" xr:uid="{00000000-0005-0000-0000-00000C0D0000}"/>
    <cellStyle name="Normal 2 4 2 3 4 2 2" xfId="6505" xr:uid="{00000000-0005-0000-0000-00000D0D0000}"/>
    <cellStyle name="Normal 2 4 2 3 4 2 3" xfId="10225" xr:uid="{00000000-0005-0000-0000-00000E0D0000}"/>
    <cellStyle name="Normal 2 4 2 3 4 2 4" xfId="13945" xr:uid="{00000000-0005-0000-0000-00000F0D0000}"/>
    <cellStyle name="Normal 2 4 2 3 4 3" xfId="4645" xr:uid="{00000000-0005-0000-0000-0000100D0000}"/>
    <cellStyle name="Normal 2 4 2 3 4 4" xfId="8365" xr:uid="{00000000-0005-0000-0000-0000110D0000}"/>
    <cellStyle name="Normal 2 4 2 3 4 5" xfId="12085" xr:uid="{00000000-0005-0000-0000-0000120D0000}"/>
    <cellStyle name="Normal 2 4 2 3 5" xfId="2773" xr:uid="{00000000-0005-0000-0000-0000130D0000}"/>
    <cellStyle name="Normal 2 4 2 3 5 2" xfId="6500" xr:uid="{00000000-0005-0000-0000-0000140D0000}"/>
    <cellStyle name="Normal 2 4 2 3 5 3" xfId="10220" xr:uid="{00000000-0005-0000-0000-0000150D0000}"/>
    <cellStyle name="Normal 2 4 2 3 5 4" xfId="13940" xr:uid="{00000000-0005-0000-0000-0000160D0000}"/>
    <cellStyle name="Normal 2 4 2 3 6" xfId="4640" xr:uid="{00000000-0005-0000-0000-0000170D0000}"/>
    <cellStyle name="Normal 2 4 2 3 7" xfId="8360" xr:uid="{00000000-0005-0000-0000-0000180D0000}"/>
    <cellStyle name="Normal 2 4 2 3 8" xfId="12080" xr:uid="{00000000-0005-0000-0000-0000190D0000}"/>
    <cellStyle name="Normal 2 4 2 4" xfId="809" xr:uid="{00000000-0005-0000-0000-00001A0D0000}"/>
    <cellStyle name="Normal 2 4 2 4 2" xfId="810" xr:uid="{00000000-0005-0000-0000-00001B0D0000}"/>
    <cellStyle name="Normal 2 4 2 4 2 2" xfId="2780" xr:uid="{00000000-0005-0000-0000-00001C0D0000}"/>
    <cellStyle name="Normal 2 4 2 4 2 2 2" xfId="6507" xr:uid="{00000000-0005-0000-0000-00001D0D0000}"/>
    <cellStyle name="Normal 2 4 2 4 2 2 3" xfId="10227" xr:uid="{00000000-0005-0000-0000-00001E0D0000}"/>
    <cellStyle name="Normal 2 4 2 4 2 2 4" xfId="13947" xr:uid="{00000000-0005-0000-0000-00001F0D0000}"/>
    <cellStyle name="Normal 2 4 2 4 2 3" xfId="4647" xr:uid="{00000000-0005-0000-0000-0000200D0000}"/>
    <cellStyle name="Normal 2 4 2 4 2 4" xfId="8367" xr:uid="{00000000-0005-0000-0000-0000210D0000}"/>
    <cellStyle name="Normal 2 4 2 4 2 5" xfId="12087" xr:uid="{00000000-0005-0000-0000-0000220D0000}"/>
    <cellStyle name="Normal 2 4 2 4 3" xfId="2779" xr:uid="{00000000-0005-0000-0000-0000230D0000}"/>
    <cellStyle name="Normal 2 4 2 4 3 2" xfId="6506" xr:uid="{00000000-0005-0000-0000-0000240D0000}"/>
    <cellStyle name="Normal 2 4 2 4 3 3" xfId="10226" xr:uid="{00000000-0005-0000-0000-0000250D0000}"/>
    <cellStyle name="Normal 2 4 2 4 3 4" xfId="13946" xr:uid="{00000000-0005-0000-0000-0000260D0000}"/>
    <cellStyle name="Normal 2 4 2 4 4" xfId="4646" xr:uid="{00000000-0005-0000-0000-0000270D0000}"/>
    <cellStyle name="Normal 2 4 2 4 5" xfId="8366" xr:uid="{00000000-0005-0000-0000-0000280D0000}"/>
    <cellStyle name="Normal 2 4 2 4 6" xfId="12086" xr:uid="{00000000-0005-0000-0000-0000290D0000}"/>
    <cellStyle name="Normal 2 4 2 5" xfId="811" xr:uid="{00000000-0005-0000-0000-00002A0D0000}"/>
    <cellStyle name="Normal 2 4 2 5 2" xfId="812" xr:uid="{00000000-0005-0000-0000-00002B0D0000}"/>
    <cellStyle name="Normal 2 4 2 5 2 2" xfId="2782" xr:uid="{00000000-0005-0000-0000-00002C0D0000}"/>
    <cellStyle name="Normal 2 4 2 5 2 2 2" xfId="6509" xr:uid="{00000000-0005-0000-0000-00002D0D0000}"/>
    <cellStyle name="Normal 2 4 2 5 2 2 3" xfId="10229" xr:uid="{00000000-0005-0000-0000-00002E0D0000}"/>
    <cellStyle name="Normal 2 4 2 5 2 2 4" xfId="13949" xr:uid="{00000000-0005-0000-0000-00002F0D0000}"/>
    <cellStyle name="Normal 2 4 2 5 2 3" xfId="4649" xr:uid="{00000000-0005-0000-0000-0000300D0000}"/>
    <cellStyle name="Normal 2 4 2 5 2 4" xfId="8369" xr:uid="{00000000-0005-0000-0000-0000310D0000}"/>
    <cellStyle name="Normal 2 4 2 5 2 5" xfId="12089" xr:uid="{00000000-0005-0000-0000-0000320D0000}"/>
    <cellStyle name="Normal 2 4 2 5 3" xfId="2781" xr:uid="{00000000-0005-0000-0000-0000330D0000}"/>
    <cellStyle name="Normal 2 4 2 5 3 2" xfId="6508" xr:uid="{00000000-0005-0000-0000-0000340D0000}"/>
    <cellStyle name="Normal 2 4 2 5 3 3" xfId="10228" xr:uid="{00000000-0005-0000-0000-0000350D0000}"/>
    <cellStyle name="Normal 2 4 2 5 3 4" xfId="13948" xr:uid="{00000000-0005-0000-0000-0000360D0000}"/>
    <cellStyle name="Normal 2 4 2 5 4" xfId="4648" xr:uid="{00000000-0005-0000-0000-0000370D0000}"/>
    <cellStyle name="Normal 2 4 2 5 5" xfId="8368" xr:uid="{00000000-0005-0000-0000-0000380D0000}"/>
    <cellStyle name="Normal 2 4 2 5 6" xfId="12088" xr:uid="{00000000-0005-0000-0000-0000390D0000}"/>
    <cellStyle name="Normal 2 4 2 6" xfId="813" xr:uid="{00000000-0005-0000-0000-00003A0D0000}"/>
    <cellStyle name="Normal 2 4 2 6 2" xfId="2783" xr:uid="{00000000-0005-0000-0000-00003B0D0000}"/>
    <cellStyle name="Normal 2 4 2 6 2 2" xfId="6510" xr:uid="{00000000-0005-0000-0000-00003C0D0000}"/>
    <cellStyle name="Normal 2 4 2 6 2 3" xfId="10230" xr:uid="{00000000-0005-0000-0000-00003D0D0000}"/>
    <cellStyle name="Normal 2 4 2 6 2 4" xfId="13950" xr:uid="{00000000-0005-0000-0000-00003E0D0000}"/>
    <cellStyle name="Normal 2 4 2 6 3" xfId="4650" xr:uid="{00000000-0005-0000-0000-00003F0D0000}"/>
    <cellStyle name="Normal 2 4 2 6 4" xfId="8370" xr:uid="{00000000-0005-0000-0000-0000400D0000}"/>
    <cellStyle name="Normal 2 4 2 6 5" xfId="12090" xr:uid="{00000000-0005-0000-0000-0000410D0000}"/>
    <cellStyle name="Normal 2 4 2 7" xfId="2294" xr:uid="{00000000-0005-0000-0000-0000420D0000}"/>
    <cellStyle name="Normal 2 4 2 7 2" xfId="6021" xr:uid="{00000000-0005-0000-0000-0000430D0000}"/>
    <cellStyle name="Normal 2 4 2 7 3" xfId="9741" xr:uid="{00000000-0005-0000-0000-0000440D0000}"/>
    <cellStyle name="Normal 2 4 2 7 4" xfId="13461" xr:uid="{00000000-0005-0000-0000-0000450D0000}"/>
    <cellStyle name="Normal 2 4 2 8" xfId="4161" xr:uid="{00000000-0005-0000-0000-0000460D0000}"/>
    <cellStyle name="Normal 2 4 2 9" xfId="7881" xr:uid="{00000000-0005-0000-0000-0000470D0000}"/>
    <cellStyle name="Normal 2 4 3" xfId="345" xr:uid="{00000000-0005-0000-0000-0000480D0000}"/>
    <cellStyle name="Normal 2 4 3 2" xfId="814" xr:uid="{00000000-0005-0000-0000-0000490D0000}"/>
    <cellStyle name="Normal 2 4 3 2 2" xfId="815" xr:uid="{00000000-0005-0000-0000-00004A0D0000}"/>
    <cellStyle name="Normal 2 4 3 2 2 2" xfId="816" xr:uid="{00000000-0005-0000-0000-00004B0D0000}"/>
    <cellStyle name="Normal 2 4 3 2 2 2 2" xfId="2786" xr:uid="{00000000-0005-0000-0000-00004C0D0000}"/>
    <cellStyle name="Normal 2 4 3 2 2 2 2 2" xfId="6513" xr:uid="{00000000-0005-0000-0000-00004D0D0000}"/>
    <cellStyle name="Normal 2 4 3 2 2 2 2 3" xfId="10233" xr:uid="{00000000-0005-0000-0000-00004E0D0000}"/>
    <cellStyle name="Normal 2 4 3 2 2 2 2 4" xfId="13953" xr:uid="{00000000-0005-0000-0000-00004F0D0000}"/>
    <cellStyle name="Normal 2 4 3 2 2 2 3" xfId="4653" xr:uid="{00000000-0005-0000-0000-0000500D0000}"/>
    <cellStyle name="Normal 2 4 3 2 2 2 4" xfId="8373" xr:uid="{00000000-0005-0000-0000-0000510D0000}"/>
    <cellStyle name="Normal 2 4 3 2 2 2 5" xfId="12093" xr:uid="{00000000-0005-0000-0000-0000520D0000}"/>
    <cellStyle name="Normal 2 4 3 2 2 3" xfId="2785" xr:uid="{00000000-0005-0000-0000-0000530D0000}"/>
    <cellStyle name="Normal 2 4 3 2 2 3 2" xfId="6512" xr:uid="{00000000-0005-0000-0000-0000540D0000}"/>
    <cellStyle name="Normal 2 4 3 2 2 3 3" xfId="10232" xr:uid="{00000000-0005-0000-0000-0000550D0000}"/>
    <cellStyle name="Normal 2 4 3 2 2 3 4" xfId="13952" xr:uid="{00000000-0005-0000-0000-0000560D0000}"/>
    <cellStyle name="Normal 2 4 3 2 2 4" xfId="4652" xr:uid="{00000000-0005-0000-0000-0000570D0000}"/>
    <cellStyle name="Normal 2 4 3 2 2 5" xfId="8372" xr:uid="{00000000-0005-0000-0000-0000580D0000}"/>
    <cellStyle name="Normal 2 4 3 2 2 6" xfId="12092" xr:uid="{00000000-0005-0000-0000-0000590D0000}"/>
    <cellStyle name="Normal 2 4 3 2 3" xfId="817" xr:uid="{00000000-0005-0000-0000-00005A0D0000}"/>
    <cellStyle name="Normal 2 4 3 2 3 2" xfId="818" xr:uid="{00000000-0005-0000-0000-00005B0D0000}"/>
    <cellStyle name="Normal 2 4 3 2 3 2 2" xfId="2788" xr:uid="{00000000-0005-0000-0000-00005C0D0000}"/>
    <cellStyle name="Normal 2 4 3 2 3 2 2 2" xfId="6515" xr:uid="{00000000-0005-0000-0000-00005D0D0000}"/>
    <cellStyle name="Normal 2 4 3 2 3 2 2 3" xfId="10235" xr:uid="{00000000-0005-0000-0000-00005E0D0000}"/>
    <cellStyle name="Normal 2 4 3 2 3 2 2 4" xfId="13955" xr:uid="{00000000-0005-0000-0000-00005F0D0000}"/>
    <cellStyle name="Normal 2 4 3 2 3 2 3" xfId="4655" xr:uid="{00000000-0005-0000-0000-0000600D0000}"/>
    <cellStyle name="Normal 2 4 3 2 3 2 4" xfId="8375" xr:uid="{00000000-0005-0000-0000-0000610D0000}"/>
    <cellStyle name="Normal 2 4 3 2 3 2 5" xfId="12095" xr:uid="{00000000-0005-0000-0000-0000620D0000}"/>
    <cellStyle name="Normal 2 4 3 2 3 3" xfId="2787" xr:uid="{00000000-0005-0000-0000-0000630D0000}"/>
    <cellStyle name="Normal 2 4 3 2 3 3 2" xfId="6514" xr:uid="{00000000-0005-0000-0000-0000640D0000}"/>
    <cellStyle name="Normal 2 4 3 2 3 3 3" xfId="10234" xr:uid="{00000000-0005-0000-0000-0000650D0000}"/>
    <cellStyle name="Normal 2 4 3 2 3 3 4" xfId="13954" xr:uid="{00000000-0005-0000-0000-0000660D0000}"/>
    <cellStyle name="Normal 2 4 3 2 3 4" xfId="4654" xr:uid="{00000000-0005-0000-0000-0000670D0000}"/>
    <cellStyle name="Normal 2 4 3 2 3 5" xfId="8374" xr:uid="{00000000-0005-0000-0000-0000680D0000}"/>
    <cellStyle name="Normal 2 4 3 2 3 6" xfId="12094" xr:uid="{00000000-0005-0000-0000-0000690D0000}"/>
    <cellStyle name="Normal 2 4 3 2 4" xfId="819" xr:uid="{00000000-0005-0000-0000-00006A0D0000}"/>
    <cellStyle name="Normal 2 4 3 2 4 2" xfId="2789" xr:uid="{00000000-0005-0000-0000-00006B0D0000}"/>
    <cellStyle name="Normal 2 4 3 2 4 2 2" xfId="6516" xr:uid="{00000000-0005-0000-0000-00006C0D0000}"/>
    <cellStyle name="Normal 2 4 3 2 4 2 3" xfId="10236" xr:uid="{00000000-0005-0000-0000-00006D0D0000}"/>
    <cellStyle name="Normal 2 4 3 2 4 2 4" xfId="13956" xr:uid="{00000000-0005-0000-0000-00006E0D0000}"/>
    <cellStyle name="Normal 2 4 3 2 4 3" xfId="4656" xr:uid="{00000000-0005-0000-0000-00006F0D0000}"/>
    <cellStyle name="Normal 2 4 3 2 4 4" xfId="8376" xr:uid="{00000000-0005-0000-0000-0000700D0000}"/>
    <cellStyle name="Normal 2 4 3 2 4 5" xfId="12096" xr:uid="{00000000-0005-0000-0000-0000710D0000}"/>
    <cellStyle name="Normal 2 4 3 2 5" xfId="2784" xr:uid="{00000000-0005-0000-0000-0000720D0000}"/>
    <cellStyle name="Normal 2 4 3 2 5 2" xfId="6511" xr:uid="{00000000-0005-0000-0000-0000730D0000}"/>
    <cellStyle name="Normal 2 4 3 2 5 3" xfId="10231" xr:uid="{00000000-0005-0000-0000-0000740D0000}"/>
    <cellStyle name="Normal 2 4 3 2 5 4" xfId="13951" xr:uid="{00000000-0005-0000-0000-0000750D0000}"/>
    <cellStyle name="Normal 2 4 3 2 6" xfId="4651" xr:uid="{00000000-0005-0000-0000-0000760D0000}"/>
    <cellStyle name="Normal 2 4 3 2 7" xfId="8371" xr:uid="{00000000-0005-0000-0000-0000770D0000}"/>
    <cellStyle name="Normal 2 4 3 2 8" xfId="12091" xr:uid="{00000000-0005-0000-0000-0000780D0000}"/>
    <cellStyle name="Normal 2 4 3 3" xfId="820" xr:uid="{00000000-0005-0000-0000-0000790D0000}"/>
    <cellStyle name="Normal 2 4 3 3 2" xfId="821" xr:uid="{00000000-0005-0000-0000-00007A0D0000}"/>
    <cellStyle name="Normal 2 4 3 3 2 2" xfId="2791" xr:uid="{00000000-0005-0000-0000-00007B0D0000}"/>
    <cellStyle name="Normal 2 4 3 3 2 2 2" xfId="6518" xr:uid="{00000000-0005-0000-0000-00007C0D0000}"/>
    <cellStyle name="Normal 2 4 3 3 2 2 3" xfId="10238" xr:uid="{00000000-0005-0000-0000-00007D0D0000}"/>
    <cellStyle name="Normal 2 4 3 3 2 2 4" xfId="13958" xr:uid="{00000000-0005-0000-0000-00007E0D0000}"/>
    <cellStyle name="Normal 2 4 3 3 2 3" xfId="4658" xr:uid="{00000000-0005-0000-0000-00007F0D0000}"/>
    <cellStyle name="Normal 2 4 3 3 2 4" xfId="8378" xr:uid="{00000000-0005-0000-0000-0000800D0000}"/>
    <cellStyle name="Normal 2 4 3 3 2 5" xfId="12098" xr:uid="{00000000-0005-0000-0000-0000810D0000}"/>
    <cellStyle name="Normal 2 4 3 3 3" xfId="2790" xr:uid="{00000000-0005-0000-0000-0000820D0000}"/>
    <cellStyle name="Normal 2 4 3 3 3 2" xfId="6517" xr:uid="{00000000-0005-0000-0000-0000830D0000}"/>
    <cellStyle name="Normal 2 4 3 3 3 3" xfId="10237" xr:uid="{00000000-0005-0000-0000-0000840D0000}"/>
    <cellStyle name="Normal 2 4 3 3 3 4" xfId="13957" xr:uid="{00000000-0005-0000-0000-0000850D0000}"/>
    <cellStyle name="Normal 2 4 3 3 4" xfId="4657" xr:uid="{00000000-0005-0000-0000-0000860D0000}"/>
    <cellStyle name="Normal 2 4 3 3 5" xfId="8377" xr:uid="{00000000-0005-0000-0000-0000870D0000}"/>
    <cellStyle name="Normal 2 4 3 3 6" xfId="12097" xr:uid="{00000000-0005-0000-0000-0000880D0000}"/>
    <cellStyle name="Normal 2 4 3 4" xfId="822" xr:uid="{00000000-0005-0000-0000-0000890D0000}"/>
    <cellStyle name="Normal 2 4 3 4 2" xfId="823" xr:uid="{00000000-0005-0000-0000-00008A0D0000}"/>
    <cellStyle name="Normal 2 4 3 4 2 2" xfId="2793" xr:uid="{00000000-0005-0000-0000-00008B0D0000}"/>
    <cellStyle name="Normal 2 4 3 4 2 2 2" xfId="6520" xr:uid="{00000000-0005-0000-0000-00008C0D0000}"/>
    <cellStyle name="Normal 2 4 3 4 2 2 3" xfId="10240" xr:uid="{00000000-0005-0000-0000-00008D0D0000}"/>
    <cellStyle name="Normal 2 4 3 4 2 2 4" xfId="13960" xr:uid="{00000000-0005-0000-0000-00008E0D0000}"/>
    <cellStyle name="Normal 2 4 3 4 2 3" xfId="4660" xr:uid="{00000000-0005-0000-0000-00008F0D0000}"/>
    <cellStyle name="Normal 2 4 3 4 2 4" xfId="8380" xr:uid="{00000000-0005-0000-0000-0000900D0000}"/>
    <cellStyle name="Normal 2 4 3 4 2 5" xfId="12100" xr:uid="{00000000-0005-0000-0000-0000910D0000}"/>
    <cellStyle name="Normal 2 4 3 4 3" xfId="2792" xr:uid="{00000000-0005-0000-0000-0000920D0000}"/>
    <cellStyle name="Normal 2 4 3 4 3 2" xfId="6519" xr:uid="{00000000-0005-0000-0000-0000930D0000}"/>
    <cellStyle name="Normal 2 4 3 4 3 3" xfId="10239" xr:uid="{00000000-0005-0000-0000-0000940D0000}"/>
    <cellStyle name="Normal 2 4 3 4 3 4" xfId="13959" xr:uid="{00000000-0005-0000-0000-0000950D0000}"/>
    <cellStyle name="Normal 2 4 3 4 4" xfId="4659" xr:uid="{00000000-0005-0000-0000-0000960D0000}"/>
    <cellStyle name="Normal 2 4 3 4 5" xfId="8379" xr:uid="{00000000-0005-0000-0000-0000970D0000}"/>
    <cellStyle name="Normal 2 4 3 4 6" xfId="12099" xr:uid="{00000000-0005-0000-0000-0000980D0000}"/>
    <cellStyle name="Normal 2 4 3 5" xfId="824" xr:uid="{00000000-0005-0000-0000-0000990D0000}"/>
    <cellStyle name="Normal 2 4 3 5 2" xfId="2794" xr:uid="{00000000-0005-0000-0000-00009A0D0000}"/>
    <cellStyle name="Normal 2 4 3 5 2 2" xfId="6521" xr:uid="{00000000-0005-0000-0000-00009B0D0000}"/>
    <cellStyle name="Normal 2 4 3 5 2 3" xfId="10241" xr:uid="{00000000-0005-0000-0000-00009C0D0000}"/>
    <cellStyle name="Normal 2 4 3 5 2 4" xfId="13961" xr:uid="{00000000-0005-0000-0000-00009D0D0000}"/>
    <cellStyle name="Normal 2 4 3 5 3" xfId="4661" xr:uid="{00000000-0005-0000-0000-00009E0D0000}"/>
    <cellStyle name="Normal 2 4 3 5 4" xfId="8381" xr:uid="{00000000-0005-0000-0000-00009F0D0000}"/>
    <cellStyle name="Normal 2 4 3 5 5" xfId="12101" xr:uid="{00000000-0005-0000-0000-0000A00D0000}"/>
    <cellStyle name="Normal 2 4 3 6" xfId="2363" xr:uid="{00000000-0005-0000-0000-0000A10D0000}"/>
    <cellStyle name="Normal 2 4 3 6 2" xfId="6090" xr:uid="{00000000-0005-0000-0000-0000A20D0000}"/>
    <cellStyle name="Normal 2 4 3 6 3" xfId="9810" xr:uid="{00000000-0005-0000-0000-0000A30D0000}"/>
    <cellStyle name="Normal 2 4 3 6 4" xfId="13530" xr:uid="{00000000-0005-0000-0000-0000A40D0000}"/>
    <cellStyle name="Normal 2 4 3 7" xfId="4230" xr:uid="{00000000-0005-0000-0000-0000A50D0000}"/>
    <cellStyle name="Normal 2 4 3 8" xfId="7950" xr:uid="{00000000-0005-0000-0000-0000A60D0000}"/>
    <cellStyle name="Normal 2 4 3 9" xfId="11670" xr:uid="{00000000-0005-0000-0000-0000A70D0000}"/>
    <cellStyle name="Normal 2 4 4" xfId="825" xr:uid="{00000000-0005-0000-0000-0000A80D0000}"/>
    <cellStyle name="Normal 2 4 4 2" xfId="826" xr:uid="{00000000-0005-0000-0000-0000A90D0000}"/>
    <cellStyle name="Normal 2 4 4 2 2" xfId="827" xr:uid="{00000000-0005-0000-0000-0000AA0D0000}"/>
    <cellStyle name="Normal 2 4 4 2 2 2" xfId="2797" xr:uid="{00000000-0005-0000-0000-0000AB0D0000}"/>
    <cellStyle name="Normal 2 4 4 2 2 2 2" xfId="6524" xr:uid="{00000000-0005-0000-0000-0000AC0D0000}"/>
    <cellStyle name="Normal 2 4 4 2 2 2 3" xfId="10244" xr:uid="{00000000-0005-0000-0000-0000AD0D0000}"/>
    <cellStyle name="Normal 2 4 4 2 2 2 4" xfId="13964" xr:uid="{00000000-0005-0000-0000-0000AE0D0000}"/>
    <cellStyle name="Normal 2 4 4 2 2 3" xfId="4664" xr:uid="{00000000-0005-0000-0000-0000AF0D0000}"/>
    <cellStyle name="Normal 2 4 4 2 2 4" xfId="8384" xr:uid="{00000000-0005-0000-0000-0000B00D0000}"/>
    <cellStyle name="Normal 2 4 4 2 2 5" xfId="12104" xr:uid="{00000000-0005-0000-0000-0000B10D0000}"/>
    <cellStyle name="Normal 2 4 4 2 3" xfId="2796" xr:uid="{00000000-0005-0000-0000-0000B20D0000}"/>
    <cellStyle name="Normal 2 4 4 2 3 2" xfId="6523" xr:uid="{00000000-0005-0000-0000-0000B30D0000}"/>
    <cellStyle name="Normal 2 4 4 2 3 3" xfId="10243" xr:uid="{00000000-0005-0000-0000-0000B40D0000}"/>
    <cellStyle name="Normal 2 4 4 2 3 4" xfId="13963" xr:uid="{00000000-0005-0000-0000-0000B50D0000}"/>
    <cellStyle name="Normal 2 4 4 2 4" xfId="4663" xr:uid="{00000000-0005-0000-0000-0000B60D0000}"/>
    <cellStyle name="Normal 2 4 4 2 5" xfId="8383" xr:uid="{00000000-0005-0000-0000-0000B70D0000}"/>
    <cellStyle name="Normal 2 4 4 2 6" xfId="12103" xr:uid="{00000000-0005-0000-0000-0000B80D0000}"/>
    <cellStyle name="Normal 2 4 4 3" xfId="828" xr:uid="{00000000-0005-0000-0000-0000B90D0000}"/>
    <cellStyle name="Normal 2 4 4 3 2" xfId="829" xr:uid="{00000000-0005-0000-0000-0000BA0D0000}"/>
    <cellStyle name="Normal 2 4 4 3 2 2" xfId="2799" xr:uid="{00000000-0005-0000-0000-0000BB0D0000}"/>
    <cellStyle name="Normal 2 4 4 3 2 2 2" xfId="6526" xr:uid="{00000000-0005-0000-0000-0000BC0D0000}"/>
    <cellStyle name="Normal 2 4 4 3 2 2 3" xfId="10246" xr:uid="{00000000-0005-0000-0000-0000BD0D0000}"/>
    <cellStyle name="Normal 2 4 4 3 2 2 4" xfId="13966" xr:uid="{00000000-0005-0000-0000-0000BE0D0000}"/>
    <cellStyle name="Normal 2 4 4 3 2 3" xfId="4666" xr:uid="{00000000-0005-0000-0000-0000BF0D0000}"/>
    <cellStyle name="Normal 2 4 4 3 2 4" xfId="8386" xr:uid="{00000000-0005-0000-0000-0000C00D0000}"/>
    <cellStyle name="Normal 2 4 4 3 2 5" xfId="12106" xr:uid="{00000000-0005-0000-0000-0000C10D0000}"/>
    <cellStyle name="Normal 2 4 4 3 3" xfId="2798" xr:uid="{00000000-0005-0000-0000-0000C20D0000}"/>
    <cellStyle name="Normal 2 4 4 3 3 2" xfId="6525" xr:uid="{00000000-0005-0000-0000-0000C30D0000}"/>
    <cellStyle name="Normal 2 4 4 3 3 3" xfId="10245" xr:uid="{00000000-0005-0000-0000-0000C40D0000}"/>
    <cellStyle name="Normal 2 4 4 3 3 4" xfId="13965" xr:uid="{00000000-0005-0000-0000-0000C50D0000}"/>
    <cellStyle name="Normal 2 4 4 3 4" xfId="4665" xr:uid="{00000000-0005-0000-0000-0000C60D0000}"/>
    <cellStyle name="Normal 2 4 4 3 5" xfId="8385" xr:uid="{00000000-0005-0000-0000-0000C70D0000}"/>
    <cellStyle name="Normal 2 4 4 3 6" xfId="12105" xr:uid="{00000000-0005-0000-0000-0000C80D0000}"/>
    <cellStyle name="Normal 2 4 4 4" xfId="830" xr:uid="{00000000-0005-0000-0000-0000C90D0000}"/>
    <cellStyle name="Normal 2 4 4 4 2" xfId="2800" xr:uid="{00000000-0005-0000-0000-0000CA0D0000}"/>
    <cellStyle name="Normal 2 4 4 4 2 2" xfId="6527" xr:uid="{00000000-0005-0000-0000-0000CB0D0000}"/>
    <cellStyle name="Normal 2 4 4 4 2 3" xfId="10247" xr:uid="{00000000-0005-0000-0000-0000CC0D0000}"/>
    <cellStyle name="Normal 2 4 4 4 2 4" xfId="13967" xr:uid="{00000000-0005-0000-0000-0000CD0D0000}"/>
    <cellStyle name="Normal 2 4 4 4 3" xfId="4667" xr:uid="{00000000-0005-0000-0000-0000CE0D0000}"/>
    <cellStyle name="Normal 2 4 4 4 4" xfId="8387" xr:uid="{00000000-0005-0000-0000-0000CF0D0000}"/>
    <cellStyle name="Normal 2 4 4 4 5" xfId="12107" xr:uid="{00000000-0005-0000-0000-0000D00D0000}"/>
    <cellStyle name="Normal 2 4 4 5" xfId="2795" xr:uid="{00000000-0005-0000-0000-0000D10D0000}"/>
    <cellStyle name="Normal 2 4 4 5 2" xfId="6522" xr:uid="{00000000-0005-0000-0000-0000D20D0000}"/>
    <cellStyle name="Normal 2 4 4 5 3" xfId="10242" xr:uid="{00000000-0005-0000-0000-0000D30D0000}"/>
    <cellStyle name="Normal 2 4 4 5 4" xfId="13962" xr:uid="{00000000-0005-0000-0000-0000D40D0000}"/>
    <cellStyle name="Normal 2 4 4 6" xfId="4662" xr:uid="{00000000-0005-0000-0000-0000D50D0000}"/>
    <cellStyle name="Normal 2 4 4 7" xfId="8382" xr:uid="{00000000-0005-0000-0000-0000D60D0000}"/>
    <cellStyle name="Normal 2 4 4 8" xfId="12102" xr:uid="{00000000-0005-0000-0000-0000D70D0000}"/>
    <cellStyle name="Normal 2 4 5" xfId="831" xr:uid="{00000000-0005-0000-0000-0000D80D0000}"/>
    <cellStyle name="Normal 2 4 5 2" xfId="832" xr:uid="{00000000-0005-0000-0000-0000D90D0000}"/>
    <cellStyle name="Normal 2 4 5 2 2" xfId="2802" xr:uid="{00000000-0005-0000-0000-0000DA0D0000}"/>
    <cellStyle name="Normal 2 4 5 2 2 2" xfId="6529" xr:uid="{00000000-0005-0000-0000-0000DB0D0000}"/>
    <cellStyle name="Normal 2 4 5 2 2 3" xfId="10249" xr:uid="{00000000-0005-0000-0000-0000DC0D0000}"/>
    <cellStyle name="Normal 2 4 5 2 2 4" xfId="13969" xr:uid="{00000000-0005-0000-0000-0000DD0D0000}"/>
    <cellStyle name="Normal 2 4 5 2 3" xfId="4669" xr:uid="{00000000-0005-0000-0000-0000DE0D0000}"/>
    <cellStyle name="Normal 2 4 5 2 4" xfId="8389" xr:uid="{00000000-0005-0000-0000-0000DF0D0000}"/>
    <cellStyle name="Normal 2 4 5 2 5" xfId="12109" xr:uid="{00000000-0005-0000-0000-0000E00D0000}"/>
    <cellStyle name="Normal 2 4 5 3" xfId="2801" xr:uid="{00000000-0005-0000-0000-0000E10D0000}"/>
    <cellStyle name="Normal 2 4 5 3 2" xfId="6528" xr:uid="{00000000-0005-0000-0000-0000E20D0000}"/>
    <cellStyle name="Normal 2 4 5 3 3" xfId="10248" xr:uid="{00000000-0005-0000-0000-0000E30D0000}"/>
    <cellStyle name="Normal 2 4 5 3 4" xfId="13968" xr:uid="{00000000-0005-0000-0000-0000E40D0000}"/>
    <cellStyle name="Normal 2 4 5 4" xfId="4668" xr:uid="{00000000-0005-0000-0000-0000E50D0000}"/>
    <cellStyle name="Normal 2 4 5 5" xfId="8388" xr:uid="{00000000-0005-0000-0000-0000E60D0000}"/>
    <cellStyle name="Normal 2 4 5 6" xfId="12108" xr:uid="{00000000-0005-0000-0000-0000E70D0000}"/>
    <cellStyle name="Normal 2 4 6" xfId="833" xr:uid="{00000000-0005-0000-0000-0000E80D0000}"/>
    <cellStyle name="Normal 2 4 6 2" xfId="834" xr:uid="{00000000-0005-0000-0000-0000E90D0000}"/>
    <cellStyle name="Normal 2 4 6 2 2" xfId="2804" xr:uid="{00000000-0005-0000-0000-0000EA0D0000}"/>
    <cellStyle name="Normal 2 4 6 2 2 2" xfId="6531" xr:uid="{00000000-0005-0000-0000-0000EB0D0000}"/>
    <cellStyle name="Normal 2 4 6 2 2 3" xfId="10251" xr:uid="{00000000-0005-0000-0000-0000EC0D0000}"/>
    <cellStyle name="Normal 2 4 6 2 2 4" xfId="13971" xr:uid="{00000000-0005-0000-0000-0000ED0D0000}"/>
    <cellStyle name="Normal 2 4 6 2 3" xfId="4671" xr:uid="{00000000-0005-0000-0000-0000EE0D0000}"/>
    <cellStyle name="Normal 2 4 6 2 4" xfId="8391" xr:uid="{00000000-0005-0000-0000-0000EF0D0000}"/>
    <cellStyle name="Normal 2 4 6 2 5" xfId="12111" xr:uid="{00000000-0005-0000-0000-0000F00D0000}"/>
    <cellStyle name="Normal 2 4 6 3" xfId="2803" xr:uid="{00000000-0005-0000-0000-0000F10D0000}"/>
    <cellStyle name="Normal 2 4 6 3 2" xfId="6530" xr:uid="{00000000-0005-0000-0000-0000F20D0000}"/>
    <cellStyle name="Normal 2 4 6 3 3" xfId="10250" xr:uid="{00000000-0005-0000-0000-0000F30D0000}"/>
    <cellStyle name="Normal 2 4 6 3 4" xfId="13970" xr:uid="{00000000-0005-0000-0000-0000F40D0000}"/>
    <cellStyle name="Normal 2 4 6 4" xfId="4670" xr:uid="{00000000-0005-0000-0000-0000F50D0000}"/>
    <cellStyle name="Normal 2 4 6 5" xfId="8390" xr:uid="{00000000-0005-0000-0000-0000F60D0000}"/>
    <cellStyle name="Normal 2 4 6 6" xfId="12110" xr:uid="{00000000-0005-0000-0000-0000F70D0000}"/>
    <cellStyle name="Normal 2 4 7" xfId="835" xr:uid="{00000000-0005-0000-0000-0000F80D0000}"/>
    <cellStyle name="Normal 2 4 7 2" xfId="2805" xr:uid="{00000000-0005-0000-0000-0000F90D0000}"/>
    <cellStyle name="Normal 2 4 7 2 2" xfId="6532" xr:uid="{00000000-0005-0000-0000-0000FA0D0000}"/>
    <cellStyle name="Normal 2 4 7 2 3" xfId="10252" xr:uid="{00000000-0005-0000-0000-0000FB0D0000}"/>
    <cellStyle name="Normal 2 4 7 2 4" xfId="13972" xr:uid="{00000000-0005-0000-0000-0000FC0D0000}"/>
    <cellStyle name="Normal 2 4 7 3" xfId="4672" xr:uid="{00000000-0005-0000-0000-0000FD0D0000}"/>
    <cellStyle name="Normal 2 4 7 4" xfId="8392" xr:uid="{00000000-0005-0000-0000-0000FE0D0000}"/>
    <cellStyle name="Normal 2 4 7 5" xfId="12112" xr:uid="{00000000-0005-0000-0000-0000FF0D0000}"/>
    <cellStyle name="Normal 2 4 8" xfId="2293" xr:uid="{00000000-0005-0000-0000-0000000E0000}"/>
    <cellStyle name="Normal 2 4 8 2" xfId="6020" xr:uid="{00000000-0005-0000-0000-0000010E0000}"/>
    <cellStyle name="Normal 2 4 8 3" xfId="9740" xr:uid="{00000000-0005-0000-0000-0000020E0000}"/>
    <cellStyle name="Normal 2 4 8 4" xfId="13460" xr:uid="{00000000-0005-0000-0000-0000030E0000}"/>
    <cellStyle name="Normal 2 4 9" xfId="4160" xr:uid="{00000000-0005-0000-0000-0000040E0000}"/>
    <cellStyle name="Normal 2 5" xfId="175" xr:uid="{00000000-0005-0000-0000-0000050E0000}"/>
    <cellStyle name="Normal 2 5 2" xfId="176" xr:uid="{00000000-0005-0000-0000-0000060E0000}"/>
    <cellStyle name="Normal 2 6" xfId="177" xr:uid="{00000000-0005-0000-0000-0000070E0000}"/>
    <cellStyle name="Normal 2 7" xfId="178" xr:uid="{00000000-0005-0000-0000-0000080E0000}"/>
    <cellStyle name="Normal 2 7 2" xfId="179" xr:uid="{00000000-0005-0000-0000-0000090E0000}"/>
    <cellStyle name="Normal 2 8" xfId="180" xr:uid="{00000000-0005-0000-0000-00000A0E0000}"/>
    <cellStyle name="Normal 2 8 10" xfId="7882" xr:uid="{00000000-0005-0000-0000-00000B0E0000}"/>
    <cellStyle name="Normal 2 8 11" xfId="11602" xr:uid="{00000000-0005-0000-0000-00000C0E0000}"/>
    <cellStyle name="Normal 2 8 2" xfId="181" xr:uid="{00000000-0005-0000-0000-00000D0E0000}"/>
    <cellStyle name="Normal 2 8 2 10" xfId="11603" xr:uid="{00000000-0005-0000-0000-00000E0E0000}"/>
    <cellStyle name="Normal 2 8 2 2" xfId="346" xr:uid="{00000000-0005-0000-0000-00000F0E0000}"/>
    <cellStyle name="Normal 2 8 2 2 2" xfId="836" xr:uid="{00000000-0005-0000-0000-0000100E0000}"/>
    <cellStyle name="Normal 2 8 2 2 2 2" xfId="837" xr:uid="{00000000-0005-0000-0000-0000110E0000}"/>
    <cellStyle name="Normal 2 8 2 2 2 2 2" xfId="838" xr:uid="{00000000-0005-0000-0000-0000120E0000}"/>
    <cellStyle name="Normal 2 8 2 2 2 2 2 2" xfId="2808" xr:uid="{00000000-0005-0000-0000-0000130E0000}"/>
    <cellStyle name="Normal 2 8 2 2 2 2 2 2 2" xfId="6535" xr:uid="{00000000-0005-0000-0000-0000140E0000}"/>
    <cellStyle name="Normal 2 8 2 2 2 2 2 2 3" xfId="10255" xr:uid="{00000000-0005-0000-0000-0000150E0000}"/>
    <cellStyle name="Normal 2 8 2 2 2 2 2 2 4" xfId="13975" xr:uid="{00000000-0005-0000-0000-0000160E0000}"/>
    <cellStyle name="Normal 2 8 2 2 2 2 2 3" xfId="4675" xr:uid="{00000000-0005-0000-0000-0000170E0000}"/>
    <cellStyle name="Normal 2 8 2 2 2 2 2 4" xfId="8395" xr:uid="{00000000-0005-0000-0000-0000180E0000}"/>
    <cellStyle name="Normal 2 8 2 2 2 2 2 5" xfId="12115" xr:uid="{00000000-0005-0000-0000-0000190E0000}"/>
    <cellStyle name="Normal 2 8 2 2 2 2 3" xfId="2807" xr:uid="{00000000-0005-0000-0000-00001A0E0000}"/>
    <cellStyle name="Normal 2 8 2 2 2 2 3 2" xfId="6534" xr:uid="{00000000-0005-0000-0000-00001B0E0000}"/>
    <cellStyle name="Normal 2 8 2 2 2 2 3 3" xfId="10254" xr:uid="{00000000-0005-0000-0000-00001C0E0000}"/>
    <cellStyle name="Normal 2 8 2 2 2 2 3 4" xfId="13974" xr:uid="{00000000-0005-0000-0000-00001D0E0000}"/>
    <cellStyle name="Normal 2 8 2 2 2 2 4" xfId="4674" xr:uid="{00000000-0005-0000-0000-00001E0E0000}"/>
    <cellStyle name="Normal 2 8 2 2 2 2 5" xfId="8394" xr:uid="{00000000-0005-0000-0000-00001F0E0000}"/>
    <cellStyle name="Normal 2 8 2 2 2 2 6" xfId="12114" xr:uid="{00000000-0005-0000-0000-0000200E0000}"/>
    <cellStyle name="Normal 2 8 2 2 2 3" xfId="839" xr:uid="{00000000-0005-0000-0000-0000210E0000}"/>
    <cellStyle name="Normal 2 8 2 2 2 3 2" xfId="840" xr:uid="{00000000-0005-0000-0000-0000220E0000}"/>
    <cellStyle name="Normal 2 8 2 2 2 3 2 2" xfId="2810" xr:uid="{00000000-0005-0000-0000-0000230E0000}"/>
    <cellStyle name="Normal 2 8 2 2 2 3 2 2 2" xfId="6537" xr:uid="{00000000-0005-0000-0000-0000240E0000}"/>
    <cellStyle name="Normal 2 8 2 2 2 3 2 2 3" xfId="10257" xr:uid="{00000000-0005-0000-0000-0000250E0000}"/>
    <cellStyle name="Normal 2 8 2 2 2 3 2 2 4" xfId="13977" xr:uid="{00000000-0005-0000-0000-0000260E0000}"/>
    <cellStyle name="Normal 2 8 2 2 2 3 2 3" xfId="4677" xr:uid="{00000000-0005-0000-0000-0000270E0000}"/>
    <cellStyle name="Normal 2 8 2 2 2 3 2 4" xfId="8397" xr:uid="{00000000-0005-0000-0000-0000280E0000}"/>
    <cellStyle name="Normal 2 8 2 2 2 3 2 5" xfId="12117" xr:uid="{00000000-0005-0000-0000-0000290E0000}"/>
    <cellStyle name="Normal 2 8 2 2 2 3 3" xfId="2809" xr:uid="{00000000-0005-0000-0000-00002A0E0000}"/>
    <cellStyle name="Normal 2 8 2 2 2 3 3 2" xfId="6536" xr:uid="{00000000-0005-0000-0000-00002B0E0000}"/>
    <cellStyle name="Normal 2 8 2 2 2 3 3 3" xfId="10256" xr:uid="{00000000-0005-0000-0000-00002C0E0000}"/>
    <cellStyle name="Normal 2 8 2 2 2 3 3 4" xfId="13976" xr:uid="{00000000-0005-0000-0000-00002D0E0000}"/>
    <cellStyle name="Normal 2 8 2 2 2 3 4" xfId="4676" xr:uid="{00000000-0005-0000-0000-00002E0E0000}"/>
    <cellStyle name="Normal 2 8 2 2 2 3 5" xfId="8396" xr:uid="{00000000-0005-0000-0000-00002F0E0000}"/>
    <cellStyle name="Normal 2 8 2 2 2 3 6" xfId="12116" xr:uid="{00000000-0005-0000-0000-0000300E0000}"/>
    <cellStyle name="Normal 2 8 2 2 2 4" xfId="841" xr:uid="{00000000-0005-0000-0000-0000310E0000}"/>
    <cellStyle name="Normal 2 8 2 2 2 4 2" xfId="2811" xr:uid="{00000000-0005-0000-0000-0000320E0000}"/>
    <cellStyle name="Normal 2 8 2 2 2 4 2 2" xfId="6538" xr:uid="{00000000-0005-0000-0000-0000330E0000}"/>
    <cellStyle name="Normal 2 8 2 2 2 4 2 3" xfId="10258" xr:uid="{00000000-0005-0000-0000-0000340E0000}"/>
    <cellStyle name="Normal 2 8 2 2 2 4 2 4" xfId="13978" xr:uid="{00000000-0005-0000-0000-0000350E0000}"/>
    <cellStyle name="Normal 2 8 2 2 2 4 3" xfId="4678" xr:uid="{00000000-0005-0000-0000-0000360E0000}"/>
    <cellStyle name="Normal 2 8 2 2 2 4 4" xfId="8398" xr:uid="{00000000-0005-0000-0000-0000370E0000}"/>
    <cellStyle name="Normal 2 8 2 2 2 4 5" xfId="12118" xr:uid="{00000000-0005-0000-0000-0000380E0000}"/>
    <cellStyle name="Normal 2 8 2 2 2 5" xfId="2806" xr:uid="{00000000-0005-0000-0000-0000390E0000}"/>
    <cellStyle name="Normal 2 8 2 2 2 5 2" xfId="6533" xr:uid="{00000000-0005-0000-0000-00003A0E0000}"/>
    <cellStyle name="Normal 2 8 2 2 2 5 3" xfId="10253" xr:uid="{00000000-0005-0000-0000-00003B0E0000}"/>
    <cellStyle name="Normal 2 8 2 2 2 5 4" xfId="13973" xr:uid="{00000000-0005-0000-0000-00003C0E0000}"/>
    <cellStyle name="Normal 2 8 2 2 2 6" xfId="4673" xr:uid="{00000000-0005-0000-0000-00003D0E0000}"/>
    <cellStyle name="Normal 2 8 2 2 2 7" xfId="8393" xr:uid="{00000000-0005-0000-0000-00003E0E0000}"/>
    <cellStyle name="Normal 2 8 2 2 2 8" xfId="12113" xr:uid="{00000000-0005-0000-0000-00003F0E0000}"/>
    <cellStyle name="Normal 2 8 2 2 3" xfId="842" xr:uid="{00000000-0005-0000-0000-0000400E0000}"/>
    <cellStyle name="Normal 2 8 2 2 3 2" xfId="843" xr:uid="{00000000-0005-0000-0000-0000410E0000}"/>
    <cellStyle name="Normal 2 8 2 2 3 2 2" xfId="2813" xr:uid="{00000000-0005-0000-0000-0000420E0000}"/>
    <cellStyle name="Normal 2 8 2 2 3 2 2 2" xfId="6540" xr:uid="{00000000-0005-0000-0000-0000430E0000}"/>
    <cellStyle name="Normal 2 8 2 2 3 2 2 3" xfId="10260" xr:uid="{00000000-0005-0000-0000-0000440E0000}"/>
    <cellStyle name="Normal 2 8 2 2 3 2 2 4" xfId="13980" xr:uid="{00000000-0005-0000-0000-0000450E0000}"/>
    <cellStyle name="Normal 2 8 2 2 3 2 3" xfId="4680" xr:uid="{00000000-0005-0000-0000-0000460E0000}"/>
    <cellStyle name="Normal 2 8 2 2 3 2 4" xfId="8400" xr:uid="{00000000-0005-0000-0000-0000470E0000}"/>
    <cellStyle name="Normal 2 8 2 2 3 2 5" xfId="12120" xr:uid="{00000000-0005-0000-0000-0000480E0000}"/>
    <cellStyle name="Normal 2 8 2 2 3 3" xfId="2812" xr:uid="{00000000-0005-0000-0000-0000490E0000}"/>
    <cellStyle name="Normal 2 8 2 2 3 3 2" xfId="6539" xr:uid="{00000000-0005-0000-0000-00004A0E0000}"/>
    <cellStyle name="Normal 2 8 2 2 3 3 3" xfId="10259" xr:uid="{00000000-0005-0000-0000-00004B0E0000}"/>
    <cellStyle name="Normal 2 8 2 2 3 3 4" xfId="13979" xr:uid="{00000000-0005-0000-0000-00004C0E0000}"/>
    <cellStyle name="Normal 2 8 2 2 3 4" xfId="4679" xr:uid="{00000000-0005-0000-0000-00004D0E0000}"/>
    <cellStyle name="Normal 2 8 2 2 3 5" xfId="8399" xr:uid="{00000000-0005-0000-0000-00004E0E0000}"/>
    <cellStyle name="Normal 2 8 2 2 3 6" xfId="12119" xr:uid="{00000000-0005-0000-0000-00004F0E0000}"/>
    <cellStyle name="Normal 2 8 2 2 4" xfId="844" xr:uid="{00000000-0005-0000-0000-0000500E0000}"/>
    <cellStyle name="Normal 2 8 2 2 4 2" xfId="845" xr:uid="{00000000-0005-0000-0000-0000510E0000}"/>
    <cellStyle name="Normal 2 8 2 2 4 2 2" xfId="2815" xr:uid="{00000000-0005-0000-0000-0000520E0000}"/>
    <cellStyle name="Normal 2 8 2 2 4 2 2 2" xfId="6542" xr:uid="{00000000-0005-0000-0000-0000530E0000}"/>
    <cellStyle name="Normal 2 8 2 2 4 2 2 3" xfId="10262" xr:uid="{00000000-0005-0000-0000-0000540E0000}"/>
    <cellStyle name="Normal 2 8 2 2 4 2 2 4" xfId="13982" xr:uid="{00000000-0005-0000-0000-0000550E0000}"/>
    <cellStyle name="Normal 2 8 2 2 4 2 3" xfId="4682" xr:uid="{00000000-0005-0000-0000-0000560E0000}"/>
    <cellStyle name="Normal 2 8 2 2 4 2 4" xfId="8402" xr:uid="{00000000-0005-0000-0000-0000570E0000}"/>
    <cellStyle name="Normal 2 8 2 2 4 2 5" xfId="12122" xr:uid="{00000000-0005-0000-0000-0000580E0000}"/>
    <cellStyle name="Normal 2 8 2 2 4 3" xfId="2814" xr:uid="{00000000-0005-0000-0000-0000590E0000}"/>
    <cellStyle name="Normal 2 8 2 2 4 3 2" xfId="6541" xr:uid="{00000000-0005-0000-0000-00005A0E0000}"/>
    <cellStyle name="Normal 2 8 2 2 4 3 3" xfId="10261" xr:uid="{00000000-0005-0000-0000-00005B0E0000}"/>
    <cellStyle name="Normal 2 8 2 2 4 3 4" xfId="13981" xr:uid="{00000000-0005-0000-0000-00005C0E0000}"/>
    <cellStyle name="Normal 2 8 2 2 4 4" xfId="4681" xr:uid="{00000000-0005-0000-0000-00005D0E0000}"/>
    <cellStyle name="Normal 2 8 2 2 4 5" xfId="8401" xr:uid="{00000000-0005-0000-0000-00005E0E0000}"/>
    <cellStyle name="Normal 2 8 2 2 4 6" xfId="12121" xr:uid="{00000000-0005-0000-0000-00005F0E0000}"/>
    <cellStyle name="Normal 2 8 2 2 5" xfId="846" xr:uid="{00000000-0005-0000-0000-0000600E0000}"/>
    <cellStyle name="Normal 2 8 2 2 5 2" xfId="2816" xr:uid="{00000000-0005-0000-0000-0000610E0000}"/>
    <cellStyle name="Normal 2 8 2 2 5 2 2" xfId="6543" xr:uid="{00000000-0005-0000-0000-0000620E0000}"/>
    <cellStyle name="Normal 2 8 2 2 5 2 3" xfId="10263" xr:uid="{00000000-0005-0000-0000-0000630E0000}"/>
    <cellStyle name="Normal 2 8 2 2 5 2 4" xfId="13983" xr:uid="{00000000-0005-0000-0000-0000640E0000}"/>
    <cellStyle name="Normal 2 8 2 2 5 3" xfId="4683" xr:uid="{00000000-0005-0000-0000-0000650E0000}"/>
    <cellStyle name="Normal 2 8 2 2 5 4" xfId="8403" xr:uid="{00000000-0005-0000-0000-0000660E0000}"/>
    <cellStyle name="Normal 2 8 2 2 5 5" xfId="12123" xr:uid="{00000000-0005-0000-0000-0000670E0000}"/>
    <cellStyle name="Normal 2 8 2 2 6" xfId="2364" xr:uid="{00000000-0005-0000-0000-0000680E0000}"/>
    <cellStyle name="Normal 2 8 2 2 6 2" xfId="6091" xr:uid="{00000000-0005-0000-0000-0000690E0000}"/>
    <cellStyle name="Normal 2 8 2 2 6 3" xfId="9811" xr:uid="{00000000-0005-0000-0000-00006A0E0000}"/>
    <cellStyle name="Normal 2 8 2 2 6 4" xfId="13531" xr:uid="{00000000-0005-0000-0000-00006B0E0000}"/>
    <cellStyle name="Normal 2 8 2 2 7" xfId="4231" xr:uid="{00000000-0005-0000-0000-00006C0E0000}"/>
    <cellStyle name="Normal 2 8 2 2 8" xfId="7951" xr:uid="{00000000-0005-0000-0000-00006D0E0000}"/>
    <cellStyle name="Normal 2 8 2 2 9" xfId="11671" xr:uid="{00000000-0005-0000-0000-00006E0E0000}"/>
    <cellStyle name="Normal 2 8 2 3" xfId="847" xr:uid="{00000000-0005-0000-0000-00006F0E0000}"/>
    <cellStyle name="Normal 2 8 2 3 2" xfId="848" xr:uid="{00000000-0005-0000-0000-0000700E0000}"/>
    <cellStyle name="Normal 2 8 2 3 2 2" xfId="849" xr:uid="{00000000-0005-0000-0000-0000710E0000}"/>
    <cellStyle name="Normal 2 8 2 3 2 2 2" xfId="2819" xr:uid="{00000000-0005-0000-0000-0000720E0000}"/>
    <cellStyle name="Normal 2 8 2 3 2 2 2 2" xfId="6546" xr:uid="{00000000-0005-0000-0000-0000730E0000}"/>
    <cellStyle name="Normal 2 8 2 3 2 2 2 3" xfId="10266" xr:uid="{00000000-0005-0000-0000-0000740E0000}"/>
    <cellStyle name="Normal 2 8 2 3 2 2 2 4" xfId="13986" xr:uid="{00000000-0005-0000-0000-0000750E0000}"/>
    <cellStyle name="Normal 2 8 2 3 2 2 3" xfId="4686" xr:uid="{00000000-0005-0000-0000-0000760E0000}"/>
    <cellStyle name="Normal 2 8 2 3 2 2 4" xfId="8406" xr:uid="{00000000-0005-0000-0000-0000770E0000}"/>
    <cellStyle name="Normal 2 8 2 3 2 2 5" xfId="12126" xr:uid="{00000000-0005-0000-0000-0000780E0000}"/>
    <cellStyle name="Normal 2 8 2 3 2 3" xfId="2818" xr:uid="{00000000-0005-0000-0000-0000790E0000}"/>
    <cellStyle name="Normal 2 8 2 3 2 3 2" xfId="6545" xr:uid="{00000000-0005-0000-0000-00007A0E0000}"/>
    <cellStyle name="Normal 2 8 2 3 2 3 3" xfId="10265" xr:uid="{00000000-0005-0000-0000-00007B0E0000}"/>
    <cellStyle name="Normal 2 8 2 3 2 3 4" xfId="13985" xr:uid="{00000000-0005-0000-0000-00007C0E0000}"/>
    <cellStyle name="Normal 2 8 2 3 2 4" xfId="4685" xr:uid="{00000000-0005-0000-0000-00007D0E0000}"/>
    <cellStyle name="Normal 2 8 2 3 2 5" xfId="8405" xr:uid="{00000000-0005-0000-0000-00007E0E0000}"/>
    <cellStyle name="Normal 2 8 2 3 2 6" xfId="12125" xr:uid="{00000000-0005-0000-0000-00007F0E0000}"/>
    <cellStyle name="Normal 2 8 2 3 3" xfId="850" xr:uid="{00000000-0005-0000-0000-0000800E0000}"/>
    <cellStyle name="Normal 2 8 2 3 3 2" xfId="851" xr:uid="{00000000-0005-0000-0000-0000810E0000}"/>
    <cellStyle name="Normal 2 8 2 3 3 2 2" xfId="2821" xr:uid="{00000000-0005-0000-0000-0000820E0000}"/>
    <cellStyle name="Normal 2 8 2 3 3 2 2 2" xfId="6548" xr:uid="{00000000-0005-0000-0000-0000830E0000}"/>
    <cellStyle name="Normal 2 8 2 3 3 2 2 3" xfId="10268" xr:uid="{00000000-0005-0000-0000-0000840E0000}"/>
    <cellStyle name="Normal 2 8 2 3 3 2 2 4" xfId="13988" xr:uid="{00000000-0005-0000-0000-0000850E0000}"/>
    <cellStyle name="Normal 2 8 2 3 3 2 3" xfId="4688" xr:uid="{00000000-0005-0000-0000-0000860E0000}"/>
    <cellStyle name="Normal 2 8 2 3 3 2 4" xfId="8408" xr:uid="{00000000-0005-0000-0000-0000870E0000}"/>
    <cellStyle name="Normal 2 8 2 3 3 2 5" xfId="12128" xr:uid="{00000000-0005-0000-0000-0000880E0000}"/>
    <cellStyle name="Normal 2 8 2 3 3 3" xfId="2820" xr:uid="{00000000-0005-0000-0000-0000890E0000}"/>
    <cellStyle name="Normal 2 8 2 3 3 3 2" xfId="6547" xr:uid="{00000000-0005-0000-0000-00008A0E0000}"/>
    <cellStyle name="Normal 2 8 2 3 3 3 3" xfId="10267" xr:uid="{00000000-0005-0000-0000-00008B0E0000}"/>
    <cellStyle name="Normal 2 8 2 3 3 3 4" xfId="13987" xr:uid="{00000000-0005-0000-0000-00008C0E0000}"/>
    <cellStyle name="Normal 2 8 2 3 3 4" xfId="4687" xr:uid="{00000000-0005-0000-0000-00008D0E0000}"/>
    <cellStyle name="Normal 2 8 2 3 3 5" xfId="8407" xr:uid="{00000000-0005-0000-0000-00008E0E0000}"/>
    <cellStyle name="Normal 2 8 2 3 3 6" xfId="12127" xr:uid="{00000000-0005-0000-0000-00008F0E0000}"/>
    <cellStyle name="Normal 2 8 2 3 4" xfId="852" xr:uid="{00000000-0005-0000-0000-0000900E0000}"/>
    <cellStyle name="Normal 2 8 2 3 4 2" xfId="2822" xr:uid="{00000000-0005-0000-0000-0000910E0000}"/>
    <cellStyle name="Normal 2 8 2 3 4 2 2" xfId="6549" xr:uid="{00000000-0005-0000-0000-0000920E0000}"/>
    <cellStyle name="Normal 2 8 2 3 4 2 3" xfId="10269" xr:uid="{00000000-0005-0000-0000-0000930E0000}"/>
    <cellStyle name="Normal 2 8 2 3 4 2 4" xfId="13989" xr:uid="{00000000-0005-0000-0000-0000940E0000}"/>
    <cellStyle name="Normal 2 8 2 3 4 3" xfId="4689" xr:uid="{00000000-0005-0000-0000-0000950E0000}"/>
    <cellStyle name="Normal 2 8 2 3 4 4" xfId="8409" xr:uid="{00000000-0005-0000-0000-0000960E0000}"/>
    <cellStyle name="Normal 2 8 2 3 4 5" xfId="12129" xr:uid="{00000000-0005-0000-0000-0000970E0000}"/>
    <cellStyle name="Normal 2 8 2 3 5" xfId="2817" xr:uid="{00000000-0005-0000-0000-0000980E0000}"/>
    <cellStyle name="Normal 2 8 2 3 5 2" xfId="6544" xr:uid="{00000000-0005-0000-0000-0000990E0000}"/>
    <cellStyle name="Normal 2 8 2 3 5 3" xfId="10264" xr:uid="{00000000-0005-0000-0000-00009A0E0000}"/>
    <cellStyle name="Normal 2 8 2 3 5 4" xfId="13984" xr:uid="{00000000-0005-0000-0000-00009B0E0000}"/>
    <cellStyle name="Normal 2 8 2 3 6" xfId="4684" xr:uid="{00000000-0005-0000-0000-00009C0E0000}"/>
    <cellStyle name="Normal 2 8 2 3 7" xfId="8404" xr:uid="{00000000-0005-0000-0000-00009D0E0000}"/>
    <cellStyle name="Normal 2 8 2 3 8" xfId="12124" xr:uid="{00000000-0005-0000-0000-00009E0E0000}"/>
    <cellStyle name="Normal 2 8 2 4" xfId="853" xr:uid="{00000000-0005-0000-0000-00009F0E0000}"/>
    <cellStyle name="Normal 2 8 2 4 2" xfId="854" xr:uid="{00000000-0005-0000-0000-0000A00E0000}"/>
    <cellStyle name="Normal 2 8 2 4 2 2" xfId="2824" xr:uid="{00000000-0005-0000-0000-0000A10E0000}"/>
    <cellStyle name="Normal 2 8 2 4 2 2 2" xfId="6551" xr:uid="{00000000-0005-0000-0000-0000A20E0000}"/>
    <cellStyle name="Normal 2 8 2 4 2 2 3" xfId="10271" xr:uid="{00000000-0005-0000-0000-0000A30E0000}"/>
    <cellStyle name="Normal 2 8 2 4 2 2 4" xfId="13991" xr:uid="{00000000-0005-0000-0000-0000A40E0000}"/>
    <cellStyle name="Normal 2 8 2 4 2 3" xfId="4691" xr:uid="{00000000-0005-0000-0000-0000A50E0000}"/>
    <cellStyle name="Normal 2 8 2 4 2 4" xfId="8411" xr:uid="{00000000-0005-0000-0000-0000A60E0000}"/>
    <cellStyle name="Normal 2 8 2 4 2 5" xfId="12131" xr:uid="{00000000-0005-0000-0000-0000A70E0000}"/>
    <cellStyle name="Normal 2 8 2 4 3" xfId="2823" xr:uid="{00000000-0005-0000-0000-0000A80E0000}"/>
    <cellStyle name="Normal 2 8 2 4 3 2" xfId="6550" xr:uid="{00000000-0005-0000-0000-0000A90E0000}"/>
    <cellStyle name="Normal 2 8 2 4 3 3" xfId="10270" xr:uid="{00000000-0005-0000-0000-0000AA0E0000}"/>
    <cellStyle name="Normal 2 8 2 4 3 4" xfId="13990" xr:uid="{00000000-0005-0000-0000-0000AB0E0000}"/>
    <cellStyle name="Normal 2 8 2 4 4" xfId="4690" xr:uid="{00000000-0005-0000-0000-0000AC0E0000}"/>
    <cellStyle name="Normal 2 8 2 4 5" xfId="8410" xr:uid="{00000000-0005-0000-0000-0000AD0E0000}"/>
    <cellStyle name="Normal 2 8 2 4 6" xfId="12130" xr:uid="{00000000-0005-0000-0000-0000AE0E0000}"/>
    <cellStyle name="Normal 2 8 2 5" xfId="855" xr:uid="{00000000-0005-0000-0000-0000AF0E0000}"/>
    <cellStyle name="Normal 2 8 2 5 2" xfId="856" xr:uid="{00000000-0005-0000-0000-0000B00E0000}"/>
    <cellStyle name="Normal 2 8 2 5 2 2" xfId="2826" xr:uid="{00000000-0005-0000-0000-0000B10E0000}"/>
    <cellStyle name="Normal 2 8 2 5 2 2 2" xfId="6553" xr:uid="{00000000-0005-0000-0000-0000B20E0000}"/>
    <cellStyle name="Normal 2 8 2 5 2 2 3" xfId="10273" xr:uid="{00000000-0005-0000-0000-0000B30E0000}"/>
    <cellStyle name="Normal 2 8 2 5 2 2 4" xfId="13993" xr:uid="{00000000-0005-0000-0000-0000B40E0000}"/>
    <cellStyle name="Normal 2 8 2 5 2 3" xfId="4693" xr:uid="{00000000-0005-0000-0000-0000B50E0000}"/>
    <cellStyle name="Normal 2 8 2 5 2 4" xfId="8413" xr:uid="{00000000-0005-0000-0000-0000B60E0000}"/>
    <cellStyle name="Normal 2 8 2 5 2 5" xfId="12133" xr:uid="{00000000-0005-0000-0000-0000B70E0000}"/>
    <cellStyle name="Normal 2 8 2 5 3" xfId="2825" xr:uid="{00000000-0005-0000-0000-0000B80E0000}"/>
    <cellStyle name="Normal 2 8 2 5 3 2" xfId="6552" xr:uid="{00000000-0005-0000-0000-0000B90E0000}"/>
    <cellStyle name="Normal 2 8 2 5 3 3" xfId="10272" xr:uid="{00000000-0005-0000-0000-0000BA0E0000}"/>
    <cellStyle name="Normal 2 8 2 5 3 4" xfId="13992" xr:uid="{00000000-0005-0000-0000-0000BB0E0000}"/>
    <cellStyle name="Normal 2 8 2 5 4" xfId="4692" xr:uid="{00000000-0005-0000-0000-0000BC0E0000}"/>
    <cellStyle name="Normal 2 8 2 5 5" xfId="8412" xr:uid="{00000000-0005-0000-0000-0000BD0E0000}"/>
    <cellStyle name="Normal 2 8 2 5 6" xfId="12132" xr:uid="{00000000-0005-0000-0000-0000BE0E0000}"/>
    <cellStyle name="Normal 2 8 2 6" xfId="857" xr:uid="{00000000-0005-0000-0000-0000BF0E0000}"/>
    <cellStyle name="Normal 2 8 2 6 2" xfId="2827" xr:uid="{00000000-0005-0000-0000-0000C00E0000}"/>
    <cellStyle name="Normal 2 8 2 6 2 2" xfId="6554" xr:uid="{00000000-0005-0000-0000-0000C10E0000}"/>
    <cellStyle name="Normal 2 8 2 6 2 3" xfId="10274" xr:uid="{00000000-0005-0000-0000-0000C20E0000}"/>
    <cellStyle name="Normal 2 8 2 6 2 4" xfId="13994" xr:uid="{00000000-0005-0000-0000-0000C30E0000}"/>
    <cellStyle name="Normal 2 8 2 6 3" xfId="4694" xr:uid="{00000000-0005-0000-0000-0000C40E0000}"/>
    <cellStyle name="Normal 2 8 2 6 4" xfId="8414" xr:uid="{00000000-0005-0000-0000-0000C50E0000}"/>
    <cellStyle name="Normal 2 8 2 6 5" xfId="12134" xr:uid="{00000000-0005-0000-0000-0000C60E0000}"/>
    <cellStyle name="Normal 2 8 2 7" xfId="2296" xr:uid="{00000000-0005-0000-0000-0000C70E0000}"/>
    <cellStyle name="Normal 2 8 2 7 2" xfId="6023" xr:uid="{00000000-0005-0000-0000-0000C80E0000}"/>
    <cellStyle name="Normal 2 8 2 7 3" xfId="9743" xr:uid="{00000000-0005-0000-0000-0000C90E0000}"/>
    <cellStyle name="Normal 2 8 2 7 4" xfId="13463" xr:uid="{00000000-0005-0000-0000-0000CA0E0000}"/>
    <cellStyle name="Normal 2 8 2 8" xfId="4163" xr:uid="{00000000-0005-0000-0000-0000CB0E0000}"/>
    <cellStyle name="Normal 2 8 2 9" xfId="7883" xr:uid="{00000000-0005-0000-0000-0000CC0E0000}"/>
    <cellStyle name="Normal 2 8 3" xfId="347" xr:uid="{00000000-0005-0000-0000-0000CD0E0000}"/>
    <cellStyle name="Normal 2 8 3 2" xfId="858" xr:uid="{00000000-0005-0000-0000-0000CE0E0000}"/>
    <cellStyle name="Normal 2 8 3 2 2" xfId="859" xr:uid="{00000000-0005-0000-0000-0000CF0E0000}"/>
    <cellStyle name="Normal 2 8 3 2 2 2" xfId="860" xr:uid="{00000000-0005-0000-0000-0000D00E0000}"/>
    <cellStyle name="Normal 2 8 3 2 2 2 2" xfId="2830" xr:uid="{00000000-0005-0000-0000-0000D10E0000}"/>
    <cellStyle name="Normal 2 8 3 2 2 2 2 2" xfId="6557" xr:uid="{00000000-0005-0000-0000-0000D20E0000}"/>
    <cellStyle name="Normal 2 8 3 2 2 2 2 3" xfId="10277" xr:uid="{00000000-0005-0000-0000-0000D30E0000}"/>
    <cellStyle name="Normal 2 8 3 2 2 2 2 4" xfId="13997" xr:uid="{00000000-0005-0000-0000-0000D40E0000}"/>
    <cellStyle name="Normal 2 8 3 2 2 2 3" xfId="4697" xr:uid="{00000000-0005-0000-0000-0000D50E0000}"/>
    <cellStyle name="Normal 2 8 3 2 2 2 4" xfId="8417" xr:uid="{00000000-0005-0000-0000-0000D60E0000}"/>
    <cellStyle name="Normal 2 8 3 2 2 2 5" xfId="12137" xr:uid="{00000000-0005-0000-0000-0000D70E0000}"/>
    <cellStyle name="Normal 2 8 3 2 2 3" xfId="2829" xr:uid="{00000000-0005-0000-0000-0000D80E0000}"/>
    <cellStyle name="Normal 2 8 3 2 2 3 2" xfId="6556" xr:uid="{00000000-0005-0000-0000-0000D90E0000}"/>
    <cellStyle name="Normal 2 8 3 2 2 3 3" xfId="10276" xr:uid="{00000000-0005-0000-0000-0000DA0E0000}"/>
    <cellStyle name="Normal 2 8 3 2 2 3 4" xfId="13996" xr:uid="{00000000-0005-0000-0000-0000DB0E0000}"/>
    <cellStyle name="Normal 2 8 3 2 2 4" xfId="4696" xr:uid="{00000000-0005-0000-0000-0000DC0E0000}"/>
    <cellStyle name="Normal 2 8 3 2 2 5" xfId="8416" xr:uid="{00000000-0005-0000-0000-0000DD0E0000}"/>
    <cellStyle name="Normal 2 8 3 2 2 6" xfId="12136" xr:uid="{00000000-0005-0000-0000-0000DE0E0000}"/>
    <cellStyle name="Normal 2 8 3 2 3" xfId="861" xr:uid="{00000000-0005-0000-0000-0000DF0E0000}"/>
    <cellStyle name="Normal 2 8 3 2 3 2" xfId="862" xr:uid="{00000000-0005-0000-0000-0000E00E0000}"/>
    <cellStyle name="Normal 2 8 3 2 3 2 2" xfId="2832" xr:uid="{00000000-0005-0000-0000-0000E10E0000}"/>
    <cellStyle name="Normal 2 8 3 2 3 2 2 2" xfId="6559" xr:uid="{00000000-0005-0000-0000-0000E20E0000}"/>
    <cellStyle name="Normal 2 8 3 2 3 2 2 3" xfId="10279" xr:uid="{00000000-0005-0000-0000-0000E30E0000}"/>
    <cellStyle name="Normal 2 8 3 2 3 2 2 4" xfId="13999" xr:uid="{00000000-0005-0000-0000-0000E40E0000}"/>
    <cellStyle name="Normal 2 8 3 2 3 2 3" xfId="4699" xr:uid="{00000000-0005-0000-0000-0000E50E0000}"/>
    <cellStyle name="Normal 2 8 3 2 3 2 4" xfId="8419" xr:uid="{00000000-0005-0000-0000-0000E60E0000}"/>
    <cellStyle name="Normal 2 8 3 2 3 2 5" xfId="12139" xr:uid="{00000000-0005-0000-0000-0000E70E0000}"/>
    <cellStyle name="Normal 2 8 3 2 3 3" xfId="2831" xr:uid="{00000000-0005-0000-0000-0000E80E0000}"/>
    <cellStyle name="Normal 2 8 3 2 3 3 2" xfId="6558" xr:uid="{00000000-0005-0000-0000-0000E90E0000}"/>
    <cellStyle name="Normal 2 8 3 2 3 3 3" xfId="10278" xr:uid="{00000000-0005-0000-0000-0000EA0E0000}"/>
    <cellStyle name="Normal 2 8 3 2 3 3 4" xfId="13998" xr:uid="{00000000-0005-0000-0000-0000EB0E0000}"/>
    <cellStyle name="Normal 2 8 3 2 3 4" xfId="4698" xr:uid="{00000000-0005-0000-0000-0000EC0E0000}"/>
    <cellStyle name="Normal 2 8 3 2 3 5" xfId="8418" xr:uid="{00000000-0005-0000-0000-0000ED0E0000}"/>
    <cellStyle name="Normal 2 8 3 2 3 6" xfId="12138" xr:uid="{00000000-0005-0000-0000-0000EE0E0000}"/>
    <cellStyle name="Normal 2 8 3 2 4" xfId="863" xr:uid="{00000000-0005-0000-0000-0000EF0E0000}"/>
    <cellStyle name="Normal 2 8 3 2 4 2" xfId="2833" xr:uid="{00000000-0005-0000-0000-0000F00E0000}"/>
    <cellStyle name="Normal 2 8 3 2 4 2 2" xfId="6560" xr:uid="{00000000-0005-0000-0000-0000F10E0000}"/>
    <cellStyle name="Normal 2 8 3 2 4 2 3" xfId="10280" xr:uid="{00000000-0005-0000-0000-0000F20E0000}"/>
    <cellStyle name="Normal 2 8 3 2 4 2 4" xfId="14000" xr:uid="{00000000-0005-0000-0000-0000F30E0000}"/>
    <cellStyle name="Normal 2 8 3 2 4 3" xfId="4700" xr:uid="{00000000-0005-0000-0000-0000F40E0000}"/>
    <cellStyle name="Normal 2 8 3 2 4 4" xfId="8420" xr:uid="{00000000-0005-0000-0000-0000F50E0000}"/>
    <cellStyle name="Normal 2 8 3 2 4 5" xfId="12140" xr:uid="{00000000-0005-0000-0000-0000F60E0000}"/>
    <cellStyle name="Normal 2 8 3 2 5" xfId="2828" xr:uid="{00000000-0005-0000-0000-0000F70E0000}"/>
    <cellStyle name="Normal 2 8 3 2 5 2" xfId="6555" xr:uid="{00000000-0005-0000-0000-0000F80E0000}"/>
    <cellStyle name="Normal 2 8 3 2 5 3" xfId="10275" xr:uid="{00000000-0005-0000-0000-0000F90E0000}"/>
    <cellStyle name="Normal 2 8 3 2 5 4" xfId="13995" xr:uid="{00000000-0005-0000-0000-0000FA0E0000}"/>
    <cellStyle name="Normal 2 8 3 2 6" xfId="4695" xr:uid="{00000000-0005-0000-0000-0000FB0E0000}"/>
    <cellStyle name="Normal 2 8 3 2 7" xfId="8415" xr:uid="{00000000-0005-0000-0000-0000FC0E0000}"/>
    <cellStyle name="Normal 2 8 3 2 8" xfId="12135" xr:uid="{00000000-0005-0000-0000-0000FD0E0000}"/>
    <cellStyle name="Normal 2 8 3 3" xfId="864" xr:uid="{00000000-0005-0000-0000-0000FE0E0000}"/>
    <cellStyle name="Normal 2 8 3 3 2" xfId="865" xr:uid="{00000000-0005-0000-0000-0000FF0E0000}"/>
    <cellStyle name="Normal 2 8 3 3 2 2" xfId="2835" xr:uid="{00000000-0005-0000-0000-0000000F0000}"/>
    <cellStyle name="Normal 2 8 3 3 2 2 2" xfId="6562" xr:uid="{00000000-0005-0000-0000-0000010F0000}"/>
    <cellStyle name="Normal 2 8 3 3 2 2 3" xfId="10282" xr:uid="{00000000-0005-0000-0000-0000020F0000}"/>
    <cellStyle name="Normal 2 8 3 3 2 2 4" xfId="14002" xr:uid="{00000000-0005-0000-0000-0000030F0000}"/>
    <cellStyle name="Normal 2 8 3 3 2 3" xfId="4702" xr:uid="{00000000-0005-0000-0000-0000040F0000}"/>
    <cellStyle name="Normal 2 8 3 3 2 4" xfId="8422" xr:uid="{00000000-0005-0000-0000-0000050F0000}"/>
    <cellStyle name="Normal 2 8 3 3 2 5" xfId="12142" xr:uid="{00000000-0005-0000-0000-0000060F0000}"/>
    <cellStyle name="Normal 2 8 3 3 3" xfId="2834" xr:uid="{00000000-0005-0000-0000-0000070F0000}"/>
    <cellStyle name="Normal 2 8 3 3 3 2" xfId="6561" xr:uid="{00000000-0005-0000-0000-0000080F0000}"/>
    <cellStyle name="Normal 2 8 3 3 3 3" xfId="10281" xr:uid="{00000000-0005-0000-0000-0000090F0000}"/>
    <cellStyle name="Normal 2 8 3 3 3 4" xfId="14001" xr:uid="{00000000-0005-0000-0000-00000A0F0000}"/>
    <cellStyle name="Normal 2 8 3 3 4" xfId="4701" xr:uid="{00000000-0005-0000-0000-00000B0F0000}"/>
    <cellStyle name="Normal 2 8 3 3 5" xfId="8421" xr:uid="{00000000-0005-0000-0000-00000C0F0000}"/>
    <cellStyle name="Normal 2 8 3 3 6" xfId="12141" xr:uid="{00000000-0005-0000-0000-00000D0F0000}"/>
    <cellStyle name="Normal 2 8 3 4" xfId="866" xr:uid="{00000000-0005-0000-0000-00000E0F0000}"/>
    <cellStyle name="Normal 2 8 3 4 2" xfId="867" xr:uid="{00000000-0005-0000-0000-00000F0F0000}"/>
    <cellStyle name="Normal 2 8 3 4 2 2" xfId="2837" xr:uid="{00000000-0005-0000-0000-0000100F0000}"/>
    <cellStyle name="Normal 2 8 3 4 2 2 2" xfId="6564" xr:uid="{00000000-0005-0000-0000-0000110F0000}"/>
    <cellStyle name="Normal 2 8 3 4 2 2 3" xfId="10284" xr:uid="{00000000-0005-0000-0000-0000120F0000}"/>
    <cellStyle name="Normal 2 8 3 4 2 2 4" xfId="14004" xr:uid="{00000000-0005-0000-0000-0000130F0000}"/>
    <cellStyle name="Normal 2 8 3 4 2 3" xfId="4704" xr:uid="{00000000-0005-0000-0000-0000140F0000}"/>
    <cellStyle name="Normal 2 8 3 4 2 4" xfId="8424" xr:uid="{00000000-0005-0000-0000-0000150F0000}"/>
    <cellStyle name="Normal 2 8 3 4 2 5" xfId="12144" xr:uid="{00000000-0005-0000-0000-0000160F0000}"/>
    <cellStyle name="Normal 2 8 3 4 3" xfId="2836" xr:uid="{00000000-0005-0000-0000-0000170F0000}"/>
    <cellStyle name="Normal 2 8 3 4 3 2" xfId="6563" xr:uid="{00000000-0005-0000-0000-0000180F0000}"/>
    <cellStyle name="Normal 2 8 3 4 3 3" xfId="10283" xr:uid="{00000000-0005-0000-0000-0000190F0000}"/>
    <cellStyle name="Normal 2 8 3 4 3 4" xfId="14003" xr:uid="{00000000-0005-0000-0000-00001A0F0000}"/>
    <cellStyle name="Normal 2 8 3 4 4" xfId="4703" xr:uid="{00000000-0005-0000-0000-00001B0F0000}"/>
    <cellStyle name="Normal 2 8 3 4 5" xfId="8423" xr:uid="{00000000-0005-0000-0000-00001C0F0000}"/>
    <cellStyle name="Normal 2 8 3 4 6" xfId="12143" xr:uid="{00000000-0005-0000-0000-00001D0F0000}"/>
    <cellStyle name="Normal 2 8 3 5" xfId="868" xr:uid="{00000000-0005-0000-0000-00001E0F0000}"/>
    <cellStyle name="Normal 2 8 3 5 2" xfId="2838" xr:uid="{00000000-0005-0000-0000-00001F0F0000}"/>
    <cellStyle name="Normal 2 8 3 5 2 2" xfId="6565" xr:uid="{00000000-0005-0000-0000-0000200F0000}"/>
    <cellStyle name="Normal 2 8 3 5 2 3" xfId="10285" xr:uid="{00000000-0005-0000-0000-0000210F0000}"/>
    <cellStyle name="Normal 2 8 3 5 2 4" xfId="14005" xr:uid="{00000000-0005-0000-0000-0000220F0000}"/>
    <cellStyle name="Normal 2 8 3 5 3" xfId="4705" xr:uid="{00000000-0005-0000-0000-0000230F0000}"/>
    <cellStyle name="Normal 2 8 3 5 4" xfId="8425" xr:uid="{00000000-0005-0000-0000-0000240F0000}"/>
    <cellStyle name="Normal 2 8 3 5 5" xfId="12145" xr:uid="{00000000-0005-0000-0000-0000250F0000}"/>
    <cellStyle name="Normal 2 8 3 6" xfId="2365" xr:uid="{00000000-0005-0000-0000-0000260F0000}"/>
    <cellStyle name="Normal 2 8 3 6 2" xfId="6092" xr:uid="{00000000-0005-0000-0000-0000270F0000}"/>
    <cellStyle name="Normal 2 8 3 6 3" xfId="9812" xr:uid="{00000000-0005-0000-0000-0000280F0000}"/>
    <cellStyle name="Normal 2 8 3 6 4" xfId="13532" xr:uid="{00000000-0005-0000-0000-0000290F0000}"/>
    <cellStyle name="Normal 2 8 3 7" xfId="4232" xr:uid="{00000000-0005-0000-0000-00002A0F0000}"/>
    <cellStyle name="Normal 2 8 3 8" xfId="7952" xr:uid="{00000000-0005-0000-0000-00002B0F0000}"/>
    <cellStyle name="Normal 2 8 3 9" xfId="11672" xr:uid="{00000000-0005-0000-0000-00002C0F0000}"/>
    <cellStyle name="Normal 2 8 4" xfId="869" xr:uid="{00000000-0005-0000-0000-00002D0F0000}"/>
    <cellStyle name="Normal 2 8 4 2" xfId="870" xr:uid="{00000000-0005-0000-0000-00002E0F0000}"/>
    <cellStyle name="Normal 2 8 4 2 2" xfId="871" xr:uid="{00000000-0005-0000-0000-00002F0F0000}"/>
    <cellStyle name="Normal 2 8 4 2 2 2" xfId="2841" xr:uid="{00000000-0005-0000-0000-0000300F0000}"/>
    <cellStyle name="Normal 2 8 4 2 2 2 2" xfId="6568" xr:uid="{00000000-0005-0000-0000-0000310F0000}"/>
    <cellStyle name="Normal 2 8 4 2 2 2 3" xfId="10288" xr:uid="{00000000-0005-0000-0000-0000320F0000}"/>
    <cellStyle name="Normal 2 8 4 2 2 2 4" xfId="14008" xr:uid="{00000000-0005-0000-0000-0000330F0000}"/>
    <cellStyle name="Normal 2 8 4 2 2 3" xfId="4708" xr:uid="{00000000-0005-0000-0000-0000340F0000}"/>
    <cellStyle name="Normal 2 8 4 2 2 4" xfId="8428" xr:uid="{00000000-0005-0000-0000-0000350F0000}"/>
    <cellStyle name="Normal 2 8 4 2 2 5" xfId="12148" xr:uid="{00000000-0005-0000-0000-0000360F0000}"/>
    <cellStyle name="Normal 2 8 4 2 3" xfId="2840" xr:uid="{00000000-0005-0000-0000-0000370F0000}"/>
    <cellStyle name="Normal 2 8 4 2 3 2" xfId="6567" xr:uid="{00000000-0005-0000-0000-0000380F0000}"/>
    <cellStyle name="Normal 2 8 4 2 3 3" xfId="10287" xr:uid="{00000000-0005-0000-0000-0000390F0000}"/>
    <cellStyle name="Normal 2 8 4 2 3 4" xfId="14007" xr:uid="{00000000-0005-0000-0000-00003A0F0000}"/>
    <cellStyle name="Normal 2 8 4 2 4" xfId="4707" xr:uid="{00000000-0005-0000-0000-00003B0F0000}"/>
    <cellStyle name="Normal 2 8 4 2 5" xfId="8427" xr:uid="{00000000-0005-0000-0000-00003C0F0000}"/>
    <cellStyle name="Normal 2 8 4 2 6" xfId="12147" xr:uid="{00000000-0005-0000-0000-00003D0F0000}"/>
    <cellStyle name="Normal 2 8 4 3" xfId="872" xr:uid="{00000000-0005-0000-0000-00003E0F0000}"/>
    <cellStyle name="Normal 2 8 4 3 2" xfId="873" xr:uid="{00000000-0005-0000-0000-00003F0F0000}"/>
    <cellStyle name="Normal 2 8 4 3 2 2" xfId="2843" xr:uid="{00000000-0005-0000-0000-0000400F0000}"/>
    <cellStyle name="Normal 2 8 4 3 2 2 2" xfId="6570" xr:uid="{00000000-0005-0000-0000-0000410F0000}"/>
    <cellStyle name="Normal 2 8 4 3 2 2 3" xfId="10290" xr:uid="{00000000-0005-0000-0000-0000420F0000}"/>
    <cellStyle name="Normal 2 8 4 3 2 2 4" xfId="14010" xr:uid="{00000000-0005-0000-0000-0000430F0000}"/>
    <cellStyle name="Normal 2 8 4 3 2 3" xfId="4710" xr:uid="{00000000-0005-0000-0000-0000440F0000}"/>
    <cellStyle name="Normal 2 8 4 3 2 4" xfId="8430" xr:uid="{00000000-0005-0000-0000-0000450F0000}"/>
    <cellStyle name="Normal 2 8 4 3 2 5" xfId="12150" xr:uid="{00000000-0005-0000-0000-0000460F0000}"/>
    <cellStyle name="Normal 2 8 4 3 3" xfId="2842" xr:uid="{00000000-0005-0000-0000-0000470F0000}"/>
    <cellStyle name="Normal 2 8 4 3 3 2" xfId="6569" xr:uid="{00000000-0005-0000-0000-0000480F0000}"/>
    <cellStyle name="Normal 2 8 4 3 3 3" xfId="10289" xr:uid="{00000000-0005-0000-0000-0000490F0000}"/>
    <cellStyle name="Normal 2 8 4 3 3 4" xfId="14009" xr:uid="{00000000-0005-0000-0000-00004A0F0000}"/>
    <cellStyle name="Normal 2 8 4 3 4" xfId="4709" xr:uid="{00000000-0005-0000-0000-00004B0F0000}"/>
    <cellStyle name="Normal 2 8 4 3 5" xfId="8429" xr:uid="{00000000-0005-0000-0000-00004C0F0000}"/>
    <cellStyle name="Normal 2 8 4 3 6" xfId="12149" xr:uid="{00000000-0005-0000-0000-00004D0F0000}"/>
    <cellStyle name="Normal 2 8 4 4" xfId="874" xr:uid="{00000000-0005-0000-0000-00004E0F0000}"/>
    <cellStyle name="Normal 2 8 4 4 2" xfId="2844" xr:uid="{00000000-0005-0000-0000-00004F0F0000}"/>
    <cellStyle name="Normal 2 8 4 4 2 2" xfId="6571" xr:uid="{00000000-0005-0000-0000-0000500F0000}"/>
    <cellStyle name="Normal 2 8 4 4 2 3" xfId="10291" xr:uid="{00000000-0005-0000-0000-0000510F0000}"/>
    <cellStyle name="Normal 2 8 4 4 2 4" xfId="14011" xr:uid="{00000000-0005-0000-0000-0000520F0000}"/>
    <cellStyle name="Normal 2 8 4 4 3" xfId="4711" xr:uid="{00000000-0005-0000-0000-0000530F0000}"/>
    <cellStyle name="Normal 2 8 4 4 4" xfId="8431" xr:uid="{00000000-0005-0000-0000-0000540F0000}"/>
    <cellStyle name="Normal 2 8 4 4 5" xfId="12151" xr:uid="{00000000-0005-0000-0000-0000550F0000}"/>
    <cellStyle name="Normal 2 8 4 5" xfId="2839" xr:uid="{00000000-0005-0000-0000-0000560F0000}"/>
    <cellStyle name="Normal 2 8 4 5 2" xfId="6566" xr:uid="{00000000-0005-0000-0000-0000570F0000}"/>
    <cellStyle name="Normal 2 8 4 5 3" xfId="10286" xr:uid="{00000000-0005-0000-0000-0000580F0000}"/>
    <cellStyle name="Normal 2 8 4 5 4" xfId="14006" xr:uid="{00000000-0005-0000-0000-0000590F0000}"/>
    <cellStyle name="Normal 2 8 4 6" xfId="4706" xr:uid="{00000000-0005-0000-0000-00005A0F0000}"/>
    <cellStyle name="Normal 2 8 4 7" xfId="8426" xr:uid="{00000000-0005-0000-0000-00005B0F0000}"/>
    <cellStyle name="Normal 2 8 4 8" xfId="12146" xr:uid="{00000000-0005-0000-0000-00005C0F0000}"/>
    <cellStyle name="Normal 2 8 5" xfId="875" xr:uid="{00000000-0005-0000-0000-00005D0F0000}"/>
    <cellStyle name="Normal 2 8 5 2" xfId="876" xr:uid="{00000000-0005-0000-0000-00005E0F0000}"/>
    <cellStyle name="Normal 2 8 5 2 2" xfId="2846" xr:uid="{00000000-0005-0000-0000-00005F0F0000}"/>
    <cellStyle name="Normal 2 8 5 2 2 2" xfId="6573" xr:uid="{00000000-0005-0000-0000-0000600F0000}"/>
    <cellStyle name="Normal 2 8 5 2 2 3" xfId="10293" xr:uid="{00000000-0005-0000-0000-0000610F0000}"/>
    <cellStyle name="Normal 2 8 5 2 2 4" xfId="14013" xr:uid="{00000000-0005-0000-0000-0000620F0000}"/>
    <cellStyle name="Normal 2 8 5 2 3" xfId="4713" xr:uid="{00000000-0005-0000-0000-0000630F0000}"/>
    <cellStyle name="Normal 2 8 5 2 4" xfId="8433" xr:uid="{00000000-0005-0000-0000-0000640F0000}"/>
    <cellStyle name="Normal 2 8 5 2 5" xfId="12153" xr:uid="{00000000-0005-0000-0000-0000650F0000}"/>
    <cellStyle name="Normal 2 8 5 3" xfId="2845" xr:uid="{00000000-0005-0000-0000-0000660F0000}"/>
    <cellStyle name="Normal 2 8 5 3 2" xfId="6572" xr:uid="{00000000-0005-0000-0000-0000670F0000}"/>
    <cellStyle name="Normal 2 8 5 3 3" xfId="10292" xr:uid="{00000000-0005-0000-0000-0000680F0000}"/>
    <cellStyle name="Normal 2 8 5 3 4" xfId="14012" xr:uid="{00000000-0005-0000-0000-0000690F0000}"/>
    <cellStyle name="Normal 2 8 5 4" xfId="4712" xr:uid="{00000000-0005-0000-0000-00006A0F0000}"/>
    <cellStyle name="Normal 2 8 5 5" xfId="8432" xr:uid="{00000000-0005-0000-0000-00006B0F0000}"/>
    <cellStyle name="Normal 2 8 5 6" xfId="12152" xr:uid="{00000000-0005-0000-0000-00006C0F0000}"/>
    <cellStyle name="Normal 2 8 6" xfId="877" xr:uid="{00000000-0005-0000-0000-00006D0F0000}"/>
    <cellStyle name="Normal 2 8 6 2" xfId="878" xr:uid="{00000000-0005-0000-0000-00006E0F0000}"/>
    <cellStyle name="Normal 2 8 6 2 2" xfId="2848" xr:uid="{00000000-0005-0000-0000-00006F0F0000}"/>
    <cellStyle name="Normal 2 8 6 2 2 2" xfId="6575" xr:uid="{00000000-0005-0000-0000-0000700F0000}"/>
    <cellStyle name="Normal 2 8 6 2 2 3" xfId="10295" xr:uid="{00000000-0005-0000-0000-0000710F0000}"/>
    <cellStyle name="Normal 2 8 6 2 2 4" xfId="14015" xr:uid="{00000000-0005-0000-0000-0000720F0000}"/>
    <cellStyle name="Normal 2 8 6 2 3" xfId="4715" xr:uid="{00000000-0005-0000-0000-0000730F0000}"/>
    <cellStyle name="Normal 2 8 6 2 4" xfId="8435" xr:uid="{00000000-0005-0000-0000-0000740F0000}"/>
    <cellStyle name="Normal 2 8 6 2 5" xfId="12155" xr:uid="{00000000-0005-0000-0000-0000750F0000}"/>
    <cellStyle name="Normal 2 8 6 3" xfId="2847" xr:uid="{00000000-0005-0000-0000-0000760F0000}"/>
    <cellStyle name="Normal 2 8 6 3 2" xfId="6574" xr:uid="{00000000-0005-0000-0000-0000770F0000}"/>
    <cellStyle name="Normal 2 8 6 3 3" xfId="10294" xr:uid="{00000000-0005-0000-0000-0000780F0000}"/>
    <cellStyle name="Normal 2 8 6 3 4" xfId="14014" xr:uid="{00000000-0005-0000-0000-0000790F0000}"/>
    <cellStyle name="Normal 2 8 6 4" xfId="4714" xr:uid="{00000000-0005-0000-0000-00007A0F0000}"/>
    <cellStyle name="Normal 2 8 6 5" xfId="8434" xr:uid="{00000000-0005-0000-0000-00007B0F0000}"/>
    <cellStyle name="Normal 2 8 6 6" xfId="12154" xr:uid="{00000000-0005-0000-0000-00007C0F0000}"/>
    <cellStyle name="Normal 2 8 7" xfId="879" xr:uid="{00000000-0005-0000-0000-00007D0F0000}"/>
    <cellStyle name="Normal 2 8 7 2" xfId="2849" xr:uid="{00000000-0005-0000-0000-00007E0F0000}"/>
    <cellStyle name="Normal 2 8 7 2 2" xfId="6576" xr:uid="{00000000-0005-0000-0000-00007F0F0000}"/>
    <cellStyle name="Normal 2 8 7 2 3" xfId="10296" xr:uid="{00000000-0005-0000-0000-0000800F0000}"/>
    <cellStyle name="Normal 2 8 7 2 4" xfId="14016" xr:uid="{00000000-0005-0000-0000-0000810F0000}"/>
    <cellStyle name="Normal 2 8 7 3" xfId="4716" xr:uid="{00000000-0005-0000-0000-0000820F0000}"/>
    <cellStyle name="Normal 2 8 7 4" xfId="8436" xr:uid="{00000000-0005-0000-0000-0000830F0000}"/>
    <cellStyle name="Normal 2 8 7 5" xfId="12156" xr:uid="{00000000-0005-0000-0000-0000840F0000}"/>
    <cellStyle name="Normal 2 8 8" xfId="2295" xr:uid="{00000000-0005-0000-0000-0000850F0000}"/>
    <cellStyle name="Normal 2 8 8 2" xfId="6022" xr:uid="{00000000-0005-0000-0000-0000860F0000}"/>
    <cellStyle name="Normal 2 8 8 3" xfId="9742" xr:uid="{00000000-0005-0000-0000-0000870F0000}"/>
    <cellStyle name="Normal 2 8 8 4" xfId="13462" xr:uid="{00000000-0005-0000-0000-0000880F0000}"/>
    <cellStyle name="Normal 2 8 9" xfId="4162" xr:uid="{00000000-0005-0000-0000-0000890F0000}"/>
    <cellStyle name="Normal 2 9" xfId="182" xr:uid="{00000000-0005-0000-0000-00008A0F0000}"/>
    <cellStyle name="Normal 2 9 2" xfId="183" xr:uid="{00000000-0005-0000-0000-00008B0F0000}"/>
    <cellStyle name="Normal 20" xfId="184" xr:uid="{00000000-0005-0000-0000-00008C0F0000}"/>
    <cellStyle name="Normal 20 10" xfId="4164" xr:uid="{00000000-0005-0000-0000-00008D0F0000}"/>
    <cellStyle name="Normal 20 11" xfId="7884" xr:uid="{00000000-0005-0000-0000-00008E0F0000}"/>
    <cellStyle name="Normal 20 12" xfId="11604" xr:uid="{00000000-0005-0000-0000-00008F0F0000}"/>
    <cellStyle name="Normal 20 2" xfId="185" xr:uid="{00000000-0005-0000-0000-0000900F0000}"/>
    <cellStyle name="Normal 20 2 10" xfId="11605" xr:uid="{00000000-0005-0000-0000-0000910F0000}"/>
    <cellStyle name="Normal 20 2 2" xfId="348" xr:uid="{00000000-0005-0000-0000-0000920F0000}"/>
    <cellStyle name="Normal 20 2 2 2" xfId="880" xr:uid="{00000000-0005-0000-0000-0000930F0000}"/>
    <cellStyle name="Normal 20 2 2 2 2" xfId="881" xr:uid="{00000000-0005-0000-0000-0000940F0000}"/>
    <cellStyle name="Normal 20 2 2 2 2 2" xfId="882" xr:uid="{00000000-0005-0000-0000-0000950F0000}"/>
    <cellStyle name="Normal 20 2 2 2 2 2 2" xfId="2852" xr:uid="{00000000-0005-0000-0000-0000960F0000}"/>
    <cellStyle name="Normal 20 2 2 2 2 2 2 2" xfId="6579" xr:uid="{00000000-0005-0000-0000-0000970F0000}"/>
    <cellStyle name="Normal 20 2 2 2 2 2 2 3" xfId="10299" xr:uid="{00000000-0005-0000-0000-0000980F0000}"/>
    <cellStyle name="Normal 20 2 2 2 2 2 2 4" xfId="14019" xr:uid="{00000000-0005-0000-0000-0000990F0000}"/>
    <cellStyle name="Normal 20 2 2 2 2 2 3" xfId="4719" xr:uid="{00000000-0005-0000-0000-00009A0F0000}"/>
    <cellStyle name="Normal 20 2 2 2 2 2 4" xfId="8439" xr:uid="{00000000-0005-0000-0000-00009B0F0000}"/>
    <cellStyle name="Normal 20 2 2 2 2 2 5" xfId="12159" xr:uid="{00000000-0005-0000-0000-00009C0F0000}"/>
    <cellStyle name="Normal 20 2 2 2 2 3" xfId="2851" xr:uid="{00000000-0005-0000-0000-00009D0F0000}"/>
    <cellStyle name="Normal 20 2 2 2 2 3 2" xfId="6578" xr:uid="{00000000-0005-0000-0000-00009E0F0000}"/>
    <cellStyle name="Normal 20 2 2 2 2 3 3" xfId="10298" xr:uid="{00000000-0005-0000-0000-00009F0F0000}"/>
    <cellStyle name="Normal 20 2 2 2 2 3 4" xfId="14018" xr:uid="{00000000-0005-0000-0000-0000A00F0000}"/>
    <cellStyle name="Normal 20 2 2 2 2 4" xfId="4718" xr:uid="{00000000-0005-0000-0000-0000A10F0000}"/>
    <cellStyle name="Normal 20 2 2 2 2 5" xfId="8438" xr:uid="{00000000-0005-0000-0000-0000A20F0000}"/>
    <cellStyle name="Normal 20 2 2 2 2 6" xfId="12158" xr:uid="{00000000-0005-0000-0000-0000A30F0000}"/>
    <cellStyle name="Normal 20 2 2 2 3" xfId="883" xr:uid="{00000000-0005-0000-0000-0000A40F0000}"/>
    <cellStyle name="Normal 20 2 2 2 3 2" xfId="884" xr:uid="{00000000-0005-0000-0000-0000A50F0000}"/>
    <cellStyle name="Normal 20 2 2 2 3 2 2" xfId="2854" xr:uid="{00000000-0005-0000-0000-0000A60F0000}"/>
    <cellStyle name="Normal 20 2 2 2 3 2 2 2" xfId="6581" xr:uid="{00000000-0005-0000-0000-0000A70F0000}"/>
    <cellStyle name="Normal 20 2 2 2 3 2 2 3" xfId="10301" xr:uid="{00000000-0005-0000-0000-0000A80F0000}"/>
    <cellStyle name="Normal 20 2 2 2 3 2 2 4" xfId="14021" xr:uid="{00000000-0005-0000-0000-0000A90F0000}"/>
    <cellStyle name="Normal 20 2 2 2 3 2 3" xfId="4721" xr:uid="{00000000-0005-0000-0000-0000AA0F0000}"/>
    <cellStyle name="Normal 20 2 2 2 3 2 4" xfId="8441" xr:uid="{00000000-0005-0000-0000-0000AB0F0000}"/>
    <cellStyle name="Normal 20 2 2 2 3 2 5" xfId="12161" xr:uid="{00000000-0005-0000-0000-0000AC0F0000}"/>
    <cellStyle name="Normal 20 2 2 2 3 3" xfId="2853" xr:uid="{00000000-0005-0000-0000-0000AD0F0000}"/>
    <cellStyle name="Normal 20 2 2 2 3 3 2" xfId="6580" xr:uid="{00000000-0005-0000-0000-0000AE0F0000}"/>
    <cellStyle name="Normal 20 2 2 2 3 3 3" xfId="10300" xr:uid="{00000000-0005-0000-0000-0000AF0F0000}"/>
    <cellStyle name="Normal 20 2 2 2 3 3 4" xfId="14020" xr:uid="{00000000-0005-0000-0000-0000B00F0000}"/>
    <cellStyle name="Normal 20 2 2 2 3 4" xfId="4720" xr:uid="{00000000-0005-0000-0000-0000B10F0000}"/>
    <cellStyle name="Normal 20 2 2 2 3 5" xfId="8440" xr:uid="{00000000-0005-0000-0000-0000B20F0000}"/>
    <cellStyle name="Normal 20 2 2 2 3 6" xfId="12160" xr:uid="{00000000-0005-0000-0000-0000B30F0000}"/>
    <cellStyle name="Normal 20 2 2 2 4" xfId="885" xr:uid="{00000000-0005-0000-0000-0000B40F0000}"/>
    <cellStyle name="Normal 20 2 2 2 4 2" xfId="2855" xr:uid="{00000000-0005-0000-0000-0000B50F0000}"/>
    <cellStyle name="Normal 20 2 2 2 4 2 2" xfId="6582" xr:uid="{00000000-0005-0000-0000-0000B60F0000}"/>
    <cellStyle name="Normal 20 2 2 2 4 2 3" xfId="10302" xr:uid="{00000000-0005-0000-0000-0000B70F0000}"/>
    <cellStyle name="Normal 20 2 2 2 4 2 4" xfId="14022" xr:uid="{00000000-0005-0000-0000-0000B80F0000}"/>
    <cellStyle name="Normal 20 2 2 2 4 3" xfId="4722" xr:uid="{00000000-0005-0000-0000-0000B90F0000}"/>
    <cellStyle name="Normal 20 2 2 2 4 4" xfId="8442" xr:uid="{00000000-0005-0000-0000-0000BA0F0000}"/>
    <cellStyle name="Normal 20 2 2 2 4 5" xfId="12162" xr:uid="{00000000-0005-0000-0000-0000BB0F0000}"/>
    <cellStyle name="Normal 20 2 2 2 5" xfId="2850" xr:uid="{00000000-0005-0000-0000-0000BC0F0000}"/>
    <cellStyle name="Normal 20 2 2 2 5 2" xfId="6577" xr:uid="{00000000-0005-0000-0000-0000BD0F0000}"/>
    <cellStyle name="Normal 20 2 2 2 5 3" xfId="10297" xr:uid="{00000000-0005-0000-0000-0000BE0F0000}"/>
    <cellStyle name="Normal 20 2 2 2 5 4" xfId="14017" xr:uid="{00000000-0005-0000-0000-0000BF0F0000}"/>
    <cellStyle name="Normal 20 2 2 2 6" xfId="4717" xr:uid="{00000000-0005-0000-0000-0000C00F0000}"/>
    <cellStyle name="Normal 20 2 2 2 7" xfId="8437" xr:uid="{00000000-0005-0000-0000-0000C10F0000}"/>
    <cellStyle name="Normal 20 2 2 2 8" xfId="12157" xr:uid="{00000000-0005-0000-0000-0000C20F0000}"/>
    <cellStyle name="Normal 20 2 2 3" xfId="886" xr:uid="{00000000-0005-0000-0000-0000C30F0000}"/>
    <cellStyle name="Normal 20 2 2 3 2" xfId="887" xr:uid="{00000000-0005-0000-0000-0000C40F0000}"/>
    <cellStyle name="Normal 20 2 2 3 2 2" xfId="2857" xr:uid="{00000000-0005-0000-0000-0000C50F0000}"/>
    <cellStyle name="Normal 20 2 2 3 2 2 2" xfId="6584" xr:uid="{00000000-0005-0000-0000-0000C60F0000}"/>
    <cellStyle name="Normal 20 2 2 3 2 2 3" xfId="10304" xr:uid="{00000000-0005-0000-0000-0000C70F0000}"/>
    <cellStyle name="Normal 20 2 2 3 2 2 4" xfId="14024" xr:uid="{00000000-0005-0000-0000-0000C80F0000}"/>
    <cellStyle name="Normal 20 2 2 3 2 3" xfId="4724" xr:uid="{00000000-0005-0000-0000-0000C90F0000}"/>
    <cellStyle name="Normal 20 2 2 3 2 4" xfId="8444" xr:uid="{00000000-0005-0000-0000-0000CA0F0000}"/>
    <cellStyle name="Normal 20 2 2 3 2 5" xfId="12164" xr:uid="{00000000-0005-0000-0000-0000CB0F0000}"/>
    <cellStyle name="Normal 20 2 2 3 3" xfId="2856" xr:uid="{00000000-0005-0000-0000-0000CC0F0000}"/>
    <cellStyle name="Normal 20 2 2 3 3 2" xfId="6583" xr:uid="{00000000-0005-0000-0000-0000CD0F0000}"/>
    <cellStyle name="Normal 20 2 2 3 3 3" xfId="10303" xr:uid="{00000000-0005-0000-0000-0000CE0F0000}"/>
    <cellStyle name="Normal 20 2 2 3 3 4" xfId="14023" xr:uid="{00000000-0005-0000-0000-0000CF0F0000}"/>
    <cellStyle name="Normal 20 2 2 3 4" xfId="4723" xr:uid="{00000000-0005-0000-0000-0000D00F0000}"/>
    <cellStyle name="Normal 20 2 2 3 5" xfId="8443" xr:uid="{00000000-0005-0000-0000-0000D10F0000}"/>
    <cellStyle name="Normal 20 2 2 3 6" xfId="12163" xr:uid="{00000000-0005-0000-0000-0000D20F0000}"/>
    <cellStyle name="Normal 20 2 2 4" xfId="888" xr:uid="{00000000-0005-0000-0000-0000D30F0000}"/>
    <cellStyle name="Normal 20 2 2 4 2" xfId="889" xr:uid="{00000000-0005-0000-0000-0000D40F0000}"/>
    <cellStyle name="Normal 20 2 2 4 2 2" xfId="2859" xr:uid="{00000000-0005-0000-0000-0000D50F0000}"/>
    <cellStyle name="Normal 20 2 2 4 2 2 2" xfId="6586" xr:uid="{00000000-0005-0000-0000-0000D60F0000}"/>
    <cellStyle name="Normal 20 2 2 4 2 2 3" xfId="10306" xr:uid="{00000000-0005-0000-0000-0000D70F0000}"/>
    <cellStyle name="Normal 20 2 2 4 2 2 4" xfId="14026" xr:uid="{00000000-0005-0000-0000-0000D80F0000}"/>
    <cellStyle name="Normal 20 2 2 4 2 3" xfId="4726" xr:uid="{00000000-0005-0000-0000-0000D90F0000}"/>
    <cellStyle name="Normal 20 2 2 4 2 4" xfId="8446" xr:uid="{00000000-0005-0000-0000-0000DA0F0000}"/>
    <cellStyle name="Normal 20 2 2 4 2 5" xfId="12166" xr:uid="{00000000-0005-0000-0000-0000DB0F0000}"/>
    <cellStyle name="Normal 20 2 2 4 3" xfId="2858" xr:uid="{00000000-0005-0000-0000-0000DC0F0000}"/>
    <cellStyle name="Normal 20 2 2 4 3 2" xfId="6585" xr:uid="{00000000-0005-0000-0000-0000DD0F0000}"/>
    <cellStyle name="Normal 20 2 2 4 3 3" xfId="10305" xr:uid="{00000000-0005-0000-0000-0000DE0F0000}"/>
    <cellStyle name="Normal 20 2 2 4 3 4" xfId="14025" xr:uid="{00000000-0005-0000-0000-0000DF0F0000}"/>
    <cellStyle name="Normal 20 2 2 4 4" xfId="4725" xr:uid="{00000000-0005-0000-0000-0000E00F0000}"/>
    <cellStyle name="Normal 20 2 2 4 5" xfId="8445" xr:uid="{00000000-0005-0000-0000-0000E10F0000}"/>
    <cellStyle name="Normal 20 2 2 4 6" xfId="12165" xr:uid="{00000000-0005-0000-0000-0000E20F0000}"/>
    <cellStyle name="Normal 20 2 2 5" xfId="890" xr:uid="{00000000-0005-0000-0000-0000E30F0000}"/>
    <cellStyle name="Normal 20 2 2 5 2" xfId="2860" xr:uid="{00000000-0005-0000-0000-0000E40F0000}"/>
    <cellStyle name="Normal 20 2 2 5 2 2" xfId="6587" xr:uid="{00000000-0005-0000-0000-0000E50F0000}"/>
    <cellStyle name="Normal 20 2 2 5 2 3" xfId="10307" xr:uid="{00000000-0005-0000-0000-0000E60F0000}"/>
    <cellStyle name="Normal 20 2 2 5 2 4" xfId="14027" xr:uid="{00000000-0005-0000-0000-0000E70F0000}"/>
    <cellStyle name="Normal 20 2 2 5 3" xfId="4727" xr:uid="{00000000-0005-0000-0000-0000E80F0000}"/>
    <cellStyle name="Normal 20 2 2 5 4" xfId="8447" xr:uid="{00000000-0005-0000-0000-0000E90F0000}"/>
    <cellStyle name="Normal 20 2 2 5 5" xfId="12167" xr:uid="{00000000-0005-0000-0000-0000EA0F0000}"/>
    <cellStyle name="Normal 20 2 2 6" xfId="2366" xr:uid="{00000000-0005-0000-0000-0000EB0F0000}"/>
    <cellStyle name="Normal 20 2 2 6 2" xfId="6093" xr:uid="{00000000-0005-0000-0000-0000EC0F0000}"/>
    <cellStyle name="Normal 20 2 2 6 3" xfId="9813" xr:uid="{00000000-0005-0000-0000-0000ED0F0000}"/>
    <cellStyle name="Normal 20 2 2 6 4" xfId="13533" xr:uid="{00000000-0005-0000-0000-0000EE0F0000}"/>
    <cellStyle name="Normal 20 2 2 7" xfId="4233" xr:uid="{00000000-0005-0000-0000-0000EF0F0000}"/>
    <cellStyle name="Normal 20 2 2 8" xfId="7953" xr:uid="{00000000-0005-0000-0000-0000F00F0000}"/>
    <cellStyle name="Normal 20 2 2 9" xfId="11673" xr:uid="{00000000-0005-0000-0000-0000F10F0000}"/>
    <cellStyle name="Normal 20 2 3" xfId="891" xr:uid="{00000000-0005-0000-0000-0000F20F0000}"/>
    <cellStyle name="Normal 20 2 3 2" xfId="892" xr:uid="{00000000-0005-0000-0000-0000F30F0000}"/>
    <cellStyle name="Normal 20 2 3 2 2" xfId="893" xr:uid="{00000000-0005-0000-0000-0000F40F0000}"/>
    <cellStyle name="Normal 20 2 3 2 2 2" xfId="2863" xr:uid="{00000000-0005-0000-0000-0000F50F0000}"/>
    <cellStyle name="Normal 20 2 3 2 2 2 2" xfId="6590" xr:uid="{00000000-0005-0000-0000-0000F60F0000}"/>
    <cellStyle name="Normal 20 2 3 2 2 2 3" xfId="10310" xr:uid="{00000000-0005-0000-0000-0000F70F0000}"/>
    <cellStyle name="Normal 20 2 3 2 2 2 4" xfId="14030" xr:uid="{00000000-0005-0000-0000-0000F80F0000}"/>
    <cellStyle name="Normal 20 2 3 2 2 3" xfId="4730" xr:uid="{00000000-0005-0000-0000-0000F90F0000}"/>
    <cellStyle name="Normal 20 2 3 2 2 4" xfId="8450" xr:uid="{00000000-0005-0000-0000-0000FA0F0000}"/>
    <cellStyle name="Normal 20 2 3 2 2 5" xfId="12170" xr:uid="{00000000-0005-0000-0000-0000FB0F0000}"/>
    <cellStyle name="Normal 20 2 3 2 3" xfId="2862" xr:uid="{00000000-0005-0000-0000-0000FC0F0000}"/>
    <cellStyle name="Normal 20 2 3 2 3 2" xfId="6589" xr:uid="{00000000-0005-0000-0000-0000FD0F0000}"/>
    <cellStyle name="Normal 20 2 3 2 3 3" xfId="10309" xr:uid="{00000000-0005-0000-0000-0000FE0F0000}"/>
    <cellStyle name="Normal 20 2 3 2 3 4" xfId="14029" xr:uid="{00000000-0005-0000-0000-0000FF0F0000}"/>
    <cellStyle name="Normal 20 2 3 2 4" xfId="4729" xr:uid="{00000000-0005-0000-0000-000000100000}"/>
    <cellStyle name="Normal 20 2 3 2 5" xfId="8449" xr:uid="{00000000-0005-0000-0000-000001100000}"/>
    <cellStyle name="Normal 20 2 3 2 6" xfId="12169" xr:uid="{00000000-0005-0000-0000-000002100000}"/>
    <cellStyle name="Normal 20 2 3 3" xfId="894" xr:uid="{00000000-0005-0000-0000-000003100000}"/>
    <cellStyle name="Normal 20 2 3 3 2" xfId="895" xr:uid="{00000000-0005-0000-0000-000004100000}"/>
    <cellStyle name="Normal 20 2 3 3 2 2" xfId="2865" xr:uid="{00000000-0005-0000-0000-000005100000}"/>
    <cellStyle name="Normal 20 2 3 3 2 2 2" xfId="6592" xr:uid="{00000000-0005-0000-0000-000006100000}"/>
    <cellStyle name="Normal 20 2 3 3 2 2 3" xfId="10312" xr:uid="{00000000-0005-0000-0000-000007100000}"/>
    <cellStyle name="Normal 20 2 3 3 2 2 4" xfId="14032" xr:uid="{00000000-0005-0000-0000-000008100000}"/>
    <cellStyle name="Normal 20 2 3 3 2 3" xfId="4732" xr:uid="{00000000-0005-0000-0000-000009100000}"/>
    <cellStyle name="Normal 20 2 3 3 2 4" xfId="8452" xr:uid="{00000000-0005-0000-0000-00000A100000}"/>
    <cellStyle name="Normal 20 2 3 3 2 5" xfId="12172" xr:uid="{00000000-0005-0000-0000-00000B100000}"/>
    <cellStyle name="Normal 20 2 3 3 3" xfId="2864" xr:uid="{00000000-0005-0000-0000-00000C100000}"/>
    <cellStyle name="Normal 20 2 3 3 3 2" xfId="6591" xr:uid="{00000000-0005-0000-0000-00000D100000}"/>
    <cellStyle name="Normal 20 2 3 3 3 3" xfId="10311" xr:uid="{00000000-0005-0000-0000-00000E100000}"/>
    <cellStyle name="Normal 20 2 3 3 3 4" xfId="14031" xr:uid="{00000000-0005-0000-0000-00000F100000}"/>
    <cellStyle name="Normal 20 2 3 3 4" xfId="4731" xr:uid="{00000000-0005-0000-0000-000010100000}"/>
    <cellStyle name="Normal 20 2 3 3 5" xfId="8451" xr:uid="{00000000-0005-0000-0000-000011100000}"/>
    <cellStyle name="Normal 20 2 3 3 6" xfId="12171" xr:uid="{00000000-0005-0000-0000-000012100000}"/>
    <cellStyle name="Normal 20 2 3 4" xfId="896" xr:uid="{00000000-0005-0000-0000-000013100000}"/>
    <cellStyle name="Normal 20 2 3 4 2" xfId="2866" xr:uid="{00000000-0005-0000-0000-000014100000}"/>
    <cellStyle name="Normal 20 2 3 4 2 2" xfId="6593" xr:uid="{00000000-0005-0000-0000-000015100000}"/>
    <cellStyle name="Normal 20 2 3 4 2 3" xfId="10313" xr:uid="{00000000-0005-0000-0000-000016100000}"/>
    <cellStyle name="Normal 20 2 3 4 2 4" xfId="14033" xr:uid="{00000000-0005-0000-0000-000017100000}"/>
    <cellStyle name="Normal 20 2 3 4 3" xfId="4733" xr:uid="{00000000-0005-0000-0000-000018100000}"/>
    <cellStyle name="Normal 20 2 3 4 4" xfId="8453" xr:uid="{00000000-0005-0000-0000-000019100000}"/>
    <cellStyle name="Normal 20 2 3 4 5" xfId="12173" xr:uid="{00000000-0005-0000-0000-00001A100000}"/>
    <cellStyle name="Normal 20 2 3 5" xfId="2861" xr:uid="{00000000-0005-0000-0000-00001B100000}"/>
    <cellStyle name="Normal 20 2 3 5 2" xfId="6588" xr:uid="{00000000-0005-0000-0000-00001C100000}"/>
    <cellStyle name="Normal 20 2 3 5 3" xfId="10308" xr:uid="{00000000-0005-0000-0000-00001D100000}"/>
    <cellStyle name="Normal 20 2 3 5 4" xfId="14028" xr:uid="{00000000-0005-0000-0000-00001E100000}"/>
    <cellStyle name="Normal 20 2 3 6" xfId="4728" xr:uid="{00000000-0005-0000-0000-00001F100000}"/>
    <cellStyle name="Normal 20 2 3 7" xfId="8448" xr:uid="{00000000-0005-0000-0000-000020100000}"/>
    <cellStyle name="Normal 20 2 3 8" xfId="12168" xr:uid="{00000000-0005-0000-0000-000021100000}"/>
    <cellStyle name="Normal 20 2 4" xfId="897" xr:uid="{00000000-0005-0000-0000-000022100000}"/>
    <cellStyle name="Normal 20 2 4 2" xfId="898" xr:uid="{00000000-0005-0000-0000-000023100000}"/>
    <cellStyle name="Normal 20 2 4 2 2" xfId="2868" xr:uid="{00000000-0005-0000-0000-000024100000}"/>
    <cellStyle name="Normal 20 2 4 2 2 2" xfId="6595" xr:uid="{00000000-0005-0000-0000-000025100000}"/>
    <cellStyle name="Normal 20 2 4 2 2 3" xfId="10315" xr:uid="{00000000-0005-0000-0000-000026100000}"/>
    <cellStyle name="Normal 20 2 4 2 2 4" xfId="14035" xr:uid="{00000000-0005-0000-0000-000027100000}"/>
    <cellStyle name="Normal 20 2 4 2 3" xfId="4735" xr:uid="{00000000-0005-0000-0000-000028100000}"/>
    <cellStyle name="Normal 20 2 4 2 4" xfId="8455" xr:uid="{00000000-0005-0000-0000-000029100000}"/>
    <cellStyle name="Normal 20 2 4 2 5" xfId="12175" xr:uid="{00000000-0005-0000-0000-00002A100000}"/>
    <cellStyle name="Normal 20 2 4 3" xfId="2867" xr:uid="{00000000-0005-0000-0000-00002B100000}"/>
    <cellStyle name="Normal 20 2 4 3 2" xfId="6594" xr:uid="{00000000-0005-0000-0000-00002C100000}"/>
    <cellStyle name="Normal 20 2 4 3 3" xfId="10314" xr:uid="{00000000-0005-0000-0000-00002D100000}"/>
    <cellStyle name="Normal 20 2 4 3 4" xfId="14034" xr:uid="{00000000-0005-0000-0000-00002E100000}"/>
    <cellStyle name="Normal 20 2 4 4" xfId="4734" xr:uid="{00000000-0005-0000-0000-00002F100000}"/>
    <cellStyle name="Normal 20 2 4 5" xfId="8454" xr:uid="{00000000-0005-0000-0000-000030100000}"/>
    <cellStyle name="Normal 20 2 4 6" xfId="12174" xr:uid="{00000000-0005-0000-0000-000031100000}"/>
    <cellStyle name="Normal 20 2 5" xfId="899" xr:uid="{00000000-0005-0000-0000-000032100000}"/>
    <cellStyle name="Normal 20 2 5 2" xfId="900" xr:uid="{00000000-0005-0000-0000-000033100000}"/>
    <cellStyle name="Normal 20 2 5 2 2" xfId="2870" xr:uid="{00000000-0005-0000-0000-000034100000}"/>
    <cellStyle name="Normal 20 2 5 2 2 2" xfId="6597" xr:uid="{00000000-0005-0000-0000-000035100000}"/>
    <cellStyle name="Normal 20 2 5 2 2 3" xfId="10317" xr:uid="{00000000-0005-0000-0000-000036100000}"/>
    <cellStyle name="Normal 20 2 5 2 2 4" xfId="14037" xr:uid="{00000000-0005-0000-0000-000037100000}"/>
    <cellStyle name="Normal 20 2 5 2 3" xfId="4737" xr:uid="{00000000-0005-0000-0000-000038100000}"/>
    <cellStyle name="Normal 20 2 5 2 4" xfId="8457" xr:uid="{00000000-0005-0000-0000-000039100000}"/>
    <cellStyle name="Normal 20 2 5 2 5" xfId="12177" xr:uid="{00000000-0005-0000-0000-00003A100000}"/>
    <cellStyle name="Normal 20 2 5 3" xfId="2869" xr:uid="{00000000-0005-0000-0000-00003B100000}"/>
    <cellStyle name="Normal 20 2 5 3 2" xfId="6596" xr:uid="{00000000-0005-0000-0000-00003C100000}"/>
    <cellStyle name="Normal 20 2 5 3 3" xfId="10316" xr:uid="{00000000-0005-0000-0000-00003D100000}"/>
    <cellStyle name="Normal 20 2 5 3 4" xfId="14036" xr:uid="{00000000-0005-0000-0000-00003E100000}"/>
    <cellStyle name="Normal 20 2 5 4" xfId="4736" xr:uid="{00000000-0005-0000-0000-00003F100000}"/>
    <cellStyle name="Normal 20 2 5 5" xfId="8456" xr:uid="{00000000-0005-0000-0000-000040100000}"/>
    <cellStyle name="Normal 20 2 5 6" xfId="12176" xr:uid="{00000000-0005-0000-0000-000041100000}"/>
    <cellStyle name="Normal 20 2 6" xfId="901" xr:uid="{00000000-0005-0000-0000-000042100000}"/>
    <cellStyle name="Normal 20 2 6 2" xfId="2871" xr:uid="{00000000-0005-0000-0000-000043100000}"/>
    <cellStyle name="Normal 20 2 6 2 2" xfId="6598" xr:uid="{00000000-0005-0000-0000-000044100000}"/>
    <cellStyle name="Normal 20 2 6 2 3" xfId="10318" xr:uid="{00000000-0005-0000-0000-000045100000}"/>
    <cellStyle name="Normal 20 2 6 2 4" xfId="14038" xr:uid="{00000000-0005-0000-0000-000046100000}"/>
    <cellStyle name="Normal 20 2 6 3" xfId="4738" xr:uid="{00000000-0005-0000-0000-000047100000}"/>
    <cellStyle name="Normal 20 2 6 4" xfId="8458" xr:uid="{00000000-0005-0000-0000-000048100000}"/>
    <cellStyle name="Normal 20 2 6 5" xfId="12178" xr:uid="{00000000-0005-0000-0000-000049100000}"/>
    <cellStyle name="Normal 20 2 7" xfId="2298" xr:uid="{00000000-0005-0000-0000-00004A100000}"/>
    <cellStyle name="Normal 20 2 7 2" xfId="6025" xr:uid="{00000000-0005-0000-0000-00004B100000}"/>
    <cellStyle name="Normal 20 2 7 3" xfId="9745" xr:uid="{00000000-0005-0000-0000-00004C100000}"/>
    <cellStyle name="Normal 20 2 7 4" xfId="13465" xr:uid="{00000000-0005-0000-0000-00004D100000}"/>
    <cellStyle name="Normal 20 2 8" xfId="4165" xr:uid="{00000000-0005-0000-0000-00004E100000}"/>
    <cellStyle name="Normal 20 2 9" xfId="7885" xr:uid="{00000000-0005-0000-0000-00004F100000}"/>
    <cellStyle name="Normal 20 3" xfId="186" xr:uid="{00000000-0005-0000-0000-000050100000}"/>
    <cellStyle name="Normal 20 4" xfId="349" xr:uid="{00000000-0005-0000-0000-000051100000}"/>
    <cellStyle name="Normal 20 4 2" xfId="902" xr:uid="{00000000-0005-0000-0000-000052100000}"/>
    <cellStyle name="Normal 20 4 2 2" xfId="903" xr:uid="{00000000-0005-0000-0000-000053100000}"/>
    <cellStyle name="Normal 20 4 2 2 2" xfId="904" xr:uid="{00000000-0005-0000-0000-000054100000}"/>
    <cellStyle name="Normal 20 4 2 2 2 2" xfId="2874" xr:uid="{00000000-0005-0000-0000-000055100000}"/>
    <cellStyle name="Normal 20 4 2 2 2 2 2" xfId="6601" xr:uid="{00000000-0005-0000-0000-000056100000}"/>
    <cellStyle name="Normal 20 4 2 2 2 2 3" xfId="10321" xr:uid="{00000000-0005-0000-0000-000057100000}"/>
    <cellStyle name="Normal 20 4 2 2 2 2 4" xfId="14041" xr:uid="{00000000-0005-0000-0000-000058100000}"/>
    <cellStyle name="Normal 20 4 2 2 2 3" xfId="4741" xr:uid="{00000000-0005-0000-0000-000059100000}"/>
    <cellStyle name="Normal 20 4 2 2 2 4" xfId="8461" xr:uid="{00000000-0005-0000-0000-00005A100000}"/>
    <cellStyle name="Normal 20 4 2 2 2 5" xfId="12181" xr:uid="{00000000-0005-0000-0000-00005B100000}"/>
    <cellStyle name="Normal 20 4 2 2 3" xfId="2873" xr:uid="{00000000-0005-0000-0000-00005C100000}"/>
    <cellStyle name="Normal 20 4 2 2 3 2" xfId="6600" xr:uid="{00000000-0005-0000-0000-00005D100000}"/>
    <cellStyle name="Normal 20 4 2 2 3 3" xfId="10320" xr:uid="{00000000-0005-0000-0000-00005E100000}"/>
    <cellStyle name="Normal 20 4 2 2 3 4" xfId="14040" xr:uid="{00000000-0005-0000-0000-00005F100000}"/>
    <cellStyle name="Normal 20 4 2 2 4" xfId="4740" xr:uid="{00000000-0005-0000-0000-000060100000}"/>
    <cellStyle name="Normal 20 4 2 2 5" xfId="8460" xr:uid="{00000000-0005-0000-0000-000061100000}"/>
    <cellStyle name="Normal 20 4 2 2 6" xfId="12180" xr:uid="{00000000-0005-0000-0000-000062100000}"/>
    <cellStyle name="Normal 20 4 2 3" xfId="905" xr:uid="{00000000-0005-0000-0000-000063100000}"/>
    <cellStyle name="Normal 20 4 2 3 2" xfId="906" xr:uid="{00000000-0005-0000-0000-000064100000}"/>
    <cellStyle name="Normal 20 4 2 3 2 2" xfId="2876" xr:uid="{00000000-0005-0000-0000-000065100000}"/>
    <cellStyle name="Normal 20 4 2 3 2 2 2" xfId="6603" xr:uid="{00000000-0005-0000-0000-000066100000}"/>
    <cellStyle name="Normal 20 4 2 3 2 2 3" xfId="10323" xr:uid="{00000000-0005-0000-0000-000067100000}"/>
    <cellStyle name="Normal 20 4 2 3 2 2 4" xfId="14043" xr:uid="{00000000-0005-0000-0000-000068100000}"/>
    <cellStyle name="Normal 20 4 2 3 2 3" xfId="4743" xr:uid="{00000000-0005-0000-0000-000069100000}"/>
    <cellStyle name="Normal 20 4 2 3 2 4" xfId="8463" xr:uid="{00000000-0005-0000-0000-00006A100000}"/>
    <cellStyle name="Normal 20 4 2 3 2 5" xfId="12183" xr:uid="{00000000-0005-0000-0000-00006B100000}"/>
    <cellStyle name="Normal 20 4 2 3 3" xfId="2875" xr:uid="{00000000-0005-0000-0000-00006C100000}"/>
    <cellStyle name="Normal 20 4 2 3 3 2" xfId="6602" xr:uid="{00000000-0005-0000-0000-00006D100000}"/>
    <cellStyle name="Normal 20 4 2 3 3 3" xfId="10322" xr:uid="{00000000-0005-0000-0000-00006E100000}"/>
    <cellStyle name="Normal 20 4 2 3 3 4" xfId="14042" xr:uid="{00000000-0005-0000-0000-00006F100000}"/>
    <cellStyle name="Normal 20 4 2 3 4" xfId="4742" xr:uid="{00000000-0005-0000-0000-000070100000}"/>
    <cellStyle name="Normal 20 4 2 3 5" xfId="8462" xr:uid="{00000000-0005-0000-0000-000071100000}"/>
    <cellStyle name="Normal 20 4 2 3 6" xfId="12182" xr:uid="{00000000-0005-0000-0000-000072100000}"/>
    <cellStyle name="Normal 20 4 2 4" xfId="907" xr:uid="{00000000-0005-0000-0000-000073100000}"/>
    <cellStyle name="Normal 20 4 2 4 2" xfId="2877" xr:uid="{00000000-0005-0000-0000-000074100000}"/>
    <cellStyle name="Normal 20 4 2 4 2 2" xfId="6604" xr:uid="{00000000-0005-0000-0000-000075100000}"/>
    <cellStyle name="Normal 20 4 2 4 2 3" xfId="10324" xr:uid="{00000000-0005-0000-0000-000076100000}"/>
    <cellStyle name="Normal 20 4 2 4 2 4" xfId="14044" xr:uid="{00000000-0005-0000-0000-000077100000}"/>
    <cellStyle name="Normal 20 4 2 4 3" xfId="4744" xr:uid="{00000000-0005-0000-0000-000078100000}"/>
    <cellStyle name="Normal 20 4 2 4 4" xfId="8464" xr:uid="{00000000-0005-0000-0000-000079100000}"/>
    <cellStyle name="Normal 20 4 2 4 5" xfId="12184" xr:uid="{00000000-0005-0000-0000-00007A100000}"/>
    <cellStyle name="Normal 20 4 2 5" xfId="2872" xr:uid="{00000000-0005-0000-0000-00007B100000}"/>
    <cellStyle name="Normal 20 4 2 5 2" xfId="6599" xr:uid="{00000000-0005-0000-0000-00007C100000}"/>
    <cellStyle name="Normal 20 4 2 5 3" xfId="10319" xr:uid="{00000000-0005-0000-0000-00007D100000}"/>
    <cellStyle name="Normal 20 4 2 5 4" xfId="14039" xr:uid="{00000000-0005-0000-0000-00007E100000}"/>
    <cellStyle name="Normal 20 4 2 6" xfId="4739" xr:uid="{00000000-0005-0000-0000-00007F100000}"/>
    <cellStyle name="Normal 20 4 2 7" xfId="8459" xr:uid="{00000000-0005-0000-0000-000080100000}"/>
    <cellStyle name="Normal 20 4 2 8" xfId="12179" xr:uid="{00000000-0005-0000-0000-000081100000}"/>
    <cellStyle name="Normal 20 4 3" xfId="908" xr:uid="{00000000-0005-0000-0000-000082100000}"/>
    <cellStyle name="Normal 20 4 3 2" xfId="909" xr:uid="{00000000-0005-0000-0000-000083100000}"/>
    <cellStyle name="Normal 20 4 3 2 2" xfId="2879" xr:uid="{00000000-0005-0000-0000-000084100000}"/>
    <cellStyle name="Normal 20 4 3 2 2 2" xfId="6606" xr:uid="{00000000-0005-0000-0000-000085100000}"/>
    <cellStyle name="Normal 20 4 3 2 2 3" xfId="10326" xr:uid="{00000000-0005-0000-0000-000086100000}"/>
    <cellStyle name="Normal 20 4 3 2 2 4" xfId="14046" xr:uid="{00000000-0005-0000-0000-000087100000}"/>
    <cellStyle name="Normal 20 4 3 2 3" xfId="4746" xr:uid="{00000000-0005-0000-0000-000088100000}"/>
    <cellStyle name="Normal 20 4 3 2 4" xfId="8466" xr:uid="{00000000-0005-0000-0000-000089100000}"/>
    <cellStyle name="Normal 20 4 3 2 5" xfId="12186" xr:uid="{00000000-0005-0000-0000-00008A100000}"/>
    <cellStyle name="Normal 20 4 3 3" xfId="2878" xr:uid="{00000000-0005-0000-0000-00008B100000}"/>
    <cellStyle name="Normal 20 4 3 3 2" xfId="6605" xr:uid="{00000000-0005-0000-0000-00008C100000}"/>
    <cellStyle name="Normal 20 4 3 3 3" xfId="10325" xr:uid="{00000000-0005-0000-0000-00008D100000}"/>
    <cellStyle name="Normal 20 4 3 3 4" xfId="14045" xr:uid="{00000000-0005-0000-0000-00008E100000}"/>
    <cellStyle name="Normal 20 4 3 4" xfId="4745" xr:uid="{00000000-0005-0000-0000-00008F100000}"/>
    <cellStyle name="Normal 20 4 3 5" xfId="8465" xr:uid="{00000000-0005-0000-0000-000090100000}"/>
    <cellStyle name="Normal 20 4 3 6" xfId="12185" xr:uid="{00000000-0005-0000-0000-000091100000}"/>
    <cellStyle name="Normal 20 4 4" xfId="910" xr:uid="{00000000-0005-0000-0000-000092100000}"/>
    <cellStyle name="Normal 20 4 4 2" xfId="911" xr:uid="{00000000-0005-0000-0000-000093100000}"/>
    <cellStyle name="Normal 20 4 4 2 2" xfId="2881" xr:uid="{00000000-0005-0000-0000-000094100000}"/>
    <cellStyle name="Normal 20 4 4 2 2 2" xfId="6608" xr:uid="{00000000-0005-0000-0000-000095100000}"/>
    <cellStyle name="Normal 20 4 4 2 2 3" xfId="10328" xr:uid="{00000000-0005-0000-0000-000096100000}"/>
    <cellStyle name="Normal 20 4 4 2 2 4" xfId="14048" xr:uid="{00000000-0005-0000-0000-000097100000}"/>
    <cellStyle name="Normal 20 4 4 2 3" xfId="4748" xr:uid="{00000000-0005-0000-0000-000098100000}"/>
    <cellStyle name="Normal 20 4 4 2 4" xfId="8468" xr:uid="{00000000-0005-0000-0000-000099100000}"/>
    <cellStyle name="Normal 20 4 4 2 5" xfId="12188" xr:uid="{00000000-0005-0000-0000-00009A100000}"/>
    <cellStyle name="Normal 20 4 4 3" xfId="2880" xr:uid="{00000000-0005-0000-0000-00009B100000}"/>
    <cellStyle name="Normal 20 4 4 3 2" xfId="6607" xr:uid="{00000000-0005-0000-0000-00009C100000}"/>
    <cellStyle name="Normal 20 4 4 3 3" xfId="10327" xr:uid="{00000000-0005-0000-0000-00009D100000}"/>
    <cellStyle name="Normal 20 4 4 3 4" xfId="14047" xr:uid="{00000000-0005-0000-0000-00009E100000}"/>
    <cellStyle name="Normal 20 4 4 4" xfId="4747" xr:uid="{00000000-0005-0000-0000-00009F100000}"/>
    <cellStyle name="Normal 20 4 4 5" xfId="8467" xr:uid="{00000000-0005-0000-0000-0000A0100000}"/>
    <cellStyle name="Normal 20 4 4 6" xfId="12187" xr:uid="{00000000-0005-0000-0000-0000A1100000}"/>
    <cellStyle name="Normal 20 4 5" xfId="912" xr:uid="{00000000-0005-0000-0000-0000A2100000}"/>
    <cellStyle name="Normal 20 4 5 2" xfId="2882" xr:uid="{00000000-0005-0000-0000-0000A3100000}"/>
    <cellStyle name="Normal 20 4 5 2 2" xfId="6609" xr:uid="{00000000-0005-0000-0000-0000A4100000}"/>
    <cellStyle name="Normal 20 4 5 2 3" xfId="10329" xr:uid="{00000000-0005-0000-0000-0000A5100000}"/>
    <cellStyle name="Normal 20 4 5 2 4" xfId="14049" xr:uid="{00000000-0005-0000-0000-0000A6100000}"/>
    <cellStyle name="Normal 20 4 5 3" xfId="4749" xr:uid="{00000000-0005-0000-0000-0000A7100000}"/>
    <cellStyle name="Normal 20 4 5 4" xfId="8469" xr:uid="{00000000-0005-0000-0000-0000A8100000}"/>
    <cellStyle name="Normal 20 4 5 5" xfId="12189" xr:uid="{00000000-0005-0000-0000-0000A9100000}"/>
    <cellStyle name="Normal 20 4 6" xfId="2367" xr:uid="{00000000-0005-0000-0000-0000AA100000}"/>
    <cellStyle name="Normal 20 4 6 2" xfId="6094" xr:uid="{00000000-0005-0000-0000-0000AB100000}"/>
    <cellStyle name="Normal 20 4 6 3" xfId="9814" xr:uid="{00000000-0005-0000-0000-0000AC100000}"/>
    <cellStyle name="Normal 20 4 6 4" xfId="13534" xr:uid="{00000000-0005-0000-0000-0000AD100000}"/>
    <cellStyle name="Normal 20 4 7" xfId="4234" xr:uid="{00000000-0005-0000-0000-0000AE100000}"/>
    <cellStyle name="Normal 20 4 8" xfId="7954" xr:uid="{00000000-0005-0000-0000-0000AF100000}"/>
    <cellStyle name="Normal 20 4 9" xfId="11674" xr:uid="{00000000-0005-0000-0000-0000B0100000}"/>
    <cellStyle name="Normal 20 5" xfId="913" xr:uid="{00000000-0005-0000-0000-0000B1100000}"/>
    <cellStyle name="Normal 20 5 2" xfId="914" xr:uid="{00000000-0005-0000-0000-0000B2100000}"/>
    <cellStyle name="Normal 20 5 2 2" xfId="915" xr:uid="{00000000-0005-0000-0000-0000B3100000}"/>
    <cellStyle name="Normal 20 5 2 2 2" xfId="2885" xr:uid="{00000000-0005-0000-0000-0000B4100000}"/>
    <cellStyle name="Normal 20 5 2 2 2 2" xfId="6612" xr:uid="{00000000-0005-0000-0000-0000B5100000}"/>
    <cellStyle name="Normal 20 5 2 2 2 3" xfId="10332" xr:uid="{00000000-0005-0000-0000-0000B6100000}"/>
    <cellStyle name="Normal 20 5 2 2 2 4" xfId="14052" xr:uid="{00000000-0005-0000-0000-0000B7100000}"/>
    <cellStyle name="Normal 20 5 2 2 3" xfId="4752" xr:uid="{00000000-0005-0000-0000-0000B8100000}"/>
    <cellStyle name="Normal 20 5 2 2 4" xfId="8472" xr:uid="{00000000-0005-0000-0000-0000B9100000}"/>
    <cellStyle name="Normal 20 5 2 2 5" xfId="12192" xr:uid="{00000000-0005-0000-0000-0000BA100000}"/>
    <cellStyle name="Normal 20 5 2 3" xfId="2884" xr:uid="{00000000-0005-0000-0000-0000BB100000}"/>
    <cellStyle name="Normal 20 5 2 3 2" xfId="6611" xr:uid="{00000000-0005-0000-0000-0000BC100000}"/>
    <cellStyle name="Normal 20 5 2 3 3" xfId="10331" xr:uid="{00000000-0005-0000-0000-0000BD100000}"/>
    <cellStyle name="Normal 20 5 2 3 4" xfId="14051" xr:uid="{00000000-0005-0000-0000-0000BE100000}"/>
    <cellStyle name="Normal 20 5 2 4" xfId="4751" xr:uid="{00000000-0005-0000-0000-0000BF100000}"/>
    <cellStyle name="Normal 20 5 2 5" xfId="8471" xr:uid="{00000000-0005-0000-0000-0000C0100000}"/>
    <cellStyle name="Normal 20 5 2 6" xfId="12191" xr:uid="{00000000-0005-0000-0000-0000C1100000}"/>
    <cellStyle name="Normal 20 5 3" xfId="916" xr:uid="{00000000-0005-0000-0000-0000C2100000}"/>
    <cellStyle name="Normal 20 5 3 2" xfId="917" xr:uid="{00000000-0005-0000-0000-0000C3100000}"/>
    <cellStyle name="Normal 20 5 3 2 2" xfId="2887" xr:uid="{00000000-0005-0000-0000-0000C4100000}"/>
    <cellStyle name="Normal 20 5 3 2 2 2" xfId="6614" xr:uid="{00000000-0005-0000-0000-0000C5100000}"/>
    <cellStyle name="Normal 20 5 3 2 2 3" xfId="10334" xr:uid="{00000000-0005-0000-0000-0000C6100000}"/>
    <cellStyle name="Normal 20 5 3 2 2 4" xfId="14054" xr:uid="{00000000-0005-0000-0000-0000C7100000}"/>
    <cellStyle name="Normal 20 5 3 2 3" xfId="4754" xr:uid="{00000000-0005-0000-0000-0000C8100000}"/>
    <cellStyle name="Normal 20 5 3 2 4" xfId="8474" xr:uid="{00000000-0005-0000-0000-0000C9100000}"/>
    <cellStyle name="Normal 20 5 3 2 5" xfId="12194" xr:uid="{00000000-0005-0000-0000-0000CA100000}"/>
    <cellStyle name="Normal 20 5 3 3" xfId="2886" xr:uid="{00000000-0005-0000-0000-0000CB100000}"/>
    <cellStyle name="Normal 20 5 3 3 2" xfId="6613" xr:uid="{00000000-0005-0000-0000-0000CC100000}"/>
    <cellStyle name="Normal 20 5 3 3 3" xfId="10333" xr:uid="{00000000-0005-0000-0000-0000CD100000}"/>
    <cellStyle name="Normal 20 5 3 3 4" xfId="14053" xr:uid="{00000000-0005-0000-0000-0000CE100000}"/>
    <cellStyle name="Normal 20 5 3 4" xfId="4753" xr:uid="{00000000-0005-0000-0000-0000CF100000}"/>
    <cellStyle name="Normal 20 5 3 5" xfId="8473" xr:uid="{00000000-0005-0000-0000-0000D0100000}"/>
    <cellStyle name="Normal 20 5 3 6" xfId="12193" xr:uid="{00000000-0005-0000-0000-0000D1100000}"/>
    <cellStyle name="Normal 20 5 4" xfId="918" xr:uid="{00000000-0005-0000-0000-0000D2100000}"/>
    <cellStyle name="Normal 20 5 4 2" xfId="2888" xr:uid="{00000000-0005-0000-0000-0000D3100000}"/>
    <cellStyle name="Normal 20 5 4 2 2" xfId="6615" xr:uid="{00000000-0005-0000-0000-0000D4100000}"/>
    <cellStyle name="Normal 20 5 4 2 3" xfId="10335" xr:uid="{00000000-0005-0000-0000-0000D5100000}"/>
    <cellStyle name="Normal 20 5 4 2 4" xfId="14055" xr:uid="{00000000-0005-0000-0000-0000D6100000}"/>
    <cellStyle name="Normal 20 5 4 3" xfId="4755" xr:uid="{00000000-0005-0000-0000-0000D7100000}"/>
    <cellStyle name="Normal 20 5 4 4" xfId="8475" xr:uid="{00000000-0005-0000-0000-0000D8100000}"/>
    <cellStyle name="Normal 20 5 4 5" xfId="12195" xr:uid="{00000000-0005-0000-0000-0000D9100000}"/>
    <cellStyle name="Normal 20 5 5" xfId="2883" xr:uid="{00000000-0005-0000-0000-0000DA100000}"/>
    <cellStyle name="Normal 20 5 5 2" xfId="6610" xr:uid="{00000000-0005-0000-0000-0000DB100000}"/>
    <cellStyle name="Normal 20 5 5 3" xfId="10330" xr:uid="{00000000-0005-0000-0000-0000DC100000}"/>
    <cellStyle name="Normal 20 5 5 4" xfId="14050" xr:uid="{00000000-0005-0000-0000-0000DD100000}"/>
    <cellStyle name="Normal 20 5 6" xfId="4750" xr:uid="{00000000-0005-0000-0000-0000DE100000}"/>
    <cellStyle name="Normal 20 5 7" xfId="8470" xr:uid="{00000000-0005-0000-0000-0000DF100000}"/>
    <cellStyle name="Normal 20 5 8" xfId="12190" xr:uid="{00000000-0005-0000-0000-0000E0100000}"/>
    <cellStyle name="Normal 20 6" xfId="919" xr:uid="{00000000-0005-0000-0000-0000E1100000}"/>
    <cellStyle name="Normal 20 6 2" xfId="920" xr:uid="{00000000-0005-0000-0000-0000E2100000}"/>
    <cellStyle name="Normal 20 6 2 2" xfId="2890" xr:uid="{00000000-0005-0000-0000-0000E3100000}"/>
    <cellStyle name="Normal 20 6 2 2 2" xfId="6617" xr:uid="{00000000-0005-0000-0000-0000E4100000}"/>
    <cellStyle name="Normal 20 6 2 2 3" xfId="10337" xr:uid="{00000000-0005-0000-0000-0000E5100000}"/>
    <cellStyle name="Normal 20 6 2 2 4" xfId="14057" xr:uid="{00000000-0005-0000-0000-0000E6100000}"/>
    <cellStyle name="Normal 20 6 2 3" xfId="4757" xr:uid="{00000000-0005-0000-0000-0000E7100000}"/>
    <cellStyle name="Normal 20 6 2 4" xfId="8477" xr:uid="{00000000-0005-0000-0000-0000E8100000}"/>
    <cellStyle name="Normal 20 6 2 5" xfId="12197" xr:uid="{00000000-0005-0000-0000-0000E9100000}"/>
    <cellStyle name="Normal 20 6 3" xfId="2889" xr:uid="{00000000-0005-0000-0000-0000EA100000}"/>
    <cellStyle name="Normal 20 6 3 2" xfId="6616" xr:uid="{00000000-0005-0000-0000-0000EB100000}"/>
    <cellStyle name="Normal 20 6 3 3" xfId="10336" xr:uid="{00000000-0005-0000-0000-0000EC100000}"/>
    <cellStyle name="Normal 20 6 3 4" xfId="14056" xr:uid="{00000000-0005-0000-0000-0000ED100000}"/>
    <cellStyle name="Normal 20 6 4" xfId="4756" xr:uid="{00000000-0005-0000-0000-0000EE100000}"/>
    <cellStyle name="Normal 20 6 5" xfId="8476" xr:uid="{00000000-0005-0000-0000-0000EF100000}"/>
    <cellStyle name="Normal 20 6 6" xfId="12196" xr:uid="{00000000-0005-0000-0000-0000F0100000}"/>
    <cellStyle name="Normal 20 7" xfId="921" xr:uid="{00000000-0005-0000-0000-0000F1100000}"/>
    <cellStyle name="Normal 20 7 2" xfId="922" xr:uid="{00000000-0005-0000-0000-0000F2100000}"/>
    <cellStyle name="Normal 20 7 2 2" xfId="2892" xr:uid="{00000000-0005-0000-0000-0000F3100000}"/>
    <cellStyle name="Normal 20 7 2 2 2" xfId="6619" xr:uid="{00000000-0005-0000-0000-0000F4100000}"/>
    <cellStyle name="Normal 20 7 2 2 3" xfId="10339" xr:uid="{00000000-0005-0000-0000-0000F5100000}"/>
    <cellStyle name="Normal 20 7 2 2 4" xfId="14059" xr:uid="{00000000-0005-0000-0000-0000F6100000}"/>
    <cellStyle name="Normal 20 7 2 3" xfId="4759" xr:uid="{00000000-0005-0000-0000-0000F7100000}"/>
    <cellStyle name="Normal 20 7 2 4" xfId="8479" xr:uid="{00000000-0005-0000-0000-0000F8100000}"/>
    <cellStyle name="Normal 20 7 2 5" xfId="12199" xr:uid="{00000000-0005-0000-0000-0000F9100000}"/>
    <cellStyle name="Normal 20 7 3" xfId="2891" xr:uid="{00000000-0005-0000-0000-0000FA100000}"/>
    <cellStyle name="Normal 20 7 3 2" xfId="6618" xr:uid="{00000000-0005-0000-0000-0000FB100000}"/>
    <cellStyle name="Normal 20 7 3 3" xfId="10338" xr:uid="{00000000-0005-0000-0000-0000FC100000}"/>
    <cellStyle name="Normal 20 7 3 4" xfId="14058" xr:uid="{00000000-0005-0000-0000-0000FD100000}"/>
    <cellStyle name="Normal 20 7 4" xfId="4758" xr:uid="{00000000-0005-0000-0000-0000FE100000}"/>
    <cellStyle name="Normal 20 7 5" xfId="8478" xr:uid="{00000000-0005-0000-0000-0000FF100000}"/>
    <cellStyle name="Normal 20 7 6" xfId="12198" xr:uid="{00000000-0005-0000-0000-000000110000}"/>
    <cellStyle name="Normal 20 8" xfId="923" xr:uid="{00000000-0005-0000-0000-000001110000}"/>
    <cellStyle name="Normal 20 8 2" xfId="2893" xr:uid="{00000000-0005-0000-0000-000002110000}"/>
    <cellStyle name="Normal 20 8 2 2" xfId="6620" xr:uid="{00000000-0005-0000-0000-000003110000}"/>
    <cellStyle name="Normal 20 8 2 3" xfId="10340" xr:uid="{00000000-0005-0000-0000-000004110000}"/>
    <cellStyle name="Normal 20 8 2 4" xfId="14060" xr:uid="{00000000-0005-0000-0000-000005110000}"/>
    <cellStyle name="Normal 20 8 3" xfId="4760" xr:uid="{00000000-0005-0000-0000-000006110000}"/>
    <cellStyle name="Normal 20 8 4" xfId="8480" xr:uid="{00000000-0005-0000-0000-000007110000}"/>
    <cellStyle name="Normal 20 8 5" xfId="12200" xr:uid="{00000000-0005-0000-0000-000008110000}"/>
    <cellStyle name="Normal 20 9" xfId="2297" xr:uid="{00000000-0005-0000-0000-000009110000}"/>
    <cellStyle name="Normal 20 9 2" xfId="6024" xr:uid="{00000000-0005-0000-0000-00000A110000}"/>
    <cellStyle name="Normal 20 9 3" xfId="9744" xr:uid="{00000000-0005-0000-0000-00000B110000}"/>
    <cellStyle name="Normal 20 9 4" xfId="13464" xr:uid="{00000000-0005-0000-0000-00000C110000}"/>
    <cellStyle name="Normal 21" xfId="187" xr:uid="{00000000-0005-0000-0000-00000D110000}"/>
    <cellStyle name="Normal 21 10" xfId="7886" xr:uid="{00000000-0005-0000-0000-00000E110000}"/>
    <cellStyle name="Normal 21 11" xfId="11606" xr:uid="{00000000-0005-0000-0000-00000F110000}"/>
    <cellStyle name="Normal 21 2" xfId="188" xr:uid="{00000000-0005-0000-0000-000010110000}"/>
    <cellStyle name="Normal 21 2 10" xfId="11607" xr:uid="{00000000-0005-0000-0000-000011110000}"/>
    <cellStyle name="Normal 21 2 2" xfId="350" xr:uid="{00000000-0005-0000-0000-000012110000}"/>
    <cellStyle name="Normal 21 2 2 2" xfId="924" xr:uid="{00000000-0005-0000-0000-000013110000}"/>
    <cellStyle name="Normal 21 2 2 2 2" xfId="925" xr:uid="{00000000-0005-0000-0000-000014110000}"/>
    <cellStyle name="Normal 21 2 2 2 2 2" xfId="926" xr:uid="{00000000-0005-0000-0000-000015110000}"/>
    <cellStyle name="Normal 21 2 2 2 2 2 2" xfId="2896" xr:uid="{00000000-0005-0000-0000-000016110000}"/>
    <cellStyle name="Normal 21 2 2 2 2 2 2 2" xfId="6623" xr:uid="{00000000-0005-0000-0000-000017110000}"/>
    <cellStyle name="Normal 21 2 2 2 2 2 2 3" xfId="10343" xr:uid="{00000000-0005-0000-0000-000018110000}"/>
    <cellStyle name="Normal 21 2 2 2 2 2 2 4" xfId="14063" xr:uid="{00000000-0005-0000-0000-000019110000}"/>
    <cellStyle name="Normal 21 2 2 2 2 2 3" xfId="4763" xr:uid="{00000000-0005-0000-0000-00001A110000}"/>
    <cellStyle name="Normal 21 2 2 2 2 2 4" xfId="8483" xr:uid="{00000000-0005-0000-0000-00001B110000}"/>
    <cellStyle name="Normal 21 2 2 2 2 2 5" xfId="12203" xr:uid="{00000000-0005-0000-0000-00001C110000}"/>
    <cellStyle name="Normal 21 2 2 2 2 3" xfId="2895" xr:uid="{00000000-0005-0000-0000-00001D110000}"/>
    <cellStyle name="Normal 21 2 2 2 2 3 2" xfId="6622" xr:uid="{00000000-0005-0000-0000-00001E110000}"/>
    <cellStyle name="Normal 21 2 2 2 2 3 3" xfId="10342" xr:uid="{00000000-0005-0000-0000-00001F110000}"/>
    <cellStyle name="Normal 21 2 2 2 2 3 4" xfId="14062" xr:uid="{00000000-0005-0000-0000-000020110000}"/>
    <cellStyle name="Normal 21 2 2 2 2 4" xfId="4762" xr:uid="{00000000-0005-0000-0000-000021110000}"/>
    <cellStyle name="Normal 21 2 2 2 2 5" xfId="8482" xr:uid="{00000000-0005-0000-0000-000022110000}"/>
    <cellStyle name="Normal 21 2 2 2 2 6" xfId="12202" xr:uid="{00000000-0005-0000-0000-000023110000}"/>
    <cellStyle name="Normal 21 2 2 2 3" xfId="927" xr:uid="{00000000-0005-0000-0000-000024110000}"/>
    <cellStyle name="Normal 21 2 2 2 3 2" xfId="928" xr:uid="{00000000-0005-0000-0000-000025110000}"/>
    <cellStyle name="Normal 21 2 2 2 3 2 2" xfId="2898" xr:uid="{00000000-0005-0000-0000-000026110000}"/>
    <cellStyle name="Normal 21 2 2 2 3 2 2 2" xfId="6625" xr:uid="{00000000-0005-0000-0000-000027110000}"/>
    <cellStyle name="Normal 21 2 2 2 3 2 2 3" xfId="10345" xr:uid="{00000000-0005-0000-0000-000028110000}"/>
    <cellStyle name="Normal 21 2 2 2 3 2 2 4" xfId="14065" xr:uid="{00000000-0005-0000-0000-000029110000}"/>
    <cellStyle name="Normal 21 2 2 2 3 2 3" xfId="4765" xr:uid="{00000000-0005-0000-0000-00002A110000}"/>
    <cellStyle name="Normal 21 2 2 2 3 2 4" xfId="8485" xr:uid="{00000000-0005-0000-0000-00002B110000}"/>
    <cellStyle name="Normal 21 2 2 2 3 2 5" xfId="12205" xr:uid="{00000000-0005-0000-0000-00002C110000}"/>
    <cellStyle name="Normal 21 2 2 2 3 3" xfId="2897" xr:uid="{00000000-0005-0000-0000-00002D110000}"/>
    <cellStyle name="Normal 21 2 2 2 3 3 2" xfId="6624" xr:uid="{00000000-0005-0000-0000-00002E110000}"/>
    <cellStyle name="Normal 21 2 2 2 3 3 3" xfId="10344" xr:uid="{00000000-0005-0000-0000-00002F110000}"/>
    <cellStyle name="Normal 21 2 2 2 3 3 4" xfId="14064" xr:uid="{00000000-0005-0000-0000-000030110000}"/>
    <cellStyle name="Normal 21 2 2 2 3 4" xfId="4764" xr:uid="{00000000-0005-0000-0000-000031110000}"/>
    <cellStyle name="Normal 21 2 2 2 3 5" xfId="8484" xr:uid="{00000000-0005-0000-0000-000032110000}"/>
    <cellStyle name="Normal 21 2 2 2 3 6" xfId="12204" xr:uid="{00000000-0005-0000-0000-000033110000}"/>
    <cellStyle name="Normal 21 2 2 2 4" xfId="929" xr:uid="{00000000-0005-0000-0000-000034110000}"/>
    <cellStyle name="Normal 21 2 2 2 4 2" xfId="2899" xr:uid="{00000000-0005-0000-0000-000035110000}"/>
    <cellStyle name="Normal 21 2 2 2 4 2 2" xfId="6626" xr:uid="{00000000-0005-0000-0000-000036110000}"/>
    <cellStyle name="Normal 21 2 2 2 4 2 3" xfId="10346" xr:uid="{00000000-0005-0000-0000-000037110000}"/>
    <cellStyle name="Normal 21 2 2 2 4 2 4" xfId="14066" xr:uid="{00000000-0005-0000-0000-000038110000}"/>
    <cellStyle name="Normal 21 2 2 2 4 3" xfId="4766" xr:uid="{00000000-0005-0000-0000-000039110000}"/>
    <cellStyle name="Normal 21 2 2 2 4 4" xfId="8486" xr:uid="{00000000-0005-0000-0000-00003A110000}"/>
    <cellStyle name="Normal 21 2 2 2 4 5" xfId="12206" xr:uid="{00000000-0005-0000-0000-00003B110000}"/>
    <cellStyle name="Normal 21 2 2 2 5" xfId="2894" xr:uid="{00000000-0005-0000-0000-00003C110000}"/>
    <cellStyle name="Normal 21 2 2 2 5 2" xfId="6621" xr:uid="{00000000-0005-0000-0000-00003D110000}"/>
    <cellStyle name="Normal 21 2 2 2 5 3" xfId="10341" xr:uid="{00000000-0005-0000-0000-00003E110000}"/>
    <cellStyle name="Normal 21 2 2 2 5 4" xfId="14061" xr:uid="{00000000-0005-0000-0000-00003F110000}"/>
    <cellStyle name="Normal 21 2 2 2 6" xfId="4761" xr:uid="{00000000-0005-0000-0000-000040110000}"/>
    <cellStyle name="Normal 21 2 2 2 7" xfId="8481" xr:uid="{00000000-0005-0000-0000-000041110000}"/>
    <cellStyle name="Normal 21 2 2 2 8" xfId="12201" xr:uid="{00000000-0005-0000-0000-000042110000}"/>
    <cellStyle name="Normal 21 2 2 3" xfId="930" xr:uid="{00000000-0005-0000-0000-000043110000}"/>
    <cellStyle name="Normal 21 2 2 3 2" xfId="931" xr:uid="{00000000-0005-0000-0000-000044110000}"/>
    <cellStyle name="Normal 21 2 2 3 2 2" xfId="2901" xr:uid="{00000000-0005-0000-0000-000045110000}"/>
    <cellStyle name="Normal 21 2 2 3 2 2 2" xfId="6628" xr:uid="{00000000-0005-0000-0000-000046110000}"/>
    <cellStyle name="Normal 21 2 2 3 2 2 3" xfId="10348" xr:uid="{00000000-0005-0000-0000-000047110000}"/>
    <cellStyle name="Normal 21 2 2 3 2 2 4" xfId="14068" xr:uid="{00000000-0005-0000-0000-000048110000}"/>
    <cellStyle name="Normal 21 2 2 3 2 3" xfId="4768" xr:uid="{00000000-0005-0000-0000-000049110000}"/>
    <cellStyle name="Normal 21 2 2 3 2 4" xfId="8488" xr:uid="{00000000-0005-0000-0000-00004A110000}"/>
    <cellStyle name="Normal 21 2 2 3 2 5" xfId="12208" xr:uid="{00000000-0005-0000-0000-00004B110000}"/>
    <cellStyle name="Normal 21 2 2 3 3" xfId="2900" xr:uid="{00000000-0005-0000-0000-00004C110000}"/>
    <cellStyle name="Normal 21 2 2 3 3 2" xfId="6627" xr:uid="{00000000-0005-0000-0000-00004D110000}"/>
    <cellStyle name="Normal 21 2 2 3 3 3" xfId="10347" xr:uid="{00000000-0005-0000-0000-00004E110000}"/>
    <cellStyle name="Normal 21 2 2 3 3 4" xfId="14067" xr:uid="{00000000-0005-0000-0000-00004F110000}"/>
    <cellStyle name="Normal 21 2 2 3 4" xfId="4767" xr:uid="{00000000-0005-0000-0000-000050110000}"/>
    <cellStyle name="Normal 21 2 2 3 5" xfId="8487" xr:uid="{00000000-0005-0000-0000-000051110000}"/>
    <cellStyle name="Normal 21 2 2 3 6" xfId="12207" xr:uid="{00000000-0005-0000-0000-000052110000}"/>
    <cellStyle name="Normal 21 2 2 4" xfId="932" xr:uid="{00000000-0005-0000-0000-000053110000}"/>
    <cellStyle name="Normal 21 2 2 4 2" xfId="933" xr:uid="{00000000-0005-0000-0000-000054110000}"/>
    <cellStyle name="Normal 21 2 2 4 2 2" xfId="2903" xr:uid="{00000000-0005-0000-0000-000055110000}"/>
    <cellStyle name="Normal 21 2 2 4 2 2 2" xfId="6630" xr:uid="{00000000-0005-0000-0000-000056110000}"/>
    <cellStyle name="Normal 21 2 2 4 2 2 3" xfId="10350" xr:uid="{00000000-0005-0000-0000-000057110000}"/>
    <cellStyle name="Normal 21 2 2 4 2 2 4" xfId="14070" xr:uid="{00000000-0005-0000-0000-000058110000}"/>
    <cellStyle name="Normal 21 2 2 4 2 3" xfId="4770" xr:uid="{00000000-0005-0000-0000-000059110000}"/>
    <cellStyle name="Normal 21 2 2 4 2 4" xfId="8490" xr:uid="{00000000-0005-0000-0000-00005A110000}"/>
    <cellStyle name="Normal 21 2 2 4 2 5" xfId="12210" xr:uid="{00000000-0005-0000-0000-00005B110000}"/>
    <cellStyle name="Normal 21 2 2 4 3" xfId="2902" xr:uid="{00000000-0005-0000-0000-00005C110000}"/>
    <cellStyle name="Normal 21 2 2 4 3 2" xfId="6629" xr:uid="{00000000-0005-0000-0000-00005D110000}"/>
    <cellStyle name="Normal 21 2 2 4 3 3" xfId="10349" xr:uid="{00000000-0005-0000-0000-00005E110000}"/>
    <cellStyle name="Normal 21 2 2 4 3 4" xfId="14069" xr:uid="{00000000-0005-0000-0000-00005F110000}"/>
    <cellStyle name="Normal 21 2 2 4 4" xfId="4769" xr:uid="{00000000-0005-0000-0000-000060110000}"/>
    <cellStyle name="Normal 21 2 2 4 5" xfId="8489" xr:uid="{00000000-0005-0000-0000-000061110000}"/>
    <cellStyle name="Normal 21 2 2 4 6" xfId="12209" xr:uid="{00000000-0005-0000-0000-000062110000}"/>
    <cellStyle name="Normal 21 2 2 5" xfId="934" xr:uid="{00000000-0005-0000-0000-000063110000}"/>
    <cellStyle name="Normal 21 2 2 5 2" xfId="2904" xr:uid="{00000000-0005-0000-0000-000064110000}"/>
    <cellStyle name="Normal 21 2 2 5 2 2" xfId="6631" xr:uid="{00000000-0005-0000-0000-000065110000}"/>
    <cellStyle name="Normal 21 2 2 5 2 3" xfId="10351" xr:uid="{00000000-0005-0000-0000-000066110000}"/>
    <cellStyle name="Normal 21 2 2 5 2 4" xfId="14071" xr:uid="{00000000-0005-0000-0000-000067110000}"/>
    <cellStyle name="Normal 21 2 2 5 3" xfId="4771" xr:uid="{00000000-0005-0000-0000-000068110000}"/>
    <cellStyle name="Normal 21 2 2 5 4" xfId="8491" xr:uid="{00000000-0005-0000-0000-000069110000}"/>
    <cellStyle name="Normal 21 2 2 5 5" xfId="12211" xr:uid="{00000000-0005-0000-0000-00006A110000}"/>
    <cellStyle name="Normal 21 2 2 6" xfId="2368" xr:uid="{00000000-0005-0000-0000-00006B110000}"/>
    <cellStyle name="Normal 21 2 2 6 2" xfId="6095" xr:uid="{00000000-0005-0000-0000-00006C110000}"/>
    <cellStyle name="Normal 21 2 2 6 3" xfId="9815" xr:uid="{00000000-0005-0000-0000-00006D110000}"/>
    <cellStyle name="Normal 21 2 2 6 4" xfId="13535" xr:uid="{00000000-0005-0000-0000-00006E110000}"/>
    <cellStyle name="Normal 21 2 2 7" xfId="4235" xr:uid="{00000000-0005-0000-0000-00006F110000}"/>
    <cellStyle name="Normal 21 2 2 8" xfId="7955" xr:uid="{00000000-0005-0000-0000-000070110000}"/>
    <cellStyle name="Normal 21 2 2 9" xfId="11675" xr:uid="{00000000-0005-0000-0000-000071110000}"/>
    <cellStyle name="Normal 21 2 3" xfId="935" xr:uid="{00000000-0005-0000-0000-000072110000}"/>
    <cellStyle name="Normal 21 2 3 2" xfId="936" xr:uid="{00000000-0005-0000-0000-000073110000}"/>
    <cellStyle name="Normal 21 2 3 2 2" xfId="937" xr:uid="{00000000-0005-0000-0000-000074110000}"/>
    <cellStyle name="Normal 21 2 3 2 2 2" xfId="2907" xr:uid="{00000000-0005-0000-0000-000075110000}"/>
    <cellStyle name="Normal 21 2 3 2 2 2 2" xfId="6634" xr:uid="{00000000-0005-0000-0000-000076110000}"/>
    <cellStyle name="Normal 21 2 3 2 2 2 3" xfId="10354" xr:uid="{00000000-0005-0000-0000-000077110000}"/>
    <cellStyle name="Normal 21 2 3 2 2 2 4" xfId="14074" xr:uid="{00000000-0005-0000-0000-000078110000}"/>
    <cellStyle name="Normal 21 2 3 2 2 3" xfId="4774" xr:uid="{00000000-0005-0000-0000-000079110000}"/>
    <cellStyle name="Normal 21 2 3 2 2 4" xfId="8494" xr:uid="{00000000-0005-0000-0000-00007A110000}"/>
    <cellStyle name="Normal 21 2 3 2 2 5" xfId="12214" xr:uid="{00000000-0005-0000-0000-00007B110000}"/>
    <cellStyle name="Normal 21 2 3 2 3" xfId="2906" xr:uid="{00000000-0005-0000-0000-00007C110000}"/>
    <cellStyle name="Normal 21 2 3 2 3 2" xfId="6633" xr:uid="{00000000-0005-0000-0000-00007D110000}"/>
    <cellStyle name="Normal 21 2 3 2 3 3" xfId="10353" xr:uid="{00000000-0005-0000-0000-00007E110000}"/>
    <cellStyle name="Normal 21 2 3 2 3 4" xfId="14073" xr:uid="{00000000-0005-0000-0000-00007F110000}"/>
    <cellStyle name="Normal 21 2 3 2 4" xfId="4773" xr:uid="{00000000-0005-0000-0000-000080110000}"/>
    <cellStyle name="Normal 21 2 3 2 5" xfId="8493" xr:uid="{00000000-0005-0000-0000-000081110000}"/>
    <cellStyle name="Normal 21 2 3 2 6" xfId="12213" xr:uid="{00000000-0005-0000-0000-000082110000}"/>
    <cellStyle name="Normal 21 2 3 3" xfId="938" xr:uid="{00000000-0005-0000-0000-000083110000}"/>
    <cellStyle name="Normal 21 2 3 3 2" xfId="939" xr:uid="{00000000-0005-0000-0000-000084110000}"/>
    <cellStyle name="Normal 21 2 3 3 2 2" xfId="2909" xr:uid="{00000000-0005-0000-0000-000085110000}"/>
    <cellStyle name="Normal 21 2 3 3 2 2 2" xfId="6636" xr:uid="{00000000-0005-0000-0000-000086110000}"/>
    <cellStyle name="Normal 21 2 3 3 2 2 3" xfId="10356" xr:uid="{00000000-0005-0000-0000-000087110000}"/>
    <cellStyle name="Normal 21 2 3 3 2 2 4" xfId="14076" xr:uid="{00000000-0005-0000-0000-000088110000}"/>
    <cellStyle name="Normal 21 2 3 3 2 3" xfId="4776" xr:uid="{00000000-0005-0000-0000-000089110000}"/>
    <cellStyle name="Normal 21 2 3 3 2 4" xfId="8496" xr:uid="{00000000-0005-0000-0000-00008A110000}"/>
    <cellStyle name="Normal 21 2 3 3 2 5" xfId="12216" xr:uid="{00000000-0005-0000-0000-00008B110000}"/>
    <cellStyle name="Normal 21 2 3 3 3" xfId="2908" xr:uid="{00000000-0005-0000-0000-00008C110000}"/>
    <cellStyle name="Normal 21 2 3 3 3 2" xfId="6635" xr:uid="{00000000-0005-0000-0000-00008D110000}"/>
    <cellStyle name="Normal 21 2 3 3 3 3" xfId="10355" xr:uid="{00000000-0005-0000-0000-00008E110000}"/>
    <cellStyle name="Normal 21 2 3 3 3 4" xfId="14075" xr:uid="{00000000-0005-0000-0000-00008F110000}"/>
    <cellStyle name="Normal 21 2 3 3 4" xfId="4775" xr:uid="{00000000-0005-0000-0000-000090110000}"/>
    <cellStyle name="Normal 21 2 3 3 5" xfId="8495" xr:uid="{00000000-0005-0000-0000-000091110000}"/>
    <cellStyle name="Normal 21 2 3 3 6" xfId="12215" xr:uid="{00000000-0005-0000-0000-000092110000}"/>
    <cellStyle name="Normal 21 2 3 4" xfId="940" xr:uid="{00000000-0005-0000-0000-000093110000}"/>
    <cellStyle name="Normal 21 2 3 4 2" xfId="2910" xr:uid="{00000000-0005-0000-0000-000094110000}"/>
    <cellStyle name="Normal 21 2 3 4 2 2" xfId="6637" xr:uid="{00000000-0005-0000-0000-000095110000}"/>
    <cellStyle name="Normal 21 2 3 4 2 3" xfId="10357" xr:uid="{00000000-0005-0000-0000-000096110000}"/>
    <cellStyle name="Normal 21 2 3 4 2 4" xfId="14077" xr:uid="{00000000-0005-0000-0000-000097110000}"/>
    <cellStyle name="Normal 21 2 3 4 3" xfId="4777" xr:uid="{00000000-0005-0000-0000-000098110000}"/>
    <cellStyle name="Normal 21 2 3 4 4" xfId="8497" xr:uid="{00000000-0005-0000-0000-000099110000}"/>
    <cellStyle name="Normal 21 2 3 4 5" xfId="12217" xr:uid="{00000000-0005-0000-0000-00009A110000}"/>
    <cellStyle name="Normal 21 2 3 5" xfId="2905" xr:uid="{00000000-0005-0000-0000-00009B110000}"/>
    <cellStyle name="Normal 21 2 3 5 2" xfId="6632" xr:uid="{00000000-0005-0000-0000-00009C110000}"/>
    <cellStyle name="Normal 21 2 3 5 3" xfId="10352" xr:uid="{00000000-0005-0000-0000-00009D110000}"/>
    <cellStyle name="Normal 21 2 3 5 4" xfId="14072" xr:uid="{00000000-0005-0000-0000-00009E110000}"/>
    <cellStyle name="Normal 21 2 3 6" xfId="4772" xr:uid="{00000000-0005-0000-0000-00009F110000}"/>
    <cellStyle name="Normal 21 2 3 7" xfId="8492" xr:uid="{00000000-0005-0000-0000-0000A0110000}"/>
    <cellStyle name="Normal 21 2 3 8" xfId="12212" xr:uid="{00000000-0005-0000-0000-0000A1110000}"/>
    <cellStyle name="Normal 21 2 4" xfId="941" xr:uid="{00000000-0005-0000-0000-0000A2110000}"/>
    <cellStyle name="Normal 21 2 4 2" xfId="942" xr:uid="{00000000-0005-0000-0000-0000A3110000}"/>
    <cellStyle name="Normal 21 2 4 2 2" xfId="2912" xr:uid="{00000000-0005-0000-0000-0000A4110000}"/>
    <cellStyle name="Normal 21 2 4 2 2 2" xfId="6639" xr:uid="{00000000-0005-0000-0000-0000A5110000}"/>
    <cellStyle name="Normal 21 2 4 2 2 3" xfId="10359" xr:uid="{00000000-0005-0000-0000-0000A6110000}"/>
    <cellStyle name="Normal 21 2 4 2 2 4" xfId="14079" xr:uid="{00000000-0005-0000-0000-0000A7110000}"/>
    <cellStyle name="Normal 21 2 4 2 3" xfId="4779" xr:uid="{00000000-0005-0000-0000-0000A8110000}"/>
    <cellStyle name="Normal 21 2 4 2 4" xfId="8499" xr:uid="{00000000-0005-0000-0000-0000A9110000}"/>
    <cellStyle name="Normal 21 2 4 2 5" xfId="12219" xr:uid="{00000000-0005-0000-0000-0000AA110000}"/>
    <cellStyle name="Normal 21 2 4 3" xfId="2911" xr:uid="{00000000-0005-0000-0000-0000AB110000}"/>
    <cellStyle name="Normal 21 2 4 3 2" xfId="6638" xr:uid="{00000000-0005-0000-0000-0000AC110000}"/>
    <cellStyle name="Normal 21 2 4 3 3" xfId="10358" xr:uid="{00000000-0005-0000-0000-0000AD110000}"/>
    <cellStyle name="Normal 21 2 4 3 4" xfId="14078" xr:uid="{00000000-0005-0000-0000-0000AE110000}"/>
    <cellStyle name="Normal 21 2 4 4" xfId="4778" xr:uid="{00000000-0005-0000-0000-0000AF110000}"/>
    <cellStyle name="Normal 21 2 4 5" xfId="8498" xr:uid="{00000000-0005-0000-0000-0000B0110000}"/>
    <cellStyle name="Normal 21 2 4 6" xfId="12218" xr:uid="{00000000-0005-0000-0000-0000B1110000}"/>
    <cellStyle name="Normal 21 2 5" xfId="943" xr:uid="{00000000-0005-0000-0000-0000B2110000}"/>
    <cellStyle name="Normal 21 2 5 2" xfId="944" xr:uid="{00000000-0005-0000-0000-0000B3110000}"/>
    <cellStyle name="Normal 21 2 5 2 2" xfId="2914" xr:uid="{00000000-0005-0000-0000-0000B4110000}"/>
    <cellStyle name="Normal 21 2 5 2 2 2" xfId="6641" xr:uid="{00000000-0005-0000-0000-0000B5110000}"/>
    <cellStyle name="Normal 21 2 5 2 2 3" xfId="10361" xr:uid="{00000000-0005-0000-0000-0000B6110000}"/>
    <cellStyle name="Normal 21 2 5 2 2 4" xfId="14081" xr:uid="{00000000-0005-0000-0000-0000B7110000}"/>
    <cellStyle name="Normal 21 2 5 2 3" xfId="4781" xr:uid="{00000000-0005-0000-0000-0000B8110000}"/>
    <cellStyle name="Normal 21 2 5 2 4" xfId="8501" xr:uid="{00000000-0005-0000-0000-0000B9110000}"/>
    <cellStyle name="Normal 21 2 5 2 5" xfId="12221" xr:uid="{00000000-0005-0000-0000-0000BA110000}"/>
    <cellStyle name="Normal 21 2 5 3" xfId="2913" xr:uid="{00000000-0005-0000-0000-0000BB110000}"/>
    <cellStyle name="Normal 21 2 5 3 2" xfId="6640" xr:uid="{00000000-0005-0000-0000-0000BC110000}"/>
    <cellStyle name="Normal 21 2 5 3 3" xfId="10360" xr:uid="{00000000-0005-0000-0000-0000BD110000}"/>
    <cellStyle name="Normal 21 2 5 3 4" xfId="14080" xr:uid="{00000000-0005-0000-0000-0000BE110000}"/>
    <cellStyle name="Normal 21 2 5 4" xfId="4780" xr:uid="{00000000-0005-0000-0000-0000BF110000}"/>
    <cellStyle name="Normal 21 2 5 5" xfId="8500" xr:uid="{00000000-0005-0000-0000-0000C0110000}"/>
    <cellStyle name="Normal 21 2 5 6" xfId="12220" xr:uid="{00000000-0005-0000-0000-0000C1110000}"/>
    <cellStyle name="Normal 21 2 6" xfId="945" xr:uid="{00000000-0005-0000-0000-0000C2110000}"/>
    <cellStyle name="Normal 21 2 6 2" xfId="2915" xr:uid="{00000000-0005-0000-0000-0000C3110000}"/>
    <cellStyle name="Normal 21 2 6 2 2" xfId="6642" xr:uid="{00000000-0005-0000-0000-0000C4110000}"/>
    <cellStyle name="Normal 21 2 6 2 3" xfId="10362" xr:uid="{00000000-0005-0000-0000-0000C5110000}"/>
    <cellStyle name="Normal 21 2 6 2 4" xfId="14082" xr:uid="{00000000-0005-0000-0000-0000C6110000}"/>
    <cellStyle name="Normal 21 2 6 3" xfId="4782" xr:uid="{00000000-0005-0000-0000-0000C7110000}"/>
    <cellStyle name="Normal 21 2 6 4" xfId="8502" xr:uid="{00000000-0005-0000-0000-0000C8110000}"/>
    <cellStyle name="Normal 21 2 6 5" xfId="12222" xr:uid="{00000000-0005-0000-0000-0000C9110000}"/>
    <cellStyle name="Normal 21 2 7" xfId="2300" xr:uid="{00000000-0005-0000-0000-0000CA110000}"/>
    <cellStyle name="Normal 21 2 7 2" xfId="6027" xr:uid="{00000000-0005-0000-0000-0000CB110000}"/>
    <cellStyle name="Normal 21 2 7 3" xfId="9747" xr:uid="{00000000-0005-0000-0000-0000CC110000}"/>
    <cellStyle name="Normal 21 2 7 4" xfId="13467" xr:uid="{00000000-0005-0000-0000-0000CD110000}"/>
    <cellStyle name="Normal 21 2 8" xfId="4167" xr:uid="{00000000-0005-0000-0000-0000CE110000}"/>
    <cellStyle name="Normal 21 2 9" xfId="7887" xr:uid="{00000000-0005-0000-0000-0000CF110000}"/>
    <cellStyle name="Normal 21 3" xfId="351" xr:uid="{00000000-0005-0000-0000-0000D0110000}"/>
    <cellStyle name="Normal 21 3 2" xfId="946" xr:uid="{00000000-0005-0000-0000-0000D1110000}"/>
    <cellStyle name="Normal 21 3 2 2" xfId="947" xr:uid="{00000000-0005-0000-0000-0000D2110000}"/>
    <cellStyle name="Normal 21 3 2 2 2" xfId="948" xr:uid="{00000000-0005-0000-0000-0000D3110000}"/>
    <cellStyle name="Normal 21 3 2 2 2 2" xfId="2918" xr:uid="{00000000-0005-0000-0000-0000D4110000}"/>
    <cellStyle name="Normal 21 3 2 2 2 2 2" xfId="6645" xr:uid="{00000000-0005-0000-0000-0000D5110000}"/>
    <cellStyle name="Normal 21 3 2 2 2 2 3" xfId="10365" xr:uid="{00000000-0005-0000-0000-0000D6110000}"/>
    <cellStyle name="Normal 21 3 2 2 2 2 4" xfId="14085" xr:uid="{00000000-0005-0000-0000-0000D7110000}"/>
    <cellStyle name="Normal 21 3 2 2 2 3" xfId="4785" xr:uid="{00000000-0005-0000-0000-0000D8110000}"/>
    <cellStyle name="Normal 21 3 2 2 2 4" xfId="8505" xr:uid="{00000000-0005-0000-0000-0000D9110000}"/>
    <cellStyle name="Normal 21 3 2 2 2 5" xfId="12225" xr:uid="{00000000-0005-0000-0000-0000DA110000}"/>
    <cellStyle name="Normal 21 3 2 2 3" xfId="2917" xr:uid="{00000000-0005-0000-0000-0000DB110000}"/>
    <cellStyle name="Normal 21 3 2 2 3 2" xfId="6644" xr:uid="{00000000-0005-0000-0000-0000DC110000}"/>
    <cellStyle name="Normal 21 3 2 2 3 3" xfId="10364" xr:uid="{00000000-0005-0000-0000-0000DD110000}"/>
    <cellStyle name="Normal 21 3 2 2 3 4" xfId="14084" xr:uid="{00000000-0005-0000-0000-0000DE110000}"/>
    <cellStyle name="Normal 21 3 2 2 4" xfId="4784" xr:uid="{00000000-0005-0000-0000-0000DF110000}"/>
    <cellStyle name="Normal 21 3 2 2 5" xfId="8504" xr:uid="{00000000-0005-0000-0000-0000E0110000}"/>
    <cellStyle name="Normal 21 3 2 2 6" xfId="12224" xr:uid="{00000000-0005-0000-0000-0000E1110000}"/>
    <cellStyle name="Normal 21 3 2 3" xfId="949" xr:uid="{00000000-0005-0000-0000-0000E2110000}"/>
    <cellStyle name="Normal 21 3 2 3 2" xfId="950" xr:uid="{00000000-0005-0000-0000-0000E3110000}"/>
    <cellStyle name="Normal 21 3 2 3 2 2" xfId="2920" xr:uid="{00000000-0005-0000-0000-0000E4110000}"/>
    <cellStyle name="Normal 21 3 2 3 2 2 2" xfId="6647" xr:uid="{00000000-0005-0000-0000-0000E5110000}"/>
    <cellStyle name="Normal 21 3 2 3 2 2 3" xfId="10367" xr:uid="{00000000-0005-0000-0000-0000E6110000}"/>
    <cellStyle name="Normal 21 3 2 3 2 2 4" xfId="14087" xr:uid="{00000000-0005-0000-0000-0000E7110000}"/>
    <cellStyle name="Normal 21 3 2 3 2 3" xfId="4787" xr:uid="{00000000-0005-0000-0000-0000E8110000}"/>
    <cellStyle name="Normal 21 3 2 3 2 4" xfId="8507" xr:uid="{00000000-0005-0000-0000-0000E9110000}"/>
    <cellStyle name="Normal 21 3 2 3 2 5" xfId="12227" xr:uid="{00000000-0005-0000-0000-0000EA110000}"/>
    <cellStyle name="Normal 21 3 2 3 3" xfId="2919" xr:uid="{00000000-0005-0000-0000-0000EB110000}"/>
    <cellStyle name="Normal 21 3 2 3 3 2" xfId="6646" xr:uid="{00000000-0005-0000-0000-0000EC110000}"/>
    <cellStyle name="Normal 21 3 2 3 3 3" xfId="10366" xr:uid="{00000000-0005-0000-0000-0000ED110000}"/>
    <cellStyle name="Normal 21 3 2 3 3 4" xfId="14086" xr:uid="{00000000-0005-0000-0000-0000EE110000}"/>
    <cellStyle name="Normal 21 3 2 3 4" xfId="4786" xr:uid="{00000000-0005-0000-0000-0000EF110000}"/>
    <cellStyle name="Normal 21 3 2 3 5" xfId="8506" xr:uid="{00000000-0005-0000-0000-0000F0110000}"/>
    <cellStyle name="Normal 21 3 2 3 6" xfId="12226" xr:uid="{00000000-0005-0000-0000-0000F1110000}"/>
    <cellStyle name="Normal 21 3 2 4" xfId="951" xr:uid="{00000000-0005-0000-0000-0000F2110000}"/>
    <cellStyle name="Normal 21 3 2 4 2" xfId="2921" xr:uid="{00000000-0005-0000-0000-0000F3110000}"/>
    <cellStyle name="Normal 21 3 2 4 2 2" xfId="6648" xr:uid="{00000000-0005-0000-0000-0000F4110000}"/>
    <cellStyle name="Normal 21 3 2 4 2 3" xfId="10368" xr:uid="{00000000-0005-0000-0000-0000F5110000}"/>
    <cellStyle name="Normal 21 3 2 4 2 4" xfId="14088" xr:uid="{00000000-0005-0000-0000-0000F6110000}"/>
    <cellStyle name="Normal 21 3 2 4 3" xfId="4788" xr:uid="{00000000-0005-0000-0000-0000F7110000}"/>
    <cellStyle name="Normal 21 3 2 4 4" xfId="8508" xr:uid="{00000000-0005-0000-0000-0000F8110000}"/>
    <cellStyle name="Normal 21 3 2 4 5" xfId="12228" xr:uid="{00000000-0005-0000-0000-0000F9110000}"/>
    <cellStyle name="Normal 21 3 2 5" xfId="2916" xr:uid="{00000000-0005-0000-0000-0000FA110000}"/>
    <cellStyle name="Normal 21 3 2 5 2" xfId="6643" xr:uid="{00000000-0005-0000-0000-0000FB110000}"/>
    <cellStyle name="Normal 21 3 2 5 3" xfId="10363" xr:uid="{00000000-0005-0000-0000-0000FC110000}"/>
    <cellStyle name="Normal 21 3 2 5 4" xfId="14083" xr:uid="{00000000-0005-0000-0000-0000FD110000}"/>
    <cellStyle name="Normal 21 3 2 6" xfId="4783" xr:uid="{00000000-0005-0000-0000-0000FE110000}"/>
    <cellStyle name="Normal 21 3 2 7" xfId="8503" xr:uid="{00000000-0005-0000-0000-0000FF110000}"/>
    <cellStyle name="Normal 21 3 2 8" xfId="12223" xr:uid="{00000000-0005-0000-0000-000000120000}"/>
    <cellStyle name="Normal 21 3 3" xfId="952" xr:uid="{00000000-0005-0000-0000-000001120000}"/>
    <cellStyle name="Normal 21 3 3 2" xfId="953" xr:uid="{00000000-0005-0000-0000-000002120000}"/>
    <cellStyle name="Normal 21 3 3 2 2" xfId="2923" xr:uid="{00000000-0005-0000-0000-000003120000}"/>
    <cellStyle name="Normal 21 3 3 2 2 2" xfId="6650" xr:uid="{00000000-0005-0000-0000-000004120000}"/>
    <cellStyle name="Normal 21 3 3 2 2 3" xfId="10370" xr:uid="{00000000-0005-0000-0000-000005120000}"/>
    <cellStyle name="Normal 21 3 3 2 2 4" xfId="14090" xr:uid="{00000000-0005-0000-0000-000006120000}"/>
    <cellStyle name="Normal 21 3 3 2 3" xfId="4790" xr:uid="{00000000-0005-0000-0000-000007120000}"/>
    <cellStyle name="Normal 21 3 3 2 4" xfId="8510" xr:uid="{00000000-0005-0000-0000-000008120000}"/>
    <cellStyle name="Normal 21 3 3 2 5" xfId="12230" xr:uid="{00000000-0005-0000-0000-000009120000}"/>
    <cellStyle name="Normal 21 3 3 3" xfId="2922" xr:uid="{00000000-0005-0000-0000-00000A120000}"/>
    <cellStyle name="Normal 21 3 3 3 2" xfId="6649" xr:uid="{00000000-0005-0000-0000-00000B120000}"/>
    <cellStyle name="Normal 21 3 3 3 3" xfId="10369" xr:uid="{00000000-0005-0000-0000-00000C120000}"/>
    <cellStyle name="Normal 21 3 3 3 4" xfId="14089" xr:uid="{00000000-0005-0000-0000-00000D120000}"/>
    <cellStyle name="Normal 21 3 3 4" xfId="4789" xr:uid="{00000000-0005-0000-0000-00000E120000}"/>
    <cellStyle name="Normal 21 3 3 5" xfId="8509" xr:uid="{00000000-0005-0000-0000-00000F120000}"/>
    <cellStyle name="Normal 21 3 3 6" xfId="12229" xr:uid="{00000000-0005-0000-0000-000010120000}"/>
    <cellStyle name="Normal 21 3 4" xfId="954" xr:uid="{00000000-0005-0000-0000-000011120000}"/>
    <cellStyle name="Normal 21 3 4 2" xfId="955" xr:uid="{00000000-0005-0000-0000-000012120000}"/>
    <cellStyle name="Normal 21 3 4 2 2" xfId="2925" xr:uid="{00000000-0005-0000-0000-000013120000}"/>
    <cellStyle name="Normal 21 3 4 2 2 2" xfId="6652" xr:uid="{00000000-0005-0000-0000-000014120000}"/>
    <cellStyle name="Normal 21 3 4 2 2 3" xfId="10372" xr:uid="{00000000-0005-0000-0000-000015120000}"/>
    <cellStyle name="Normal 21 3 4 2 2 4" xfId="14092" xr:uid="{00000000-0005-0000-0000-000016120000}"/>
    <cellStyle name="Normal 21 3 4 2 3" xfId="4792" xr:uid="{00000000-0005-0000-0000-000017120000}"/>
    <cellStyle name="Normal 21 3 4 2 4" xfId="8512" xr:uid="{00000000-0005-0000-0000-000018120000}"/>
    <cellStyle name="Normal 21 3 4 2 5" xfId="12232" xr:uid="{00000000-0005-0000-0000-000019120000}"/>
    <cellStyle name="Normal 21 3 4 3" xfId="2924" xr:uid="{00000000-0005-0000-0000-00001A120000}"/>
    <cellStyle name="Normal 21 3 4 3 2" xfId="6651" xr:uid="{00000000-0005-0000-0000-00001B120000}"/>
    <cellStyle name="Normal 21 3 4 3 3" xfId="10371" xr:uid="{00000000-0005-0000-0000-00001C120000}"/>
    <cellStyle name="Normal 21 3 4 3 4" xfId="14091" xr:uid="{00000000-0005-0000-0000-00001D120000}"/>
    <cellStyle name="Normal 21 3 4 4" xfId="4791" xr:uid="{00000000-0005-0000-0000-00001E120000}"/>
    <cellStyle name="Normal 21 3 4 5" xfId="8511" xr:uid="{00000000-0005-0000-0000-00001F120000}"/>
    <cellStyle name="Normal 21 3 4 6" xfId="12231" xr:uid="{00000000-0005-0000-0000-000020120000}"/>
    <cellStyle name="Normal 21 3 5" xfId="956" xr:uid="{00000000-0005-0000-0000-000021120000}"/>
    <cellStyle name="Normal 21 3 5 2" xfId="2926" xr:uid="{00000000-0005-0000-0000-000022120000}"/>
    <cellStyle name="Normal 21 3 5 2 2" xfId="6653" xr:uid="{00000000-0005-0000-0000-000023120000}"/>
    <cellStyle name="Normal 21 3 5 2 3" xfId="10373" xr:uid="{00000000-0005-0000-0000-000024120000}"/>
    <cellStyle name="Normal 21 3 5 2 4" xfId="14093" xr:uid="{00000000-0005-0000-0000-000025120000}"/>
    <cellStyle name="Normal 21 3 5 3" xfId="4793" xr:uid="{00000000-0005-0000-0000-000026120000}"/>
    <cellStyle name="Normal 21 3 5 4" xfId="8513" xr:uid="{00000000-0005-0000-0000-000027120000}"/>
    <cellStyle name="Normal 21 3 5 5" xfId="12233" xr:uid="{00000000-0005-0000-0000-000028120000}"/>
    <cellStyle name="Normal 21 3 6" xfId="2369" xr:uid="{00000000-0005-0000-0000-000029120000}"/>
    <cellStyle name="Normal 21 3 6 2" xfId="6096" xr:uid="{00000000-0005-0000-0000-00002A120000}"/>
    <cellStyle name="Normal 21 3 6 3" xfId="9816" xr:uid="{00000000-0005-0000-0000-00002B120000}"/>
    <cellStyle name="Normal 21 3 6 4" xfId="13536" xr:uid="{00000000-0005-0000-0000-00002C120000}"/>
    <cellStyle name="Normal 21 3 7" xfId="4236" xr:uid="{00000000-0005-0000-0000-00002D120000}"/>
    <cellStyle name="Normal 21 3 8" xfId="7956" xr:uid="{00000000-0005-0000-0000-00002E120000}"/>
    <cellStyle name="Normal 21 3 9" xfId="11676" xr:uid="{00000000-0005-0000-0000-00002F120000}"/>
    <cellStyle name="Normal 21 4" xfId="957" xr:uid="{00000000-0005-0000-0000-000030120000}"/>
    <cellStyle name="Normal 21 4 2" xfId="958" xr:uid="{00000000-0005-0000-0000-000031120000}"/>
    <cellStyle name="Normal 21 4 2 2" xfId="959" xr:uid="{00000000-0005-0000-0000-000032120000}"/>
    <cellStyle name="Normal 21 4 2 2 2" xfId="2929" xr:uid="{00000000-0005-0000-0000-000033120000}"/>
    <cellStyle name="Normal 21 4 2 2 2 2" xfId="6656" xr:uid="{00000000-0005-0000-0000-000034120000}"/>
    <cellStyle name="Normal 21 4 2 2 2 3" xfId="10376" xr:uid="{00000000-0005-0000-0000-000035120000}"/>
    <cellStyle name="Normal 21 4 2 2 2 4" xfId="14096" xr:uid="{00000000-0005-0000-0000-000036120000}"/>
    <cellStyle name="Normal 21 4 2 2 3" xfId="4796" xr:uid="{00000000-0005-0000-0000-000037120000}"/>
    <cellStyle name="Normal 21 4 2 2 4" xfId="8516" xr:uid="{00000000-0005-0000-0000-000038120000}"/>
    <cellStyle name="Normal 21 4 2 2 5" xfId="12236" xr:uid="{00000000-0005-0000-0000-000039120000}"/>
    <cellStyle name="Normal 21 4 2 3" xfId="2928" xr:uid="{00000000-0005-0000-0000-00003A120000}"/>
    <cellStyle name="Normal 21 4 2 3 2" xfId="6655" xr:uid="{00000000-0005-0000-0000-00003B120000}"/>
    <cellStyle name="Normal 21 4 2 3 3" xfId="10375" xr:uid="{00000000-0005-0000-0000-00003C120000}"/>
    <cellStyle name="Normal 21 4 2 3 4" xfId="14095" xr:uid="{00000000-0005-0000-0000-00003D120000}"/>
    <cellStyle name="Normal 21 4 2 4" xfId="4795" xr:uid="{00000000-0005-0000-0000-00003E120000}"/>
    <cellStyle name="Normal 21 4 2 5" xfId="8515" xr:uid="{00000000-0005-0000-0000-00003F120000}"/>
    <cellStyle name="Normal 21 4 2 6" xfId="12235" xr:uid="{00000000-0005-0000-0000-000040120000}"/>
    <cellStyle name="Normal 21 4 3" xfId="960" xr:uid="{00000000-0005-0000-0000-000041120000}"/>
    <cellStyle name="Normal 21 4 3 2" xfId="961" xr:uid="{00000000-0005-0000-0000-000042120000}"/>
    <cellStyle name="Normal 21 4 3 2 2" xfId="2931" xr:uid="{00000000-0005-0000-0000-000043120000}"/>
    <cellStyle name="Normal 21 4 3 2 2 2" xfId="6658" xr:uid="{00000000-0005-0000-0000-000044120000}"/>
    <cellStyle name="Normal 21 4 3 2 2 3" xfId="10378" xr:uid="{00000000-0005-0000-0000-000045120000}"/>
    <cellStyle name="Normal 21 4 3 2 2 4" xfId="14098" xr:uid="{00000000-0005-0000-0000-000046120000}"/>
    <cellStyle name="Normal 21 4 3 2 3" xfId="4798" xr:uid="{00000000-0005-0000-0000-000047120000}"/>
    <cellStyle name="Normal 21 4 3 2 4" xfId="8518" xr:uid="{00000000-0005-0000-0000-000048120000}"/>
    <cellStyle name="Normal 21 4 3 2 5" xfId="12238" xr:uid="{00000000-0005-0000-0000-000049120000}"/>
    <cellStyle name="Normal 21 4 3 3" xfId="2930" xr:uid="{00000000-0005-0000-0000-00004A120000}"/>
    <cellStyle name="Normal 21 4 3 3 2" xfId="6657" xr:uid="{00000000-0005-0000-0000-00004B120000}"/>
    <cellStyle name="Normal 21 4 3 3 3" xfId="10377" xr:uid="{00000000-0005-0000-0000-00004C120000}"/>
    <cellStyle name="Normal 21 4 3 3 4" xfId="14097" xr:uid="{00000000-0005-0000-0000-00004D120000}"/>
    <cellStyle name="Normal 21 4 3 4" xfId="4797" xr:uid="{00000000-0005-0000-0000-00004E120000}"/>
    <cellStyle name="Normal 21 4 3 5" xfId="8517" xr:uid="{00000000-0005-0000-0000-00004F120000}"/>
    <cellStyle name="Normal 21 4 3 6" xfId="12237" xr:uid="{00000000-0005-0000-0000-000050120000}"/>
    <cellStyle name="Normal 21 4 4" xfId="962" xr:uid="{00000000-0005-0000-0000-000051120000}"/>
    <cellStyle name="Normal 21 4 4 2" xfId="2932" xr:uid="{00000000-0005-0000-0000-000052120000}"/>
    <cellStyle name="Normal 21 4 4 2 2" xfId="6659" xr:uid="{00000000-0005-0000-0000-000053120000}"/>
    <cellStyle name="Normal 21 4 4 2 3" xfId="10379" xr:uid="{00000000-0005-0000-0000-000054120000}"/>
    <cellStyle name="Normal 21 4 4 2 4" xfId="14099" xr:uid="{00000000-0005-0000-0000-000055120000}"/>
    <cellStyle name="Normal 21 4 4 3" xfId="4799" xr:uid="{00000000-0005-0000-0000-000056120000}"/>
    <cellStyle name="Normal 21 4 4 4" xfId="8519" xr:uid="{00000000-0005-0000-0000-000057120000}"/>
    <cellStyle name="Normal 21 4 4 5" xfId="12239" xr:uid="{00000000-0005-0000-0000-000058120000}"/>
    <cellStyle name="Normal 21 4 5" xfId="2927" xr:uid="{00000000-0005-0000-0000-000059120000}"/>
    <cellStyle name="Normal 21 4 5 2" xfId="6654" xr:uid="{00000000-0005-0000-0000-00005A120000}"/>
    <cellStyle name="Normal 21 4 5 3" xfId="10374" xr:uid="{00000000-0005-0000-0000-00005B120000}"/>
    <cellStyle name="Normal 21 4 5 4" xfId="14094" xr:uid="{00000000-0005-0000-0000-00005C120000}"/>
    <cellStyle name="Normal 21 4 6" xfId="4794" xr:uid="{00000000-0005-0000-0000-00005D120000}"/>
    <cellStyle name="Normal 21 4 7" xfId="8514" xr:uid="{00000000-0005-0000-0000-00005E120000}"/>
    <cellStyle name="Normal 21 4 8" xfId="12234" xr:uid="{00000000-0005-0000-0000-00005F120000}"/>
    <cellStyle name="Normal 21 5" xfId="963" xr:uid="{00000000-0005-0000-0000-000060120000}"/>
    <cellStyle name="Normal 21 5 2" xfId="964" xr:uid="{00000000-0005-0000-0000-000061120000}"/>
    <cellStyle name="Normal 21 5 2 2" xfId="2934" xr:uid="{00000000-0005-0000-0000-000062120000}"/>
    <cellStyle name="Normal 21 5 2 2 2" xfId="6661" xr:uid="{00000000-0005-0000-0000-000063120000}"/>
    <cellStyle name="Normal 21 5 2 2 3" xfId="10381" xr:uid="{00000000-0005-0000-0000-000064120000}"/>
    <cellStyle name="Normal 21 5 2 2 4" xfId="14101" xr:uid="{00000000-0005-0000-0000-000065120000}"/>
    <cellStyle name="Normal 21 5 2 3" xfId="4801" xr:uid="{00000000-0005-0000-0000-000066120000}"/>
    <cellStyle name="Normal 21 5 2 4" xfId="8521" xr:uid="{00000000-0005-0000-0000-000067120000}"/>
    <cellStyle name="Normal 21 5 2 5" xfId="12241" xr:uid="{00000000-0005-0000-0000-000068120000}"/>
    <cellStyle name="Normal 21 5 3" xfId="2933" xr:uid="{00000000-0005-0000-0000-000069120000}"/>
    <cellStyle name="Normal 21 5 3 2" xfId="6660" xr:uid="{00000000-0005-0000-0000-00006A120000}"/>
    <cellStyle name="Normal 21 5 3 3" xfId="10380" xr:uid="{00000000-0005-0000-0000-00006B120000}"/>
    <cellStyle name="Normal 21 5 3 4" xfId="14100" xr:uid="{00000000-0005-0000-0000-00006C120000}"/>
    <cellStyle name="Normal 21 5 4" xfId="4800" xr:uid="{00000000-0005-0000-0000-00006D120000}"/>
    <cellStyle name="Normal 21 5 5" xfId="8520" xr:uid="{00000000-0005-0000-0000-00006E120000}"/>
    <cellStyle name="Normal 21 5 6" xfId="12240" xr:uid="{00000000-0005-0000-0000-00006F120000}"/>
    <cellStyle name="Normal 21 6" xfId="965" xr:uid="{00000000-0005-0000-0000-000070120000}"/>
    <cellStyle name="Normal 21 6 2" xfId="966" xr:uid="{00000000-0005-0000-0000-000071120000}"/>
    <cellStyle name="Normal 21 6 2 2" xfId="2936" xr:uid="{00000000-0005-0000-0000-000072120000}"/>
    <cellStyle name="Normal 21 6 2 2 2" xfId="6663" xr:uid="{00000000-0005-0000-0000-000073120000}"/>
    <cellStyle name="Normal 21 6 2 2 3" xfId="10383" xr:uid="{00000000-0005-0000-0000-000074120000}"/>
    <cellStyle name="Normal 21 6 2 2 4" xfId="14103" xr:uid="{00000000-0005-0000-0000-000075120000}"/>
    <cellStyle name="Normal 21 6 2 3" xfId="4803" xr:uid="{00000000-0005-0000-0000-000076120000}"/>
    <cellStyle name="Normal 21 6 2 4" xfId="8523" xr:uid="{00000000-0005-0000-0000-000077120000}"/>
    <cellStyle name="Normal 21 6 2 5" xfId="12243" xr:uid="{00000000-0005-0000-0000-000078120000}"/>
    <cellStyle name="Normal 21 6 3" xfId="2935" xr:uid="{00000000-0005-0000-0000-000079120000}"/>
    <cellStyle name="Normal 21 6 3 2" xfId="6662" xr:uid="{00000000-0005-0000-0000-00007A120000}"/>
    <cellStyle name="Normal 21 6 3 3" xfId="10382" xr:uid="{00000000-0005-0000-0000-00007B120000}"/>
    <cellStyle name="Normal 21 6 3 4" xfId="14102" xr:uid="{00000000-0005-0000-0000-00007C120000}"/>
    <cellStyle name="Normal 21 6 4" xfId="4802" xr:uid="{00000000-0005-0000-0000-00007D120000}"/>
    <cellStyle name="Normal 21 6 5" xfId="8522" xr:uid="{00000000-0005-0000-0000-00007E120000}"/>
    <cellStyle name="Normal 21 6 6" xfId="12242" xr:uid="{00000000-0005-0000-0000-00007F120000}"/>
    <cellStyle name="Normal 21 7" xfId="967" xr:uid="{00000000-0005-0000-0000-000080120000}"/>
    <cellStyle name="Normal 21 7 2" xfId="2937" xr:uid="{00000000-0005-0000-0000-000081120000}"/>
    <cellStyle name="Normal 21 7 2 2" xfId="6664" xr:uid="{00000000-0005-0000-0000-000082120000}"/>
    <cellStyle name="Normal 21 7 2 3" xfId="10384" xr:uid="{00000000-0005-0000-0000-000083120000}"/>
    <cellStyle name="Normal 21 7 2 4" xfId="14104" xr:uid="{00000000-0005-0000-0000-000084120000}"/>
    <cellStyle name="Normal 21 7 3" xfId="4804" xr:uid="{00000000-0005-0000-0000-000085120000}"/>
    <cellStyle name="Normal 21 7 4" xfId="8524" xr:uid="{00000000-0005-0000-0000-000086120000}"/>
    <cellStyle name="Normal 21 7 5" xfId="12244" xr:uid="{00000000-0005-0000-0000-000087120000}"/>
    <cellStyle name="Normal 21 8" xfId="2299" xr:uid="{00000000-0005-0000-0000-000088120000}"/>
    <cellStyle name="Normal 21 8 2" xfId="6026" xr:uid="{00000000-0005-0000-0000-000089120000}"/>
    <cellStyle name="Normal 21 8 3" xfId="9746" xr:uid="{00000000-0005-0000-0000-00008A120000}"/>
    <cellStyle name="Normal 21 8 4" xfId="13466" xr:uid="{00000000-0005-0000-0000-00008B120000}"/>
    <cellStyle name="Normal 21 9" xfId="4166" xr:uid="{00000000-0005-0000-0000-00008C120000}"/>
    <cellStyle name="Normal 22" xfId="189" xr:uid="{00000000-0005-0000-0000-00008D120000}"/>
    <cellStyle name="Normal 22 10" xfId="4168" xr:uid="{00000000-0005-0000-0000-00008E120000}"/>
    <cellStyle name="Normal 22 11" xfId="7888" xr:uid="{00000000-0005-0000-0000-00008F120000}"/>
    <cellStyle name="Normal 22 12" xfId="11608" xr:uid="{00000000-0005-0000-0000-000090120000}"/>
    <cellStyle name="Normal 22 2" xfId="190" xr:uid="{00000000-0005-0000-0000-000091120000}"/>
    <cellStyle name="Normal 22 2 10" xfId="11609" xr:uid="{00000000-0005-0000-0000-000092120000}"/>
    <cellStyle name="Normal 22 2 2" xfId="352" xr:uid="{00000000-0005-0000-0000-000093120000}"/>
    <cellStyle name="Normal 22 2 2 2" xfId="968" xr:uid="{00000000-0005-0000-0000-000094120000}"/>
    <cellStyle name="Normal 22 2 2 2 2" xfId="969" xr:uid="{00000000-0005-0000-0000-000095120000}"/>
    <cellStyle name="Normal 22 2 2 2 2 2" xfId="970" xr:uid="{00000000-0005-0000-0000-000096120000}"/>
    <cellStyle name="Normal 22 2 2 2 2 2 2" xfId="2940" xr:uid="{00000000-0005-0000-0000-000097120000}"/>
    <cellStyle name="Normal 22 2 2 2 2 2 2 2" xfId="6667" xr:uid="{00000000-0005-0000-0000-000098120000}"/>
    <cellStyle name="Normal 22 2 2 2 2 2 2 3" xfId="10387" xr:uid="{00000000-0005-0000-0000-000099120000}"/>
    <cellStyle name="Normal 22 2 2 2 2 2 2 4" xfId="14107" xr:uid="{00000000-0005-0000-0000-00009A120000}"/>
    <cellStyle name="Normal 22 2 2 2 2 2 3" xfId="4807" xr:uid="{00000000-0005-0000-0000-00009B120000}"/>
    <cellStyle name="Normal 22 2 2 2 2 2 4" xfId="8527" xr:uid="{00000000-0005-0000-0000-00009C120000}"/>
    <cellStyle name="Normal 22 2 2 2 2 2 5" xfId="12247" xr:uid="{00000000-0005-0000-0000-00009D120000}"/>
    <cellStyle name="Normal 22 2 2 2 2 3" xfId="2939" xr:uid="{00000000-0005-0000-0000-00009E120000}"/>
    <cellStyle name="Normal 22 2 2 2 2 3 2" xfId="6666" xr:uid="{00000000-0005-0000-0000-00009F120000}"/>
    <cellStyle name="Normal 22 2 2 2 2 3 3" xfId="10386" xr:uid="{00000000-0005-0000-0000-0000A0120000}"/>
    <cellStyle name="Normal 22 2 2 2 2 3 4" xfId="14106" xr:uid="{00000000-0005-0000-0000-0000A1120000}"/>
    <cellStyle name="Normal 22 2 2 2 2 4" xfId="4806" xr:uid="{00000000-0005-0000-0000-0000A2120000}"/>
    <cellStyle name="Normal 22 2 2 2 2 5" xfId="8526" xr:uid="{00000000-0005-0000-0000-0000A3120000}"/>
    <cellStyle name="Normal 22 2 2 2 2 6" xfId="12246" xr:uid="{00000000-0005-0000-0000-0000A4120000}"/>
    <cellStyle name="Normal 22 2 2 2 3" xfId="971" xr:uid="{00000000-0005-0000-0000-0000A5120000}"/>
    <cellStyle name="Normal 22 2 2 2 3 2" xfId="972" xr:uid="{00000000-0005-0000-0000-0000A6120000}"/>
    <cellStyle name="Normal 22 2 2 2 3 2 2" xfId="2942" xr:uid="{00000000-0005-0000-0000-0000A7120000}"/>
    <cellStyle name="Normal 22 2 2 2 3 2 2 2" xfId="6669" xr:uid="{00000000-0005-0000-0000-0000A8120000}"/>
    <cellStyle name="Normal 22 2 2 2 3 2 2 3" xfId="10389" xr:uid="{00000000-0005-0000-0000-0000A9120000}"/>
    <cellStyle name="Normal 22 2 2 2 3 2 2 4" xfId="14109" xr:uid="{00000000-0005-0000-0000-0000AA120000}"/>
    <cellStyle name="Normal 22 2 2 2 3 2 3" xfId="4809" xr:uid="{00000000-0005-0000-0000-0000AB120000}"/>
    <cellStyle name="Normal 22 2 2 2 3 2 4" xfId="8529" xr:uid="{00000000-0005-0000-0000-0000AC120000}"/>
    <cellStyle name="Normal 22 2 2 2 3 2 5" xfId="12249" xr:uid="{00000000-0005-0000-0000-0000AD120000}"/>
    <cellStyle name="Normal 22 2 2 2 3 3" xfId="2941" xr:uid="{00000000-0005-0000-0000-0000AE120000}"/>
    <cellStyle name="Normal 22 2 2 2 3 3 2" xfId="6668" xr:uid="{00000000-0005-0000-0000-0000AF120000}"/>
    <cellStyle name="Normal 22 2 2 2 3 3 3" xfId="10388" xr:uid="{00000000-0005-0000-0000-0000B0120000}"/>
    <cellStyle name="Normal 22 2 2 2 3 3 4" xfId="14108" xr:uid="{00000000-0005-0000-0000-0000B1120000}"/>
    <cellStyle name="Normal 22 2 2 2 3 4" xfId="4808" xr:uid="{00000000-0005-0000-0000-0000B2120000}"/>
    <cellStyle name="Normal 22 2 2 2 3 5" xfId="8528" xr:uid="{00000000-0005-0000-0000-0000B3120000}"/>
    <cellStyle name="Normal 22 2 2 2 3 6" xfId="12248" xr:uid="{00000000-0005-0000-0000-0000B4120000}"/>
    <cellStyle name="Normal 22 2 2 2 4" xfId="973" xr:uid="{00000000-0005-0000-0000-0000B5120000}"/>
    <cellStyle name="Normal 22 2 2 2 4 2" xfId="2943" xr:uid="{00000000-0005-0000-0000-0000B6120000}"/>
    <cellStyle name="Normal 22 2 2 2 4 2 2" xfId="6670" xr:uid="{00000000-0005-0000-0000-0000B7120000}"/>
    <cellStyle name="Normal 22 2 2 2 4 2 3" xfId="10390" xr:uid="{00000000-0005-0000-0000-0000B8120000}"/>
    <cellStyle name="Normal 22 2 2 2 4 2 4" xfId="14110" xr:uid="{00000000-0005-0000-0000-0000B9120000}"/>
    <cellStyle name="Normal 22 2 2 2 4 3" xfId="4810" xr:uid="{00000000-0005-0000-0000-0000BA120000}"/>
    <cellStyle name="Normal 22 2 2 2 4 4" xfId="8530" xr:uid="{00000000-0005-0000-0000-0000BB120000}"/>
    <cellStyle name="Normal 22 2 2 2 4 5" xfId="12250" xr:uid="{00000000-0005-0000-0000-0000BC120000}"/>
    <cellStyle name="Normal 22 2 2 2 5" xfId="2938" xr:uid="{00000000-0005-0000-0000-0000BD120000}"/>
    <cellStyle name="Normal 22 2 2 2 5 2" xfId="6665" xr:uid="{00000000-0005-0000-0000-0000BE120000}"/>
    <cellStyle name="Normal 22 2 2 2 5 3" xfId="10385" xr:uid="{00000000-0005-0000-0000-0000BF120000}"/>
    <cellStyle name="Normal 22 2 2 2 5 4" xfId="14105" xr:uid="{00000000-0005-0000-0000-0000C0120000}"/>
    <cellStyle name="Normal 22 2 2 2 6" xfId="4805" xr:uid="{00000000-0005-0000-0000-0000C1120000}"/>
    <cellStyle name="Normal 22 2 2 2 7" xfId="8525" xr:uid="{00000000-0005-0000-0000-0000C2120000}"/>
    <cellStyle name="Normal 22 2 2 2 8" xfId="12245" xr:uid="{00000000-0005-0000-0000-0000C3120000}"/>
    <cellStyle name="Normal 22 2 2 3" xfId="974" xr:uid="{00000000-0005-0000-0000-0000C4120000}"/>
    <cellStyle name="Normal 22 2 2 3 2" xfId="975" xr:uid="{00000000-0005-0000-0000-0000C5120000}"/>
    <cellStyle name="Normal 22 2 2 3 2 2" xfId="2945" xr:uid="{00000000-0005-0000-0000-0000C6120000}"/>
    <cellStyle name="Normal 22 2 2 3 2 2 2" xfId="6672" xr:uid="{00000000-0005-0000-0000-0000C7120000}"/>
    <cellStyle name="Normal 22 2 2 3 2 2 3" xfId="10392" xr:uid="{00000000-0005-0000-0000-0000C8120000}"/>
    <cellStyle name="Normal 22 2 2 3 2 2 4" xfId="14112" xr:uid="{00000000-0005-0000-0000-0000C9120000}"/>
    <cellStyle name="Normal 22 2 2 3 2 3" xfId="4812" xr:uid="{00000000-0005-0000-0000-0000CA120000}"/>
    <cellStyle name="Normal 22 2 2 3 2 4" xfId="8532" xr:uid="{00000000-0005-0000-0000-0000CB120000}"/>
    <cellStyle name="Normal 22 2 2 3 2 5" xfId="12252" xr:uid="{00000000-0005-0000-0000-0000CC120000}"/>
    <cellStyle name="Normal 22 2 2 3 3" xfId="2944" xr:uid="{00000000-0005-0000-0000-0000CD120000}"/>
    <cellStyle name="Normal 22 2 2 3 3 2" xfId="6671" xr:uid="{00000000-0005-0000-0000-0000CE120000}"/>
    <cellStyle name="Normal 22 2 2 3 3 3" xfId="10391" xr:uid="{00000000-0005-0000-0000-0000CF120000}"/>
    <cellStyle name="Normal 22 2 2 3 3 4" xfId="14111" xr:uid="{00000000-0005-0000-0000-0000D0120000}"/>
    <cellStyle name="Normal 22 2 2 3 4" xfId="4811" xr:uid="{00000000-0005-0000-0000-0000D1120000}"/>
    <cellStyle name="Normal 22 2 2 3 5" xfId="8531" xr:uid="{00000000-0005-0000-0000-0000D2120000}"/>
    <cellStyle name="Normal 22 2 2 3 6" xfId="12251" xr:uid="{00000000-0005-0000-0000-0000D3120000}"/>
    <cellStyle name="Normal 22 2 2 4" xfId="976" xr:uid="{00000000-0005-0000-0000-0000D4120000}"/>
    <cellStyle name="Normal 22 2 2 4 2" xfId="977" xr:uid="{00000000-0005-0000-0000-0000D5120000}"/>
    <cellStyle name="Normal 22 2 2 4 2 2" xfId="2947" xr:uid="{00000000-0005-0000-0000-0000D6120000}"/>
    <cellStyle name="Normal 22 2 2 4 2 2 2" xfId="6674" xr:uid="{00000000-0005-0000-0000-0000D7120000}"/>
    <cellStyle name="Normal 22 2 2 4 2 2 3" xfId="10394" xr:uid="{00000000-0005-0000-0000-0000D8120000}"/>
    <cellStyle name="Normal 22 2 2 4 2 2 4" xfId="14114" xr:uid="{00000000-0005-0000-0000-0000D9120000}"/>
    <cellStyle name="Normal 22 2 2 4 2 3" xfId="4814" xr:uid="{00000000-0005-0000-0000-0000DA120000}"/>
    <cellStyle name="Normal 22 2 2 4 2 4" xfId="8534" xr:uid="{00000000-0005-0000-0000-0000DB120000}"/>
    <cellStyle name="Normal 22 2 2 4 2 5" xfId="12254" xr:uid="{00000000-0005-0000-0000-0000DC120000}"/>
    <cellStyle name="Normal 22 2 2 4 3" xfId="2946" xr:uid="{00000000-0005-0000-0000-0000DD120000}"/>
    <cellStyle name="Normal 22 2 2 4 3 2" xfId="6673" xr:uid="{00000000-0005-0000-0000-0000DE120000}"/>
    <cellStyle name="Normal 22 2 2 4 3 3" xfId="10393" xr:uid="{00000000-0005-0000-0000-0000DF120000}"/>
    <cellStyle name="Normal 22 2 2 4 3 4" xfId="14113" xr:uid="{00000000-0005-0000-0000-0000E0120000}"/>
    <cellStyle name="Normal 22 2 2 4 4" xfId="4813" xr:uid="{00000000-0005-0000-0000-0000E1120000}"/>
    <cellStyle name="Normal 22 2 2 4 5" xfId="8533" xr:uid="{00000000-0005-0000-0000-0000E2120000}"/>
    <cellStyle name="Normal 22 2 2 4 6" xfId="12253" xr:uid="{00000000-0005-0000-0000-0000E3120000}"/>
    <cellStyle name="Normal 22 2 2 5" xfId="978" xr:uid="{00000000-0005-0000-0000-0000E4120000}"/>
    <cellStyle name="Normal 22 2 2 5 2" xfId="2948" xr:uid="{00000000-0005-0000-0000-0000E5120000}"/>
    <cellStyle name="Normal 22 2 2 5 2 2" xfId="6675" xr:uid="{00000000-0005-0000-0000-0000E6120000}"/>
    <cellStyle name="Normal 22 2 2 5 2 3" xfId="10395" xr:uid="{00000000-0005-0000-0000-0000E7120000}"/>
    <cellStyle name="Normal 22 2 2 5 2 4" xfId="14115" xr:uid="{00000000-0005-0000-0000-0000E8120000}"/>
    <cellStyle name="Normal 22 2 2 5 3" xfId="4815" xr:uid="{00000000-0005-0000-0000-0000E9120000}"/>
    <cellStyle name="Normal 22 2 2 5 4" xfId="8535" xr:uid="{00000000-0005-0000-0000-0000EA120000}"/>
    <cellStyle name="Normal 22 2 2 5 5" xfId="12255" xr:uid="{00000000-0005-0000-0000-0000EB120000}"/>
    <cellStyle name="Normal 22 2 2 6" xfId="2370" xr:uid="{00000000-0005-0000-0000-0000EC120000}"/>
    <cellStyle name="Normal 22 2 2 6 2" xfId="6097" xr:uid="{00000000-0005-0000-0000-0000ED120000}"/>
    <cellStyle name="Normal 22 2 2 6 3" xfId="9817" xr:uid="{00000000-0005-0000-0000-0000EE120000}"/>
    <cellStyle name="Normal 22 2 2 6 4" xfId="13537" xr:uid="{00000000-0005-0000-0000-0000EF120000}"/>
    <cellStyle name="Normal 22 2 2 7" xfId="4237" xr:uid="{00000000-0005-0000-0000-0000F0120000}"/>
    <cellStyle name="Normal 22 2 2 8" xfId="7957" xr:uid="{00000000-0005-0000-0000-0000F1120000}"/>
    <cellStyle name="Normal 22 2 2 9" xfId="11677" xr:uid="{00000000-0005-0000-0000-0000F2120000}"/>
    <cellStyle name="Normal 22 2 3" xfId="979" xr:uid="{00000000-0005-0000-0000-0000F3120000}"/>
    <cellStyle name="Normal 22 2 3 2" xfId="980" xr:uid="{00000000-0005-0000-0000-0000F4120000}"/>
    <cellStyle name="Normal 22 2 3 2 2" xfId="981" xr:uid="{00000000-0005-0000-0000-0000F5120000}"/>
    <cellStyle name="Normal 22 2 3 2 2 2" xfId="2951" xr:uid="{00000000-0005-0000-0000-0000F6120000}"/>
    <cellStyle name="Normal 22 2 3 2 2 2 2" xfId="6678" xr:uid="{00000000-0005-0000-0000-0000F7120000}"/>
    <cellStyle name="Normal 22 2 3 2 2 2 3" xfId="10398" xr:uid="{00000000-0005-0000-0000-0000F8120000}"/>
    <cellStyle name="Normal 22 2 3 2 2 2 4" xfId="14118" xr:uid="{00000000-0005-0000-0000-0000F9120000}"/>
    <cellStyle name="Normal 22 2 3 2 2 3" xfId="4818" xr:uid="{00000000-0005-0000-0000-0000FA120000}"/>
    <cellStyle name="Normal 22 2 3 2 2 4" xfId="8538" xr:uid="{00000000-0005-0000-0000-0000FB120000}"/>
    <cellStyle name="Normal 22 2 3 2 2 5" xfId="12258" xr:uid="{00000000-0005-0000-0000-0000FC120000}"/>
    <cellStyle name="Normal 22 2 3 2 3" xfId="2950" xr:uid="{00000000-0005-0000-0000-0000FD120000}"/>
    <cellStyle name="Normal 22 2 3 2 3 2" xfId="6677" xr:uid="{00000000-0005-0000-0000-0000FE120000}"/>
    <cellStyle name="Normal 22 2 3 2 3 3" xfId="10397" xr:uid="{00000000-0005-0000-0000-0000FF120000}"/>
    <cellStyle name="Normal 22 2 3 2 3 4" xfId="14117" xr:uid="{00000000-0005-0000-0000-000000130000}"/>
    <cellStyle name="Normal 22 2 3 2 4" xfId="4817" xr:uid="{00000000-0005-0000-0000-000001130000}"/>
    <cellStyle name="Normal 22 2 3 2 5" xfId="8537" xr:uid="{00000000-0005-0000-0000-000002130000}"/>
    <cellStyle name="Normal 22 2 3 2 6" xfId="12257" xr:uid="{00000000-0005-0000-0000-000003130000}"/>
    <cellStyle name="Normal 22 2 3 3" xfId="982" xr:uid="{00000000-0005-0000-0000-000004130000}"/>
    <cellStyle name="Normal 22 2 3 3 2" xfId="983" xr:uid="{00000000-0005-0000-0000-000005130000}"/>
    <cellStyle name="Normal 22 2 3 3 2 2" xfId="2953" xr:uid="{00000000-0005-0000-0000-000006130000}"/>
    <cellStyle name="Normal 22 2 3 3 2 2 2" xfId="6680" xr:uid="{00000000-0005-0000-0000-000007130000}"/>
    <cellStyle name="Normal 22 2 3 3 2 2 3" xfId="10400" xr:uid="{00000000-0005-0000-0000-000008130000}"/>
    <cellStyle name="Normal 22 2 3 3 2 2 4" xfId="14120" xr:uid="{00000000-0005-0000-0000-000009130000}"/>
    <cellStyle name="Normal 22 2 3 3 2 3" xfId="4820" xr:uid="{00000000-0005-0000-0000-00000A130000}"/>
    <cellStyle name="Normal 22 2 3 3 2 4" xfId="8540" xr:uid="{00000000-0005-0000-0000-00000B130000}"/>
    <cellStyle name="Normal 22 2 3 3 2 5" xfId="12260" xr:uid="{00000000-0005-0000-0000-00000C130000}"/>
    <cellStyle name="Normal 22 2 3 3 3" xfId="2952" xr:uid="{00000000-0005-0000-0000-00000D130000}"/>
    <cellStyle name="Normal 22 2 3 3 3 2" xfId="6679" xr:uid="{00000000-0005-0000-0000-00000E130000}"/>
    <cellStyle name="Normal 22 2 3 3 3 3" xfId="10399" xr:uid="{00000000-0005-0000-0000-00000F130000}"/>
    <cellStyle name="Normal 22 2 3 3 3 4" xfId="14119" xr:uid="{00000000-0005-0000-0000-000010130000}"/>
    <cellStyle name="Normal 22 2 3 3 4" xfId="4819" xr:uid="{00000000-0005-0000-0000-000011130000}"/>
    <cellStyle name="Normal 22 2 3 3 5" xfId="8539" xr:uid="{00000000-0005-0000-0000-000012130000}"/>
    <cellStyle name="Normal 22 2 3 3 6" xfId="12259" xr:uid="{00000000-0005-0000-0000-000013130000}"/>
    <cellStyle name="Normal 22 2 3 4" xfId="984" xr:uid="{00000000-0005-0000-0000-000014130000}"/>
    <cellStyle name="Normal 22 2 3 4 2" xfId="2954" xr:uid="{00000000-0005-0000-0000-000015130000}"/>
    <cellStyle name="Normal 22 2 3 4 2 2" xfId="6681" xr:uid="{00000000-0005-0000-0000-000016130000}"/>
    <cellStyle name="Normal 22 2 3 4 2 3" xfId="10401" xr:uid="{00000000-0005-0000-0000-000017130000}"/>
    <cellStyle name="Normal 22 2 3 4 2 4" xfId="14121" xr:uid="{00000000-0005-0000-0000-000018130000}"/>
    <cellStyle name="Normal 22 2 3 4 3" xfId="4821" xr:uid="{00000000-0005-0000-0000-000019130000}"/>
    <cellStyle name="Normal 22 2 3 4 4" xfId="8541" xr:uid="{00000000-0005-0000-0000-00001A130000}"/>
    <cellStyle name="Normal 22 2 3 4 5" xfId="12261" xr:uid="{00000000-0005-0000-0000-00001B130000}"/>
    <cellStyle name="Normal 22 2 3 5" xfId="2949" xr:uid="{00000000-0005-0000-0000-00001C130000}"/>
    <cellStyle name="Normal 22 2 3 5 2" xfId="6676" xr:uid="{00000000-0005-0000-0000-00001D130000}"/>
    <cellStyle name="Normal 22 2 3 5 3" xfId="10396" xr:uid="{00000000-0005-0000-0000-00001E130000}"/>
    <cellStyle name="Normal 22 2 3 5 4" xfId="14116" xr:uid="{00000000-0005-0000-0000-00001F130000}"/>
    <cellStyle name="Normal 22 2 3 6" xfId="4816" xr:uid="{00000000-0005-0000-0000-000020130000}"/>
    <cellStyle name="Normal 22 2 3 7" xfId="8536" xr:uid="{00000000-0005-0000-0000-000021130000}"/>
    <cellStyle name="Normal 22 2 3 8" xfId="12256" xr:uid="{00000000-0005-0000-0000-000022130000}"/>
    <cellStyle name="Normal 22 2 4" xfId="985" xr:uid="{00000000-0005-0000-0000-000023130000}"/>
    <cellStyle name="Normal 22 2 4 2" xfId="986" xr:uid="{00000000-0005-0000-0000-000024130000}"/>
    <cellStyle name="Normal 22 2 4 2 2" xfId="2956" xr:uid="{00000000-0005-0000-0000-000025130000}"/>
    <cellStyle name="Normal 22 2 4 2 2 2" xfId="6683" xr:uid="{00000000-0005-0000-0000-000026130000}"/>
    <cellStyle name="Normal 22 2 4 2 2 3" xfId="10403" xr:uid="{00000000-0005-0000-0000-000027130000}"/>
    <cellStyle name="Normal 22 2 4 2 2 4" xfId="14123" xr:uid="{00000000-0005-0000-0000-000028130000}"/>
    <cellStyle name="Normal 22 2 4 2 3" xfId="4823" xr:uid="{00000000-0005-0000-0000-000029130000}"/>
    <cellStyle name="Normal 22 2 4 2 4" xfId="8543" xr:uid="{00000000-0005-0000-0000-00002A130000}"/>
    <cellStyle name="Normal 22 2 4 2 5" xfId="12263" xr:uid="{00000000-0005-0000-0000-00002B130000}"/>
    <cellStyle name="Normal 22 2 4 3" xfId="2955" xr:uid="{00000000-0005-0000-0000-00002C130000}"/>
    <cellStyle name="Normal 22 2 4 3 2" xfId="6682" xr:uid="{00000000-0005-0000-0000-00002D130000}"/>
    <cellStyle name="Normal 22 2 4 3 3" xfId="10402" xr:uid="{00000000-0005-0000-0000-00002E130000}"/>
    <cellStyle name="Normal 22 2 4 3 4" xfId="14122" xr:uid="{00000000-0005-0000-0000-00002F130000}"/>
    <cellStyle name="Normal 22 2 4 4" xfId="4822" xr:uid="{00000000-0005-0000-0000-000030130000}"/>
    <cellStyle name="Normal 22 2 4 5" xfId="8542" xr:uid="{00000000-0005-0000-0000-000031130000}"/>
    <cellStyle name="Normal 22 2 4 6" xfId="12262" xr:uid="{00000000-0005-0000-0000-000032130000}"/>
    <cellStyle name="Normal 22 2 5" xfId="987" xr:uid="{00000000-0005-0000-0000-000033130000}"/>
    <cellStyle name="Normal 22 2 5 2" xfId="988" xr:uid="{00000000-0005-0000-0000-000034130000}"/>
    <cellStyle name="Normal 22 2 5 2 2" xfId="2958" xr:uid="{00000000-0005-0000-0000-000035130000}"/>
    <cellStyle name="Normal 22 2 5 2 2 2" xfId="6685" xr:uid="{00000000-0005-0000-0000-000036130000}"/>
    <cellStyle name="Normal 22 2 5 2 2 3" xfId="10405" xr:uid="{00000000-0005-0000-0000-000037130000}"/>
    <cellStyle name="Normal 22 2 5 2 2 4" xfId="14125" xr:uid="{00000000-0005-0000-0000-000038130000}"/>
    <cellStyle name="Normal 22 2 5 2 3" xfId="4825" xr:uid="{00000000-0005-0000-0000-000039130000}"/>
    <cellStyle name="Normal 22 2 5 2 4" xfId="8545" xr:uid="{00000000-0005-0000-0000-00003A130000}"/>
    <cellStyle name="Normal 22 2 5 2 5" xfId="12265" xr:uid="{00000000-0005-0000-0000-00003B130000}"/>
    <cellStyle name="Normal 22 2 5 3" xfId="2957" xr:uid="{00000000-0005-0000-0000-00003C130000}"/>
    <cellStyle name="Normal 22 2 5 3 2" xfId="6684" xr:uid="{00000000-0005-0000-0000-00003D130000}"/>
    <cellStyle name="Normal 22 2 5 3 3" xfId="10404" xr:uid="{00000000-0005-0000-0000-00003E130000}"/>
    <cellStyle name="Normal 22 2 5 3 4" xfId="14124" xr:uid="{00000000-0005-0000-0000-00003F130000}"/>
    <cellStyle name="Normal 22 2 5 4" xfId="4824" xr:uid="{00000000-0005-0000-0000-000040130000}"/>
    <cellStyle name="Normal 22 2 5 5" xfId="8544" xr:uid="{00000000-0005-0000-0000-000041130000}"/>
    <cellStyle name="Normal 22 2 5 6" xfId="12264" xr:uid="{00000000-0005-0000-0000-000042130000}"/>
    <cellStyle name="Normal 22 2 6" xfId="989" xr:uid="{00000000-0005-0000-0000-000043130000}"/>
    <cellStyle name="Normal 22 2 6 2" xfId="2959" xr:uid="{00000000-0005-0000-0000-000044130000}"/>
    <cellStyle name="Normal 22 2 6 2 2" xfId="6686" xr:uid="{00000000-0005-0000-0000-000045130000}"/>
    <cellStyle name="Normal 22 2 6 2 3" xfId="10406" xr:uid="{00000000-0005-0000-0000-000046130000}"/>
    <cellStyle name="Normal 22 2 6 2 4" xfId="14126" xr:uid="{00000000-0005-0000-0000-000047130000}"/>
    <cellStyle name="Normal 22 2 6 3" xfId="4826" xr:uid="{00000000-0005-0000-0000-000048130000}"/>
    <cellStyle name="Normal 22 2 6 4" xfId="8546" xr:uid="{00000000-0005-0000-0000-000049130000}"/>
    <cellStyle name="Normal 22 2 6 5" xfId="12266" xr:uid="{00000000-0005-0000-0000-00004A130000}"/>
    <cellStyle name="Normal 22 2 7" xfId="2302" xr:uid="{00000000-0005-0000-0000-00004B130000}"/>
    <cellStyle name="Normal 22 2 7 2" xfId="6029" xr:uid="{00000000-0005-0000-0000-00004C130000}"/>
    <cellStyle name="Normal 22 2 7 3" xfId="9749" xr:uid="{00000000-0005-0000-0000-00004D130000}"/>
    <cellStyle name="Normal 22 2 7 4" xfId="13469" xr:uid="{00000000-0005-0000-0000-00004E130000}"/>
    <cellStyle name="Normal 22 2 8" xfId="4169" xr:uid="{00000000-0005-0000-0000-00004F130000}"/>
    <cellStyle name="Normal 22 2 9" xfId="7889" xr:uid="{00000000-0005-0000-0000-000050130000}"/>
    <cellStyle name="Normal 22 3" xfId="191" xr:uid="{00000000-0005-0000-0000-000051130000}"/>
    <cellStyle name="Normal 22 4" xfId="353" xr:uid="{00000000-0005-0000-0000-000052130000}"/>
    <cellStyle name="Normal 22 4 2" xfId="990" xr:uid="{00000000-0005-0000-0000-000053130000}"/>
    <cellStyle name="Normal 22 4 2 2" xfId="991" xr:uid="{00000000-0005-0000-0000-000054130000}"/>
    <cellStyle name="Normal 22 4 2 2 2" xfId="992" xr:uid="{00000000-0005-0000-0000-000055130000}"/>
    <cellStyle name="Normal 22 4 2 2 2 2" xfId="2962" xr:uid="{00000000-0005-0000-0000-000056130000}"/>
    <cellStyle name="Normal 22 4 2 2 2 2 2" xfId="6689" xr:uid="{00000000-0005-0000-0000-000057130000}"/>
    <cellStyle name="Normal 22 4 2 2 2 2 3" xfId="10409" xr:uid="{00000000-0005-0000-0000-000058130000}"/>
    <cellStyle name="Normal 22 4 2 2 2 2 4" xfId="14129" xr:uid="{00000000-0005-0000-0000-000059130000}"/>
    <cellStyle name="Normal 22 4 2 2 2 3" xfId="4829" xr:uid="{00000000-0005-0000-0000-00005A130000}"/>
    <cellStyle name="Normal 22 4 2 2 2 4" xfId="8549" xr:uid="{00000000-0005-0000-0000-00005B130000}"/>
    <cellStyle name="Normal 22 4 2 2 2 5" xfId="12269" xr:uid="{00000000-0005-0000-0000-00005C130000}"/>
    <cellStyle name="Normal 22 4 2 2 3" xfId="2961" xr:uid="{00000000-0005-0000-0000-00005D130000}"/>
    <cellStyle name="Normal 22 4 2 2 3 2" xfId="6688" xr:uid="{00000000-0005-0000-0000-00005E130000}"/>
    <cellStyle name="Normal 22 4 2 2 3 3" xfId="10408" xr:uid="{00000000-0005-0000-0000-00005F130000}"/>
    <cellStyle name="Normal 22 4 2 2 3 4" xfId="14128" xr:uid="{00000000-0005-0000-0000-000060130000}"/>
    <cellStyle name="Normal 22 4 2 2 4" xfId="4828" xr:uid="{00000000-0005-0000-0000-000061130000}"/>
    <cellStyle name="Normal 22 4 2 2 5" xfId="8548" xr:uid="{00000000-0005-0000-0000-000062130000}"/>
    <cellStyle name="Normal 22 4 2 2 6" xfId="12268" xr:uid="{00000000-0005-0000-0000-000063130000}"/>
    <cellStyle name="Normal 22 4 2 3" xfId="993" xr:uid="{00000000-0005-0000-0000-000064130000}"/>
    <cellStyle name="Normal 22 4 2 3 2" xfId="994" xr:uid="{00000000-0005-0000-0000-000065130000}"/>
    <cellStyle name="Normal 22 4 2 3 2 2" xfId="2964" xr:uid="{00000000-0005-0000-0000-000066130000}"/>
    <cellStyle name="Normal 22 4 2 3 2 2 2" xfId="6691" xr:uid="{00000000-0005-0000-0000-000067130000}"/>
    <cellStyle name="Normal 22 4 2 3 2 2 3" xfId="10411" xr:uid="{00000000-0005-0000-0000-000068130000}"/>
    <cellStyle name="Normal 22 4 2 3 2 2 4" xfId="14131" xr:uid="{00000000-0005-0000-0000-000069130000}"/>
    <cellStyle name="Normal 22 4 2 3 2 3" xfId="4831" xr:uid="{00000000-0005-0000-0000-00006A130000}"/>
    <cellStyle name="Normal 22 4 2 3 2 4" xfId="8551" xr:uid="{00000000-0005-0000-0000-00006B130000}"/>
    <cellStyle name="Normal 22 4 2 3 2 5" xfId="12271" xr:uid="{00000000-0005-0000-0000-00006C130000}"/>
    <cellStyle name="Normal 22 4 2 3 3" xfId="2963" xr:uid="{00000000-0005-0000-0000-00006D130000}"/>
    <cellStyle name="Normal 22 4 2 3 3 2" xfId="6690" xr:uid="{00000000-0005-0000-0000-00006E130000}"/>
    <cellStyle name="Normal 22 4 2 3 3 3" xfId="10410" xr:uid="{00000000-0005-0000-0000-00006F130000}"/>
    <cellStyle name="Normal 22 4 2 3 3 4" xfId="14130" xr:uid="{00000000-0005-0000-0000-000070130000}"/>
    <cellStyle name="Normal 22 4 2 3 4" xfId="4830" xr:uid="{00000000-0005-0000-0000-000071130000}"/>
    <cellStyle name="Normal 22 4 2 3 5" xfId="8550" xr:uid="{00000000-0005-0000-0000-000072130000}"/>
    <cellStyle name="Normal 22 4 2 3 6" xfId="12270" xr:uid="{00000000-0005-0000-0000-000073130000}"/>
    <cellStyle name="Normal 22 4 2 4" xfId="995" xr:uid="{00000000-0005-0000-0000-000074130000}"/>
    <cellStyle name="Normal 22 4 2 4 2" xfId="2965" xr:uid="{00000000-0005-0000-0000-000075130000}"/>
    <cellStyle name="Normal 22 4 2 4 2 2" xfId="6692" xr:uid="{00000000-0005-0000-0000-000076130000}"/>
    <cellStyle name="Normal 22 4 2 4 2 3" xfId="10412" xr:uid="{00000000-0005-0000-0000-000077130000}"/>
    <cellStyle name="Normal 22 4 2 4 2 4" xfId="14132" xr:uid="{00000000-0005-0000-0000-000078130000}"/>
    <cellStyle name="Normal 22 4 2 4 3" xfId="4832" xr:uid="{00000000-0005-0000-0000-000079130000}"/>
    <cellStyle name="Normal 22 4 2 4 4" xfId="8552" xr:uid="{00000000-0005-0000-0000-00007A130000}"/>
    <cellStyle name="Normal 22 4 2 4 5" xfId="12272" xr:uid="{00000000-0005-0000-0000-00007B130000}"/>
    <cellStyle name="Normal 22 4 2 5" xfId="2960" xr:uid="{00000000-0005-0000-0000-00007C130000}"/>
    <cellStyle name="Normal 22 4 2 5 2" xfId="6687" xr:uid="{00000000-0005-0000-0000-00007D130000}"/>
    <cellStyle name="Normal 22 4 2 5 3" xfId="10407" xr:uid="{00000000-0005-0000-0000-00007E130000}"/>
    <cellStyle name="Normal 22 4 2 5 4" xfId="14127" xr:uid="{00000000-0005-0000-0000-00007F130000}"/>
    <cellStyle name="Normal 22 4 2 6" xfId="4827" xr:uid="{00000000-0005-0000-0000-000080130000}"/>
    <cellStyle name="Normal 22 4 2 7" xfId="8547" xr:uid="{00000000-0005-0000-0000-000081130000}"/>
    <cellStyle name="Normal 22 4 2 8" xfId="12267" xr:uid="{00000000-0005-0000-0000-000082130000}"/>
    <cellStyle name="Normal 22 4 3" xfId="996" xr:uid="{00000000-0005-0000-0000-000083130000}"/>
    <cellStyle name="Normal 22 4 3 2" xfId="997" xr:uid="{00000000-0005-0000-0000-000084130000}"/>
    <cellStyle name="Normal 22 4 3 2 2" xfId="2967" xr:uid="{00000000-0005-0000-0000-000085130000}"/>
    <cellStyle name="Normal 22 4 3 2 2 2" xfId="6694" xr:uid="{00000000-0005-0000-0000-000086130000}"/>
    <cellStyle name="Normal 22 4 3 2 2 3" xfId="10414" xr:uid="{00000000-0005-0000-0000-000087130000}"/>
    <cellStyle name="Normal 22 4 3 2 2 4" xfId="14134" xr:uid="{00000000-0005-0000-0000-000088130000}"/>
    <cellStyle name="Normal 22 4 3 2 3" xfId="4834" xr:uid="{00000000-0005-0000-0000-000089130000}"/>
    <cellStyle name="Normal 22 4 3 2 4" xfId="8554" xr:uid="{00000000-0005-0000-0000-00008A130000}"/>
    <cellStyle name="Normal 22 4 3 2 5" xfId="12274" xr:uid="{00000000-0005-0000-0000-00008B130000}"/>
    <cellStyle name="Normal 22 4 3 3" xfId="2966" xr:uid="{00000000-0005-0000-0000-00008C130000}"/>
    <cellStyle name="Normal 22 4 3 3 2" xfId="6693" xr:uid="{00000000-0005-0000-0000-00008D130000}"/>
    <cellStyle name="Normal 22 4 3 3 3" xfId="10413" xr:uid="{00000000-0005-0000-0000-00008E130000}"/>
    <cellStyle name="Normal 22 4 3 3 4" xfId="14133" xr:uid="{00000000-0005-0000-0000-00008F130000}"/>
    <cellStyle name="Normal 22 4 3 4" xfId="4833" xr:uid="{00000000-0005-0000-0000-000090130000}"/>
    <cellStyle name="Normal 22 4 3 5" xfId="8553" xr:uid="{00000000-0005-0000-0000-000091130000}"/>
    <cellStyle name="Normal 22 4 3 6" xfId="12273" xr:uid="{00000000-0005-0000-0000-000092130000}"/>
    <cellStyle name="Normal 22 4 4" xfId="998" xr:uid="{00000000-0005-0000-0000-000093130000}"/>
    <cellStyle name="Normal 22 4 4 2" xfId="999" xr:uid="{00000000-0005-0000-0000-000094130000}"/>
    <cellStyle name="Normal 22 4 4 2 2" xfId="2969" xr:uid="{00000000-0005-0000-0000-000095130000}"/>
    <cellStyle name="Normal 22 4 4 2 2 2" xfId="6696" xr:uid="{00000000-0005-0000-0000-000096130000}"/>
    <cellStyle name="Normal 22 4 4 2 2 3" xfId="10416" xr:uid="{00000000-0005-0000-0000-000097130000}"/>
    <cellStyle name="Normal 22 4 4 2 2 4" xfId="14136" xr:uid="{00000000-0005-0000-0000-000098130000}"/>
    <cellStyle name="Normal 22 4 4 2 3" xfId="4836" xr:uid="{00000000-0005-0000-0000-000099130000}"/>
    <cellStyle name="Normal 22 4 4 2 4" xfId="8556" xr:uid="{00000000-0005-0000-0000-00009A130000}"/>
    <cellStyle name="Normal 22 4 4 2 5" xfId="12276" xr:uid="{00000000-0005-0000-0000-00009B130000}"/>
    <cellStyle name="Normal 22 4 4 3" xfId="2968" xr:uid="{00000000-0005-0000-0000-00009C130000}"/>
    <cellStyle name="Normal 22 4 4 3 2" xfId="6695" xr:uid="{00000000-0005-0000-0000-00009D130000}"/>
    <cellStyle name="Normal 22 4 4 3 3" xfId="10415" xr:uid="{00000000-0005-0000-0000-00009E130000}"/>
    <cellStyle name="Normal 22 4 4 3 4" xfId="14135" xr:uid="{00000000-0005-0000-0000-00009F130000}"/>
    <cellStyle name="Normal 22 4 4 4" xfId="4835" xr:uid="{00000000-0005-0000-0000-0000A0130000}"/>
    <cellStyle name="Normal 22 4 4 5" xfId="8555" xr:uid="{00000000-0005-0000-0000-0000A1130000}"/>
    <cellStyle name="Normal 22 4 4 6" xfId="12275" xr:uid="{00000000-0005-0000-0000-0000A2130000}"/>
    <cellStyle name="Normal 22 4 5" xfId="1000" xr:uid="{00000000-0005-0000-0000-0000A3130000}"/>
    <cellStyle name="Normal 22 4 5 2" xfId="2970" xr:uid="{00000000-0005-0000-0000-0000A4130000}"/>
    <cellStyle name="Normal 22 4 5 2 2" xfId="6697" xr:uid="{00000000-0005-0000-0000-0000A5130000}"/>
    <cellStyle name="Normal 22 4 5 2 3" xfId="10417" xr:uid="{00000000-0005-0000-0000-0000A6130000}"/>
    <cellStyle name="Normal 22 4 5 2 4" xfId="14137" xr:uid="{00000000-0005-0000-0000-0000A7130000}"/>
    <cellStyle name="Normal 22 4 5 3" xfId="4837" xr:uid="{00000000-0005-0000-0000-0000A8130000}"/>
    <cellStyle name="Normal 22 4 5 4" xfId="8557" xr:uid="{00000000-0005-0000-0000-0000A9130000}"/>
    <cellStyle name="Normal 22 4 5 5" xfId="12277" xr:uid="{00000000-0005-0000-0000-0000AA130000}"/>
    <cellStyle name="Normal 22 4 6" xfId="2371" xr:uid="{00000000-0005-0000-0000-0000AB130000}"/>
    <cellStyle name="Normal 22 4 6 2" xfId="6098" xr:uid="{00000000-0005-0000-0000-0000AC130000}"/>
    <cellStyle name="Normal 22 4 6 3" xfId="9818" xr:uid="{00000000-0005-0000-0000-0000AD130000}"/>
    <cellStyle name="Normal 22 4 6 4" xfId="13538" xr:uid="{00000000-0005-0000-0000-0000AE130000}"/>
    <cellStyle name="Normal 22 4 7" xfId="4238" xr:uid="{00000000-0005-0000-0000-0000AF130000}"/>
    <cellStyle name="Normal 22 4 8" xfId="7958" xr:uid="{00000000-0005-0000-0000-0000B0130000}"/>
    <cellStyle name="Normal 22 4 9" xfId="11678" xr:uid="{00000000-0005-0000-0000-0000B1130000}"/>
    <cellStyle name="Normal 22 5" xfId="1001" xr:uid="{00000000-0005-0000-0000-0000B2130000}"/>
    <cellStyle name="Normal 22 5 2" xfId="1002" xr:uid="{00000000-0005-0000-0000-0000B3130000}"/>
    <cellStyle name="Normal 22 5 2 2" xfId="1003" xr:uid="{00000000-0005-0000-0000-0000B4130000}"/>
    <cellStyle name="Normal 22 5 2 2 2" xfId="2973" xr:uid="{00000000-0005-0000-0000-0000B5130000}"/>
    <cellStyle name="Normal 22 5 2 2 2 2" xfId="6700" xr:uid="{00000000-0005-0000-0000-0000B6130000}"/>
    <cellStyle name="Normal 22 5 2 2 2 3" xfId="10420" xr:uid="{00000000-0005-0000-0000-0000B7130000}"/>
    <cellStyle name="Normal 22 5 2 2 2 4" xfId="14140" xr:uid="{00000000-0005-0000-0000-0000B8130000}"/>
    <cellStyle name="Normal 22 5 2 2 3" xfId="4840" xr:uid="{00000000-0005-0000-0000-0000B9130000}"/>
    <cellStyle name="Normal 22 5 2 2 4" xfId="8560" xr:uid="{00000000-0005-0000-0000-0000BA130000}"/>
    <cellStyle name="Normal 22 5 2 2 5" xfId="12280" xr:uid="{00000000-0005-0000-0000-0000BB130000}"/>
    <cellStyle name="Normal 22 5 2 3" xfId="2972" xr:uid="{00000000-0005-0000-0000-0000BC130000}"/>
    <cellStyle name="Normal 22 5 2 3 2" xfId="6699" xr:uid="{00000000-0005-0000-0000-0000BD130000}"/>
    <cellStyle name="Normal 22 5 2 3 3" xfId="10419" xr:uid="{00000000-0005-0000-0000-0000BE130000}"/>
    <cellStyle name="Normal 22 5 2 3 4" xfId="14139" xr:uid="{00000000-0005-0000-0000-0000BF130000}"/>
    <cellStyle name="Normal 22 5 2 4" xfId="4839" xr:uid="{00000000-0005-0000-0000-0000C0130000}"/>
    <cellStyle name="Normal 22 5 2 5" xfId="8559" xr:uid="{00000000-0005-0000-0000-0000C1130000}"/>
    <cellStyle name="Normal 22 5 2 6" xfId="12279" xr:uid="{00000000-0005-0000-0000-0000C2130000}"/>
    <cellStyle name="Normal 22 5 3" xfId="1004" xr:uid="{00000000-0005-0000-0000-0000C3130000}"/>
    <cellStyle name="Normal 22 5 3 2" xfId="1005" xr:uid="{00000000-0005-0000-0000-0000C4130000}"/>
    <cellStyle name="Normal 22 5 3 2 2" xfId="2975" xr:uid="{00000000-0005-0000-0000-0000C5130000}"/>
    <cellStyle name="Normal 22 5 3 2 2 2" xfId="6702" xr:uid="{00000000-0005-0000-0000-0000C6130000}"/>
    <cellStyle name="Normal 22 5 3 2 2 3" xfId="10422" xr:uid="{00000000-0005-0000-0000-0000C7130000}"/>
    <cellStyle name="Normal 22 5 3 2 2 4" xfId="14142" xr:uid="{00000000-0005-0000-0000-0000C8130000}"/>
    <cellStyle name="Normal 22 5 3 2 3" xfId="4842" xr:uid="{00000000-0005-0000-0000-0000C9130000}"/>
    <cellStyle name="Normal 22 5 3 2 4" xfId="8562" xr:uid="{00000000-0005-0000-0000-0000CA130000}"/>
    <cellStyle name="Normal 22 5 3 2 5" xfId="12282" xr:uid="{00000000-0005-0000-0000-0000CB130000}"/>
    <cellStyle name="Normal 22 5 3 3" xfId="2974" xr:uid="{00000000-0005-0000-0000-0000CC130000}"/>
    <cellStyle name="Normal 22 5 3 3 2" xfId="6701" xr:uid="{00000000-0005-0000-0000-0000CD130000}"/>
    <cellStyle name="Normal 22 5 3 3 3" xfId="10421" xr:uid="{00000000-0005-0000-0000-0000CE130000}"/>
    <cellStyle name="Normal 22 5 3 3 4" xfId="14141" xr:uid="{00000000-0005-0000-0000-0000CF130000}"/>
    <cellStyle name="Normal 22 5 3 4" xfId="4841" xr:uid="{00000000-0005-0000-0000-0000D0130000}"/>
    <cellStyle name="Normal 22 5 3 5" xfId="8561" xr:uid="{00000000-0005-0000-0000-0000D1130000}"/>
    <cellStyle name="Normal 22 5 3 6" xfId="12281" xr:uid="{00000000-0005-0000-0000-0000D2130000}"/>
    <cellStyle name="Normal 22 5 4" xfId="1006" xr:uid="{00000000-0005-0000-0000-0000D3130000}"/>
    <cellStyle name="Normal 22 5 4 2" xfId="2976" xr:uid="{00000000-0005-0000-0000-0000D4130000}"/>
    <cellStyle name="Normal 22 5 4 2 2" xfId="6703" xr:uid="{00000000-0005-0000-0000-0000D5130000}"/>
    <cellStyle name="Normal 22 5 4 2 3" xfId="10423" xr:uid="{00000000-0005-0000-0000-0000D6130000}"/>
    <cellStyle name="Normal 22 5 4 2 4" xfId="14143" xr:uid="{00000000-0005-0000-0000-0000D7130000}"/>
    <cellStyle name="Normal 22 5 4 3" xfId="4843" xr:uid="{00000000-0005-0000-0000-0000D8130000}"/>
    <cellStyle name="Normal 22 5 4 4" xfId="8563" xr:uid="{00000000-0005-0000-0000-0000D9130000}"/>
    <cellStyle name="Normal 22 5 4 5" xfId="12283" xr:uid="{00000000-0005-0000-0000-0000DA130000}"/>
    <cellStyle name="Normal 22 5 5" xfId="2971" xr:uid="{00000000-0005-0000-0000-0000DB130000}"/>
    <cellStyle name="Normal 22 5 5 2" xfId="6698" xr:uid="{00000000-0005-0000-0000-0000DC130000}"/>
    <cellStyle name="Normal 22 5 5 3" xfId="10418" xr:uid="{00000000-0005-0000-0000-0000DD130000}"/>
    <cellStyle name="Normal 22 5 5 4" xfId="14138" xr:uid="{00000000-0005-0000-0000-0000DE130000}"/>
    <cellStyle name="Normal 22 5 6" xfId="4838" xr:uid="{00000000-0005-0000-0000-0000DF130000}"/>
    <cellStyle name="Normal 22 5 7" xfId="8558" xr:uid="{00000000-0005-0000-0000-0000E0130000}"/>
    <cellStyle name="Normal 22 5 8" xfId="12278" xr:uid="{00000000-0005-0000-0000-0000E1130000}"/>
    <cellStyle name="Normal 22 6" xfId="1007" xr:uid="{00000000-0005-0000-0000-0000E2130000}"/>
    <cellStyle name="Normal 22 6 2" xfId="1008" xr:uid="{00000000-0005-0000-0000-0000E3130000}"/>
    <cellStyle name="Normal 22 6 2 2" xfId="2978" xr:uid="{00000000-0005-0000-0000-0000E4130000}"/>
    <cellStyle name="Normal 22 6 2 2 2" xfId="6705" xr:uid="{00000000-0005-0000-0000-0000E5130000}"/>
    <cellStyle name="Normal 22 6 2 2 3" xfId="10425" xr:uid="{00000000-0005-0000-0000-0000E6130000}"/>
    <cellStyle name="Normal 22 6 2 2 4" xfId="14145" xr:uid="{00000000-0005-0000-0000-0000E7130000}"/>
    <cellStyle name="Normal 22 6 2 3" xfId="4845" xr:uid="{00000000-0005-0000-0000-0000E8130000}"/>
    <cellStyle name="Normal 22 6 2 4" xfId="8565" xr:uid="{00000000-0005-0000-0000-0000E9130000}"/>
    <cellStyle name="Normal 22 6 2 5" xfId="12285" xr:uid="{00000000-0005-0000-0000-0000EA130000}"/>
    <cellStyle name="Normal 22 6 3" xfId="2977" xr:uid="{00000000-0005-0000-0000-0000EB130000}"/>
    <cellStyle name="Normal 22 6 3 2" xfId="6704" xr:uid="{00000000-0005-0000-0000-0000EC130000}"/>
    <cellStyle name="Normal 22 6 3 3" xfId="10424" xr:uid="{00000000-0005-0000-0000-0000ED130000}"/>
    <cellStyle name="Normal 22 6 3 4" xfId="14144" xr:uid="{00000000-0005-0000-0000-0000EE130000}"/>
    <cellStyle name="Normal 22 6 4" xfId="4844" xr:uid="{00000000-0005-0000-0000-0000EF130000}"/>
    <cellStyle name="Normal 22 6 5" xfId="8564" xr:uid="{00000000-0005-0000-0000-0000F0130000}"/>
    <cellStyle name="Normal 22 6 6" xfId="12284" xr:uid="{00000000-0005-0000-0000-0000F1130000}"/>
    <cellStyle name="Normal 22 7" xfId="1009" xr:uid="{00000000-0005-0000-0000-0000F2130000}"/>
    <cellStyle name="Normal 22 7 2" xfId="1010" xr:uid="{00000000-0005-0000-0000-0000F3130000}"/>
    <cellStyle name="Normal 22 7 2 2" xfId="2980" xr:uid="{00000000-0005-0000-0000-0000F4130000}"/>
    <cellStyle name="Normal 22 7 2 2 2" xfId="6707" xr:uid="{00000000-0005-0000-0000-0000F5130000}"/>
    <cellStyle name="Normal 22 7 2 2 3" xfId="10427" xr:uid="{00000000-0005-0000-0000-0000F6130000}"/>
    <cellStyle name="Normal 22 7 2 2 4" xfId="14147" xr:uid="{00000000-0005-0000-0000-0000F7130000}"/>
    <cellStyle name="Normal 22 7 2 3" xfId="4847" xr:uid="{00000000-0005-0000-0000-0000F8130000}"/>
    <cellStyle name="Normal 22 7 2 4" xfId="8567" xr:uid="{00000000-0005-0000-0000-0000F9130000}"/>
    <cellStyle name="Normal 22 7 2 5" xfId="12287" xr:uid="{00000000-0005-0000-0000-0000FA130000}"/>
    <cellStyle name="Normal 22 7 3" xfId="2979" xr:uid="{00000000-0005-0000-0000-0000FB130000}"/>
    <cellStyle name="Normal 22 7 3 2" xfId="6706" xr:uid="{00000000-0005-0000-0000-0000FC130000}"/>
    <cellStyle name="Normal 22 7 3 3" xfId="10426" xr:uid="{00000000-0005-0000-0000-0000FD130000}"/>
    <cellStyle name="Normal 22 7 3 4" xfId="14146" xr:uid="{00000000-0005-0000-0000-0000FE130000}"/>
    <cellStyle name="Normal 22 7 4" xfId="4846" xr:uid="{00000000-0005-0000-0000-0000FF130000}"/>
    <cellStyle name="Normal 22 7 5" xfId="8566" xr:uid="{00000000-0005-0000-0000-000000140000}"/>
    <cellStyle name="Normal 22 7 6" xfId="12286" xr:uid="{00000000-0005-0000-0000-000001140000}"/>
    <cellStyle name="Normal 22 8" xfId="1011" xr:uid="{00000000-0005-0000-0000-000002140000}"/>
    <cellStyle name="Normal 22 8 2" xfId="2981" xr:uid="{00000000-0005-0000-0000-000003140000}"/>
    <cellStyle name="Normal 22 8 2 2" xfId="6708" xr:uid="{00000000-0005-0000-0000-000004140000}"/>
    <cellStyle name="Normal 22 8 2 3" xfId="10428" xr:uid="{00000000-0005-0000-0000-000005140000}"/>
    <cellStyle name="Normal 22 8 2 4" xfId="14148" xr:uid="{00000000-0005-0000-0000-000006140000}"/>
    <cellStyle name="Normal 22 8 3" xfId="4848" xr:uid="{00000000-0005-0000-0000-000007140000}"/>
    <cellStyle name="Normal 22 8 4" xfId="8568" xr:uid="{00000000-0005-0000-0000-000008140000}"/>
    <cellStyle name="Normal 22 8 5" xfId="12288" xr:uid="{00000000-0005-0000-0000-000009140000}"/>
    <cellStyle name="Normal 22 9" xfId="2301" xr:uid="{00000000-0005-0000-0000-00000A140000}"/>
    <cellStyle name="Normal 22 9 2" xfId="6028" xr:uid="{00000000-0005-0000-0000-00000B140000}"/>
    <cellStyle name="Normal 22 9 3" xfId="9748" xr:uid="{00000000-0005-0000-0000-00000C140000}"/>
    <cellStyle name="Normal 22 9 4" xfId="13468" xr:uid="{00000000-0005-0000-0000-00000D140000}"/>
    <cellStyle name="Normal 23" xfId="192" xr:uid="{00000000-0005-0000-0000-00000E140000}"/>
    <cellStyle name="Normal 23 10" xfId="4170" xr:uid="{00000000-0005-0000-0000-00000F140000}"/>
    <cellStyle name="Normal 23 11" xfId="7890" xr:uid="{00000000-0005-0000-0000-000010140000}"/>
    <cellStyle name="Normal 23 12" xfId="11610" xr:uid="{00000000-0005-0000-0000-000011140000}"/>
    <cellStyle name="Normal 23 2" xfId="193" xr:uid="{00000000-0005-0000-0000-000012140000}"/>
    <cellStyle name="Normal 23 2 10" xfId="11611" xr:uid="{00000000-0005-0000-0000-000013140000}"/>
    <cellStyle name="Normal 23 2 2" xfId="354" xr:uid="{00000000-0005-0000-0000-000014140000}"/>
    <cellStyle name="Normal 23 2 2 2" xfId="1012" xr:uid="{00000000-0005-0000-0000-000015140000}"/>
    <cellStyle name="Normal 23 2 2 2 2" xfId="1013" xr:uid="{00000000-0005-0000-0000-000016140000}"/>
    <cellStyle name="Normal 23 2 2 2 2 2" xfId="1014" xr:uid="{00000000-0005-0000-0000-000017140000}"/>
    <cellStyle name="Normal 23 2 2 2 2 2 2" xfId="2984" xr:uid="{00000000-0005-0000-0000-000018140000}"/>
    <cellStyle name="Normal 23 2 2 2 2 2 2 2" xfId="6711" xr:uid="{00000000-0005-0000-0000-000019140000}"/>
    <cellStyle name="Normal 23 2 2 2 2 2 2 3" xfId="10431" xr:uid="{00000000-0005-0000-0000-00001A140000}"/>
    <cellStyle name="Normal 23 2 2 2 2 2 2 4" xfId="14151" xr:uid="{00000000-0005-0000-0000-00001B140000}"/>
    <cellStyle name="Normal 23 2 2 2 2 2 3" xfId="4851" xr:uid="{00000000-0005-0000-0000-00001C140000}"/>
    <cellStyle name="Normal 23 2 2 2 2 2 4" xfId="8571" xr:uid="{00000000-0005-0000-0000-00001D140000}"/>
    <cellStyle name="Normal 23 2 2 2 2 2 5" xfId="12291" xr:uid="{00000000-0005-0000-0000-00001E140000}"/>
    <cellStyle name="Normal 23 2 2 2 2 3" xfId="2983" xr:uid="{00000000-0005-0000-0000-00001F140000}"/>
    <cellStyle name="Normal 23 2 2 2 2 3 2" xfId="6710" xr:uid="{00000000-0005-0000-0000-000020140000}"/>
    <cellStyle name="Normal 23 2 2 2 2 3 3" xfId="10430" xr:uid="{00000000-0005-0000-0000-000021140000}"/>
    <cellStyle name="Normal 23 2 2 2 2 3 4" xfId="14150" xr:uid="{00000000-0005-0000-0000-000022140000}"/>
    <cellStyle name="Normal 23 2 2 2 2 4" xfId="4850" xr:uid="{00000000-0005-0000-0000-000023140000}"/>
    <cellStyle name="Normal 23 2 2 2 2 5" xfId="8570" xr:uid="{00000000-0005-0000-0000-000024140000}"/>
    <cellStyle name="Normal 23 2 2 2 2 6" xfId="12290" xr:uid="{00000000-0005-0000-0000-000025140000}"/>
    <cellStyle name="Normal 23 2 2 2 3" xfId="1015" xr:uid="{00000000-0005-0000-0000-000026140000}"/>
    <cellStyle name="Normal 23 2 2 2 3 2" xfId="1016" xr:uid="{00000000-0005-0000-0000-000027140000}"/>
    <cellStyle name="Normal 23 2 2 2 3 2 2" xfId="2986" xr:uid="{00000000-0005-0000-0000-000028140000}"/>
    <cellStyle name="Normal 23 2 2 2 3 2 2 2" xfId="6713" xr:uid="{00000000-0005-0000-0000-000029140000}"/>
    <cellStyle name="Normal 23 2 2 2 3 2 2 3" xfId="10433" xr:uid="{00000000-0005-0000-0000-00002A140000}"/>
    <cellStyle name="Normal 23 2 2 2 3 2 2 4" xfId="14153" xr:uid="{00000000-0005-0000-0000-00002B140000}"/>
    <cellStyle name="Normal 23 2 2 2 3 2 3" xfId="4853" xr:uid="{00000000-0005-0000-0000-00002C140000}"/>
    <cellStyle name="Normal 23 2 2 2 3 2 4" xfId="8573" xr:uid="{00000000-0005-0000-0000-00002D140000}"/>
    <cellStyle name="Normal 23 2 2 2 3 2 5" xfId="12293" xr:uid="{00000000-0005-0000-0000-00002E140000}"/>
    <cellStyle name="Normal 23 2 2 2 3 3" xfId="2985" xr:uid="{00000000-0005-0000-0000-00002F140000}"/>
    <cellStyle name="Normal 23 2 2 2 3 3 2" xfId="6712" xr:uid="{00000000-0005-0000-0000-000030140000}"/>
    <cellStyle name="Normal 23 2 2 2 3 3 3" xfId="10432" xr:uid="{00000000-0005-0000-0000-000031140000}"/>
    <cellStyle name="Normal 23 2 2 2 3 3 4" xfId="14152" xr:uid="{00000000-0005-0000-0000-000032140000}"/>
    <cellStyle name="Normal 23 2 2 2 3 4" xfId="4852" xr:uid="{00000000-0005-0000-0000-000033140000}"/>
    <cellStyle name="Normal 23 2 2 2 3 5" xfId="8572" xr:uid="{00000000-0005-0000-0000-000034140000}"/>
    <cellStyle name="Normal 23 2 2 2 3 6" xfId="12292" xr:uid="{00000000-0005-0000-0000-000035140000}"/>
    <cellStyle name="Normal 23 2 2 2 4" xfId="1017" xr:uid="{00000000-0005-0000-0000-000036140000}"/>
    <cellStyle name="Normal 23 2 2 2 4 2" xfId="2987" xr:uid="{00000000-0005-0000-0000-000037140000}"/>
    <cellStyle name="Normal 23 2 2 2 4 2 2" xfId="6714" xr:uid="{00000000-0005-0000-0000-000038140000}"/>
    <cellStyle name="Normal 23 2 2 2 4 2 3" xfId="10434" xr:uid="{00000000-0005-0000-0000-000039140000}"/>
    <cellStyle name="Normal 23 2 2 2 4 2 4" xfId="14154" xr:uid="{00000000-0005-0000-0000-00003A140000}"/>
    <cellStyle name="Normal 23 2 2 2 4 3" xfId="4854" xr:uid="{00000000-0005-0000-0000-00003B140000}"/>
    <cellStyle name="Normal 23 2 2 2 4 4" xfId="8574" xr:uid="{00000000-0005-0000-0000-00003C140000}"/>
    <cellStyle name="Normal 23 2 2 2 4 5" xfId="12294" xr:uid="{00000000-0005-0000-0000-00003D140000}"/>
    <cellStyle name="Normal 23 2 2 2 5" xfId="2982" xr:uid="{00000000-0005-0000-0000-00003E140000}"/>
    <cellStyle name="Normal 23 2 2 2 5 2" xfId="6709" xr:uid="{00000000-0005-0000-0000-00003F140000}"/>
    <cellStyle name="Normal 23 2 2 2 5 3" xfId="10429" xr:uid="{00000000-0005-0000-0000-000040140000}"/>
    <cellStyle name="Normal 23 2 2 2 5 4" xfId="14149" xr:uid="{00000000-0005-0000-0000-000041140000}"/>
    <cellStyle name="Normal 23 2 2 2 6" xfId="4849" xr:uid="{00000000-0005-0000-0000-000042140000}"/>
    <cellStyle name="Normal 23 2 2 2 7" xfId="8569" xr:uid="{00000000-0005-0000-0000-000043140000}"/>
    <cellStyle name="Normal 23 2 2 2 8" xfId="12289" xr:uid="{00000000-0005-0000-0000-000044140000}"/>
    <cellStyle name="Normal 23 2 2 3" xfId="1018" xr:uid="{00000000-0005-0000-0000-000045140000}"/>
    <cellStyle name="Normal 23 2 2 3 2" xfId="1019" xr:uid="{00000000-0005-0000-0000-000046140000}"/>
    <cellStyle name="Normal 23 2 2 3 2 2" xfId="2989" xr:uid="{00000000-0005-0000-0000-000047140000}"/>
    <cellStyle name="Normal 23 2 2 3 2 2 2" xfId="6716" xr:uid="{00000000-0005-0000-0000-000048140000}"/>
    <cellStyle name="Normal 23 2 2 3 2 2 3" xfId="10436" xr:uid="{00000000-0005-0000-0000-000049140000}"/>
    <cellStyle name="Normal 23 2 2 3 2 2 4" xfId="14156" xr:uid="{00000000-0005-0000-0000-00004A140000}"/>
    <cellStyle name="Normal 23 2 2 3 2 3" xfId="4856" xr:uid="{00000000-0005-0000-0000-00004B140000}"/>
    <cellStyle name="Normal 23 2 2 3 2 4" xfId="8576" xr:uid="{00000000-0005-0000-0000-00004C140000}"/>
    <cellStyle name="Normal 23 2 2 3 2 5" xfId="12296" xr:uid="{00000000-0005-0000-0000-00004D140000}"/>
    <cellStyle name="Normal 23 2 2 3 3" xfId="2988" xr:uid="{00000000-0005-0000-0000-00004E140000}"/>
    <cellStyle name="Normal 23 2 2 3 3 2" xfId="6715" xr:uid="{00000000-0005-0000-0000-00004F140000}"/>
    <cellStyle name="Normal 23 2 2 3 3 3" xfId="10435" xr:uid="{00000000-0005-0000-0000-000050140000}"/>
    <cellStyle name="Normal 23 2 2 3 3 4" xfId="14155" xr:uid="{00000000-0005-0000-0000-000051140000}"/>
    <cellStyle name="Normal 23 2 2 3 4" xfId="4855" xr:uid="{00000000-0005-0000-0000-000052140000}"/>
    <cellStyle name="Normal 23 2 2 3 5" xfId="8575" xr:uid="{00000000-0005-0000-0000-000053140000}"/>
    <cellStyle name="Normal 23 2 2 3 6" xfId="12295" xr:uid="{00000000-0005-0000-0000-000054140000}"/>
    <cellStyle name="Normal 23 2 2 4" xfId="1020" xr:uid="{00000000-0005-0000-0000-000055140000}"/>
    <cellStyle name="Normal 23 2 2 4 2" xfId="1021" xr:uid="{00000000-0005-0000-0000-000056140000}"/>
    <cellStyle name="Normal 23 2 2 4 2 2" xfId="2991" xr:uid="{00000000-0005-0000-0000-000057140000}"/>
    <cellStyle name="Normal 23 2 2 4 2 2 2" xfId="6718" xr:uid="{00000000-0005-0000-0000-000058140000}"/>
    <cellStyle name="Normal 23 2 2 4 2 2 3" xfId="10438" xr:uid="{00000000-0005-0000-0000-000059140000}"/>
    <cellStyle name="Normal 23 2 2 4 2 2 4" xfId="14158" xr:uid="{00000000-0005-0000-0000-00005A140000}"/>
    <cellStyle name="Normal 23 2 2 4 2 3" xfId="4858" xr:uid="{00000000-0005-0000-0000-00005B140000}"/>
    <cellStyle name="Normal 23 2 2 4 2 4" xfId="8578" xr:uid="{00000000-0005-0000-0000-00005C140000}"/>
    <cellStyle name="Normal 23 2 2 4 2 5" xfId="12298" xr:uid="{00000000-0005-0000-0000-00005D140000}"/>
    <cellStyle name="Normal 23 2 2 4 3" xfId="2990" xr:uid="{00000000-0005-0000-0000-00005E140000}"/>
    <cellStyle name="Normal 23 2 2 4 3 2" xfId="6717" xr:uid="{00000000-0005-0000-0000-00005F140000}"/>
    <cellStyle name="Normal 23 2 2 4 3 3" xfId="10437" xr:uid="{00000000-0005-0000-0000-000060140000}"/>
    <cellStyle name="Normal 23 2 2 4 3 4" xfId="14157" xr:uid="{00000000-0005-0000-0000-000061140000}"/>
    <cellStyle name="Normal 23 2 2 4 4" xfId="4857" xr:uid="{00000000-0005-0000-0000-000062140000}"/>
    <cellStyle name="Normal 23 2 2 4 5" xfId="8577" xr:uid="{00000000-0005-0000-0000-000063140000}"/>
    <cellStyle name="Normal 23 2 2 4 6" xfId="12297" xr:uid="{00000000-0005-0000-0000-000064140000}"/>
    <cellStyle name="Normal 23 2 2 5" xfId="1022" xr:uid="{00000000-0005-0000-0000-000065140000}"/>
    <cellStyle name="Normal 23 2 2 5 2" xfId="2992" xr:uid="{00000000-0005-0000-0000-000066140000}"/>
    <cellStyle name="Normal 23 2 2 5 2 2" xfId="6719" xr:uid="{00000000-0005-0000-0000-000067140000}"/>
    <cellStyle name="Normal 23 2 2 5 2 3" xfId="10439" xr:uid="{00000000-0005-0000-0000-000068140000}"/>
    <cellStyle name="Normal 23 2 2 5 2 4" xfId="14159" xr:uid="{00000000-0005-0000-0000-000069140000}"/>
    <cellStyle name="Normal 23 2 2 5 3" xfId="4859" xr:uid="{00000000-0005-0000-0000-00006A140000}"/>
    <cellStyle name="Normal 23 2 2 5 4" xfId="8579" xr:uid="{00000000-0005-0000-0000-00006B140000}"/>
    <cellStyle name="Normal 23 2 2 5 5" xfId="12299" xr:uid="{00000000-0005-0000-0000-00006C140000}"/>
    <cellStyle name="Normal 23 2 2 6" xfId="2372" xr:uid="{00000000-0005-0000-0000-00006D140000}"/>
    <cellStyle name="Normal 23 2 2 6 2" xfId="6099" xr:uid="{00000000-0005-0000-0000-00006E140000}"/>
    <cellStyle name="Normal 23 2 2 6 3" xfId="9819" xr:uid="{00000000-0005-0000-0000-00006F140000}"/>
    <cellStyle name="Normal 23 2 2 6 4" xfId="13539" xr:uid="{00000000-0005-0000-0000-000070140000}"/>
    <cellStyle name="Normal 23 2 2 7" xfId="4239" xr:uid="{00000000-0005-0000-0000-000071140000}"/>
    <cellStyle name="Normal 23 2 2 8" xfId="7959" xr:uid="{00000000-0005-0000-0000-000072140000}"/>
    <cellStyle name="Normal 23 2 2 9" xfId="11679" xr:uid="{00000000-0005-0000-0000-000073140000}"/>
    <cellStyle name="Normal 23 2 3" xfId="1023" xr:uid="{00000000-0005-0000-0000-000074140000}"/>
    <cellStyle name="Normal 23 2 3 2" xfId="1024" xr:uid="{00000000-0005-0000-0000-000075140000}"/>
    <cellStyle name="Normal 23 2 3 2 2" xfId="1025" xr:uid="{00000000-0005-0000-0000-000076140000}"/>
    <cellStyle name="Normal 23 2 3 2 2 2" xfId="2995" xr:uid="{00000000-0005-0000-0000-000077140000}"/>
    <cellStyle name="Normal 23 2 3 2 2 2 2" xfId="6722" xr:uid="{00000000-0005-0000-0000-000078140000}"/>
    <cellStyle name="Normal 23 2 3 2 2 2 3" xfId="10442" xr:uid="{00000000-0005-0000-0000-000079140000}"/>
    <cellStyle name="Normal 23 2 3 2 2 2 4" xfId="14162" xr:uid="{00000000-0005-0000-0000-00007A140000}"/>
    <cellStyle name="Normal 23 2 3 2 2 3" xfId="4862" xr:uid="{00000000-0005-0000-0000-00007B140000}"/>
    <cellStyle name="Normal 23 2 3 2 2 4" xfId="8582" xr:uid="{00000000-0005-0000-0000-00007C140000}"/>
    <cellStyle name="Normal 23 2 3 2 2 5" xfId="12302" xr:uid="{00000000-0005-0000-0000-00007D140000}"/>
    <cellStyle name="Normal 23 2 3 2 3" xfId="2994" xr:uid="{00000000-0005-0000-0000-00007E140000}"/>
    <cellStyle name="Normal 23 2 3 2 3 2" xfId="6721" xr:uid="{00000000-0005-0000-0000-00007F140000}"/>
    <cellStyle name="Normal 23 2 3 2 3 3" xfId="10441" xr:uid="{00000000-0005-0000-0000-000080140000}"/>
    <cellStyle name="Normal 23 2 3 2 3 4" xfId="14161" xr:uid="{00000000-0005-0000-0000-000081140000}"/>
    <cellStyle name="Normal 23 2 3 2 4" xfId="4861" xr:uid="{00000000-0005-0000-0000-000082140000}"/>
    <cellStyle name="Normal 23 2 3 2 5" xfId="8581" xr:uid="{00000000-0005-0000-0000-000083140000}"/>
    <cellStyle name="Normal 23 2 3 2 6" xfId="12301" xr:uid="{00000000-0005-0000-0000-000084140000}"/>
    <cellStyle name="Normal 23 2 3 3" xfId="1026" xr:uid="{00000000-0005-0000-0000-000085140000}"/>
    <cellStyle name="Normal 23 2 3 3 2" xfId="1027" xr:uid="{00000000-0005-0000-0000-000086140000}"/>
    <cellStyle name="Normal 23 2 3 3 2 2" xfId="2997" xr:uid="{00000000-0005-0000-0000-000087140000}"/>
    <cellStyle name="Normal 23 2 3 3 2 2 2" xfId="6724" xr:uid="{00000000-0005-0000-0000-000088140000}"/>
    <cellStyle name="Normal 23 2 3 3 2 2 3" xfId="10444" xr:uid="{00000000-0005-0000-0000-000089140000}"/>
    <cellStyle name="Normal 23 2 3 3 2 2 4" xfId="14164" xr:uid="{00000000-0005-0000-0000-00008A140000}"/>
    <cellStyle name="Normal 23 2 3 3 2 3" xfId="4864" xr:uid="{00000000-0005-0000-0000-00008B140000}"/>
    <cellStyle name="Normal 23 2 3 3 2 4" xfId="8584" xr:uid="{00000000-0005-0000-0000-00008C140000}"/>
    <cellStyle name="Normal 23 2 3 3 2 5" xfId="12304" xr:uid="{00000000-0005-0000-0000-00008D140000}"/>
    <cellStyle name="Normal 23 2 3 3 3" xfId="2996" xr:uid="{00000000-0005-0000-0000-00008E140000}"/>
    <cellStyle name="Normal 23 2 3 3 3 2" xfId="6723" xr:uid="{00000000-0005-0000-0000-00008F140000}"/>
    <cellStyle name="Normal 23 2 3 3 3 3" xfId="10443" xr:uid="{00000000-0005-0000-0000-000090140000}"/>
    <cellStyle name="Normal 23 2 3 3 3 4" xfId="14163" xr:uid="{00000000-0005-0000-0000-000091140000}"/>
    <cellStyle name="Normal 23 2 3 3 4" xfId="4863" xr:uid="{00000000-0005-0000-0000-000092140000}"/>
    <cellStyle name="Normal 23 2 3 3 5" xfId="8583" xr:uid="{00000000-0005-0000-0000-000093140000}"/>
    <cellStyle name="Normal 23 2 3 3 6" xfId="12303" xr:uid="{00000000-0005-0000-0000-000094140000}"/>
    <cellStyle name="Normal 23 2 3 4" xfId="1028" xr:uid="{00000000-0005-0000-0000-000095140000}"/>
    <cellStyle name="Normal 23 2 3 4 2" xfId="2998" xr:uid="{00000000-0005-0000-0000-000096140000}"/>
    <cellStyle name="Normal 23 2 3 4 2 2" xfId="6725" xr:uid="{00000000-0005-0000-0000-000097140000}"/>
    <cellStyle name="Normal 23 2 3 4 2 3" xfId="10445" xr:uid="{00000000-0005-0000-0000-000098140000}"/>
    <cellStyle name="Normal 23 2 3 4 2 4" xfId="14165" xr:uid="{00000000-0005-0000-0000-000099140000}"/>
    <cellStyle name="Normal 23 2 3 4 3" xfId="4865" xr:uid="{00000000-0005-0000-0000-00009A140000}"/>
    <cellStyle name="Normal 23 2 3 4 4" xfId="8585" xr:uid="{00000000-0005-0000-0000-00009B140000}"/>
    <cellStyle name="Normal 23 2 3 4 5" xfId="12305" xr:uid="{00000000-0005-0000-0000-00009C140000}"/>
    <cellStyle name="Normal 23 2 3 5" xfId="2993" xr:uid="{00000000-0005-0000-0000-00009D140000}"/>
    <cellStyle name="Normal 23 2 3 5 2" xfId="6720" xr:uid="{00000000-0005-0000-0000-00009E140000}"/>
    <cellStyle name="Normal 23 2 3 5 3" xfId="10440" xr:uid="{00000000-0005-0000-0000-00009F140000}"/>
    <cellStyle name="Normal 23 2 3 5 4" xfId="14160" xr:uid="{00000000-0005-0000-0000-0000A0140000}"/>
    <cellStyle name="Normal 23 2 3 6" xfId="4860" xr:uid="{00000000-0005-0000-0000-0000A1140000}"/>
    <cellStyle name="Normal 23 2 3 7" xfId="8580" xr:uid="{00000000-0005-0000-0000-0000A2140000}"/>
    <cellStyle name="Normal 23 2 3 8" xfId="12300" xr:uid="{00000000-0005-0000-0000-0000A3140000}"/>
    <cellStyle name="Normal 23 2 4" xfId="1029" xr:uid="{00000000-0005-0000-0000-0000A4140000}"/>
    <cellStyle name="Normal 23 2 4 2" xfId="1030" xr:uid="{00000000-0005-0000-0000-0000A5140000}"/>
    <cellStyle name="Normal 23 2 4 2 2" xfId="3000" xr:uid="{00000000-0005-0000-0000-0000A6140000}"/>
    <cellStyle name="Normal 23 2 4 2 2 2" xfId="6727" xr:uid="{00000000-0005-0000-0000-0000A7140000}"/>
    <cellStyle name="Normal 23 2 4 2 2 3" xfId="10447" xr:uid="{00000000-0005-0000-0000-0000A8140000}"/>
    <cellStyle name="Normal 23 2 4 2 2 4" xfId="14167" xr:uid="{00000000-0005-0000-0000-0000A9140000}"/>
    <cellStyle name="Normal 23 2 4 2 3" xfId="4867" xr:uid="{00000000-0005-0000-0000-0000AA140000}"/>
    <cellStyle name="Normal 23 2 4 2 4" xfId="8587" xr:uid="{00000000-0005-0000-0000-0000AB140000}"/>
    <cellStyle name="Normal 23 2 4 2 5" xfId="12307" xr:uid="{00000000-0005-0000-0000-0000AC140000}"/>
    <cellStyle name="Normal 23 2 4 3" xfId="2999" xr:uid="{00000000-0005-0000-0000-0000AD140000}"/>
    <cellStyle name="Normal 23 2 4 3 2" xfId="6726" xr:uid="{00000000-0005-0000-0000-0000AE140000}"/>
    <cellStyle name="Normal 23 2 4 3 3" xfId="10446" xr:uid="{00000000-0005-0000-0000-0000AF140000}"/>
    <cellStyle name="Normal 23 2 4 3 4" xfId="14166" xr:uid="{00000000-0005-0000-0000-0000B0140000}"/>
    <cellStyle name="Normal 23 2 4 4" xfId="4866" xr:uid="{00000000-0005-0000-0000-0000B1140000}"/>
    <cellStyle name="Normal 23 2 4 5" xfId="8586" xr:uid="{00000000-0005-0000-0000-0000B2140000}"/>
    <cellStyle name="Normal 23 2 4 6" xfId="12306" xr:uid="{00000000-0005-0000-0000-0000B3140000}"/>
    <cellStyle name="Normal 23 2 5" xfId="1031" xr:uid="{00000000-0005-0000-0000-0000B4140000}"/>
    <cellStyle name="Normal 23 2 5 2" xfId="1032" xr:uid="{00000000-0005-0000-0000-0000B5140000}"/>
    <cellStyle name="Normal 23 2 5 2 2" xfId="3002" xr:uid="{00000000-0005-0000-0000-0000B6140000}"/>
    <cellStyle name="Normal 23 2 5 2 2 2" xfId="6729" xr:uid="{00000000-0005-0000-0000-0000B7140000}"/>
    <cellStyle name="Normal 23 2 5 2 2 3" xfId="10449" xr:uid="{00000000-0005-0000-0000-0000B8140000}"/>
    <cellStyle name="Normal 23 2 5 2 2 4" xfId="14169" xr:uid="{00000000-0005-0000-0000-0000B9140000}"/>
    <cellStyle name="Normal 23 2 5 2 3" xfId="4869" xr:uid="{00000000-0005-0000-0000-0000BA140000}"/>
    <cellStyle name="Normal 23 2 5 2 4" xfId="8589" xr:uid="{00000000-0005-0000-0000-0000BB140000}"/>
    <cellStyle name="Normal 23 2 5 2 5" xfId="12309" xr:uid="{00000000-0005-0000-0000-0000BC140000}"/>
    <cellStyle name="Normal 23 2 5 3" xfId="3001" xr:uid="{00000000-0005-0000-0000-0000BD140000}"/>
    <cellStyle name="Normal 23 2 5 3 2" xfId="6728" xr:uid="{00000000-0005-0000-0000-0000BE140000}"/>
    <cellStyle name="Normal 23 2 5 3 3" xfId="10448" xr:uid="{00000000-0005-0000-0000-0000BF140000}"/>
    <cellStyle name="Normal 23 2 5 3 4" xfId="14168" xr:uid="{00000000-0005-0000-0000-0000C0140000}"/>
    <cellStyle name="Normal 23 2 5 4" xfId="4868" xr:uid="{00000000-0005-0000-0000-0000C1140000}"/>
    <cellStyle name="Normal 23 2 5 5" xfId="8588" xr:uid="{00000000-0005-0000-0000-0000C2140000}"/>
    <cellStyle name="Normal 23 2 5 6" xfId="12308" xr:uid="{00000000-0005-0000-0000-0000C3140000}"/>
    <cellStyle name="Normal 23 2 6" xfId="1033" xr:uid="{00000000-0005-0000-0000-0000C4140000}"/>
    <cellStyle name="Normal 23 2 6 2" xfId="3003" xr:uid="{00000000-0005-0000-0000-0000C5140000}"/>
    <cellStyle name="Normal 23 2 6 2 2" xfId="6730" xr:uid="{00000000-0005-0000-0000-0000C6140000}"/>
    <cellStyle name="Normal 23 2 6 2 3" xfId="10450" xr:uid="{00000000-0005-0000-0000-0000C7140000}"/>
    <cellStyle name="Normal 23 2 6 2 4" xfId="14170" xr:uid="{00000000-0005-0000-0000-0000C8140000}"/>
    <cellStyle name="Normal 23 2 6 3" xfId="4870" xr:uid="{00000000-0005-0000-0000-0000C9140000}"/>
    <cellStyle name="Normal 23 2 6 4" xfId="8590" xr:uid="{00000000-0005-0000-0000-0000CA140000}"/>
    <cellStyle name="Normal 23 2 6 5" xfId="12310" xr:uid="{00000000-0005-0000-0000-0000CB140000}"/>
    <cellStyle name="Normal 23 2 7" xfId="2304" xr:uid="{00000000-0005-0000-0000-0000CC140000}"/>
    <cellStyle name="Normal 23 2 7 2" xfId="6031" xr:uid="{00000000-0005-0000-0000-0000CD140000}"/>
    <cellStyle name="Normal 23 2 7 3" xfId="9751" xr:uid="{00000000-0005-0000-0000-0000CE140000}"/>
    <cellStyle name="Normal 23 2 7 4" xfId="13471" xr:uid="{00000000-0005-0000-0000-0000CF140000}"/>
    <cellStyle name="Normal 23 2 8" xfId="4171" xr:uid="{00000000-0005-0000-0000-0000D0140000}"/>
    <cellStyle name="Normal 23 2 9" xfId="7891" xr:uid="{00000000-0005-0000-0000-0000D1140000}"/>
    <cellStyle name="Normal 23 3" xfId="194" xr:uid="{00000000-0005-0000-0000-0000D2140000}"/>
    <cellStyle name="Normal 23 4" xfId="355" xr:uid="{00000000-0005-0000-0000-0000D3140000}"/>
    <cellStyle name="Normal 23 4 2" xfId="1034" xr:uid="{00000000-0005-0000-0000-0000D4140000}"/>
    <cellStyle name="Normal 23 4 2 2" xfId="1035" xr:uid="{00000000-0005-0000-0000-0000D5140000}"/>
    <cellStyle name="Normal 23 4 2 2 2" xfId="1036" xr:uid="{00000000-0005-0000-0000-0000D6140000}"/>
    <cellStyle name="Normal 23 4 2 2 2 2" xfId="3006" xr:uid="{00000000-0005-0000-0000-0000D7140000}"/>
    <cellStyle name="Normal 23 4 2 2 2 2 2" xfId="6733" xr:uid="{00000000-0005-0000-0000-0000D8140000}"/>
    <cellStyle name="Normal 23 4 2 2 2 2 3" xfId="10453" xr:uid="{00000000-0005-0000-0000-0000D9140000}"/>
    <cellStyle name="Normal 23 4 2 2 2 2 4" xfId="14173" xr:uid="{00000000-0005-0000-0000-0000DA140000}"/>
    <cellStyle name="Normal 23 4 2 2 2 3" xfId="4873" xr:uid="{00000000-0005-0000-0000-0000DB140000}"/>
    <cellStyle name="Normal 23 4 2 2 2 4" xfId="8593" xr:uid="{00000000-0005-0000-0000-0000DC140000}"/>
    <cellStyle name="Normal 23 4 2 2 2 5" xfId="12313" xr:uid="{00000000-0005-0000-0000-0000DD140000}"/>
    <cellStyle name="Normal 23 4 2 2 3" xfId="3005" xr:uid="{00000000-0005-0000-0000-0000DE140000}"/>
    <cellStyle name="Normal 23 4 2 2 3 2" xfId="6732" xr:uid="{00000000-0005-0000-0000-0000DF140000}"/>
    <cellStyle name="Normal 23 4 2 2 3 3" xfId="10452" xr:uid="{00000000-0005-0000-0000-0000E0140000}"/>
    <cellStyle name="Normal 23 4 2 2 3 4" xfId="14172" xr:uid="{00000000-0005-0000-0000-0000E1140000}"/>
    <cellStyle name="Normal 23 4 2 2 4" xfId="4872" xr:uid="{00000000-0005-0000-0000-0000E2140000}"/>
    <cellStyle name="Normal 23 4 2 2 5" xfId="8592" xr:uid="{00000000-0005-0000-0000-0000E3140000}"/>
    <cellStyle name="Normal 23 4 2 2 6" xfId="12312" xr:uid="{00000000-0005-0000-0000-0000E4140000}"/>
    <cellStyle name="Normal 23 4 2 3" xfId="1037" xr:uid="{00000000-0005-0000-0000-0000E5140000}"/>
    <cellStyle name="Normal 23 4 2 3 2" xfId="1038" xr:uid="{00000000-0005-0000-0000-0000E6140000}"/>
    <cellStyle name="Normal 23 4 2 3 2 2" xfId="3008" xr:uid="{00000000-0005-0000-0000-0000E7140000}"/>
    <cellStyle name="Normal 23 4 2 3 2 2 2" xfId="6735" xr:uid="{00000000-0005-0000-0000-0000E8140000}"/>
    <cellStyle name="Normal 23 4 2 3 2 2 3" xfId="10455" xr:uid="{00000000-0005-0000-0000-0000E9140000}"/>
    <cellStyle name="Normal 23 4 2 3 2 2 4" xfId="14175" xr:uid="{00000000-0005-0000-0000-0000EA140000}"/>
    <cellStyle name="Normal 23 4 2 3 2 3" xfId="4875" xr:uid="{00000000-0005-0000-0000-0000EB140000}"/>
    <cellStyle name="Normal 23 4 2 3 2 4" xfId="8595" xr:uid="{00000000-0005-0000-0000-0000EC140000}"/>
    <cellStyle name="Normal 23 4 2 3 2 5" xfId="12315" xr:uid="{00000000-0005-0000-0000-0000ED140000}"/>
    <cellStyle name="Normal 23 4 2 3 3" xfId="3007" xr:uid="{00000000-0005-0000-0000-0000EE140000}"/>
    <cellStyle name="Normal 23 4 2 3 3 2" xfId="6734" xr:uid="{00000000-0005-0000-0000-0000EF140000}"/>
    <cellStyle name="Normal 23 4 2 3 3 3" xfId="10454" xr:uid="{00000000-0005-0000-0000-0000F0140000}"/>
    <cellStyle name="Normal 23 4 2 3 3 4" xfId="14174" xr:uid="{00000000-0005-0000-0000-0000F1140000}"/>
    <cellStyle name="Normal 23 4 2 3 4" xfId="4874" xr:uid="{00000000-0005-0000-0000-0000F2140000}"/>
    <cellStyle name="Normal 23 4 2 3 5" xfId="8594" xr:uid="{00000000-0005-0000-0000-0000F3140000}"/>
    <cellStyle name="Normal 23 4 2 3 6" xfId="12314" xr:uid="{00000000-0005-0000-0000-0000F4140000}"/>
    <cellStyle name="Normal 23 4 2 4" xfId="1039" xr:uid="{00000000-0005-0000-0000-0000F5140000}"/>
    <cellStyle name="Normal 23 4 2 4 2" xfId="3009" xr:uid="{00000000-0005-0000-0000-0000F6140000}"/>
    <cellStyle name="Normal 23 4 2 4 2 2" xfId="6736" xr:uid="{00000000-0005-0000-0000-0000F7140000}"/>
    <cellStyle name="Normal 23 4 2 4 2 3" xfId="10456" xr:uid="{00000000-0005-0000-0000-0000F8140000}"/>
    <cellStyle name="Normal 23 4 2 4 2 4" xfId="14176" xr:uid="{00000000-0005-0000-0000-0000F9140000}"/>
    <cellStyle name="Normal 23 4 2 4 3" xfId="4876" xr:uid="{00000000-0005-0000-0000-0000FA140000}"/>
    <cellStyle name="Normal 23 4 2 4 4" xfId="8596" xr:uid="{00000000-0005-0000-0000-0000FB140000}"/>
    <cellStyle name="Normal 23 4 2 4 5" xfId="12316" xr:uid="{00000000-0005-0000-0000-0000FC140000}"/>
    <cellStyle name="Normal 23 4 2 5" xfId="3004" xr:uid="{00000000-0005-0000-0000-0000FD140000}"/>
    <cellStyle name="Normal 23 4 2 5 2" xfId="6731" xr:uid="{00000000-0005-0000-0000-0000FE140000}"/>
    <cellStyle name="Normal 23 4 2 5 3" xfId="10451" xr:uid="{00000000-0005-0000-0000-0000FF140000}"/>
    <cellStyle name="Normal 23 4 2 5 4" xfId="14171" xr:uid="{00000000-0005-0000-0000-000000150000}"/>
    <cellStyle name="Normal 23 4 2 6" xfId="4871" xr:uid="{00000000-0005-0000-0000-000001150000}"/>
    <cellStyle name="Normal 23 4 2 7" xfId="8591" xr:uid="{00000000-0005-0000-0000-000002150000}"/>
    <cellStyle name="Normal 23 4 2 8" xfId="12311" xr:uid="{00000000-0005-0000-0000-000003150000}"/>
    <cellStyle name="Normal 23 4 3" xfId="1040" xr:uid="{00000000-0005-0000-0000-000004150000}"/>
    <cellStyle name="Normal 23 4 3 2" xfId="1041" xr:uid="{00000000-0005-0000-0000-000005150000}"/>
    <cellStyle name="Normal 23 4 3 2 2" xfId="3011" xr:uid="{00000000-0005-0000-0000-000006150000}"/>
    <cellStyle name="Normal 23 4 3 2 2 2" xfId="6738" xr:uid="{00000000-0005-0000-0000-000007150000}"/>
    <cellStyle name="Normal 23 4 3 2 2 3" xfId="10458" xr:uid="{00000000-0005-0000-0000-000008150000}"/>
    <cellStyle name="Normal 23 4 3 2 2 4" xfId="14178" xr:uid="{00000000-0005-0000-0000-000009150000}"/>
    <cellStyle name="Normal 23 4 3 2 3" xfId="4878" xr:uid="{00000000-0005-0000-0000-00000A150000}"/>
    <cellStyle name="Normal 23 4 3 2 4" xfId="8598" xr:uid="{00000000-0005-0000-0000-00000B150000}"/>
    <cellStyle name="Normal 23 4 3 2 5" xfId="12318" xr:uid="{00000000-0005-0000-0000-00000C150000}"/>
    <cellStyle name="Normal 23 4 3 3" xfId="3010" xr:uid="{00000000-0005-0000-0000-00000D150000}"/>
    <cellStyle name="Normal 23 4 3 3 2" xfId="6737" xr:uid="{00000000-0005-0000-0000-00000E150000}"/>
    <cellStyle name="Normal 23 4 3 3 3" xfId="10457" xr:uid="{00000000-0005-0000-0000-00000F150000}"/>
    <cellStyle name="Normal 23 4 3 3 4" xfId="14177" xr:uid="{00000000-0005-0000-0000-000010150000}"/>
    <cellStyle name="Normal 23 4 3 4" xfId="4877" xr:uid="{00000000-0005-0000-0000-000011150000}"/>
    <cellStyle name="Normal 23 4 3 5" xfId="8597" xr:uid="{00000000-0005-0000-0000-000012150000}"/>
    <cellStyle name="Normal 23 4 3 6" xfId="12317" xr:uid="{00000000-0005-0000-0000-000013150000}"/>
    <cellStyle name="Normal 23 4 4" xfId="1042" xr:uid="{00000000-0005-0000-0000-000014150000}"/>
    <cellStyle name="Normal 23 4 4 2" xfId="1043" xr:uid="{00000000-0005-0000-0000-000015150000}"/>
    <cellStyle name="Normal 23 4 4 2 2" xfId="3013" xr:uid="{00000000-0005-0000-0000-000016150000}"/>
    <cellStyle name="Normal 23 4 4 2 2 2" xfId="6740" xr:uid="{00000000-0005-0000-0000-000017150000}"/>
    <cellStyle name="Normal 23 4 4 2 2 3" xfId="10460" xr:uid="{00000000-0005-0000-0000-000018150000}"/>
    <cellStyle name="Normal 23 4 4 2 2 4" xfId="14180" xr:uid="{00000000-0005-0000-0000-000019150000}"/>
    <cellStyle name="Normal 23 4 4 2 3" xfId="4880" xr:uid="{00000000-0005-0000-0000-00001A150000}"/>
    <cellStyle name="Normal 23 4 4 2 4" xfId="8600" xr:uid="{00000000-0005-0000-0000-00001B150000}"/>
    <cellStyle name="Normal 23 4 4 2 5" xfId="12320" xr:uid="{00000000-0005-0000-0000-00001C150000}"/>
    <cellStyle name="Normal 23 4 4 3" xfId="3012" xr:uid="{00000000-0005-0000-0000-00001D150000}"/>
    <cellStyle name="Normal 23 4 4 3 2" xfId="6739" xr:uid="{00000000-0005-0000-0000-00001E150000}"/>
    <cellStyle name="Normal 23 4 4 3 3" xfId="10459" xr:uid="{00000000-0005-0000-0000-00001F150000}"/>
    <cellStyle name="Normal 23 4 4 3 4" xfId="14179" xr:uid="{00000000-0005-0000-0000-000020150000}"/>
    <cellStyle name="Normal 23 4 4 4" xfId="4879" xr:uid="{00000000-0005-0000-0000-000021150000}"/>
    <cellStyle name="Normal 23 4 4 5" xfId="8599" xr:uid="{00000000-0005-0000-0000-000022150000}"/>
    <cellStyle name="Normal 23 4 4 6" xfId="12319" xr:uid="{00000000-0005-0000-0000-000023150000}"/>
    <cellStyle name="Normal 23 4 5" xfId="1044" xr:uid="{00000000-0005-0000-0000-000024150000}"/>
    <cellStyle name="Normal 23 4 5 2" xfId="3014" xr:uid="{00000000-0005-0000-0000-000025150000}"/>
    <cellStyle name="Normal 23 4 5 2 2" xfId="6741" xr:uid="{00000000-0005-0000-0000-000026150000}"/>
    <cellStyle name="Normal 23 4 5 2 3" xfId="10461" xr:uid="{00000000-0005-0000-0000-000027150000}"/>
    <cellStyle name="Normal 23 4 5 2 4" xfId="14181" xr:uid="{00000000-0005-0000-0000-000028150000}"/>
    <cellStyle name="Normal 23 4 5 3" xfId="4881" xr:uid="{00000000-0005-0000-0000-000029150000}"/>
    <cellStyle name="Normal 23 4 5 4" xfId="8601" xr:uid="{00000000-0005-0000-0000-00002A150000}"/>
    <cellStyle name="Normal 23 4 5 5" xfId="12321" xr:uid="{00000000-0005-0000-0000-00002B150000}"/>
    <cellStyle name="Normal 23 4 6" xfId="2373" xr:uid="{00000000-0005-0000-0000-00002C150000}"/>
    <cellStyle name="Normal 23 4 6 2" xfId="6100" xr:uid="{00000000-0005-0000-0000-00002D150000}"/>
    <cellStyle name="Normal 23 4 6 3" xfId="9820" xr:uid="{00000000-0005-0000-0000-00002E150000}"/>
    <cellStyle name="Normal 23 4 6 4" xfId="13540" xr:uid="{00000000-0005-0000-0000-00002F150000}"/>
    <cellStyle name="Normal 23 4 7" xfId="4240" xr:uid="{00000000-0005-0000-0000-000030150000}"/>
    <cellStyle name="Normal 23 4 8" xfId="7960" xr:uid="{00000000-0005-0000-0000-000031150000}"/>
    <cellStyle name="Normal 23 4 9" xfId="11680" xr:uid="{00000000-0005-0000-0000-000032150000}"/>
    <cellStyle name="Normal 23 5" xfId="1045" xr:uid="{00000000-0005-0000-0000-000033150000}"/>
    <cellStyle name="Normal 23 5 2" xfId="1046" xr:uid="{00000000-0005-0000-0000-000034150000}"/>
    <cellStyle name="Normal 23 5 2 2" xfId="1047" xr:uid="{00000000-0005-0000-0000-000035150000}"/>
    <cellStyle name="Normal 23 5 2 2 2" xfId="3017" xr:uid="{00000000-0005-0000-0000-000036150000}"/>
    <cellStyle name="Normal 23 5 2 2 2 2" xfId="6744" xr:uid="{00000000-0005-0000-0000-000037150000}"/>
    <cellStyle name="Normal 23 5 2 2 2 3" xfId="10464" xr:uid="{00000000-0005-0000-0000-000038150000}"/>
    <cellStyle name="Normal 23 5 2 2 2 4" xfId="14184" xr:uid="{00000000-0005-0000-0000-000039150000}"/>
    <cellStyle name="Normal 23 5 2 2 3" xfId="4884" xr:uid="{00000000-0005-0000-0000-00003A150000}"/>
    <cellStyle name="Normal 23 5 2 2 4" xfId="8604" xr:uid="{00000000-0005-0000-0000-00003B150000}"/>
    <cellStyle name="Normal 23 5 2 2 5" xfId="12324" xr:uid="{00000000-0005-0000-0000-00003C150000}"/>
    <cellStyle name="Normal 23 5 2 3" xfId="3016" xr:uid="{00000000-0005-0000-0000-00003D150000}"/>
    <cellStyle name="Normal 23 5 2 3 2" xfId="6743" xr:uid="{00000000-0005-0000-0000-00003E150000}"/>
    <cellStyle name="Normal 23 5 2 3 3" xfId="10463" xr:uid="{00000000-0005-0000-0000-00003F150000}"/>
    <cellStyle name="Normal 23 5 2 3 4" xfId="14183" xr:uid="{00000000-0005-0000-0000-000040150000}"/>
    <cellStyle name="Normal 23 5 2 4" xfId="4883" xr:uid="{00000000-0005-0000-0000-000041150000}"/>
    <cellStyle name="Normal 23 5 2 5" xfId="8603" xr:uid="{00000000-0005-0000-0000-000042150000}"/>
    <cellStyle name="Normal 23 5 2 6" xfId="12323" xr:uid="{00000000-0005-0000-0000-000043150000}"/>
    <cellStyle name="Normal 23 5 3" xfId="1048" xr:uid="{00000000-0005-0000-0000-000044150000}"/>
    <cellStyle name="Normal 23 5 3 2" xfId="1049" xr:uid="{00000000-0005-0000-0000-000045150000}"/>
    <cellStyle name="Normal 23 5 3 2 2" xfId="3019" xr:uid="{00000000-0005-0000-0000-000046150000}"/>
    <cellStyle name="Normal 23 5 3 2 2 2" xfId="6746" xr:uid="{00000000-0005-0000-0000-000047150000}"/>
    <cellStyle name="Normal 23 5 3 2 2 3" xfId="10466" xr:uid="{00000000-0005-0000-0000-000048150000}"/>
    <cellStyle name="Normal 23 5 3 2 2 4" xfId="14186" xr:uid="{00000000-0005-0000-0000-000049150000}"/>
    <cellStyle name="Normal 23 5 3 2 3" xfId="4886" xr:uid="{00000000-0005-0000-0000-00004A150000}"/>
    <cellStyle name="Normal 23 5 3 2 4" xfId="8606" xr:uid="{00000000-0005-0000-0000-00004B150000}"/>
    <cellStyle name="Normal 23 5 3 2 5" xfId="12326" xr:uid="{00000000-0005-0000-0000-00004C150000}"/>
    <cellStyle name="Normal 23 5 3 3" xfId="3018" xr:uid="{00000000-0005-0000-0000-00004D150000}"/>
    <cellStyle name="Normal 23 5 3 3 2" xfId="6745" xr:uid="{00000000-0005-0000-0000-00004E150000}"/>
    <cellStyle name="Normal 23 5 3 3 3" xfId="10465" xr:uid="{00000000-0005-0000-0000-00004F150000}"/>
    <cellStyle name="Normal 23 5 3 3 4" xfId="14185" xr:uid="{00000000-0005-0000-0000-000050150000}"/>
    <cellStyle name="Normal 23 5 3 4" xfId="4885" xr:uid="{00000000-0005-0000-0000-000051150000}"/>
    <cellStyle name="Normal 23 5 3 5" xfId="8605" xr:uid="{00000000-0005-0000-0000-000052150000}"/>
    <cellStyle name="Normal 23 5 3 6" xfId="12325" xr:uid="{00000000-0005-0000-0000-000053150000}"/>
    <cellStyle name="Normal 23 5 4" xfId="1050" xr:uid="{00000000-0005-0000-0000-000054150000}"/>
    <cellStyle name="Normal 23 5 4 2" xfId="3020" xr:uid="{00000000-0005-0000-0000-000055150000}"/>
    <cellStyle name="Normal 23 5 4 2 2" xfId="6747" xr:uid="{00000000-0005-0000-0000-000056150000}"/>
    <cellStyle name="Normal 23 5 4 2 3" xfId="10467" xr:uid="{00000000-0005-0000-0000-000057150000}"/>
    <cellStyle name="Normal 23 5 4 2 4" xfId="14187" xr:uid="{00000000-0005-0000-0000-000058150000}"/>
    <cellStyle name="Normal 23 5 4 3" xfId="4887" xr:uid="{00000000-0005-0000-0000-000059150000}"/>
    <cellStyle name="Normal 23 5 4 4" xfId="8607" xr:uid="{00000000-0005-0000-0000-00005A150000}"/>
    <cellStyle name="Normal 23 5 4 5" xfId="12327" xr:uid="{00000000-0005-0000-0000-00005B150000}"/>
    <cellStyle name="Normal 23 5 5" xfId="3015" xr:uid="{00000000-0005-0000-0000-00005C150000}"/>
    <cellStyle name="Normal 23 5 5 2" xfId="6742" xr:uid="{00000000-0005-0000-0000-00005D150000}"/>
    <cellStyle name="Normal 23 5 5 3" xfId="10462" xr:uid="{00000000-0005-0000-0000-00005E150000}"/>
    <cellStyle name="Normal 23 5 5 4" xfId="14182" xr:uid="{00000000-0005-0000-0000-00005F150000}"/>
    <cellStyle name="Normal 23 5 6" xfId="4882" xr:uid="{00000000-0005-0000-0000-000060150000}"/>
    <cellStyle name="Normal 23 5 7" xfId="8602" xr:uid="{00000000-0005-0000-0000-000061150000}"/>
    <cellStyle name="Normal 23 5 8" xfId="12322" xr:uid="{00000000-0005-0000-0000-000062150000}"/>
    <cellStyle name="Normal 23 6" xfId="1051" xr:uid="{00000000-0005-0000-0000-000063150000}"/>
    <cellStyle name="Normal 23 6 2" xfId="1052" xr:uid="{00000000-0005-0000-0000-000064150000}"/>
    <cellStyle name="Normal 23 6 2 2" xfId="3022" xr:uid="{00000000-0005-0000-0000-000065150000}"/>
    <cellStyle name="Normal 23 6 2 2 2" xfId="6749" xr:uid="{00000000-0005-0000-0000-000066150000}"/>
    <cellStyle name="Normal 23 6 2 2 3" xfId="10469" xr:uid="{00000000-0005-0000-0000-000067150000}"/>
    <cellStyle name="Normal 23 6 2 2 4" xfId="14189" xr:uid="{00000000-0005-0000-0000-000068150000}"/>
    <cellStyle name="Normal 23 6 2 3" xfId="4889" xr:uid="{00000000-0005-0000-0000-000069150000}"/>
    <cellStyle name="Normal 23 6 2 4" xfId="8609" xr:uid="{00000000-0005-0000-0000-00006A150000}"/>
    <cellStyle name="Normal 23 6 2 5" xfId="12329" xr:uid="{00000000-0005-0000-0000-00006B150000}"/>
    <cellStyle name="Normal 23 6 3" xfId="3021" xr:uid="{00000000-0005-0000-0000-00006C150000}"/>
    <cellStyle name="Normal 23 6 3 2" xfId="6748" xr:uid="{00000000-0005-0000-0000-00006D150000}"/>
    <cellStyle name="Normal 23 6 3 3" xfId="10468" xr:uid="{00000000-0005-0000-0000-00006E150000}"/>
    <cellStyle name="Normal 23 6 3 4" xfId="14188" xr:uid="{00000000-0005-0000-0000-00006F150000}"/>
    <cellStyle name="Normal 23 6 4" xfId="4888" xr:uid="{00000000-0005-0000-0000-000070150000}"/>
    <cellStyle name="Normal 23 6 5" xfId="8608" xr:uid="{00000000-0005-0000-0000-000071150000}"/>
    <cellStyle name="Normal 23 6 6" xfId="12328" xr:uid="{00000000-0005-0000-0000-000072150000}"/>
    <cellStyle name="Normal 23 7" xfId="1053" xr:uid="{00000000-0005-0000-0000-000073150000}"/>
    <cellStyle name="Normal 23 7 2" xfId="1054" xr:uid="{00000000-0005-0000-0000-000074150000}"/>
    <cellStyle name="Normal 23 7 2 2" xfId="3024" xr:uid="{00000000-0005-0000-0000-000075150000}"/>
    <cellStyle name="Normal 23 7 2 2 2" xfId="6751" xr:uid="{00000000-0005-0000-0000-000076150000}"/>
    <cellStyle name="Normal 23 7 2 2 3" xfId="10471" xr:uid="{00000000-0005-0000-0000-000077150000}"/>
    <cellStyle name="Normal 23 7 2 2 4" xfId="14191" xr:uid="{00000000-0005-0000-0000-000078150000}"/>
    <cellStyle name="Normal 23 7 2 3" xfId="4891" xr:uid="{00000000-0005-0000-0000-000079150000}"/>
    <cellStyle name="Normal 23 7 2 4" xfId="8611" xr:uid="{00000000-0005-0000-0000-00007A150000}"/>
    <cellStyle name="Normal 23 7 2 5" xfId="12331" xr:uid="{00000000-0005-0000-0000-00007B150000}"/>
    <cellStyle name="Normal 23 7 3" xfId="3023" xr:uid="{00000000-0005-0000-0000-00007C150000}"/>
    <cellStyle name="Normal 23 7 3 2" xfId="6750" xr:uid="{00000000-0005-0000-0000-00007D150000}"/>
    <cellStyle name="Normal 23 7 3 3" xfId="10470" xr:uid="{00000000-0005-0000-0000-00007E150000}"/>
    <cellStyle name="Normal 23 7 3 4" xfId="14190" xr:uid="{00000000-0005-0000-0000-00007F150000}"/>
    <cellStyle name="Normal 23 7 4" xfId="4890" xr:uid="{00000000-0005-0000-0000-000080150000}"/>
    <cellStyle name="Normal 23 7 5" xfId="8610" xr:uid="{00000000-0005-0000-0000-000081150000}"/>
    <cellStyle name="Normal 23 7 6" xfId="12330" xr:uid="{00000000-0005-0000-0000-000082150000}"/>
    <cellStyle name="Normal 23 8" xfId="1055" xr:uid="{00000000-0005-0000-0000-000083150000}"/>
    <cellStyle name="Normal 23 8 2" xfId="3025" xr:uid="{00000000-0005-0000-0000-000084150000}"/>
    <cellStyle name="Normal 23 8 2 2" xfId="6752" xr:uid="{00000000-0005-0000-0000-000085150000}"/>
    <cellStyle name="Normal 23 8 2 3" xfId="10472" xr:uid="{00000000-0005-0000-0000-000086150000}"/>
    <cellStyle name="Normal 23 8 2 4" xfId="14192" xr:uid="{00000000-0005-0000-0000-000087150000}"/>
    <cellStyle name="Normal 23 8 3" xfId="4892" xr:uid="{00000000-0005-0000-0000-000088150000}"/>
    <cellStyle name="Normal 23 8 4" xfId="8612" xr:uid="{00000000-0005-0000-0000-000089150000}"/>
    <cellStyle name="Normal 23 8 5" xfId="12332" xr:uid="{00000000-0005-0000-0000-00008A150000}"/>
    <cellStyle name="Normal 23 9" xfId="2303" xr:uid="{00000000-0005-0000-0000-00008B150000}"/>
    <cellStyle name="Normal 23 9 2" xfId="6030" xr:uid="{00000000-0005-0000-0000-00008C150000}"/>
    <cellStyle name="Normal 23 9 3" xfId="9750" xr:uid="{00000000-0005-0000-0000-00008D150000}"/>
    <cellStyle name="Normal 23 9 4" xfId="13470" xr:uid="{00000000-0005-0000-0000-00008E150000}"/>
    <cellStyle name="Normal 24" xfId="195" xr:uid="{00000000-0005-0000-0000-00008F150000}"/>
    <cellStyle name="Normal 24 10" xfId="4172" xr:uid="{00000000-0005-0000-0000-000090150000}"/>
    <cellStyle name="Normal 24 11" xfId="7892" xr:uid="{00000000-0005-0000-0000-000091150000}"/>
    <cellStyle name="Normal 24 12" xfId="11612" xr:uid="{00000000-0005-0000-0000-000092150000}"/>
    <cellStyle name="Normal 24 2" xfId="196" xr:uid="{00000000-0005-0000-0000-000093150000}"/>
    <cellStyle name="Normal 24 2 10" xfId="11613" xr:uid="{00000000-0005-0000-0000-000094150000}"/>
    <cellStyle name="Normal 24 2 2" xfId="356" xr:uid="{00000000-0005-0000-0000-000095150000}"/>
    <cellStyle name="Normal 24 2 2 2" xfId="1056" xr:uid="{00000000-0005-0000-0000-000096150000}"/>
    <cellStyle name="Normal 24 2 2 2 2" xfId="1057" xr:uid="{00000000-0005-0000-0000-000097150000}"/>
    <cellStyle name="Normal 24 2 2 2 2 2" xfId="1058" xr:uid="{00000000-0005-0000-0000-000098150000}"/>
    <cellStyle name="Normal 24 2 2 2 2 2 2" xfId="3028" xr:uid="{00000000-0005-0000-0000-000099150000}"/>
    <cellStyle name="Normal 24 2 2 2 2 2 2 2" xfId="6755" xr:uid="{00000000-0005-0000-0000-00009A150000}"/>
    <cellStyle name="Normal 24 2 2 2 2 2 2 3" xfId="10475" xr:uid="{00000000-0005-0000-0000-00009B150000}"/>
    <cellStyle name="Normal 24 2 2 2 2 2 2 4" xfId="14195" xr:uid="{00000000-0005-0000-0000-00009C150000}"/>
    <cellStyle name="Normal 24 2 2 2 2 2 3" xfId="4895" xr:uid="{00000000-0005-0000-0000-00009D150000}"/>
    <cellStyle name="Normal 24 2 2 2 2 2 4" xfId="8615" xr:uid="{00000000-0005-0000-0000-00009E150000}"/>
    <cellStyle name="Normal 24 2 2 2 2 2 5" xfId="12335" xr:uid="{00000000-0005-0000-0000-00009F150000}"/>
    <cellStyle name="Normal 24 2 2 2 2 3" xfId="3027" xr:uid="{00000000-0005-0000-0000-0000A0150000}"/>
    <cellStyle name="Normal 24 2 2 2 2 3 2" xfId="6754" xr:uid="{00000000-0005-0000-0000-0000A1150000}"/>
    <cellStyle name="Normal 24 2 2 2 2 3 3" xfId="10474" xr:uid="{00000000-0005-0000-0000-0000A2150000}"/>
    <cellStyle name="Normal 24 2 2 2 2 3 4" xfId="14194" xr:uid="{00000000-0005-0000-0000-0000A3150000}"/>
    <cellStyle name="Normal 24 2 2 2 2 4" xfId="4894" xr:uid="{00000000-0005-0000-0000-0000A4150000}"/>
    <cellStyle name="Normal 24 2 2 2 2 5" xfId="8614" xr:uid="{00000000-0005-0000-0000-0000A5150000}"/>
    <cellStyle name="Normal 24 2 2 2 2 6" xfId="12334" xr:uid="{00000000-0005-0000-0000-0000A6150000}"/>
    <cellStyle name="Normal 24 2 2 2 3" xfId="1059" xr:uid="{00000000-0005-0000-0000-0000A7150000}"/>
    <cellStyle name="Normal 24 2 2 2 3 2" xfId="1060" xr:uid="{00000000-0005-0000-0000-0000A8150000}"/>
    <cellStyle name="Normal 24 2 2 2 3 2 2" xfId="3030" xr:uid="{00000000-0005-0000-0000-0000A9150000}"/>
    <cellStyle name="Normal 24 2 2 2 3 2 2 2" xfId="6757" xr:uid="{00000000-0005-0000-0000-0000AA150000}"/>
    <cellStyle name="Normal 24 2 2 2 3 2 2 3" xfId="10477" xr:uid="{00000000-0005-0000-0000-0000AB150000}"/>
    <cellStyle name="Normal 24 2 2 2 3 2 2 4" xfId="14197" xr:uid="{00000000-0005-0000-0000-0000AC150000}"/>
    <cellStyle name="Normal 24 2 2 2 3 2 3" xfId="4897" xr:uid="{00000000-0005-0000-0000-0000AD150000}"/>
    <cellStyle name="Normal 24 2 2 2 3 2 4" xfId="8617" xr:uid="{00000000-0005-0000-0000-0000AE150000}"/>
    <cellStyle name="Normal 24 2 2 2 3 2 5" xfId="12337" xr:uid="{00000000-0005-0000-0000-0000AF150000}"/>
    <cellStyle name="Normal 24 2 2 2 3 3" xfId="3029" xr:uid="{00000000-0005-0000-0000-0000B0150000}"/>
    <cellStyle name="Normal 24 2 2 2 3 3 2" xfId="6756" xr:uid="{00000000-0005-0000-0000-0000B1150000}"/>
    <cellStyle name="Normal 24 2 2 2 3 3 3" xfId="10476" xr:uid="{00000000-0005-0000-0000-0000B2150000}"/>
    <cellStyle name="Normal 24 2 2 2 3 3 4" xfId="14196" xr:uid="{00000000-0005-0000-0000-0000B3150000}"/>
    <cellStyle name="Normal 24 2 2 2 3 4" xfId="4896" xr:uid="{00000000-0005-0000-0000-0000B4150000}"/>
    <cellStyle name="Normal 24 2 2 2 3 5" xfId="8616" xr:uid="{00000000-0005-0000-0000-0000B5150000}"/>
    <cellStyle name="Normal 24 2 2 2 3 6" xfId="12336" xr:uid="{00000000-0005-0000-0000-0000B6150000}"/>
    <cellStyle name="Normal 24 2 2 2 4" xfId="1061" xr:uid="{00000000-0005-0000-0000-0000B7150000}"/>
    <cellStyle name="Normal 24 2 2 2 4 2" xfId="3031" xr:uid="{00000000-0005-0000-0000-0000B8150000}"/>
    <cellStyle name="Normal 24 2 2 2 4 2 2" xfId="6758" xr:uid="{00000000-0005-0000-0000-0000B9150000}"/>
    <cellStyle name="Normal 24 2 2 2 4 2 3" xfId="10478" xr:uid="{00000000-0005-0000-0000-0000BA150000}"/>
    <cellStyle name="Normal 24 2 2 2 4 2 4" xfId="14198" xr:uid="{00000000-0005-0000-0000-0000BB150000}"/>
    <cellStyle name="Normal 24 2 2 2 4 3" xfId="4898" xr:uid="{00000000-0005-0000-0000-0000BC150000}"/>
    <cellStyle name="Normal 24 2 2 2 4 4" xfId="8618" xr:uid="{00000000-0005-0000-0000-0000BD150000}"/>
    <cellStyle name="Normal 24 2 2 2 4 5" xfId="12338" xr:uid="{00000000-0005-0000-0000-0000BE150000}"/>
    <cellStyle name="Normal 24 2 2 2 5" xfId="3026" xr:uid="{00000000-0005-0000-0000-0000BF150000}"/>
    <cellStyle name="Normal 24 2 2 2 5 2" xfId="6753" xr:uid="{00000000-0005-0000-0000-0000C0150000}"/>
    <cellStyle name="Normal 24 2 2 2 5 3" xfId="10473" xr:uid="{00000000-0005-0000-0000-0000C1150000}"/>
    <cellStyle name="Normal 24 2 2 2 5 4" xfId="14193" xr:uid="{00000000-0005-0000-0000-0000C2150000}"/>
    <cellStyle name="Normal 24 2 2 2 6" xfId="4893" xr:uid="{00000000-0005-0000-0000-0000C3150000}"/>
    <cellStyle name="Normal 24 2 2 2 7" xfId="8613" xr:uid="{00000000-0005-0000-0000-0000C4150000}"/>
    <cellStyle name="Normal 24 2 2 2 8" xfId="12333" xr:uid="{00000000-0005-0000-0000-0000C5150000}"/>
    <cellStyle name="Normal 24 2 2 3" xfId="1062" xr:uid="{00000000-0005-0000-0000-0000C6150000}"/>
    <cellStyle name="Normal 24 2 2 3 2" xfId="1063" xr:uid="{00000000-0005-0000-0000-0000C7150000}"/>
    <cellStyle name="Normal 24 2 2 3 2 2" xfId="3033" xr:uid="{00000000-0005-0000-0000-0000C8150000}"/>
    <cellStyle name="Normal 24 2 2 3 2 2 2" xfId="6760" xr:uid="{00000000-0005-0000-0000-0000C9150000}"/>
    <cellStyle name="Normal 24 2 2 3 2 2 3" xfId="10480" xr:uid="{00000000-0005-0000-0000-0000CA150000}"/>
    <cellStyle name="Normal 24 2 2 3 2 2 4" xfId="14200" xr:uid="{00000000-0005-0000-0000-0000CB150000}"/>
    <cellStyle name="Normal 24 2 2 3 2 3" xfId="4900" xr:uid="{00000000-0005-0000-0000-0000CC150000}"/>
    <cellStyle name="Normal 24 2 2 3 2 4" xfId="8620" xr:uid="{00000000-0005-0000-0000-0000CD150000}"/>
    <cellStyle name="Normal 24 2 2 3 2 5" xfId="12340" xr:uid="{00000000-0005-0000-0000-0000CE150000}"/>
    <cellStyle name="Normal 24 2 2 3 3" xfId="3032" xr:uid="{00000000-0005-0000-0000-0000CF150000}"/>
    <cellStyle name="Normal 24 2 2 3 3 2" xfId="6759" xr:uid="{00000000-0005-0000-0000-0000D0150000}"/>
    <cellStyle name="Normal 24 2 2 3 3 3" xfId="10479" xr:uid="{00000000-0005-0000-0000-0000D1150000}"/>
    <cellStyle name="Normal 24 2 2 3 3 4" xfId="14199" xr:uid="{00000000-0005-0000-0000-0000D2150000}"/>
    <cellStyle name="Normal 24 2 2 3 4" xfId="4899" xr:uid="{00000000-0005-0000-0000-0000D3150000}"/>
    <cellStyle name="Normal 24 2 2 3 5" xfId="8619" xr:uid="{00000000-0005-0000-0000-0000D4150000}"/>
    <cellStyle name="Normal 24 2 2 3 6" xfId="12339" xr:uid="{00000000-0005-0000-0000-0000D5150000}"/>
    <cellStyle name="Normal 24 2 2 4" xfId="1064" xr:uid="{00000000-0005-0000-0000-0000D6150000}"/>
    <cellStyle name="Normal 24 2 2 4 2" xfId="1065" xr:uid="{00000000-0005-0000-0000-0000D7150000}"/>
    <cellStyle name="Normal 24 2 2 4 2 2" xfId="3035" xr:uid="{00000000-0005-0000-0000-0000D8150000}"/>
    <cellStyle name="Normal 24 2 2 4 2 2 2" xfId="6762" xr:uid="{00000000-0005-0000-0000-0000D9150000}"/>
    <cellStyle name="Normal 24 2 2 4 2 2 3" xfId="10482" xr:uid="{00000000-0005-0000-0000-0000DA150000}"/>
    <cellStyle name="Normal 24 2 2 4 2 2 4" xfId="14202" xr:uid="{00000000-0005-0000-0000-0000DB150000}"/>
    <cellStyle name="Normal 24 2 2 4 2 3" xfId="4902" xr:uid="{00000000-0005-0000-0000-0000DC150000}"/>
    <cellStyle name="Normal 24 2 2 4 2 4" xfId="8622" xr:uid="{00000000-0005-0000-0000-0000DD150000}"/>
    <cellStyle name="Normal 24 2 2 4 2 5" xfId="12342" xr:uid="{00000000-0005-0000-0000-0000DE150000}"/>
    <cellStyle name="Normal 24 2 2 4 3" xfId="3034" xr:uid="{00000000-0005-0000-0000-0000DF150000}"/>
    <cellStyle name="Normal 24 2 2 4 3 2" xfId="6761" xr:uid="{00000000-0005-0000-0000-0000E0150000}"/>
    <cellStyle name="Normal 24 2 2 4 3 3" xfId="10481" xr:uid="{00000000-0005-0000-0000-0000E1150000}"/>
    <cellStyle name="Normal 24 2 2 4 3 4" xfId="14201" xr:uid="{00000000-0005-0000-0000-0000E2150000}"/>
    <cellStyle name="Normal 24 2 2 4 4" xfId="4901" xr:uid="{00000000-0005-0000-0000-0000E3150000}"/>
    <cellStyle name="Normal 24 2 2 4 5" xfId="8621" xr:uid="{00000000-0005-0000-0000-0000E4150000}"/>
    <cellStyle name="Normal 24 2 2 4 6" xfId="12341" xr:uid="{00000000-0005-0000-0000-0000E5150000}"/>
    <cellStyle name="Normal 24 2 2 5" xfId="1066" xr:uid="{00000000-0005-0000-0000-0000E6150000}"/>
    <cellStyle name="Normal 24 2 2 5 2" xfId="3036" xr:uid="{00000000-0005-0000-0000-0000E7150000}"/>
    <cellStyle name="Normal 24 2 2 5 2 2" xfId="6763" xr:uid="{00000000-0005-0000-0000-0000E8150000}"/>
    <cellStyle name="Normal 24 2 2 5 2 3" xfId="10483" xr:uid="{00000000-0005-0000-0000-0000E9150000}"/>
    <cellStyle name="Normal 24 2 2 5 2 4" xfId="14203" xr:uid="{00000000-0005-0000-0000-0000EA150000}"/>
    <cellStyle name="Normal 24 2 2 5 3" xfId="4903" xr:uid="{00000000-0005-0000-0000-0000EB150000}"/>
    <cellStyle name="Normal 24 2 2 5 4" xfId="8623" xr:uid="{00000000-0005-0000-0000-0000EC150000}"/>
    <cellStyle name="Normal 24 2 2 5 5" xfId="12343" xr:uid="{00000000-0005-0000-0000-0000ED150000}"/>
    <cellStyle name="Normal 24 2 2 6" xfId="2374" xr:uid="{00000000-0005-0000-0000-0000EE150000}"/>
    <cellStyle name="Normal 24 2 2 6 2" xfId="6101" xr:uid="{00000000-0005-0000-0000-0000EF150000}"/>
    <cellStyle name="Normal 24 2 2 6 3" xfId="9821" xr:uid="{00000000-0005-0000-0000-0000F0150000}"/>
    <cellStyle name="Normal 24 2 2 6 4" xfId="13541" xr:uid="{00000000-0005-0000-0000-0000F1150000}"/>
    <cellStyle name="Normal 24 2 2 7" xfId="4241" xr:uid="{00000000-0005-0000-0000-0000F2150000}"/>
    <cellStyle name="Normal 24 2 2 8" xfId="7961" xr:uid="{00000000-0005-0000-0000-0000F3150000}"/>
    <cellStyle name="Normal 24 2 2 9" xfId="11681" xr:uid="{00000000-0005-0000-0000-0000F4150000}"/>
    <cellStyle name="Normal 24 2 3" xfId="1067" xr:uid="{00000000-0005-0000-0000-0000F5150000}"/>
    <cellStyle name="Normal 24 2 3 2" xfId="1068" xr:uid="{00000000-0005-0000-0000-0000F6150000}"/>
    <cellStyle name="Normal 24 2 3 2 2" xfId="1069" xr:uid="{00000000-0005-0000-0000-0000F7150000}"/>
    <cellStyle name="Normal 24 2 3 2 2 2" xfId="3039" xr:uid="{00000000-0005-0000-0000-0000F8150000}"/>
    <cellStyle name="Normal 24 2 3 2 2 2 2" xfId="6766" xr:uid="{00000000-0005-0000-0000-0000F9150000}"/>
    <cellStyle name="Normal 24 2 3 2 2 2 3" xfId="10486" xr:uid="{00000000-0005-0000-0000-0000FA150000}"/>
    <cellStyle name="Normal 24 2 3 2 2 2 4" xfId="14206" xr:uid="{00000000-0005-0000-0000-0000FB150000}"/>
    <cellStyle name="Normal 24 2 3 2 2 3" xfId="4906" xr:uid="{00000000-0005-0000-0000-0000FC150000}"/>
    <cellStyle name="Normal 24 2 3 2 2 4" xfId="8626" xr:uid="{00000000-0005-0000-0000-0000FD150000}"/>
    <cellStyle name="Normal 24 2 3 2 2 5" xfId="12346" xr:uid="{00000000-0005-0000-0000-0000FE150000}"/>
    <cellStyle name="Normal 24 2 3 2 3" xfId="3038" xr:uid="{00000000-0005-0000-0000-0000FF150000}"/>
    <cellStyle name="Normal 24 2 3 2 3 2" xfId="6765" xr:uid="{00000000-0005-0000-0000-000000160000}"/>
    <cellStyle name="Normal 24 2 3 2 3 3" xfId="10485" xr:uid="{00000000-0005-0000-0000-000001160000}"/>
    <cellStyle name="Normal 24 2 3 2 3 4" xfId="14205" xr:uid="{00000000-0005-0000-0000-000002160000}"/>
    <cellStyle name="Normal 24 2 3 2 4" xfId="4905" xr:uid="{00000000-0005-0000-0000-000003160000}"/>
    <cellStyle name="Normal 24 2 3 2 5" xfId="8625" xr:uid="{00000000-0005-0000-0000-000004160000}"/>
    <cellStyle name="Normal 24 2 3 2 6" xfId="12345" xr:uid="{00000000-0005-0000-0000-000005160000}"/>
    <cellStyle name="Normal 24 2 3 3" xfId="1070" xr:uid="{00000000-0005-0000-0000-000006160000}"/>
    <cellStyle name="Normal 24 2 3 3 2" xfId="1071" xr:uid="{00000000-0005-0000-0000-000007160000}"/>
    <cellStyle name="Normal 24 2 3 3 2 2" xfId="3041" xr:uid="{00000000-0005-0000-0000-000008160000}"/>
    <cellStyle name="Normal 24 2 3 3 2 2 2" xfId="6768" xr:uid="{00000000-0005-0000-0000-000009160000}"/>
    <cellStyle name="Normal 24 2 3 3 2 2 3" xfId="10488" xr:uid="{00000000-0005-0000-0000-00000A160000}"/>
    <cellStyle name="Normal 24 2 3 3 2 2 4" xfId="14208" xr:uid="{00000000-0005-0000-0000-00000B160000}"/>
    <cellStyle name="Normal 24 2 3 3 2 3" xfId="4908" xr:uid="{00000000-0005-0000-0000-00000C160000}"/>
    <cellStyle name="Normal 24 2 3 3 2 4" xfId="8628" xr:uid="{00000000-0005-0000-0000-00000D160000}"/>
    <cellStyle name="Normal 24 2 3 3 2 5" xfId="12348" xr:uid="{00000000-0005-0000-0000-00000E160000}"/>
    <cellStyle name="Normal 24 2 3 3 3" xfId="3040" xr:uid="{00000000-0005-0000-0000-00000F160000}"/>
    <cellStyle name="Normal 24 2 3 3 3 2" xfId="6767" xr:uid="{00000000-0005-0000-0000-000010160000}"/>
    <cellStyle name="Normal 24 2 3 3 3 3" xfId="10487" xr:uid="{00000000-0005-0000-0000-000011160000}"/>
    <cellStyle name="Normal 24 2 3 3 3 4" xfId="14207" xr:uid="{00000000-0005-0000-0000-000012160000}"/>
    <cellStyle name="Normal 24 2 3 3 4" xfId="4907" xr:uid="{00000000-0005-0000-0000-000013160000}"/>
    <cellStyle name="Normal 24 2 3 3 5" xfId="8627" xr:uid="{00000000-0005-0000-0000-000014160000}"/>
    <cellStyle name="Normal 24 2 3 3 6" xfId="12347" xr:uid="{00000000-0005-0000-0000-000015160000}"/>
    <cellStyle name="Normal 24 2 3 4" xfId="1072" xr:uid="{00000000-0005-0000-0000-000016160000}"/>
    <cellStyle name="Normal 24 2 3 4 2" xfId="3042" xr:uid="{00000000-0005-0000-0000-000017160000}"/>
    <cellStyle name="Normal 24 2 3 4 2 2" xfId="6769" xr:uid="{00000000-0005-0000-0000-000018160000}"/>
    <cellStyle name="Normal 24 2 3 4 2 3" xfId="10489" xr:uid="{00000000-0005-0000-0000-000019160000}"/>
    <cellStyle name="Normal 24 2 3 4 2 4" xfId="14209" xr:uid="{00000000-0005-0000-0000-00001A160000}"/>
    <cellStyle name="Normal 24 2 3 4 3" xfId="4909" xr:uid="{00000000-0005-0000-0000-00001B160000}"/>
    <cellStyle name="Normal 24 2 3 4 4" xfId="8629" xr:uid="{00000000-0005-0000-0000-00001C160000}"/>
    <cellStyle name="Normal 24 2 3 4 5" xfId="12349" xr:uid="{00000000-0005-0000-0000-00001D160000}"/>
    <cellStyle name="Normal 24 2 3 5" xfId="3037" xr:uid="{00000000-0005-0000-0000-00001E160000}"/>
    <cellStyle name="Normal 24 2 3 5 2" xfId="6764" xr:uid="{00000000-0005-0000-0000-00001F160000}"/>
    <cellStyle name="Normal 24 2 3 5 3" xfId="10484" xr:uid="{00000000-0005-0000-0000-000020160000}"/>
    <cellStyle name="Normal 24 2 3 5 4" xfId="14204" xr:uid="{00000000-0005-0000-0000-000021160000}"/>
    <cellStyle name="Normal 24 2 3 6" xfId="4904" xr:uid="{00000000-0005-0000-0000-000022160000}"/>
    <cellStyle name="Normal 24 2 3 7" xfId="8624" xr:uid="{00000000-0005-0000-0000-000023160000}"/>
    <cellStyle name="Normal 24 2 3 8" xfId="12344" xr:uid="{00000000-0005-0000-0000-000024160000}"/>
    <cellStyle name="Normal 24 2 4" xfId="1073" xr:uid="{00000000-0005-0000-0000-000025160000}"/>
    <cellStyle name="Normal 24 2 4 2" xfId="1074" xr:uid="{00000000-0005-0000-0000-000026160000}"/>
    <cellStyle name="Normal 24 2 4 2 2" xfId="3044" xr:uid="{00000000-0005-0000-0000-000027160000}"/>
    <cellStyle name="Normal 24 2 4 2 2 2" xfId="6771" xr:uid="{00000000-0005-0000-0000-000028160000}"/>
    <cellStyle name="Normal 24 2 4 2 2 3" xfId="10491" xr:uid="{00000000-0005-0000-0000-000029160000}"/>
    <cellStyle name="Normal 24 2 4 2 2 4" xfId="14211" xr:uid="{00000000-0005-0000-0000-00002A160000}"/>
    <cellStyle name="Normal 24 2 4 2 3" xfId="4911" xr:uid="{00000000-0005-0000-0000-00002B160000}"/>
    <cellStyle name="Normal 24 2 4 2 4" xfId="8631" xr:uid="{00000000-0005-0000-0000-00002C160000}"/>
    <cellStyle name="Normal 24 2 4 2 5" xfId="12351" xr:uid="{00000000-0005-0000-0000-00002D160000}"/>
    <cellStyle name="Normal 24 2 4 3" xfId="3043" xr:uid="{00000000-0005-0000-0000-00002E160000}"/>
    <cellStyle name="Normal 24 2 4 3 2" xfId="6770" xr:uid="{00000000-0005-0000-0000-00002F160000}"/>
    <cellStyle name="Normal 24 2 4 3 3" xfId="10490" xr:uid="{00000000-0005-0000-0000-000030160000}"/>
    <cellStyle name="Normal 24 2 4 3 4" xfId="14210" xr:uid="{00000000-0005-0000-0000-000031160000}"/>
    <cellStyle name="Normal 24 2 4 4" xfId="4910" xr:uid="{00000000-0005-0000-0000-000032160000}"/>
    <cellStyle name="Normal 24 2 4 5" xfId="8630" xr:uid="{00000000-0005-0000-0000-000033160000}"/>
    <cellStyle name="Normal 24 2 4 6" xfId="12350" xr:uid="{00000000-0005-0000-0000-000034160000}"/>
    <cellStyle name="Normal 24 2 5" xfId="1075" xr:uid="{00000000-0005-0000-0000-000035160000}"/>
    <cellStyle name="Normal 24 2 5 2" xfId="1076" xr:uid="{00000000-0005-0000-0000-000036160000}"/>
    <cellStyle name="Normal 24 2 5 2 2" xfId="3046" xr:uid="{00000000-0005-0000-0000-000037160000}"/>
    <cellStyle name="Normal 24 2 5 2 2 2" xfId="6773" xr:uid="{00000000-0005-0000-0000-000038160000}"/>
    <cellStyle name="Normal 24 2 5 2 2 3" xfId="10493" xr:uid="{00000000-0005-0000-0000-000039160000}"/>
    <cellStyle name="Normal 24 2 5 2 2 4" xfId="14213" xr:uid="{00000000-0005-0000-0000-00003A160000}"/>
    <cellStyle name="Normal 24 2 5 2 3" xfId="4913" xr:uid="{00000000-0005-0000-0000-00003B160000}"/>
    <cellStyle name="Normal 24 2 5 2 4" xfId="8633" xr:uid="{00000000-0005-0000-0000-00003C160000}"/>
    <cellStyle name="Normal 24 2 5 2 5" xfId="12353" xr:uid="{00000000-0005-0000-0000-00003D160000}"/>
    <cellStyle name="Normal 24 2 5 3" xfId="3045" xr:uid="{00000000-0005-0000-0000-00003E160000}"/>
    <cellStyle name="Normal 24 2 5 3 2" xfId="6772" xr:uid="{00000000-0005-0000-0000-00003F160000}"/>
    <cellStyle name="Normal 24 2 5 3 3" xfId="10492" xr:uid="{00000000-0005-0000-0000-000040160000}"/>
    <cellStyle name="Normal 24 2 5 3 4" xfId="14212" xr:uid="{00000000-0005-0000-0000-000041160000}"/>
    <cellStyle name="Normal 24 2 5 4" xfId="4912" xr:uid="{00000000-0005-0000-0000-000042160000}"/>
    <cellStyle name="Normal 24 2 5 5" xfId="8632" xr:uid="{00000000-0005-0000-0000-000043160000}"/>
    <cellStyle name="Normal 24 2 5 6" xfId="12352" xr:uid="{00000000-0005-0000-0000-000044160000}"/>
    <cellStyle name="Normal 24 2 6" xfId="1077" xr:uid="{00000000-0005-0000-0000-000045160000}"/>
    <cellStyle name="Normal 24 2 6 2" xfId="3047" xr:uid="{00000000-0005-0000-0000-000046160000}"/>
    <cellStyle name="Normal 24 2 6 2 2" xfId="6774" xr:uid="{00000000-0005-0000-0000-000047160000}"/>
    <cellStyle name="Normal 24 2 6 2 3" xfId="10494" xr:uid="{00000000-0005-0000-0000-000048160000}"/>
    <cellStyle name="Normal 24 2 6 2 4" xfId="14214" xr:uid="{00000000-0005-0000-0000-000049160000}"/>
    <cellStyle name="Normal 24 2 6 3" xfId="4914" xr:uid="{00000000-0005-0000-0000-00004A160000}"/>
    <cellStyle name="Normal 24 2 6 4" xfId="8634" xr:uid="{00000000-0005-0000-0000-00004B160000}"/>
    <cellStyle name="Normal 24 2 6 5" xfId="12354" xr:uid="{00000000-0005-0000-0000-00004C160000}"/>
    <cellStyle name="Normal 24 2 7" xfId="2306" xr:uid="{00000000-0005-0000-0000-00004D160000}"/>
    <cellStyle name="Normal 24 2 7 2" xfId="6033" xr:uid="{00000000-0005-0000-0000-00004E160000}"/>
    <cellStyle name="Normal 24 2 7 3" xfId="9753" xr:uid="{00000000-0005-0000-0000-00004F160000}"/>
    <cellStyle name="Normal 24 2 7 4" xfId="13473" xr:uid="{00000000-0005-0000-0000-000050160000}"/>
    <cellStyle name="Normal 24 2 8" xfId="4173" xr:uid="{00000000-0005-0000-0000-000051160000}"/>
    <cellStyle name="Normal 24 2 9" xfId="7893" xr:uid="{00000000-0005-0000-0000-000052160000}"/>
    <cellStyle name="Normal 24 3" xfId="197" xr:uid="{00000000-0005-0000-0000-000053160000}"/>
    <cellStyle name="Normal 24 4" xfId="357" xr:uid="{00000000-0005-0000-0000-000054160000}"/>
    <cellStyle name="Normal 24 4 2" xfId="1078" xr:uid="{00000000-0005-0000-0000-000055160000}"/>
    <cellStyle name="Normal 24 4 2 2" xfId="1079" xr:uid="{00000000-0005-0000-0000-000056160000}"/>
    <cellStyle name="Normal 24 4 2 2 2" xfId="1080" xr:uid="{00000000-0005-0000-0000-000057160000}"/>
    <cellStyle name="Normal 24 4 2 2 2 2" xfId="3050" xr:uid="{00000000-0005-0000-0000-000058160000}"/>
    <cellStyle name="Normal 24 4 2 2 2 2 2" xfId="6777" xr:uid="{00000000-0005-0000-0000-000059160000}"/>
    <cellStyle name="Normal 24 4 2 2 2 2 3" xfId="10497" xr:uid="{00000000-0005-0000-0000-00005A160000}"/>
    <cellStyle name="Normal 24 4 2 2 2 2 4" xfId="14217" xr:uid="{00000000-0005-0000-0000-00005B160000}"/>
    <cellStyle name="Normal 24 4 2 2 2 3" xfId="4917" xr:uid="{00000000-0005-0000-0000-00005C160000}"/>
    <cellStyle name="Normal 24 4 2 2 2 4" xfId="8637" xr:uid="{00000000-0005-0000-0000-00005D160000}"/>
    <cellStyle name="Normal 24 4 2 2 2 5" xfId="12357" xr:uid="{00000000-0005-0000-0000-00005E160000}"/>
    <cellStyle name="Normal 24 4 2 2 3" xfId="3049" xr:uid="{00000000-0005-0000-0000-00005F160000}"/>
    <cellStyle name="Normal 24 4 2 2 3 2" xfId="6776" xr:uid="{00000000-0005-0000-0000-000060160000}"/>
    <cellStyle name="Normal 24 4 2 2 3 3" xfId="10496" xr:uid="{00000000-0005-0000-0000-000061160000}"/>
    <cellStyle name="Normal 24 4 2 2 3 4" xfId="14216" xr:uid="{00000000-0005-0000-0000-000062160000}"/>
    <cellStyle name="Normal 24 4 2 2 4" xfId="4916" xr:uid="{00000000-0005-0000-0000-000063160000}"/>
    <cellStyle name="Normal 24 4 2 2 5" xfId="8636" xr:uid="{00000000-0005-0000-0000-000064160000}"/>
    <cellStyle name="Normal 24 4 2 2 6" xfId="12356" xr:uid="{00000000-0005-0000-0000-000065160000}"/>
    <cellStyle name="Normal 24 4 2 3" xfId="1081" xr:uid="{00000000-0005-0000-0000-000066160000}"/>
    <cellStyle name="Normal 24 4 2 3 2" xfId="1082" xr:uid="{00000000-0005-0000-0000-000067160000}"/>
    <cellStyle name="Normal 24 4 2 3 2 2" xfId="3052" xr:uid="{00000000-0005-0000-0000-000068160000}"/>
    <cellStyle name="Normal 24 4 2 3 2 2 2" xfId="6779" xr:uid="{00000000-0005-0000-0000-000069160000}"/>
    <cellStyle name="Normal 24 4 2 3 2 2 3" xfId="10499" xr:uid="{00000000-0005-0000-0000-00006A160000}"/>
    <cellStyle name="Normal 24 4 2 3 2 2 4" xfId="14219" xr:uid="{00000000-0005-0000-0000-00006B160000}"/>
    <cellStyle name="Normal 24 4 2 3 2 3" xfId="4919" xr:uid="{00000000-0005-0000-0000-00006C160000}"/>
    <cellStyle name="Normal 24 4 2 3 2 4" xfId="8639" xr:uid="{00000000-0005-0000-0000-00006D160000}"/>
    <cellStyle name="Normal 24 4 2 3 2 5" xfId="12359" xr:uid="{00000000-0005-0000-0000-00006E160000}"/>
    <cellStyle name="Normal 24 4 2 3 3" xfId="3051" xr:uid="{00000000-0005-0000-0000-00006F160000}"/>
    <cellStyle name="Normal 24 4 2 3 3 2" xfId="6778" xr:uid="{00000000-0005-0000-0000-000070160000}"/>
    <cellStyle name="Normal 24 4 2 3 3 3" xfId="10498" xr:uid="{00000000-0005-0000-0000-000071160000}"/>
    <cellStyle name="Normal 24 4 2 3 3 4" xfId="14218" xr:uid="{00000000-0005-0000-0000-000072160000}"/>
    <cellStyle name="Normal 24 4 2 3 4" xfId="4918" xr:uid="{00000000-0005-0000-0000-000073160000}"/>
    <cellStyle name="Normal 24 4 2 3 5" xfId="8638" xr:uid="{00000000-0005-0000-0000-000074160000}"/>
    <cellStyle name="Normal 24 4 2 3 6" xfId="12358" xr:uid="{00000000-0005-0000-0000-000075160000}"/>
    <cellStyle name="Normal 24 4 2 4" xfId="1083" xr:uid="{00000000-0005-0000-0000-000076160000}"/>
    <cellStyle name="Normal 24 4 2 4 2" xfId="3053" xr:uid="{00000000-0005-0000-0000-000077160000}"/>
    <cellStyle name="Normal 24 4 2 4 2 2" xfId="6780" xr:uid="{00000000-0005-0000-0000-000078160000}"/>
    <cellStyle name="Normal 24 4 2 4 2 3" xfId="10500" xr:uid="{00000000-0005-0000-0000-000079160000}"/>
    <cellStyle name="Normal 24 4 2 4 2 4" xfId="14220" xr:uid="{00000000-0005-0000-0000-00007A160000}"/>
    <cellStyle name="Normal 24 4 2 4 3" xfId="4920" xr:uid="{00000000-0005-0000-0000-00007B160000}"/>
    <cellStyle name="Normal 24 4 2 4 4" xfId="8640" xr:uid="{00000000-0005-0000-0000-00007C160000}"/>
    <cellStyle name="Normal 24 4 2 4 5" xfId="12360" xr:uid="{00000000-0005-0000-0000-00007D160000}"/>
    <cellStyle name="Normal 24 4 2 5" xfId="3048" xr:uid="{00000000-0005-0000-0000-00007E160000}"/>
    <cellStyle name="Normal 24 4 2 5 2" xfId="6775" xr:uid="{00000000-0005-0000-0000-00007F160000}"/>
    <cellStyle name="Normal 24 4 2 5 3" xfId="10495" xr:uid="{00000000-0005-0000-0000-000080160000}"/>
    <cellStyle name="Normal 24 4 2 5 4" xfId="14215" xr:uid="{00000000-0005-0000-0000-000081160000}"/>
    <cellStyle name="Normal 24 4 2 6" xfId="4915" xr:uid="{00000000-0005-0000-0000-000082160000}"/>
    <cellStyle name="Normal 24 4 2 7" xfId="8635" xr:uid="{00000000-0005-0000-0000-000083160000}"/>
    <cellStyle name="Normal 24 4 2 8" xfId="12355" xr:uid="{00000000-0005-0000-0000-000084160000}"/>
    <cellStyle name="Normal 24 4 3" xfId="1084" xr:uid="{00000000-0005-0000-0000-000085160000}"/>
    <cellStyle name="Normal 24 4 3 2" xfId="1085" xr:uid="{00000000-0005-0000-0000-000086160000}"/>
    <cellStyle name="Normal 24 4 3 2 2" xfId="3055" xr:uid="{00000000-0005-0000-0000-000087160000}"/>
    <cellStyle name="Normal 24 4 3 2 2 2" xfId="6782" xr:uid="{00000000-0005-0000-0000-000088160000}"/>
    <cellStyle name="Normal 24 4 3 2 2 3" xfId="10502" xr:uid="{00000000-0005-0000-0000-000089160000}"/>
    <cellStyle name="Normal 24 4 3 2 2 4" xfId="14222" xr:uid="{00000000-0005-0000-0000-00008A160000}"/>
    <cellStyle name="Normal 24 4 3 2 3" xfId="4922" xr:uid="{00000000-0005-0000-0000-00008B160000}"/>
    <cellStyle name="Normal 24 4 3 2 4" xfId="8642" xr:uid="{00000000-0005-0000-0000-00008C160000}"/>
    <cellStyle name="Normal 24 4 3 2 5" xfId="12362" xr:uid="{00000000-0005-0000-0000-00008D160000}"/>
    <cellStyle name="Normal 24 4 3 3" xfId="3054" xr:uid="{00000000-0005-0000-0000-00008E160000}"/>
    <cellStyle name="Normal 24 4 3 3 2" xfId="6781" xr:uid="{00000000-0005-0000-0000-00008F160000}"/>
    <cellStyle name="Normal 24 4 3 3 3" xfId="10501" xr:uid="{00000000-0005-0000-0000-000090160000}"/>
    <cellStyle name="Normal 24 4 3 3 4" xfId="14221" xr:uid="{00000000-0005-0000-0000-000091160000}"/>
    <cellStyle name="Normal 24 4 3 4" xfId="4921" xr:uid="{00000000-0005-0000-0000-000092160000}"/>
    <cellStyle name="Normal 24 4 3 5" xfId="8641" xr:uid="{00000000-0005-0000-0000-000093160000}"/>
    <cellStyle name="Normal 24 4 3 6" xfId="12361" xr:uid="{00000000-0005-0000-0000-000094160000}"/>
    <cellStyle name="Normal 24 4 4" xfId="1086" xr:uid="{00000000-0005-0000-0000-000095160000}"/>
    <cellStyle name="Normal 24 4 4 2" xfId="1087" xr:uid="{00000000-0005-0000-0000-000096160000}"/>
    <cellStyle name="Normal 24 4 4 2 2" xfId="3057" xr:uid="{00000000-0005-0000-0000-000097160000}"/>
    <cellStyle name="Normal 24 4 4 2 2 2" xfId="6784" xr:uid="{00000000-0005-0000-0000-000098160000}"/>
    <cellStyle name="Normal 24 4 4 2 2 3" xfId="10504" xr:uid="{00000000-0005-0000-0000-000099160000}"/>
    <cellStyle name="Normal 24 4 4 2 2 4" xfId="14224" xr:uid="{00000000-0005-0000-0000-00009A160000}"/>
    <cellStyle name="Normal 24 4 4 2 3" xfId="4924" xr:uid="{00000000-0005-0000-0000-00009B160000}"/>
    <cellStyle name="Normal 24 4 4 2 4" xfId="8644" xr:uid="{00000000-0005-0000-0000-00009C160000}"/>
    <cellStyle name="Normal 24 4 4 2 5" xfId="12364" xr:uid="{00000000-0005-0000-0000-00009D160000}"/>
    <cellStyle name="Normal 24 4 4 3" xfId="3056" xr:uid="{00000000-0005-0000-0000-00009E160000}"/>
    <cellStyle name="Normal 24 4 4 3 2" xfId="6783" xr:uid="{00000000-0005-0000-0000-00009F160000}"/>
    <cellStyle name="Normal 24 4 4 3 3" xfId="10503" xr:uid="{00000000-0005-0000-0000-0000A0160000}"/>
    <cellStyle name="Normal 24 4 4 3 4" xfId="14223" xr:uid="{00000000-0005-0000-0000-0000A1160000}"/>
    <cellStyle name="Normal 24 4 4 4" xfId="4923" xr:uid="{00000000-0005-0000-0000-0000A2160000}"/>
    <cellStyle name="Normal 24 4 4 5" xfId="8643" xr:uid="{00000000-0005-0000-0000-0000A3160000}"/>
    <cellStyle name="Normal 24 4 4 6" xfId="12363" xr:uid="{00000000-0005-0000-0000-0000A4160000}"/>
    <cellStyle name="Normal 24 4 5" xfId="1088" xr:uid="{00000000-0005-0000-0000-0000A5160000}"/>
    <cellStyle name="Normal 24 4 5 2" xfId="3058" xr:uid="{00000000-0005-0000-0000-0000A6160000}"/>
    <cellStyle name="Normal 24 4 5 2 2" xfId="6785" xr:uid="{00000000-0005-0000-0000-0000A7160000}"/>
    <cellStyle name="Normal 24 4 5 2 3" xfId="10505" xr:uid="{00000000-0005-0000-0000-0000A8160000}"/>
    <cellStyle name="Normal 24 4 5 2 4" xfId="14225" xr:uid="{00000000-0005-0000-0000-0000A9160000}"/>
    <cellStyle name="Normal 24 4 5 3" xfId="4925" xr:uid="{00000000-0005-0000-0000-0000AA160000}"/>
    <cellStyle name="Normal 24 4 5 4" xfId="8645" xr:uid="{00000000-0005-0000-0000-0000AB160000}"/>
    <cellStyle name="Normal 24 4 5 5" xfId="12365" xr:uid="{00000000-0005-0000-0000-0000AC160000}"/>
    <cellStyle name="Normal 24 4 6" xfId="2375" xr:uid="{00000000-0005-0000-0000-0000AD160000}"/>
    <cellStyle name="Normal 24 4 6 2" xfId="6102" xr:uid="{00000000-0005-0000-0000-0000AE160000}"/>
    <cellStyle name="Normal 24 4 6 3" xfId="9822" xr:uid="{00000000-0005-0000-0000-0000AF160000}"/>
    <cellStyle name="Normal 24 4 6 4" xfId="13542" xr:uid="{00000000-0005-0000-0000-0000B0160000}"/>
    <cellStyle name="Normal 24 4 7" xfId="4242" xr:uid="{00000000-0005-0000-0000-0000B1160000}"/>
    <cellStyle name="Normal 24 4 8" xfId="7962" xr:uid="{00000000-0005-0000-0000-0000B2160000}"/>
    <cellStyle name="Normal 24 4 9" xfId="11682" xr:uid="{00000000-0005-0000-0000-0000B3160000}"/>
    <cellStyle name="Normal 24 5" xfId="1089" xr:uid="{00000000-0005-0000-0000-0000B4160000}"/>
    <cellStyle name="Normal 24 5 2" xfId="1090" xr:uid="{00000000-0005-0000-0000-0000B5160000}"/>
    <cellStyle name="Normal 24 5 2 2" xfId="1091" xr:uid="{00000000-0005-0000-0000-0000B6160000}"/>
    <cellStyle name="Normal 24 5 2 2 2" xfId="3061" xr:uid="{00000000-0005-0000-0000-0000B7160000}"/>
    <cellStyle name="Normal 24 5 2 2 2 2" xfId="6788" xr:uid="{00000000-0005-0000-0000-0000B8160000}"/>
    <cellStyle name="Normal 24 5 2 2 2 3" xfId="10508" xr:uid="{00000000-0005-0000-0000-0000B9160000}"/>
    <cellStyle name="Normal 24 5 2 2 2 4" xfId="14228" xr:uid="{00000000-0005-0000-0000-0000BA160000}"/>
    <cellStyle name="Normal 24 5 2 2 3" xfId="4928" xr:uid="{00000000-0005-0000-0000-0000BB160000}"/>
    <cellStyle name="Normal 24 5 2 2 4" xfId="8648" xr:uid="{00000000-0005-0000-0000-0000BC160000}"/>
    <cellStyle name="Normal 24 5 2 2 5" xfId="12368" xr:uid="{00000000-0005-0000-0000-0000BD160000}"/>
    <cellStyle name="Normal 24 5 2 3" xfId="3060" xr:uid="{00000000-0005-0000-0000-0000BE160000}"/>
    <cellStyle name="Normal 24 5 2 3 2" xfId="6787" xr:uid="{00000000-0005-0000-0000-0000BF160000}"/>
    <cellStyle name="Normal 24 5 2 3 3" xfId="10507" xr:uid="{00000000-0005-0000-0000-0000C0160000}"/>
    <cellStyle name="Normal 24 5 2 3 4" xfId="14227" xr:uid="{00000000-0005-0000-0000-0000C1160000}"/>
    <cellStyle name="Normal 24 5 2 4" xfId="4927" xr:uid="{00000000-0005-0000-0000-0000C2160000}"/>
    <cellStyle name="Normal 24 5 2 5" xfId="8647" xr:uid="{00000000-0005-0000-0000-0000C3160000}"/>
    <cellStyle name="Normal 24 5 2 6" xfId="12367" xr:uid="{00000000-0005-0000-0000-0000C4160000}"/>
    <cellStyle name="Normal 24 5 3" xfId="1092" xr:uid="{00000000-0005-0000-0000-0000C5160000}"/>
    <cellStyle name="Normal 24 5 3 2" xfId="1093" xr:uid="{00000000-0005-0000-0000-0000C6160000}"/>
    <cellStyle name="Normal 24 5 3 2 2" xfId="3063" xr:uid="{00000000-0005-0000-0000-0000C7160000}"/>
    <cellStyle name="Normal 24 5 3 2 2 2" xfId="6790" xr:uid="{00000000-0005-0000-0000-0000C8160000}"/>
    <cellStyle name="Normal 24 5 3 2 2 3" xfId="10510" xr:uid="{00000000-0005-0000-0000-0000C9160000}"/>
    <cellStyle name="Normal 24 5 3 2 2 4" xfId="14230" xr:uid="{00000000-0005-0000-0000-0000CA160000}"/>
    <cellStyle name="Normal 24 5 3 2 3" xfId="4930" xr:uid="{00000000-0005-0000-0000-0000CB160000}"/>
    <cellStyle name="Normal 24 5 3 2 4" xfId="8650" xr:uid="{00000000-0005-0000-0000-0000CC160000}"/>
    <cellStyle name="Normal 24 5 3 2 5" xfId="12370" xr:uid="{00000000-0005-0000-0000-0000CD160000}"/>
    <cellStyle name="Normal 24 5 3 3" xfId="3062" xr:uid="{00000000-0005-0000-0000-0000CE160000}"/>
    <cellStyle name="Normal 24 5 3 3 2" xfId="6789" xr:uid="{00000000-0005-0000-0000-0000CF160000}"/>
    <cellStyle name="Normal 24 5 3 3 3" xfId="10509" xr:uid="{00000000-0005-0000-0000-0000D0160000}"/>
    <cellStyle name="Normal 24 5 3 3 4" xfId="14229" xr:uid="{00000000-0005-0000-0000-0000D1160000}"/>
    <cellStyle name="Normal 24 5 3 4" xfId="4929" xr:uid="{00000000-0005-0000-0000-0000D2160000}"/>
    <cellStyle name="Normal 24 5 3 5" xfId="8649" xr:uid="{00000000-0005-0000-0000-0000D3160000}"/>
    <cellStyle name="Normal 24 5 3 6" xfId="12369" xr:uid="{00000000-0005-0000-0000-0000D4160000}"/>
    <cellStyle name="Normal 24 5 4" xfId="1094" xr:uid="{00000000-0005-0000-0000-0000D5160000}"/>
    <cellStyle name="Normal 24 5 4 2" xfId="3064" xr:uid="{00000000-0005-0000-0000-0000D6160000}"/>
    <cellStyle name="Normal 24 5 4 2 2" xfId="6791" xr:uid="{00000000-0005-0000-0000-0000D7160000}"/>
    <cellStyle name="Normal 24 5 4 2 3" xfId="10511" xr:uid="{00000000-0005-0000-0000-0000D8160000}"/>
    <cellStyle name="Normal 24 5 4 2 4" xfId="14231" xr:uid="{00000000-0005-0000-0000-0000D9160000}"/>
    <cellStyle name="Normal 24 5 4 3" xfId="4931" xr:uid="{00000000-0005-0000-0000-0000DA160000}"/>
    <cellStyle name="Normal 24 5 4 4" xfId="8651" xr:uid="{00000000-0005-0000-0000-0000DB160000}"/>
    <cellStyle name="Normal 24 5 4 5" xfId="12371" xr:uid="{00000000-0005-0000-0000-0000DC160000}"/>
    <cellStyle name="Normal 24 5 5" xfId="3059" xr:uid="{00000000-0005-0000-0000-0000DD160000}"/>
    <cellStyle name="Normal 24 5 5 2" xfId="6786" xr:uid="{00000000-0005-0000-0000-0000DE160000}"/>
    <cellStyle name="Normal 24 5 5 3" xfId="10506" xr:uid="{00000000-0005-0000-0000-0000DF160000}"/>
    <cellStyle name="Normal 24 5 5 4" xfId="14226" xr:uid="{00000000-0005-0000-0000-0000E0160000}"/>
    <cellStyle name="Normal 24 5 6" xfId="4926" xr:uid="{00000000-0005-0000-0000-0000E1160000}"/>
    <cellStyle name="Normal 24 5 7" xfId="8646" xr:uid="{00000000-0005-0000-0000-0000E2160000}"/>
    <cellStyle name="Normal 24 5 8" xfId="12366" xr:uid="{00000000-0005-0000-0000-0000E3160000}"/>
    <cellStyle name="Normal 24 6" xfId="1095" xr:uid="{00000000-0005-0000-0000-0000E4160000}"/>
    <cellStyle name="Normal 24 6 2" xfId="1096" xr:uid="{00000000-0005-0000-0000-0000E5160000}"/>
    <cellStyle name="Normal 24 6 2 2" xfId="3066" xr:uid="{00000000-0005-0000-0000-0000E6160000}"/>
    <cellStyle name="Normal 24 6 2 2 2" xfId="6793" xr:uid="{00000000-0005-0000-0000-0000E7160000}"/>
    <cellStyle name="Normal 24 6 2 2 3" xfId="10513" xr:uid="{00000000-0005-0000-0000-0000E8160000}"/>
    <cellStyle name="Normal 24 6 2 2 4" xfId="14233" xr:uid="{00000000-0005-0000-0000-0000E9160000}"/>
    <cellStyle name="Normal 24 6 2 3" xfId="4933" xr:uid="{00000000-0005-0000-0000-0000EA160000}"/>
    <cellStyle name="Normal 24 6 2 4" xfId="8653" xr:uid="{00000000-0005-0000-0000-0000EB160000}"/>
    <cellStyle name="Normal 24 6 2 5" xfId="12373" xr:uid="{00000000-0005-0000-0000-0000EC160000}"/>
    <cellStyle name="Normal 24 6 3" xfId="3065" xr:uid="{00000000-0005-0000-0000-0000ED160000}"/>
    <cellStyle name="Normal 24 6 3 2" xfId="6792" xr:uid="{00000000-0005-0000-0000-0000EE160000}"/>
    <cellStyle name="Normal 24 6 3 3" xfId="10512" xr:uid="{00000000-0005-0000-0000-0000EF160000}"/>
    <cellStyle name="Normal 24 6 3 4" xfId="14232" xr:uid="{00000000-0005-0000-0000-0000F0160000}"/>
    <cellStyle name="Normal 24 6 4" xfId="4932" xr:uid="{00000000-0005-0000-0000-0000F1160000}"/>
    <cellStyle name="Normal 24 6 5" xfId="8652" xr:uid="{00000000-0005-0000-0000-0000F2160000}"/>
    <cellStyle name="Normal 24 6 6" xfId="12372" xr:uid="{00000000-0005-0000-0000-0000F3160000}"/>
    <cellStyle name="Normal 24 7" xfId="1097" xr:uid="{00000000-0005-0000-0000-0000F4160000}"/>
    <cellStyle name="Normal 24 7 2" xfId="1098" xr:uid="{00000000-0005-0000-0000-0000F5160000}"/>
    <cellStyle name="Normal 24 7 2 2" xfId="3068" xr:uid="{00000000-0005-0000-0000-0000F6160000}"/>
    <cellStyle name="Normal 24 7 2 2 2" xfId="6795" xr:uid="{00000000-0005-0000-0000-0000F7160000}"/>
    <cellStyle name="Normal 24 7 2 2 3" xfId="10515" xr:uid="{00000000-0005-0000-0000-0000F8160000}"/>
    <cellStyle name="Normal 24 7 2 2 4" xfId="14235" xr:uid="{00000000-0005-0000-0000-0000F9160000}"/>
    <cellStyle name="Normal 24 7 2 3" xfId="4935" xr:uid="{00000000-0005-0000-0000-0000FA160000}"/>
    <cellStyle name="Normal 24 7 2 4" xfId="8655" xr:uid="{00000000-0005-0000-0000-0000FB160000}"/>
    <cellStyle name="Normal 24 7 2 5" xfId="12375" xr:uid="{00000000-0005-0000-0000-0000FC160000}"/>
    <cellStyle name="Normal 24 7 3" xfId="3067" xr:uid="{00000000-0005-0000-0000-0000FD160000}"/>
    <cellStyle name="Normal 24 7 3 2" xfId="6794" xr:uid="{00000000-0005-0000-0000-0000FE160000}"/>
    <cellStyle name="Normal 24 7 3 3" xfId="10514" xr:uid="{00000000-0005-0000-0000-0000FF160000}"/>
    <cellStyle name="Normal 24 7 3 4" xfId="14234" xr:uid="{00000000-0005-0000-0000-000000170000}"/>
    <cellStyle name="Normal 24 7 4" xfId="4934" xr:uid="{00000000-0005-0000-0000-000001170000}"/>
    <cellStyle name="Normal 24 7 5" xfId="8654" xr:uid="{00000000-0005-0000-0000-000002170000}"/>
    <cellStyle name="Normal 24 7 6" xfId="12374" xr:uid="{00000000-0005-0000-0000-000003170000}"/>
    <cellStyle name="Normal 24 8" xfId="1099" xr:uid="{00000000-0005-0000-0000-000004170000}"/>
    <cellStyle name="Normal 24 8 2" xfId="3069" xr:uid="{00000000-0005-0000-0000-000005170000}"/>
    <cellStyle name="Normal 24 8 2 2" xfId="6796" xr:uid="{00000000-0005-0000-0000-000006170000}"/>
    <cellStyle name="Normal 24 8 2 3" xfId="10516" xr:uid="{00000000-0005-0000-0000-000007170000}"/>
    <cellStyle name="Normal 24 8 2 4" xfId="14236" xr:uid="{00000000-0005-0000-0000-000008170000}"/>
    <cellStyle name="Normal 24 8 3" xfId="4936" xr:uid="{00000000-0005-0000-0000-000009170000}"/>
    <cellStyle name="Normal 24 8 4" xfId="8656" xr:uid="{00000000-0005-0000-0000-00000A170000}"/>
    <cellStyle name="Normal 24 8 5" xfId="12376" xr:uid="{00000000-0005-0000-0000-00000B170000}"/>
    <cellStyle name="Normal 24 9" xfId="2305" xr:uid="{00000000-0005-0000-0000-00000C170000}"/>
    <cellStyle name="Normal 24 9 2" xfId="6032" xr:uid="{00000000-0005-0000-0000-00000D170000}"/>
    <cellStyle name="Normal 24 9 3" xfId="9752" xr:uid="{00000000-0005-0000-0000-00000E170000}"/>
    <cellStyle name="Normal 24 9 4" xfId="13472" xr:uid="{00000000-0005-0000-0000-00000F170000}"/>
    <cellStyle name="Normal 25" xfId="198" xr:uid="{00000000-0005-0000-0000-000010170000}"/>
    <cellStyle name="Normal 25 10" xfId="4174" xr:uid="{00000000-0005-0000-0000-000011170000}"/>
    <cellStyle name="Normal 25 11" xfId="7894" xr:uid="{00000000-0005-0000-0000-000012170000}"/>
    <cellStyle name="Normal 25 12" xfId="11614" xr:uid="{00000000-0005-0000-0000-000013170000}"/>
    <cellStyle name="Normal 25 2" xfId="199" xr:uid="{00000000-0005-0000-0000-000014170000}"/>
    <cellStyle name="Normal 25 2 10" xfId="11615" xr:uid="{00000000-0005-0000-0000-000015170000}"/>
    <cellStyle name="Normal 25 2 2" xfId="358" xr:uid="{00000000-0005-0000-0000-000016170000}"/>
    <cellStyle name="Normal 25 2 2 2" xfId="1100" xr:uid="{00000000-0005-0000-0000-000017170000}"/>
    <cellStyle name="Normal 25 2 2 2 2" xfId="1101" xr:uid="{00000000-0005-0000-0000-000018170000}"/>
    <cellStyle name="Normal 25 2 2 2 2 2" xfId="1102" xr:uid="{00000000-0005-0000-0000-000019170000}"/>
    <cellStyle name="Normal 25 2 2 2 2 2 2" xfId="3072" xr:uid="{00000000-0005-0000-0000-00001A170000}"/>
    <cellStyle name="Normal 25 2 2 2 2 2 2 2" xfId="6799" xr:uid="{00000000-0005-0000-0000-00001B170000}"/>
    <cellStyle name="Normal 25 2 2 2 2 2 2 3" xfId="10519" xr:uid="{00000000-0005-0000-0000-00001C170000}"/>
    <cellStyle name="Normal 25 2 2 2 2 2 2 4" xfId="14239" xr:uid="{00000000-0005-0000-0000-00001D170000}"/>
    <cellStyle name="Normal 25 2 2 2 2 2 3" xfId="4939" xr:uid="{00000000-0005-0000-0000-00001E170000}"/>
    <cellStyle name="Normal 25 2 2 2 2 2 4" xfId="8659" xr:uid="{00000000-0005-0000-0000-00001F170000}"/>
    <cellStyle name="Normal 25 2 2 2 2 2 5" xfId="12379" xr:uid="{00000000-0005-0000-0000-000020170000}"/>
    <cellStyle name="Normal 25 2 2 2 2 3" xfId="3071" xr:uid="{00000000-0005-0000-0000-000021170000}"/>
    <cellStyle name="Normal 25 2 2 2 2 3 2" xfId="6798" xr:uid="{00000000-0005-0000-0000-000022170000}"/>
    <cellStyle name="Normal 25 2 2 2 2 3 3" xfId="10518" xr:uid="{00000000-0005-0000-0000-000023170000}"/>
    <cellStyle name="Normal 25 2 2 2 2 3 4" xfId="14238" xr:uid="{00000000-0005-0000-0000-000024170000}"/>
    <cellStyle name="Normal 25 2 2 2 2 4" xfId="4938" xr:uid="{00000000-0005-0000-0000-000025170000}"/>
    <cellStyle name="Normal 25 2 2 2 2 5" xfId="8658" xr:uid="{00000000-0005-0000-0000-000026170000}"/>
    <cellStyle name="Normal 25 2 2 2 2 6" xfId="12378" xr:uid="{00000000-0005-0000-0000-000027170000}"/>
    <cellStyle name="Normal 25 2 2 2 3" xfId="1103" xr:uid="{00000000-0005-0000-0000-000028170000}"/>
    <cellStyle name="Normal 25 2 2 2 3 2" xfId="1104" xr:uid="{00000000-0005-0000-0000-000029170000}"/>
    <cellStyle name="Normal 25 2 2 2 3 2 2" xfId="3074" xr:uid="{00000000-0005-0000-0000-00002A170000}"/>
    <cellStyle name="Normal 25 2 2 2 3 2 2 2" xfId="6801" xr:uid="{00000000-0005-0000-0000-00002B170000}"/>
    <cellStyle name="Normal 25 2 2 2 3 2 2 3" xfId="10521" xr:uid="{00000000-0005-0000-0000-00002C170000}"/>
    <cellStyle name="Normal 25 2 2 2 3 2 2 4" xfId="14241" xr:uid="{00000000-0005-0000-0000-00002D170000}"/>
    <cellStyle name="Normal 25 2 2 2 3 2 3" xfId="4941" xr:uid="{00000000-0005-0000-0000-00002E170000}"/>
    <cellStyle name="Normal 25 2 2 2 3 2 4" xfId="8661" xr:uid="{00000000-0005-0000-0000-00002F170000}"/>
    <cellStyle name="Normal 25 2 2 2 3 2 5" xfId="12381" xr:uid="{00000000-0005-0000-0000-000030170000}"/>
    <cellStyle name="Normal 25 2 2 2 3 3" xfId="3073" xr:uid="{00000000-0005-0000-0000-000031170000}"/>
    <cellStyle name="Normal 25 2 2 2 3 3 2" xfId="6800" xr:uid="{00000000-0005-0000-0000-000032170000}"/>
    <cellStyle name="Normal 25 2 2 2 3 3 3" xfId="10520" xr:uid="{00000000-0005-0000-0000-000033170000}"/>
    <cellStyle name="Normal 25 2 2 2 3 3 4" xfId="14240" xr:uid="{00000000-0005-0000-0000-000034170000}"/>
    <cellStyle name="Normal 25 2 2 2 3 4" xfId="4940" xr:uid="{00000000-0005-0000-0000-000035170000}"/>
    <cellStyle name="Normal 25 2 2 2 3 5" xfId="8660" xr:uid="{00000000-0005-0000-0000-000036170000}"/>
    <cellStyle name="Normal 25 2 2 2 3 6" xfId="12380" xr:uid="{00000000-0005-0000-0000-000037170000}"/>
    <cellStyle name="Normal 25 2 2 2 4" xfId="1105" xr:uid="{00000000-0005-0000-0000-000038170000}"/>
    <cellStyle name="Normal 25 2 2 2 4 2" xfId="3075" xr:uid="{00000000-0005-0000-0000-000039170000}"/>
    <cellStyle name="Normal 25 2 2 2 4 2 2" xfId="6802" xr:uid="{00000000-0005-0000-0000-00003A170000}"/>
    <cellStyle name="Normal 25 2 2 2 4 2 3" xfId="10522" xr:uid="{00000000-0005-0000-0000-00003B170000}"/>
    <cellStyle name="Normal 25 2 2 2 4 2 4" xfId="14242" xr:uid="{00000000-0005-0000-0000-00003C170000}"/>
    <cellStyle name="Normal 25 2 2 2 4 3" xfId="4942" xr:uid="{00000000-0005-0000-0000-00003D170000}"/>
    <cellStyle name="Normal 25 2 2 2 4 4" xfId="8662" xr:uid="{00000000-0005-0000-0000-00003E170000}"/>
    <cellStyle name="Normal 25 2 2 2 4 5" xfId="12382" xr:uid="{00000000-0005-0000-0000-00003F170000}"/>
    <cellStyle name="Normal 25 2 2 2 5" xfId="3070" xr:uid="{00000000-0005-0000-0000-000040170000}"/>
    <cellStyle name="Normal 25 2 2 2 5 2" xfId="6797" xr:uid="{00000000-0005-0000-0000-000041170000}"/>
    <cellStyle name="Normal 25 2 2 2 5 3" xfId="10517" xr:uid="{00000000-0005-0000-0000-000042170000}"/>
    <cellStyle name="Normal 25 2 2 2 5 4" xfId="14237" xr:uid="{00000000-0005-0000-0000-000043170000}"/>
    <cellStyle name="Normal 25 2 2 2 6" xfId="4937" xr:uid="{00000000-0005-0000-0000-000044170000}"/>
    <cellStyle name="Normal 25 2 2 2 7" xfId="8657" xr:uid="{00000000-0005-0000-0000-000045170000}"/>
    <cellStyle name="Normal 25 2 2 2 8" xfId="12377" xr:uid="{00000000-0005-0000-0000-000046170000}"/>
    <cellStyle name="Normal 25 2 2 3" xfId="1106" xr:uid="{00000000-0005-0000-0000-000047170000}"/>
    <cellStyle name="Normal 25 2 2 3 2" xfId="1107" xr:uid="{00000000-0005-0000-0000-000048170000}"/>
    <cellStyle name="Normal 25 2 2 3 2 2" xfId="3077" xr:uid="{00000000-0005-0000-0000-000049170000}"/>
    <cellStyle name="Normal 25 2 2 3 2 2 2" xfId="6804" xr:uid="{00000000-0005-0000-0000-00004A170000}"/>
    <cellStyle name="Normal 25 2 2 3 2 2 3" xfId="10524" xr:uid="{00000000-0005-0000-0000-00004B170000}"/>
    <cellStyle name="Normal 25 2 2 3 2 2 4" xfId="14244" xr:uid="{00000000-0005-0000-0000-00004C170000}"/>
    <cellStyle name="Normal 25 2 2 3 2 3" xfId="4944" xr:uid="{00000000-0005-0000-0000-00004D170000}"/>
    <cellStyle name="Normal 25 2 2 3 2 4" xfId="8664" xr:uid="{00000000-0005-0000-0000-00004E170000}"/>
    <cellStyle name="Normal 25 2 2 3 2 5" xfId="12384" xr:uid="{00000000-0005-0000-0000-00004F170000}"/>
    <cellStyle name="Normal 25 2 2 3 3" xfId="3076" xr:uid="{00000000-0005-0000-0000-000050170000}"/>
    <cellStyle name="Normal 25 2 2 3 3 2" xfId="6803" xr:uid="{00000000-0005-0000-0000-000051170000}"/>
    <cellStyle name="Normal 25 2 2 3 3 3" xfId="10523" xr:uid="{00000000-0005-0000-0000-000052170000}"/>
    <cellStyle name="Normal 25 2 2 3 3 4" xfId="14243" xr:uid="{00000000-0005-0000-0000-000053170000}"/>
    <cellStyle name="Normal 25 2 2 3 4" xfId="4943" xr:uid="{00000000-0005-0000-0000-000054170000}"/>
    <cellStyle name="Normal 25 2 2 3 5" xfId="8663" xr:uid="{00000000-0005-0000-0000-000055170000}"/>
    <cellStyle name="Normal 25 2 2 3 6" xfId="12383" xr:uid="{00000000-0005-0000-0000-000056170000}"/>
    <cellStyle name="Normal 25 2 2 4" xfId="1108" xr:uid="{00000000-0005-0000-0000-000057170000}"/>
    <cellStyle name="Normal 25 2 2 4 2" xfId="1109" xr:uid="{00000000-0005-0000-0000-000058170000}"/>
    <cellStyle name="Normal 25 2 2 4 2 2" xfId="3079" xr:uid="{00000000-0005-0000-0000-000059170000}"/>
    <cellStyle name="Normal 25 2 2 4 2 2 2" xfId="6806" xr:uid="{00000000-0005-0000-0000-00005A170000}"/>
    <cellStyle name="Normal 25 2 2 4 2 2 3" xfId="10526" xr:uid="{00000000-0005-0000-0000-00005B170000}"/>
    <cellStyle name="Normal 25 2 2 4 2 2 4" xfId="14246" xr:uid="{00000000-0005-0000-0000-00005C170000}"/>
    <cellStyle name="Normal 25 2 2 4 2 3" xfId="4946" xr:uid="{00000000-0005-0000-0000-00005D170000}"/>
    <cellStyle name="Normal 25 2 2 4 2 4" xfId="8666" xr:uid="{00000000-0005-0000-0000-00005E170000}"/>
    <cellStyle name="Normal 25 2 2 4 2 5" xfId="12386" xr:uid="{00000000-0005-0000-0000-00005F170000}"/>
    <cellStyle name="Normal 25 2 2 4 3" xfId="3078" xr:uid="{00000000-0005-0000-0000-000060170000}"/>
    <cellStyle name="Normal 25 2 2 4 3 2" xfId="6805" xr:uid="{00000000-0005-0000-0000-000061170000}"/>
    <cellStyle name="Normal 25 2 2 4 3 3" xfId="10525" xr:uid="{00000000-0005-0000-0000-000062170000}"/>
    <cellStyle name="Normal 25 2 2 4 3 4" xfId="14245" xr:uid="{00000000-0005-0000-0000-000063170000}"/>
    <cellStyle name="Normal 25 2 2 4 4" xfId="4945" xr:uid="{00000000-0005-0000-0000-000064170000}"/>
    <cellStyle name="Normal 25 2 2 4 5" xfId="8665" xr:uid="{00000000-0005-0000-0000-000065170000}"/>
    <cellStyle name="Normal 25 2 2 4 6" xfId="12385" xr:uid="{00000000-0005-0000-0000-000066170000}"/>
    <cellStyle name="Normal 25 2 2 5" xfId="1110" xr:uid="{00000000-0005-0000-0000-000067170000}"/>
    <cellStyle name="Normal 25 2 2 5 2" xfId="3080" xr:uid="{00000000-0005-0000-0000-000068170000}"/>
    <cellStyle name="Normal 25 2 2 5 2 2" xfId="6807" xr:uid="{00000000-0005-0000-0000-000069170000}"/>
    <cellStyle name="Normal 25 2 2 5 2 3" xfId="10527" xr:uid="{00000000-0005-0000-0000-00006A170000}"/>
    <cellStyle name="Normal 25 2 2 5 2 4" xfId="14247" xr:uid="{00000000-0005-0000-0000-00006B170000}"/>
    <cellStyle name="Normal 25 2 2 5 3" xfId="4947" xr:uid="{00000000-0005-0000-0000-00006C170000}"/>
    <cellStyle name="Normal 25 2 2 5 4" xfId="8667" xr:uid="{00000000-0005-0000-0000-00006D170000}"/>
    <cellStyle name="Normal 25 2 2 5 5" xfId="12387" xr:uid="{00000000-0005-0000-0000-00006E170000}"/>
    <cellStyle name="Normal 25 2 2 6" xfId="2376" xr:uid="{00000000-0005-0000-0000-00006F170000}"/>
    <cellStyle name="Normal 25 2 2 6 2" xfId="6103" xr:uid="{00000000-0005-0000-0000-000070170000}"/>
    <cellStyle name="Normal 25 2 2 6 3" xfId="9823" xr:uid="{00000000-0005-0000-0000-000071170000}"/>
    <cellStyle name="Normal 25 2 2 6 4" xfId="13543" xr:uid="{00000000-0005-0000-0000-000072170000}"/>
    <cellStyle name="Normal 25 2 2 7" xfId="4243" xr:uid="{00000000-0005-0000-0000-000073170000}"/>
    <cellStyle name="Normal 25 2 2 8" xfId="7963" xr:uid="{00000000-0005-0000-0000-000074170000}"/>
    <cellStyle name="Normal 25 2 2 9" xfId="11683" xr:uid="{00000000-0005-0000-0000-000075170000}"/>
    <cellStyle name="Normal 25 2 3" xfId="1111" xr:uid="{00000000-0005-0000-0000-000076170000}"/>
    <cellStyle name="Normal 25 2 3 2" xfId="1112" xr:uid="{00000000-0005-0000-0000-000077170000}"/>
    <cellStyle name="Normal 25 2 3 2 2" xfId="1113" xr:uid="{00000000-0005-0000-0000-000078170000}"/>
    <cellStyle name="Normal 25 2 3 2 2 2" xfId="3083" xr:uid="{00000000-0005-0000-0000-000079170000}"/>
    <cellStyle name="Normal 25 2 3 2 2 2 2" xfId="6810" xr:uid="{00000000-0005-0000-0000-00007A170000}"/>
    <cellStyle name="Normal 25 2 3 2 2 2 3" xfId="10530" xr:uid="{00000000-0005-0000-0000-00007B170000}"/>
    <cellStyle name="Normal 25 2 3 2 2 2 4" xfId="14250" xr:uid="{00000000-0005-0000-0000-00007C170000}"/>
    <cellStyle name="Normal 25 2 3 2 2 3" xfId="4950" xr:uid="{00000000-0005-0000-0000-00007D170000}"/>
    <cellStyle name="Normal 25 2 3 2 2 4" xfId="8670" xr:uid="{00000000-0005-0000-0000-00007E170000}"/>
    <cellStyle name="Normal 25 2 3 2 2 5" xfId="12390" xr:uid="{00000000-0005-0000-0000-00007F170000}"/>
    <cellStyle name="Normal 25 2 3 2 3" xfId="3082" xr:uid="{00000000-0005-0000-0000-000080170000}"/>
    <cellStyle name="Normal 25 2 3 2 3 2" xfId="6809" xr:uid="{00000000-0005-0000-0000-000081170000}"/>
    <cellStyle name="Normal 25 2 3 2 3 3" xfId="10529" xr:uid="{00000000-0005-0000-0000-000082170000}"/>
    <cellStyle name="Normal 25 2 3 2 3 4" xfId="14249" xr:uid="{00000000-0005-0000-0000-000083170000}"/>
    <cellStyle name="Normal 25 2 3 2 4" xfId="4949" xr:uid="{00000000-0005-0000-0000-000084170000}"/>
    <cellStyle name="Normal 25 2 3 2 5" xfId="8669" xr:uid="{00000000-0005-0000-0000-000085170000}"/>
    <cellStyle name="Normal 25 2 3 2 6" xfId="12389" xr:uid="{00000000-0005-0000-0000-000086170000}"/>
    <cellStyle name="Normal 25 2 3 3" xfId="1114" xr:uid="{00000000-0005-0000-0000-000087170000}"/>
    <cellStyle name="Normal 25 2 3 3 2" xfId="1115" xr:uid="{00000000-0005-0000-0000-000088170000}"/>
    <cellStyle name="Normal 25 2 3 3 2 2" xfId="3085" xr:uid="{00000000-0005-0000-0000-000089170000}"/>
    <cellStyle name="Normal 25 2 3 3 2 2 2" xfId="6812" xr:uid="{00000000-0005-0000-0000-00008A170000}"/>
    <cellStyle name="Normal 25 2 3 3 2 2 3" xfId="10532" xr:uid="{00000000-0005-0000-0000-00008B170000}"/>
    <cellStyle name="Normal 25 2 3 3 2 2 4" xfId="14252" xr:uid="{00000000-0005-0000-0000-00008C170000}"/>
    <cellStyle name="Normal 25 2 3 3 2 3" xfId="4952" xr:uid="{00000000-0005-0000-0000-00008D170000}"/>
    <cellStyle name="Normal 25 2 3 3 2 4" xfId="8672" xr:uid="{00000000-0005-0000-0000-00008E170000}"/>
    <cellStyle name="Normal 25 2 3 3 2 5" xfId="12392" xr:uid="{00000000-0005-0000-0000-00008F170000}"/>
    <cellStyle name="Normal 25 2 3 3 3" xfId="3084" xr:uid="{00000000-0005-0000-0000-000090170000}"/>
    <cellStyle name="Normal 25 2 3 3 3 2" xfId="6811" xr:uid="{00000000-0005-0000-0000-000091170000}"/>
    <cellStyle name="Normal 25 2 3 3 3 3" xfId="10531" xr:uid="{00000000-0005-0000-0000-000092170000}"/>
    <cellStyle name="Normal 25 2 3 3 3 4" xfId="14251" xr:uid="{00000000-0005-0000-0000-000093170000}"/>
    <cellStyle name="Normal 25 2 3 3 4" xfId="4951" xr:uid="{00000000-0005-0000-0000-000094170000}"/>
    <cellStyle name="Normal 25 2 3 3 5" xfId="8671" xr:uid="{00000000-0005-0000-0000-000095170000}"/>
    <cellStyle name="Normal 25 2 3 3 6" xfId="12391" xr:uid="{00000000-0005-0000-0000-000096170000}"/>
    <cellStyle name="Normal 25 2 3 4" xfId="1116" xr:uid="{00000000-0005-0000-0000-000097170000}"/>
    <cellStyle name="Normal 25 2 3 4 2" xfId="3086" xr:uid="{00000000-0005-0000-0000-000098170000}"/>
    <cellStyle name="Normal 25 2 3 4 2 2" xfId="6813" xr:uid="{00000000-0005-0000-0000-000099170000}"/>
    <cellStyle name="Normal 25 2 3 4 2 3" xfId="10533" xr:uid="{00000000-0005-0000-0000-00009A170000}"/>
    <cellStyle name="Normal 25 2 3 4 2 4" xfId="14253" xr:uid="{00000000-0005-0000-0000-00009B170000}"/>
    <cellStyle name="Normal 25 2 3 4 3" xfId="4953" xr:uid="{00000000-0005-0000-0000-00009C170000}"/>
    <cellStyle name="Normal 25 2 3 4 4" xfId="8673" xr:uid="{00000000-0005-0000-0000-00009D170000}"/>
    <cellStyle name="Normal 25 2 3 4 5" xfId="12393" xr:uid="{00000000-0005-0000-0000-00009E170000}"/>
    <cellStyle name="Normal 25 2 3 5" xfId="3081" xr:uid="{00000000-0005-0000-0000-00009F170000}"/>
    <cellStyle name="Normal 25 2 3 5 2" xfId="6808" xr:uid="{00000000-0005-0000-0000-0000A0170000}"/>
    <cellStyle name="Normal 25 2 3 5 3" xfId="10528" xr:uid="{00000000-0005-0000-0000-0000A1170000}"/>
    <cellStyle name="Normal 25 2 3 5 4" xfId="14248" xr:uid="{00000000-0005-0000-0000-0000A2170000}"/>
    <cellStyle name="Normal 25 2 3 6" xfId="4948" xr:uid="{00000000-0005-0000-0000-0000A3170000}"/>
    <cellStyle name="Normal 25 2 3 7" xfId="8668" xr:uid="{00000000-0005-0000-0000-0000A4170000}"/>
    <cellStyle name="Normal 25 2 3 8" xfId="12388" xr:uid="{00000000-0005-0000-0000-0000A5170000}"/>
    <cellStyle name="Normal 25 2 4" xfId="1117" xr:uid="{00000000-0005-0000-0000-0000A6170000}"/>
    <cellStyle name="Normal 25 2 4 2" xfId="1118" xr:uid="{00000000-0005-0000-0000-0000A7170000}"/>
    <cellStyle name="Normal 25 2 4 2 2" xfId="3088" xr:uid="{00000000-0005-0000-0000-0000A8170000}"/>
    <cellStyle name="Normal 25 2 4 2 2 2" xfId="6815" xr:uid="{00000000-0005-0000-0000-0000A9170000}"/>
    <cellStyle name="Normal 25 2 4 2 2 3" xfId="10535" xr:uid="{00000000-0005-0000-0000-0000AA170000}"/>
    <cellStyle name="Normal 25 2 4 2 2 4" xfId="14255" xr:uid="{00000000-0005-0000-0000-0000AB170000}"/>
    <cellStyle name="Normal 25 2 4 2 3" xfId="4955" xr:uid="{00000000-0005-0000-0000-0000AC170000}"/>
    <cellStyle name="Normal 25 2 4 2 4" xfId="8675" xr:uid="{00000000-0005-0000-0000-0000AD170000}"/>
    <cellStyle name="Normal 25 2 4 2 5" xfId="12395" xr:uid="{00000000-0005-0000-0000-0000AE170000}"/>
    <cellStyle name="Normal 25 2 4 3" xfId="3087" xr:uid="{00000000-0005-0000-0000-0000AF170000}"/>
    <cellStyle name="Normal 25 2 4 3 2" xfId="6814" xr:uid="{00000000-0005-0000-0000-0000B0170000}"/>
    <cellStyle name="Normal 25 2 4 3 3" xfId="10534" xr:uid="{00000000-0005-0000-0000-0000B1170000}"/>
    <cellStyle name="Normal 25 2 4 3 4" xfId="14254" xr:uid="{00000000-0005-0000-0000-0000B2170000}"/>
    <cellStyle name="Normal 25 2 4 4" xfId="4954" xr:uid="{00000000-0005-0000-0000-0000B3170000}"/>
    <cellStyle name="Normal 25 2 4 5" xfId="8674" xr:uid="{00000000-0005-0000-0000-0000B4170000}"/>
    <cellStyle name="Normal 25 2 4 6" xfId="12394" xr:uid="{00000000-0005-0000-0000-0000B5170000}"/>
    <cellStyle name="Normal 25 2 5" xfId="1119" xr:uid="{00000000-0005-0000-0000-0000B6170000}"/>
    <cellStyle name="Normal 25 2 5 2" xfId="1120" xr:uid="{00000000-0005-0000-0000-0000B7170000}"/>
    <cellStyle name="Normal 25 2 5 2 2" xfId="3090" xr:uid="{00000000-0005-0000-0000-0000B8170000}"/>
    <cellStyle name="Normal 25 2 5 2 2 2" xfId="6817" xr:uid="{00000000-0005-0000-0000-0000B9170000}"/>
    <cellStyle name="Normal 25 2 5 2 2 3" xfId="10537" xr:uid="{00000000-0005-0000-0000-0000BA170000}"/>
    <cellStyle name="Normal 25 2 5 2 2 4" xfId="14257" xr:uid="{00000000-0005-0000-0000-0000BB170000}"/>
    <cellStyle name="Normal 25 2 5 2 3" xfId="4957" xr:uid="{00000000-0005-0000-0000-0000BC170000}"/>
    <cellStyle name="Normal 25 2 5 2 4" xfId="8677" xr:uid="{00000000-0005-0000-0000-0000BD170000}"/>
    <cellStyle name="Normal 25 2 5 2 5" xfId="12397" xr:uid="{00000000-0005-0000-0000-0000BE170000}"/>
    <cellStyle name="Normal 25 2 5 3" xfId="3089" xr:uid="{00000000-0005-0000-0000-0000BF170000}"/>
    <cellStyle name="Normal 25 2 5 3 2" xfId="6816" xr:uid="{00000000-0005-0000-0000-0000C0170000}"/>
    <cellStyle name="Normal 25 2 5 3 3" xfId="10536" xr:uid="{00000000-0005-0000-0000-0000C1170000}"/>
    <cellStyle name="Normal 25 2 5 3 4" xfId="14256" xr:uid="{00000000-0005-0000-0000-0000C2170000}"/>
    <cellStyle name="Normal 25 2 5 4" xfId="4956" xr:uid="{00000000-0005-0000-0000-0000C3170000}"/>
    <cellStyle name="Normal 25 2 5 5" xfId="8676" xr:uid="{00000000-0005-0000-0000-0000C4170000}"/>
    <cellStyle name="Normal 25 2 5 6" xfId="12396" xr:uid="{00000000-0005-0000-0000-0000C5170000}"/>
    <cellStyle name="Normal 25 2 6" xfId="1121" xr:uid="{00000000-0005-0000-0000-0000C6170000}"/>
    <cellStyle name="Normal 25 2 6 2" xfId="3091" xr:uid="{00000000-0005-0000-0000-0000C7170000}"/>
    <cellStyle name="Normal 25 2 6 2 2" xfId="6818" xr:uid="{00000000-0005-0000-0000-0000C8170000}"/>
    <cellStyle name="Normal 25 2 6 2 3" xfId="10538" xr:uid="{00000000-0005-0000-0000-0000C9170000}"/>
    <cellStyle name="Normal 25 2 6 2 4" xfId="14258" xr:uid="{00000000-0005-0000-0000-0000CA170000}"/>
    <cellStyle name="Normal 25 2 6 3" xfId="4958" xr:uid="{00000000-0005-0000-0000-0000CB170000}"/>
    <cellStyle name="Normal 25 2 6 4" xfId="8678" xr:uid="{00000000-0005-0000-0000-0000CC170000}"/>
    <cellStyle name="Normal 25 2 6 5" xfId="12398" xr:uid="{00000000-0005-0000-0000-0000CD170000}"/>
    <cellStyle name="Normal 25 2 7" xfId="2308" xr:uid="{00000000-0005-0000-0000-0000CE170000}"/>
    <cellStyle name="Normal 25 2 7 2" xfId="6035" xr:uid="{00000000-0005-0000-0000-0000CF170000}"/>
    <cellStyle name="Normal 25 2 7 3" xfId="9755" xr:uid="{00000000-0005-0000-0000-0000D0170000}"/>
    <cellStyle name="Normal 25 2 7 4" xfId="13475" xr:uid="{00000000-0005-0000-0000-0000D1170000}"/>
    <cellStyle name="Normal 25 2 8" xfId="4175" xr:uid="{00000000-0005-0000-0000-0000D2170000}"/>
    <cellStyle name="Normal 25 2 9" xfId="7895" xr:uid="{00000000-0005-0000-0000-0000D3170000}"/>
    <cellStyle name="Normal 25 3" xfId="200" xr:uid="{00000000-0005-0000-0000-0000D4170000}"/>
    <cellStyle name="Normal 25 4" xfId="359" xr:uid="{00000000-0005-0000-0000-0000D5170000}"/>
    <cellStyle name="Normal 25 4 2" xfId="1122" xr:uid="{00000000-0005-0000-0000-0000D6170000}"/>
    <cellStyle name="Normal 25 4 2 2" xfId="1123" xr:uid="{00000000-0005-0000-0000-0000D7170000}"/>
    <cellStyle name="Normal 25 4 2 2 2" xfId="1124" xr:uid="{00000000-0005-0000-0000-0000D8170000}"/>
    <cellStyle name="Normal 25 4 2 2 2 2" xfId="3094" xr:uid="{00000000-0005-0000-0000-0000D9170000}"/>
    <cellStyle name="Normal 25 4 2 2 2 2 2" xfId="6821" xr:uid="{00000000-0005-0000-0000-0000DA170000}"/>
    <cellStyle name="Normal 25 4 2 2 2 2 3" xfId="10541" xr:uid="{00000000-0005-0000-0000-0000DB170000}"/>
    <cellStyle name="Normal 25 4 2 2 2 2 4" xfId="14261" xr:uid="{00000000-0005-0000-0000-0000DC170000}"/>
    <cellStyle name="Normal 25 4 2 2 2 3" xfId="4961" xr:uid="{00000000-0005-0000-0000-0000DD170000}"/>
    <cellStyle name="Normal 25 4 2 2 2 4" xfId="8681" xr:uid="{00000000-0005-0000-0000-0000DE170000}"/>
    <cellStyle name="Normal 25 4 2 2 2 5" xfId="12401" xr:uid="{00000000-0005-0000-0000-0000DF170000}"/>
    <cellStyle name="Normal 25 4 2 2 3" xfId="3093" xr:uid="{00000000-0005-0000-0000-0000E0170000}"/>
    <cellStyle name="Normal 25 4 2 2 3 2" xfId="6820" xr:uid="{00000000-0005-0000-0000-0000E1170000}"/>
    <cellStyle name="Normal 25 4 2 2 3 3" xfId="10540" xr:uid="{00000000-0005-0000-0000-0000E2170000}"/>
    <cellStyle name="Normal 25 4 2 2 3 4" xfId="14260" xr:uid="{00000000-0005-0000-0000-0000E3170000}"/>
    <cellStyle name="Normal 25 4 2 2 4" xfId="4960" xr:uid="{00000000-0005-0000-0000-0000E4170000}"/>
    <cellStyle name="Normal 25 4 2 2 5" xfId="8680" xr:uid="{00000000-0005-0000-0000-0000E5170000}"/>
    <cellStyle name="Normal 25 4 2 2 6" xfId="12400" xr:uid="{00000000-0005-0000-0000-0000E6170000}"/>
    <cellStyle name="Normal 25 4 2 3" xfId="1125" xr:uid="{00000000-0005-0000-0000-0000E7170000}"/>
    <cellStyle name="Normal 25 4 2 3 2" xfId="1126" xr:uid="{00000000-0005-0000-0000-0000E8170000}"/>
    <cellStyle name="Normal 25 4 2 3 2 2" xfId="3096" xr:uid="{00000000-0005-0000-0000-0000E9170000}"/>
    <cellStyle name="Normal 25 4 2 3 2 2 2" xfId="6823" xr:uid="{00000000-0005-0000-0000-0000EA170000}"/>
    <cellStyle name="Normal 25 4 2 3 2 2 3" xfId="10543" xr:uid="{00000000-0005-0000-0000-0000EB170000}"/>
    <cellStyle name="Normal 25 4 2 3 2 2 4" xfId="14263" xr:uid="{00000000-0005-0000-0000-0000EC170000}"/>
    <cellStyle name="Normal 25 4 2 3 2 3" xfId="4963" xr:uid="{00000000-0005-0000-0000-0000ED170000}"/>
    <cellStyle name="Normal 25 4 2 3 2 4" xfId="8683" xr:uid="{00000000-0005-0000-0000-0000EE170000}"/>
    <cellStyle name="Normal 25 4 2 3 2 5" xfId="12403" xr:uid="{00000000-0005-0000-0000-0000EF170000}"/>
    <cellStyle name="Normal 25 4 2 3 3" xfId="3095" xr:uid="{00000000-0005-0000-0000-0000F0170000}"/>
    <cellStyle name="Normal 25 4 2 3 3 2" xfId="6822" xr:uid="{00000000-0005-0000-0000-0000F1170000}"/>
    <cellStyle name="Normal 25 4 2 3 3 3" xfId="10542" xr:uid="{00000000-0005-0000-0000-0000F2170000}"/>
    <cellStyle name="Normal 25 4 2 3 3 4" xfId="14262" xr:uid="{00000000-0005-0000-0000-0000F3170000}"/>
    <cellStyle name="Normal 25 4 2 3 4" xfId="4962" xr:uid="{00000000-0005-0000-0000-0000F4170000}"/>
    <cellStyle name="Normal 25 4 2 3 5" xfId="8682" xr:uid="{00000000-0005-0000-0000-0000F5170000}"/>
    <cellStyle name="Normal 25 4 2 3 6" xfId="12402" xr:uid="{00000000-0005-0000-0000-0000F6170000}"/>
    <cellStyle name="Normal 25 4 2 4" xfId="1127" xr:uid="{00000000-0005-0000-0000-0000F7170000}"/>
    <cellStyle name="Normal 25 4 2 4 2" xfId="3097" xr:uid="{00000000-0005-0000-0000-0000F8170000}"/>
    <cellStyle name="Normal 25 4 2 4 2 2" xfId="6824" xr:uid="{00000000-0005-0000-0000-0000F9170000}"/>
    <cellStyle name="Normal 25 4 2 4 2 3" xfId="10544" xr:uid="{00000000-0005-0000-0000-0000FA170000}"/>
    <cellStyle name="Normal 25 4 2 4 2 4" xfId="14264" xr:uid="{00000000-0005-0000-0000-0000FB170000}"/>
    <cellStyle name="Normal 25 4 2 4 3" xfId="4964" xr:uid="{00000000-0005-0000-0000-0000FC170000}"/>
    <cellStyle name="Normal 25 4 2 4 4" xfId="8684" xr:uid="{00000000-0005-0000-0000-0000FD170000}"/>
    <cellStyle name="Normal 25 4 2 4 5" xfId="12404" xr:uid="{00000000-0005-0000-0000-0000FE170000}"/>
    <cellStyle name="Normal 25 4 2 5" xfId="3092" xr:uid="{00000000-0005-0000-0000-0000FF170000}"/>
    <cellStyle name="Normal 25 4 2 5 2" xfId="6819" xr:uid="{00000000-0005-0000-0000-000000180000}"/>
    <cellStyle name="Normal 25 4 2 5 3" xfId="10539" xr:uid="{00000000-0005-0000-0000-000001180000}"/>
    <cellStyle name="Normal 25 4 2 5 4" xfId="14259" xr:uid="{00000000-0005-0000-0000-000002180000}"/>
    <cellStyle name="Normal 25 4 2 6" xfId="4959" xr:uid="{00000000-0005-0000-0000-000003180000}"/>
    <cellStyle name="Normal 25 4 2 7" xfId="8679" xr:uid="{00000000-0005-0000-0000-000004180000}"/>
    <cellStyle name="Normal 25 4 2 8" xfId="12399" xr:uid="{00000000-0005-0000-0000-000005180000}"/>
    <cellStyle name="Normal 25 4 3" xfId="1128" xr:uid="{00000000-0005-0000-0000-000006180000}"/>
    <cellStyle name="Normal 25 4 3 2" xfId="1129" xr:uid="{00000000-0005-0000-0000-000007180000}"/>
    <cellStyle name="Normal 25 4 3 2 2" xfId="3099" xr:uid="{00000000-0005-0000-0000-000008180000}"/>
    <cellStyle name="Normal 25 4 3 2 2 2" xfId="6826" xr:uid="{00000000-0005-0000-0000-000009180000}"/>
    <cellStyle name="Normal 25 4 3 2 2 3" xfId="10546" xr:uid="{00000000-0005-0000-0000-00000A180000}"/>
    <cellStyle name="Normal 25 4 3 2 2 4" xfId="14266" xr:uid="{00000000-0005-0000-0000-00000B180000}"/>
    <cellStyle name="Normal 25 4 3 2 3" xfId="4966" xr:uid="{00000000-0005-0000-0000-00000C180000}"/>
    <cellStyle name="Normal 25 4 3 2 4" xfId="8686" xr:uid="{00000000-0005-0000-0000-00000D180000}"/>
    <cellStyle name="Normal 25 4 3 2 5" xfId="12406" xr:uid="{00000000-0005-0000-0000-00000E180000}"/>
    <cellStyle name="Normal 25 4 3 3" xfId="3098" xr:uid="{00000000-0005-0000-0000-00000F180000}"/>
    <cellStyle name="Normal 25 4 3 3 2" xfId="6825" xr:uid="{00000000-0005-0000-0000-000010180000}"/>
    <cellStyle name="Normal 25 4 3 3 3" xfId="10545" xr:uid="{00000000-0005-0000-0000-000011180000}"/>
    <cellStyle name="Normal 25 4 3 3 4" xfId="14265" xr:uid="{00000000-0005-0000-0000-000012180000}"/>
    <cellStyle name="Normal 25 4 3 4" xfId="4965" xr:uid="{00000000-0005-0000-0000-000013180000}"/>
    <cellStyle name="Normal 25 4 3 5" xfId="8685" xr:uid="{00000000-0005-0000-0000-000014180000}"/>
    <cellStyle name="Normal 25 4 3 6" xfId="12405" xr:uid="{00000000-0005-0000-0000-000015180000}"/>
    <cellStyle name="Normal 25 4 4" xfId="1130" xr:uid="{00000000-0005-0000-0000-000016180000}"/>
    <cellStyle name="Normal 25 4 4 2" xfId="1131" xr:uid="{00000000-0005-0000-0000-000017180000}"/>
    <cellStyle name="Normal 25 4 4 2 2" xfId="3101" xr:uid="{00000000-0005-0000-0000-000018180000}"/>
    <cellStyle name="Normal 25 4 4 2 2 2" xfId="6828" xr:uid="{00000000-0005-0000-0000-000019180000}"/>
    <cellStyle name="Normal 25 4 4 2 2 3" xfId="10548" xr:uid="{00000000-0005-0000-0000-00001A180000}"/>
    <cellStyle name="Normal 25 4 4 2 2 4" xfId="14268" xr:uid="{00000000-0005-0000-0000-00001B180000}"/>
    <cellStyle name="Normal 25 4 4 2 3" xfId="4968" xr:uid="{00000000-0005-0000-0000-00001C180000}"/>
    <cellStyle name="Normal 25 4 4 2 4" xfId="8688" xr:uid="{00000000-0005-0000-0000-00001D180000}"/>
    <cellStyle name="Normal 25 4 4 2 5" xfId="12408" xr:uid="{00000000-0005-0000-0000-00001E180000}"/>
    <cellStyle name="Normal 25 4 4 3" xfId="3100" xr:uid="{00000000-0005-0000-0000-00001F180000}"/>
    <cellStyle name="Normal 25 4 4 3 2" xfId="6827" xr:uid="{00000000-0005-0000-0000-000020180000}"/>
    <cellStyle name="Normal 25 4 4 3 3" xfId="10547" xr:uid="{00000000-0005-0000-0000-000021180000}"/>
    <cellStyle name="Normal 25 4 4 3 4" xfId="14267" xr:uid="{00000000-0005-0000-0000-000022180000}"/>
    <cellStyle name="Normal 25 4 4 4" xfId="4967" xr:uid="{00000000-0005-0000-0000-000023180000}"/>
    <cellStyle name="Normal 25 4 4 5" xfId="8687" xr:uid="{00000000-0005-0000-0000-000024180000}"/>
    <cellStyle name="Normal 25 4 4 6" xfId="12407" xr:uid="{00000000-0005-0000-0000-000025180000}"/>
    <cellStyle name="Normal 25 4 5" xfId="1132" xr:uid="{00000000-0005-0000-0000-000026180000}"/>
    <cellStyle name="Normal 25 4 5 2" xfId="3102" xr:uid="{00000000-0005-0000-0000-000027180000}"/>
    <cellStyle name="Normal 25 4 5 2 2" xfId="6829" xr:uid="{00000000-0005-0000-0000-000028180000}"/>
    <cellStyle name="Normal 25 4 5 2 3" xfId="10549" xr:uid="{00000000-0005-0000-0000-000029180000}"/>
    <cellStyle name="Normal 25 4 5 2 4" xfId="14269" xr:uid="{00000000-0005-0000-0000-00002A180000}"/>
    <cellStyle name="Normal 25 4 5 3" xfId="4969" xr:uid="{00000000-0005-0000-0000-00002B180000}"/>
    <cellStyle name="Normal 25 4 5 4" xfId="8689" xr:uid="{00000000-0005-0000-0000-00002C180000}"/>
    <cellStyle name="Normal 25 4 5 5" xfId="12409" xr:uid="{00000000-0005-0000-0000-00002D180000}"/>
    <cellStyle name="Normal 25 4 6" xfId="2377" xr:uid="{00000000-0005-0000-0000-00002E180000}"/>
    <cellStyle name="Normal 25 4 6 2" xfId="6104" xr:uid="{00000000-0005-0000-0000-00002F180000}"/>
    <cellStyle name="Normal 25 4 6 3" xfId="9824" xr:uid="{00000000-0005-0000-0000-000030180000}"/>
    <cellStyle name="Normal 25 4 6 4" xfId="13544" xr:uid="{00000000-0005-0000-0000-000031180000}"/>
    <cellStyle name="Normal 25 4 7" xfId="4244" xr:uid="{00000000-0005-0000-0000-000032180000}"/>
    <cellStyle name="Normal 25 4 8" xfId="7964" xr:uid="{00000000-0005-0000-0000-000033180000}"/>
    <cellStyle name="Normal 25 4 9" xfId="11684" xr:uid="{00000000-0005-0000-0000-000034180000}"/>
    <cellStyle name="Normal 25 5" xfId="1133" xr:uid="{00000000-0005-0000-0000-000035180000}"/>
    <cellStyle name="Normal 25 5 2" xfId="1134" xr:uid="{00000000-0005-0000-0000-000036180000}"/>
    <cellStyle name="Normal 25 5 2 2" xfId="1135" xr:uid="{00000000-0005-0000-0000-000037180000}"/>
    <cellStyle name="Normal 25 5 2 2 2" xfId="3105" xr:uid="{00000000-0005-0000-0000-000038180000}"/>
    <cellStyle name="Normal 25 5 2 2 2 2" xfId="6832" xr:uid="{00000000-0005-0000-0000-000039180000}"/>
    <cellStyle name="Normal 25 5 2 2 2 3" xfId="10552" xr:uid="{00000000-0005-0000-0000-00003A180000}"/>
    <cellStyle name="Normal 25 5 2 2 2 4" xfId="14272" xr:uid="{00000000-0005-0000-0000-00003B180000}"/>
    <cellStyle name="Normal 25 5 2 2 3" xfId="4972" xr:uid="{00000000-0005-0000-0000-00003C180000}"/>
    <cellStyle name="Normal 25 5 2 2 4" xfId="8692" xr:uid="{00000000-0005-0000-0000-00003D180000}"/>
    <cellStyle name="Normal 25 5 2 2 5" xfId="12412" xr:uid="{00000000-0005-0000-0000-00003E180000}"/>
    <cellStyle name="Normal 25 5 2 3" xfId="3104" xr:uid="{00000000-0005-0000-0000-00003F180000}"/>
    <cellStyle name="Normal 25 5 2 3 2" xfId="6831" xr:uid="{00000000-0005-0000-0000-000040180000}"/>
    <cellStyle name="Normal 25 5 2 3 3" xfId="10551" xr:uid="{00000000-0005-0000-0000-000041180000}"/>
    <cellStyle name="Normal 25 5 2 3 4" xfId="14271" xr:uid="{00000000-0005-0000-0000-000042180000}"/>
    <cellStyle name="Normal 25 5 2 4" xfId="4971" xr:uid="{00000000-0005-0000-0000-000043180000}"/>
    <cellStyle name="Normal 25 5 2 5" xfId="8691" xr:uid="{00000000-0005-0000-0000-000044180000}"/>
    <cellStyle name="Normal 25 5 2 6" xfId="12411" xr:uid="{00000000-0005-0000-0000-000045180000}"/>
    <cellStyle name="Normal 25 5 3" xfId="1136" xr:uid="{00000000-0005-0000-0000-000046180000}"/>
    <cellStyle name="Normal 25 5 3 2" xfId="1137" xr:uid="{00000000-0005-0000-0000-000047180000}"/>
    <cellStyle name="Normal 25 5 3 2 2" xfId="3107" xr:uid="{00000000-0005-0000-0000-000048180000}"/>
    <cellStyle name="Normal 25 5 3 2 2 2" xfId="6834" xr:uid="{00000000-0005-0000-0000-000049180000}"/>
    <cellStyle name="Normal 25 5 3 2 2 3" xfId="10554" xr:uid="{00000000-0005-0000-0000-00004A180000}"/>
    <cellStyle name="Normal 25 5 3 2 2 4" xfId="14274" xr:uid="{00000000-0005-0000-0000-00004B180000}"/>
    <cellStyle name="Normal 25 5 3 2 3" xfId="4974" xr:uid="{00000000-0005-0000-0000-00004C180000}"/>
    <cellStyle name="Normal 25 5 3 2 4" xfId="8694" xr:uid="{00000000-0005-0000-0000-00004D180000}"/>
    <cellStyle name="Normal 25 5 3 2 5" xfId="12414" xr:uid="{00000000-0005-0000-0000-00004E180000}"/>
    <cellStyle name="Normal 25 5 3 3" xfId="3106" xr:uid="{00000000-0005-0000-0000-00004F180000}"/>
    <cellStyle name="Normal 25 5 3 3 2" xfId="6833" xr:uid="{00000000-0005-0000-0000-000050180000}"/>
    <cellStyle name="Normal 25 5 3 3 3" xfId="10553" xr:uid="{00000000-0005-0000-0000-000051180000}"/>
    <cellStyle name="Normal 25 5 3 3 4" xfId="14273" xr:uid="{00000000-0005-0000-0000-000052180000}"/>
    <cellStyle name="Normal 25 5 3 4" xfId="4973" xr:uid="{00000000-0005-0000-0000-000053180000}"/>
    <cellStyle name="Normal 25 5 3 5" xfId="8693" xr:uid="{00000000-0005-0000-0000-000054180000}"/>
    <cellStyle name="Normal 25 5 3 6" xfId="12413" xr:uid="{00000000-0005-0000-0000-000055180000}"/>
    <cellStyle name="Normal 25 5 4" xfId="1138" xr:uid="{00000000-0005-0000-0000-000056180000}"/>
    <cellStyle name="Normal 25 5 4 2" xfId="3108" xr:uid="{00000000-0005-0000-0000-000057180000}"/>
    <cellStyle name="Normal 25 5 4 2 2" xfId="6835" xr:uid="{00000000-0005-0000-0000-000058180000}"/>
    <cellStyle name="Normal 25 5 4 2 3" xfId="10555" xr:uid="{00000000-0005-0000-0000-000059180000}"/>
    <cellStyle name="Normal 25 5 4 2 4" xfId="14275" xr:uid="{00000000-0005-0000-0000-00005A180000}"/>
    <cellStyle name="Normal 25 5 4 3" xfId="4975" xr:uid="{00000000-0005-0000-0000-00005B180000}"/>
    <cellStyle name="Normal 25 5 4 4" xfId="8695" xr:uid="{00000000-0005-0000-0000-00005C180000}"/>
    <cellStyle name="Normal 25 5 4 5" xfId="12415" xr:uid="{00000000-0005-0000-0000-00005D180000}"/>
    <cellStyle name="Normal 25 5 5" xfId="3103" xr:uid="{00000000-0005-0000-0000-00005E180000}"/>
    <cellStyle name="Normal 25 5 5 2" xfId="6830" xr:uid="{00000000-0005-0000-0000-00005F180000}"/>
    <cellStyle name="Normal 25 5 5 3" xfId="10550" xr:uid="{00000000-0005-0000-0000-000060180000}"/>
    <cellStyle name="Normal 25 5 5 4" xfId="14270" xr:uid="{00000000-0005-0000-0000-000061180000}"/>
    <cellStyle name="Normal 25 5 6" xfId="4970" xr:uid="{00000000-0005-0000-0000-000062180000}"/>
    <cellStyle name="Normal 25 5 7" xfId="8690" xr:uid="{00000000-0005-0000-0000-000063180000}"/>
    <cellStyle name="Normal 25 5 8" xfId="12410" xr:uid="{00000000-0005-0000-0000-000064180000}"/>
    <cellStyle name="Normal 25 6" xfId="1139" xr:uid="{00000000-0005-0000-0000-000065180000}"/>
    <cellStyle name="Normal 25 6 2" xfId="1140" xr:uid="{00000000-0005-0000-0000-000066180000}"/>
    <cellStyle name="Normal 25 6 2 2" xfId="3110" xr:uid="{00000000-0005-0000-0000-000067180000}"/>
    <cellStyle name="Normal 25 6 2 2 2" xfId="6837" xr:uid="{00000000-0005-0000-0000-000068180000}"/>
    <cellStyle name="Normal 25 6 2 2 3" xfId="10557" xr:uid="{00000000-0005-0000-0000-000069180000}"/>
    <cellStyle name="Normal 25 6 2 2 4" xfId="14277" xr:uid="{00000000-0005-0000-0000-00006A180000}"/>
    <cellStyle name="Normal 25 6 2 3" xfId="4977" xr:uid="{00000000-0005-0000-0000-00006B180000}"/>
    <cellStyle name="Normal 25 6 2 4" xfId="8697" xr:uid="{00000000-0005-0000-0000-00006C180000}"/>
    <cellStyle name="Normal 25 6 2 5" xfId="12417" xr:uid="{00000000-0005-0000-0000-00006D180000}"/>
    <cellStyle name="Normal 25 6 3" xfId="3109" xr:uid="{00000000-0005-0000-0000-00006E180000}"/>
    <cellStyle name="Normal 25 6 3 2" xfId="6836" xr:uid="{00000000-0005-0000-0000-00006F180000}"/>
    <cellStyle name="Normal 25 6 3 3" xfId="10556" xr:uid="{00000000-0005-0000-0000-000070180000}"/>
    <cellStyle name="Normal 25 6 3 4" xfId="14276" xr:uid="{00000000-0005-0000-0000-000071180000}"/>
    <cellStyle name="Normal 25 6 4" xfId="4976" xr:uid="{00000000-0005-0000-0000-000072180000}"/>
    <cellStyle name="Normal 25 6 5" xfId="8696" xr:uid="{00000000-0005-0000-0000-000073180000}"/>
    <cellStyle name="Normal 25 6 6" xfId="12416" xr:uid="{00000000-0005-0000-0000-000074180000}"/>
    <cellStyle name="Normal 25 7" xfId="1141" xr:uid="{00000000-0005-0000-0000-000075180000}"/>
    <cellStyle name="Normal 25 7 2" xfId="1142" xr:uid="{00000000-0005-0000-0000-000076180000}"/>
    <cellStyle name="Normal 25 7 2 2" xfId="3112" xr:uid="{00000000-0005-0000-0000-000077180000}"/>
    <cellStyle name="Normal 25 7 2 2 2" xfId="6839" xr:uid="{00000000-0005-0000-0000-000078180000}"/>
    <cellStyle name="Normal 25 7 2 2 3" xfId="10559" xr:uid="{00000000-0005-0000-0000-000079180000}"/>
    <cellStyle name="Normal 25 7 2 2 4" xfId="14279" xr:uid="{00000000-0005-0000-0000-00007A180000}"/>
    <cellStyle name="Normal 25 7 2 3" xfId="4979" xr:uid="{00000000-0005-0000-0000-00007B180000}"/>
    <cellStyle name="Normal 25 7 2 4" xfId="8699" xr:uid="{00000000-0005-0000-0000-00007C180000}"/>
    <cellStyle name="Normal 25 7 2 5" xfId="12419" xr:uid="{00000000-0005-0000-0000-00007D180000}"/>
    <cellStyle name="Normal 25 7 3" xfId="3111" xr:uid="{00000000-0005-0000-0000-00007E180000}"/>
    <cellStyle name="Normal 25 7 3 2" xfId="6838" xr:uid="{00000000-0005-0000-0000-00007F180000}"/>
    <cellStyle name="Normal 25 7 3 3" xfId="10558" xr:uid="{00000000-0005-0000-0000-000080180000}"/>
    <cellStyle name="Normal 25 7 3 4" xfId="14278" xr:uid="{00000000-0005-0000-0000-000081180000}"/>
    <cellStyle name="Normal 25 7 4" xfId="4978" xr:uid="{00000000-0005-0000-0000-000082180000}"/>
    <cellStyle name="Normal 25 7 5" xfId="8698" xr:uid="{00000000-0005-0000-0000-000083180000}"/>
    <cellStyle name="Normal 25 7 6" xfId="12418" xr:uid="{00000000-0005-0000-0000-000084180000}"/>
    <cellStyle name="Normal 25 8" xfId="1143" xr:uid="{00000000-0005-0000-0000-000085180000}"/>
    <cellStyle name="Normal 25 8 2" xfId="3113" xr:uid="{00000000-0005-0000-0000-000086180000}"/>
    <cellStyle name="Normal 25 8 2 2" xfId="6840" xr:uid="{00000000-0005-0000-0000-000087180000}"/>
    <cellStyle name="Normal 25 8 2 3" xfId="10560" xr:uid="{00000000-0005-0000-0000-000088180000}"/>
    <cellStyle name="Normal 25 8 2 4" xfId="14280" xr:uid="{00000000-0005-0000-0000-000089180000}"/>
    <cellStyle name="Normal 25 8 3" xfId="4980" xr:uid="{00000000-0005-0000-0000-00008A180000}"/>
    <cellStyle name="Normal 25 8 4" xfId="8700" xr:uid="{00000000-0005-0000-0000-00008B180000}"/>
    <cellStyle name="Normal 25 8 5" xfId="12420" xr:uid="{00000000-0005-0000-0000-00008C180000}"/>
    <cellStyle name="Normal 25 9" xfId="2307" xr:uid="{00000000-0005-0000-0000-00008D180000}"/>
    <cellStyle name="Normal 25 9 2" xfId="6034" xr:uid="{00000000-0005-0000-0000-00008E180000}"/>
    <cellStyle name="Normal 25 9 3" xfId="9754" xr:uid="{00000000-0005-0000-0000-00008F180000}"/>
    <cellStyle name="Normal 25 9 4" xfId="13474" xr:uid="{00000000-0005-0000-0000-000090180000}"/>
    <cellStyle name="Normal 26" xfId="201" xr:uid="{00000000-0005-0000-0000-000091180000}"/>
    <cellStyle name="Normal 26 10" xfId="4176" xr:uid="{00000000-0005-0000-0000-000092180000}"/>
    <cellStyle name="Normal 26 11" xfId="7896" xr:uid="{00000000-0005-0000-0000-000093180000}"/>
    <cellStyle name="Normal 26 12" xfId="11616" xr:uid="{00000000-0005-0000-0000-000094180000}"/>
    <cellStyle name="Normal 26 2" xfId="202" xr:uid="{00000000-0005-0000-0000-000095180000}"/>
    <cellStyle name="Normal 26 2 10" xfId="11617" xr:uid="{00000000-0005-0000-0000-000096180000}"/>
    <cellStyle name="Normal 26 2 2" xfId="360" xr:uid="{00000000-0005-0000-0000-000097180000}"/>
    <cellStyle name="Normal 26 2 2 2" xfId="1144" xr:uid="{00000000-0005-0000-0000-000098180000}"/>
    <cellStyle name="Normal 26 2 2 2 2" xfId="1145" xr:uid="{00000000-0005-0000-0000-000099180000}"/>
    <cellStyle name="Normal 26 2 2 2 2 2" xfId="1146" xr:uid="{00000000-0005-0000-0000-00009A180000}"/>
    <cellStyle name="Normal 26 2 2 2 2 2 2" xfId="3116" xr:uid="{00000000-0005-0000-0000-00009B180000}"/>
    <cellStyle name="Normal 26 2 2 2 2 2 2 2" xfId="6843" xr:uid="{00000000-0005-0000-0000-00009C180000}"/>
    <cellStyle name="Normal 26 2 2 2 2 2 2 3" xfId="10563" xr:uid="{00000000-0005-0000-0000-00009D180000}"/>
    <cellStyle name="Normal 26 2 2 2 2 2 2 4" xfId="14283" xr:uid="{00000000-0005-0000-0000-00009E180000}"/>
    <cellStyle name="Normal 26 2 2 2 2 2 3" xfId="4983" xr:uid="{00000000-0005-0000-0000-00009F180000}"/>
    <cellStyle name="Normal 26 2 2 2 2 2 4" xfId="8703" xr:uid="{00000000-0005-0000-0000-0000A0180000}"/>
    <cellStyle name="Normal 26 2 2 2 2 2 5" xfId="12423" xr:uid="{00000000-0005-0000-0000-0000A1180000}"/>
    <cellStyle name="Normal 26 2 2 2 2 3" xfId="3115" xr:uid="{00000000-0005-0000-0000-0000A2180000}"/>
    <cellStyle name="Normal 26 2 2 2 2 3 2" xfId="6842" xr:uid="{00000000-0005-0000-0000-0000A3180000}"/>
    <cellStyle name="Normal 26 2 2 2 2 3 3" xfId="10562" xr:uid="{00000000-0005-0000-0000-0000A4180000}"/>
    <cellStyle name="Normal 26 2 2 2 2 3 4" xfId="14282" xr:uid="{00000000-0005-0000-0000-0000A5180000}"/>
    <cellStyle name="Normal 26 2 2 2 2 4" xfId="4982" xr:uid="{00000000-0005-0000-0000-0000A6180000}"/>
    <cellStyle name="Normal 26 2 2 2 2 5" xfId="8702" xr:uid="{00000000-0005-0000-0000-0000A7180000}"/>
    <cellStyle name="Normal 26 2 2 2 2 6" xfId="12422" xr:uid="{00000000-0005-0000-0000-0000A8180000}"/>
    <cellStyle name="Normal 26 2 2 2 3" xfId="1147" xr:uid="{00000000-0005-0000-0000-0000A9180000}"/>
    <cellStyle name="Normal 26 2 2 2 3 2" xfId="1148" xr:uid="{00000000-0005-0000-0000-0000AA180000}"/>
    <cellStyle name="Normal 26 2 2 2 3 2 2" xfId="3118" xr:uid="{00000000-0005-0000-0000-0000AB180000}"/>
    <cellStyle name="Normal 26 2 2 2 3 2 2 2" xfId="6845" xr:uid="{00000000-0005-0000-0000-0000AC180000}"/>
    <cellStyle name="Normal 26 2 2 2 3 2 2 3" xfId="10565" xr:uid="{00000000-0005-0000-0000-0000AD180000}"/>
    <cellStyle name="Normal 26 2 2 2 3 2 2 4" xfId="14285" xr:uid="{00000000-0005-0000-0000-0000AE180000}"/>
    <cellStyle name="Normal 26 2 2 2 3 2 3" xfId="4985" xr:uid="{00000000-0005-0000-0000-0000AF180000}"/>
    <cellStyle name="Normal 26 2 2 2 3 2 4" xfId="8705" xr:uid="{00000000-0005-0000-0000-0000B0180000}"/>
    <cellStyle name="Normal 26 2 2 2 3 2 5" xfId="12425" xr:uid="{00000000-0005-0000-0000-0000B1180000}"/>
    <cellStyle name="Normal 26 2 2 2 3 3" xfId="3117" xr:uid="{00000000-0005-0000-0000-0000B2180000}"/>
    <cellStyle name="Normal 26 2 2 2 3 3 2" xfId="6844" xr:uid="{00000000-0005-0000-0000-0000B3180000}"/>
    <cellStyle name="Normal 26 2 2 2 3 3 3" xfId="10564" xr:uid="{00000000-0005-0000-0000-0000B4180000}"/>
    <cellStyle name="Normal 26 2 2 2 3 3 4" xfId="14284" xr:uid="{00000000-0005-0000-0000-0000B5180000}"/>
    <cellStyle name="Normal 26 2 2 2 3 4" xfId="4984" xr:uid="{00000000-0005-0000-0000-0000B6180000}"/>
    <cellStyle name="Normal 26 2 2 2 3 5" xfId="8704" xr:uid="{00000000-0005-0000-0000-0000B7180000}"/>
    <cellStyle name="Normal 26 2 2 2 3 6" xfId="12424" xr:uid="{00000000-0005-0000-0000-0000B8180000}"/>
    <cellStyle name="Normal 26 2 2 2 4" xfId="1149" xr:uid="{00000000-0005-0000-0000-0000B9180000}"/>
    <cellStyle name="Normal 26 2 2 2 4 2" xfId="3119" xr:uid="{00000000-0005-0000-0000-0000BA180000}"/>
    <cellStyle name="Normal 26 2 2 2 4 2 2" xfId="6846" xr:uid="{00000000-0005-0000-0000-0000BB180000}"/>
    <cellStyle name="Normal 26 2 2 2 4 2 3" xfId="10566" xr:uid="{00000000-0005-0000-0000-0000BC180000}"/>
    <cellStyle name="Normal 26 2 2 2 4 2 4" xfId="14286" xr:uid="{00000000-0005-0000-0000-0000BD180000}"/>
    <cellStyle name="Normal 26 2 2 2 4 3" xfId="4986" xr:uid="{00000000-0005-0000-0000-0000BE180000}"/>
    <cellStyle name="Normal 26 2 2 2 4 4" xfId="8706" xr:uid="{00000000-0005-0000-0000-0000BF180000}"/>
    <cellStyle name="Normal 26 2 2 2 4 5" xfId="12426" xr:uid="{00000000-0005-0000-0000-0000C0180000}"/>
    <cellStyle name="Normal 26 2 2 2 5" xfId="3114" xr:uid="{00000000-0005-0000-0000-0000C1180000}"/>
    <cellStyle name="Normal 26 2 2 2 5 2" xfId="6841" xr:uid="{00000000-0005-0000-0000-0000C2180000}"/>
    <cellStyle name="Normal 26 2 2 2 5 3" xfId="10561" xr:uid="{00000000-0005-0000-0000-0000C3180000}"/>
    <cellStyle name="Normal 26 2 2 2 5 4" xfId="14281" xr:uid="{00000000-0005-0000-0000-0000C4180000}"/>
    <cellStyle name="Normal 26 2 2 2 6" xfId="4981" xr:uid="{00000000-0005-0000-0000-0000C5180000}"/>
    <cellStyle name="Normal 26 2 2 2 7" xfId="8701" xr:uid="{00000000-0005-0000-0000-0000C6180000}"/>
    <cellStyle name="Normal 26 2 2 2 8" xfId="12421" xr:uid="{00000000-0005-0000-0000-0000C7180000}"/>
    <cellStyle name="Normal 26 2 2 3" xfId="1150" xr:uid="{00000000-0005-0000-0000-0000C8180000}"/>
    <cellStyle name="Normal 26 2 2 3 2" xfId="1151" xr:uid="{00000000-0005-0000-0000-0000C9180000}"/>
    <cellStyle name="Normal 26 2 2 3 2 2" xfId="3121" xr:uid="{00000000-0005-0000-0000-0000CA180000}"/>
    <cellStyle name="Normal 26 2 2 3 2 2 2" xfId="6848" xr:uid="{00000000-0005-0000-0000-0000CB180000}"/>
    <cellStyle name="Normal 26 2 2 3 2 2 3" xfId="10568" xr:uid="{00000000-0005-0000-0000-0000CC180000}"/>
    <cellStyle name="Normal 26 2 2 3 2 2 4" xfId="14288" xr:uid="{00000000-0005-0000-0000-0000CD180000}"/>
    <cellStyle name="Normal 26 2 2 3 2 3" xfId="4988" xr:uid="{00000000-0005-0000-0000-0000CE180000}"/>
    <cellStyle name="Normal 26 2 2 3 2 4" xfId="8708" xr:uid="{00000000-0005-0000-0000-0000CF180000}"/>
    <cellStyle name="Normal 26 2 2 3 2 5" xfId="12428" xr:uid="{00000000-0005-0000-0000-0000D0180000}"/>
    <cellStyle name="Normal 26 2 2 3 3" xfId="3120" xr:uid="{00000000-0005-0000-0000-0000D1180000}"/>
    <cellStyle name="Normal 26 2 2 3 3 2" xfId="6847" xr:uid="{00000000-0005-0000-0000-0000D2180000}"/>
    <cellStyle name="Normal 26 2 2 3 3 3" xfId="10567" xr:uid="{00000000-0005-0000-0000-0000D3180000}"/>
    <cellStyle name="Normal 26 2 2 3 3 4" xfId="14287" xr:uid="{00000000-0005-0000-0000-0000D4180000}"/>
    <cellStyle name="Normal 26 2 2 3 4" xfId="4987" xr:uid="{00000000-0005-0000-0000-0000D5180000}"/>
    <cellStyle name="Normal 26 2 2 3 5" xfId="8707" xr:uid="{00000000-0005-0000-0000-0000D6180000}"/>
    <cellStyle name="Normal 26 2 2 3 6" xfId="12427" xr:uid="{00000000-0005-0000-0000-0000D7180000}"/>
    <cellStyle name="Normal 26 2 2 4" xfId="1152" xr:uid="{00000000-0005-0000-0000-0000D8180000}"/>
    <cellStyle name="Normal 26 2 2 4 2" xfId="1153" xr:uid="{00000000-0005-0000-0000-0000D9180000}"/>
    <cellStyle name="Normal 26 2 2 4 2 2" xfId="3123" xr:uid="{00000000-0005-0000-0000-0000DA180000}"/>
    <cellStyle name="Normal 26 2 2 4 2 2 2" xfId="6850" xr:uid="{00000000-0005-0000-0000-0000DB180000}"/>
    <cellStyle name="Normal 26 2 2 4 2 2 3" xfId="10570" xr:uid="{00000000-0005-0000-0000-0000DC180000}"/>
    <cellStyle name="Normal 26 2 2 4 2 2 4" xfId="14290" xr:uid="{00000000-0005-0000-0000-0000DD180000}"/>
    <cellStyle name="Normal 26 2 2 4 2 3" xfId="4990" xr:uid="{00000000-0005-0000-0000-0000DE180000}"/>
    <cellStyle name="Normal 26 2 2 4 2 4" xfId="8710" xr:uid="{00000000-0005-0000-0000-0000DF180000}"/>
    <cellStyle name="Normal 26 2 2 4 2 5" xfId="12430" xr:uid="{00000000-0005-0000-0000-0000E0180000}"/>
    <cellStyle name="Normal 26 2 2 4 3" xfId="3122" xr:uid="{00000000-0005-0000-0000-0000E1180000}"/>
    <cellStyle name="Normal 26 2 2 4 3 2" xfId="6849" xr:uid="{00000000-0005-0000-0000-0000E2180000}"/>
    <cellStyle name="Normal 26 2 2 4 3 3" xfId="10569" xr:uid="{00000000-0005-0000-0000-0000E3180000}"/>
    <cellStyle name="Normal 26 2 2 4 3 4" xfId="14289" xr:uid="{00000000-0005-0000-0000-0000E4180000}"/>
    <cellStyle name="Normal 26 2 2 4 4" xfId="4989" xr:uid="{00000000-0005-0000-0000-0000E5180000}"/>
    <cellStyle name="Normal 26 2 2 4 5" xfId="8709" xr:uid="{00000000-0005-0000-0000-0000E6180000}"/>
    <cellStyle name="Normal 26 2 2 4 6" xfId="12429" xr:uid="{00000000-0005-0000-0000-0000E7180000}"/>
    <cellStyle name="Normal 26 2 2 5" xfId="1154" xr:uid="{00000000-0005-0000-0000-0000E8180000}"/>
    <cellStyle name="Normal 26 2 2 5 2" xfId="3124" xr:uid="{00000000-0005-0000-0000-0000E9180000}"/>
    <cellStyle name="Normal 26 2 2 5 2 2" xfId="6851" xr:uid="{00000000-0005-0000-0000-0000EA180000}"/>
    <cellStyle name="Normal 26 2 2 5 2 3" xfId="10571" xr:uid="{00000000-0005-0000-0000-0000EB180000}"/>
    <cellStyle name="Normal 26 2 2 5 2 4" xfId="14291" xr:uid="{00000000-0005-0000-0000-0000EC180000}"/>
    <cellStyle name="Normal 26 2 2 5 3" xfId="4991" xr:uid="{00000000-0005-0000-0000-0000ED180000}"/>
    <cellStyle name="Normal 26 2 2 5 4" xfId="8711" xr:uid="{00000000-0005-0000-0000-0000EE180000}"/>
    <cellStyle name="Normal 26 2 2 5 5" xfId="12431" xr:uid="{00000000-0005-0000-0000-0000EF180000}"/>
    <cellStyle name="Normal 26 2 2 6" xfId="2378" xr:uid="{00000000-0005-0000-0000-0000F0180000}"/>
    <cellStyle name="Normal 26 2 2 6 2" xfId="6105" xr:uid="{00000000-0005-0000-0000-0000F1180000}"/>
    <cellStyle name="Normal 26 2 2 6 3" xfId="9825" xr:uid="{00000000-0005-0000-0000-0000F2180000}"/>
    <cellStyle name="Normal 26 2 2 6 4" xfId="13545" xr:uid="{00000000-0005-0000-0000-0000F3180000}"/>
    <cellStyle name="Normal 26 2 2 7" xfId="4245" xr:uid="{00000000-0005-0000-0000-0000F4180000}"/>
    <cellStyle name="Normal 26 2 2 8" xfId="7965" xr:uid="{00000000-0005-0000-0000-0000F5180000}"/>
    <cellStyle name="Normal 26 2 2 9" xfId="11685" xr:uid="{00000000-0005-0000-0000-0000F6180000}"/>
    <cellStyle name="Normal 26 2 3" xfId="1155" xr:uid="{00000000-0005-0000-0000-0000F7180000}"/>
    <cellStyle name="Normal 26 2 3 2" xfId="1156" xr:uid="{00000000-0005-0000-0000-0000F8180000}"/>
    <cellStyle name="Normal 26 2 3 2 2" xfId="1157" xr:uid="{00000000-0005-0000-0000-0000F9180000}"/>
    <cellStyle name="Normal 26 2 3 2 2 2" xfId="3127" xr:uid="{00000000-0005-0000-0000-0000FA180000}"/>
    <cellStyle name="Normal 26 2 3 2 2 2 2" xfId="6854" xr:uid="{00000000-0005-0000-0000-0000FB180000}"/>
    <cellStyle name="Normal 26 2 3 2 2 2 3" xfId="10574" xr:uid="{00000000-0005-0000-0000-0000FC180000}"/>
    <cellStyle name="Normal 26 2 3 2 2 2 4" xfId="14294" xr:uid="{00000000-0005-0000-0000-0000FD180000}"/>
    <cellStyle name="Normal 26 2 3 2 2 3" xfId="4994" xr:uid="{00000000-0005-0000-0000-0000FE180000}"/>
    <cellStyle name="Normal 26 2 3 2 2 4" xfId="8714" xr:uid="{00000000-0005-0000-0000-0000FF180000}"/>
    <cellStyle name="Normal 26 2 3 2 2 5" xfId="12434" xr:uid="{00000000-0005-0000-0000-000000190000}"/>
    <cellStyle name="Normal 26 2 3 2 3" xfId="3126" xr:uid="{00000000-0005-0000-0000-000001190000}"/>
    <cellStyle name="Normal 26 2 3 2 3 2" xfId="6853" xr:uid="{00000000-0005-0000-0000-000002190000}"/>
    <cellStyle name="Normal 26 2 3 2 3 3" xfId="10573" xr:uid="{00000000-0005-0000-0000-000003190000}"/>
    <cellStyle name="Normal 26 2 3 2 3 4" xfId="14293" xr:uid="{00000000-0005-0000-0000-000004190000}"/>
    <cellStyle name="Normal 26 2 3 2 4" xfId="4993" xr:uid="{00000000-0005-0000-0000-000005190000}"/>
    <cellStyle name="Normal 26 2 3 2 5" xfId="8713" xr:uid="{00000000-0005-0000-0000-000006190000}"/>
    <cellStyle name="Normal 26 2 3 2 6" xfId="12433" xr:uid="{00000000-0005-0000-0000-000007190000}"/>
    <cellStyle name="Normal 26 2 3 3" xfId="1158" xr:uid="{00000000-0005-0000-0000-000008190000}"/>
    <cellStyle name="Normal 26 2 3 3 2" xfId="1159" xr:uid="{00000000-0005-0000-0000-000009190000}"/>
    <cellStyle name="Normal 26 2 3 3 2 2" xfId="3129" xr:uid="{00000000-0005-0000-0000-00000A190000}"/>
    <cellStyle name="Normal 26 2 3 3 2 2 2" xfId="6856" xr:uid="{00000000-0005-0000-0000-00000B190000}"/>
    <cellStyle name="Normal 26 2 3 3 2 2 3" xfId="10576" xr:uid="{00000000-0005-0000-0000-00000C190000}"/>
    <cellStyle name="Normal 26 2 3 3 2 2 4" xfId="14296" xr:uid="{00000000-0005-0000-0000-00000D190000}"/>
    <cellStyle name="Normal 26 2 3 3 2 3" xfId="4996" xr:uid="{00000000-0005-0000-0000-00000E190000}"/>
    <cellStyle name="Normal 26 2 3 3 2 4" xfId="8716" xr:uid="{00000000-0005-0000-0000-00000F190000}"/>
    <cellStyle name="Normal 26 2 3 3 2 5" xfId="12436" xr:uid="{00000000-0005-0000-0000-000010190000}"/>
    <cellStyle name="Normal 26 2 3 3 3" xfId="3128" xr:uid="{00000000-0005-0000-0000-000011190000}"/>
    <cellStyle name="Normal 26 2 3 3 3 2" xfId="6855" xr:uid="{00000000-0005-0000-0000-000012190000}"/>
    <cellStyle name="Normal 26 2 3 3 3 3" xfId="10575" xr:uid="{00000000-0005-0000-0000-000013190000}"/>
    <cellStyle name="Normal 26 2 3 3 3 4" xfId="14295" xr:uid="{00000000-0005-0000-0000-000014190000}"/>
    <cellStyle name="Normal 26 2 3 3 4" xfId="4995" xr:uid="{00000000-0005-0000-0000-000015190000}"/>
    <cellStyle name="Normal 26 2 3 3 5" xfId="8715" xr:uid="{00000000-0005-0000-0000-000016190000}"/>
    <cellStyle name="Normal 26 2 3 3 6" xfId="12435" xr:uid="{00000000-0005-0000-0000-000017190000}"/>
    <cellStyle name="Normal 26 2 3 4" xfId="1160" xr:uid="{00000000-0005-0000-0000-000018190000}"/>
    <cellStyle name="Normal 26 2 3 4 2" xfId="3130" xr:uid="{00000000-0005-0000-0000-000019190000}"/>
    <cellStyle name="Normal 26 2 3 4 2 2" xfId="6857" xr:uid="{00000000-0005-0000-0000-00001A190000}"/>
    <cellStyle name="Normal 26 2 3 4 2 3" xfId="10577" xr:uid="{00000000-0005-0000-0000-00001B190000}"/>
    <cellStyle name="Normal 26 2 3 4 2 4" xfId="14297" xr:uid="{00000000-0005-0000-0000-00001C190000}"/>
    <cellStyle name="Normal 26 2 3 4 3" xfId="4997" xr:uid="{00000000-0005-0000-0000-00001D190000}"/>
    <cellStyle name="Normal 26 2 3 4 4" xfId="8717" xr:uid="{00000000-0005-0000-0000-00001E190000}"/>
    <cellStyle name="Normal 26 2 3 4 5" xfId="12437" xr:uid="{00000000-0005-0000-0000-00001F190000}"/>
    <cellStyle name="Normal 26 2 3 5" xfId="3125" xr:uid="{00000000-0005-0000-0000-000020190000}"/>
    <cellStyle name="Normal 26 2 3 5 2" xfId="6852" xr:uid="{00000000-0005-0000-0000-000021190000}"/>
    <cellStyle name="Normal 26 2 3 5 3" xfId="10572" xr:uid="{00000000-0005-0000-0000-000022190000}"/>
    <cellStyle name="Normal 26 2 3 5 4" xfId="14292" xr:uid="{00000000-0005-0000-0000-000023190000}"/>
    <cellStyle name="Normal 26 2 3 6" xfId="4992" xr:uid="{00000000-0005-0000-0000-000024190000}"/>
    <cellStyle name="Normal 26 2 3 7" xfId="8712" xr:uid="{00000000-0005-0000-0000-000025190000}"/>
    <cellStyle name="Normal 26 2 3 8" xfId="12432" xr:uid="{00000000-0005-0000-0000-000026190000}"/>
    <cellStyle name="Normal 26 2 4" xfId="1161" xr:uid="{00000000-0005-0000-0000-000027190000}"/>
    <cellStyle name="Normal 26 2 4 2" xfId="1162" xr:uid="{00000000-0005-0000-0000-000028190000}"/>
    <cellStyle name="Normal 26 2 4 2 2" xfId="3132" xr:uid="{00000000-0005-0000-0000-000029190000}"/>
    <cellStyle name="Normal 26 2 4 2 2 2" xfId="6859" xr:uid="{00000000-0005-0000-0000-00002A190000}"/>
    <cellStyle name="Normal 26 2 4 2 2 3" xfId="10579" xr:uid="{00000000-0005-0000-0000-00002B190000}"/>
    <cellStyle name="Normal 26 2 4 2 2 4" xfId="14299" xr:uid="{00000000-0005-0000-0000-00002C190000}"/>
    <cellStyle name="Normal 26 2 4 2 3" xfId="4999" xr:uid="{00000000-0005-0000-0000-00002D190000}"/>
    <cellStyle name="Normal 26 2 4 2 4" xfId="8719" xr:uid="{00000000-0005-0000-0000-00002E190000}"/>
    <cellStyle name="Normal 26 2 4 2 5" xfId="12439" xr:uid="{00000000-0005-0000-0000-00002F190000}"/>
    <cellStyle name="Normal 26 2 4 3" xfId="3131" xr:uid="{00000000-0005-0000-0000-000030190000}"/>
    <cellStyle name="Normal 26 2 4 3 2" xfId="6858" xr:uid="{00000000-0005-0000-0000-000031190000}"/>
    <cellStyle name="Normal 26 2 4 3 3" xfId="10578" xr:uid="{00000000-0005-0000-0000-000032190000}"/>
    <cellStyle name="Normal 26 2 4 3 4" xfId="14298" xr:uid="{00000000-0005-0000-0000-000033190000}"/>
    <cellStyle name="Normal 26 2 4 4" xfId="4998" xr:uid="{00000000-0005-0000-0000-000034190000}"/>
    <cellStyle name="Normal 26 2 4 5" xfId="8718" xr:uid="{00000000-0005-0000-0000-000035190000}"/>
    <cellStyle name="Normal 26 2 4 6" xfId="12438" xr:uid="{00000000-0005-0000-0000-000036190000}"/>
    <cellStyle name="Normal 26 2 5" xfId="1163" xr:uid="{00000000-0005-0000-0000-000037190000}"/>
    <cellStyle name="Normal 26 2 5 2" xfId="1164" xr:uid="{00000000-0005-0000-0000-000038190000}"/>
    <cellStyle name="Normal 26 2 5 2 2" xfId="3134" xr:uid="{00000000-0005-0000-0000-000039190000}"/>
    <cellStyle name="Normal 26 2 5 2 2 2" xfId="6861" xr:uid="{00000000-0005-0000-0000-00003A190000}"/>
    <cellStyle name="Normal 26 2 5 2 2 3" xfId="10581" xr:uid="{00000000-0005-0000-0000-00003B190000}"/>
    <cellStyle name="Normal 26 2 5 2 2 4" xfId="14301" xr:uid="{00000000-0005-0000-0000-00003C190000}"/>
    <cellStyle name="Normal 26 2 5 2 3" xfId="5001" xr:uid="{00000000-0005-0000-0000-00003D190000}"/>
    <cellStyle name="Normal 26 2 5 2 4" xfId="8721" xr:uid="{00000000-0005-0000-0000-00003E190000}"/>
    <cellStyle name="Normal 26 2 5 2 5" xfId="12441" xr:uid="{00000000-0005-0000-0000-00003F190000}"/>
    <cellStyle name="Normal 26 2 5 3" xfId="3133" xr:uid="{00000000-0005-0000-0000-000040190000}"/>
    <cellStyle name="Normal 26 2 5 3 2" xfId="6860" xr:uid="{00000000-0005-0000-0000-000041190000}"/>
    <cellStyle name="Normal 26 2 5 3 3" xfId="10580" xr:uid="{00000000-0005-0000-0000-000042190000}"/>
    <cellStyle name="Normal 26 2 5 3 4" xfId="14300" xr:uid="{00000000-0005-0000-0000-000043190000}"/>
    <cellStyle name="Normal 26 2 5 4" xfId="5000" xr:uid="{00000000-0005-0000-0000-000044190000}"/>
    <cellStyle name="Normal 26 2 5 5" xfId="8720" xr:uid="{00000000-0005-0000-0000-000045190000}"/>
    <cellStyle name="Normal 26 2 5 6" xfId="12440" xr:uid="{00000000-0005-0000-0000-000046190000}"/>
    <cellStyle name="Normal 26 2 6" xfId="1165" xr:uid="{00000000-0005-0000-0000-000047190000}"/>
    <cellStyle name="Normal 26 2 6 2" xfId="3135" xr:uid="{00000000-0005-0000-0000-000048190000}"/>
    <cellStyle name="Normal 26 2 6 2 2" xfId="6862" xr:uid="{00000000-0005-0000-0000-000049190000}"/>
    <cellStyle name="Normal 26 2 6 2 3" xfId="10582" xr:uid="{00000000-0005-0000-0000-00004A190000}"/>
    <cellStyle name="Normal 26 2 6 2 4" xfId="14302" xr:uid="{00000000-0005-0000-0000-00004B190000}"/>
    <cellStyle name="Normal 26 2 6 3" xfId="5002" xr:uid="{00000000-0005-0000-0000-00004C190000}"/>
    <cellStyle name="Normal 26 2 6 4" xfId="8722" xr:uid="{00000000-0005-0000-0000-00004D190000}"/>
    <cellStyle name="Normal 26 2 6 5" xfId="12442" xr:uid="{00000000-0005-0000-0000-00004E190000}"/>
    <cellStyle name="Normal 26 2 7" xfId="2310" xr:uid="{00000000-0005-0000-0000-00004F190000}"/>
    <cellStyle name="Normal 26 2 7 2" xfId="6037" xr:uid="{00000000-0005-0000-0000-000050190000}"/>
    <cellStyle name="Normal 26 2 7 3" xfId="9757" xr:uid="{00000000-0005-0000-0000-000051190000}"/>
    <cellStyle name="Normal 26 2 7 4" xfId="13477" xr:uid="{00000000-0005-0000-0000-000052190000}"/>
    <cellStyle name="Normal 26 2 8" xfId="4177" xr:uid="{00000000-0005-0000-0000-000053190000}"/>
    <cellStyle name="Normal 26 2 9" xfId="7897" xr:uid="{00000000-0005-0000-0000-000054190000}"/>
    <cellStyle name="Normal 26 3" xfId="203" xr:uid="{00000000-0005-0000-0000-000055190000}"/>
    <cellStyle name="Normal 26 4" xfId="361" xr:uid="{00000000-0005-0000-0000-000056190000}"/>
    <cellStyle name="Normal 26 4 2" xfId="1166" xr:uid="{00000000-0005-0000-0000-000057190000}"/>
    <cellStyle name="Normal 26 4 2 2" xfId="1167" xr:uid="{00000000-0005-0000-0000-000058190000}"/>
    <cellStyle name="Normal 26 4 2 2 2" xfId="1168" xr:uid="{00000000-0005-0000-0000-000059190000}"/>
    <cellStyle name="Normal 26 4 2 2 2 2" xfId="3138" xr:uid="{00000000-0005-0000-0000-00005A190000}"/>
    <cellStyle name="Normal 26 4 2 2 2 2 2" xfId="6865" xr:uid="{00000000-0005-0000-0000-00005B190000}"/>
    <cellStyle name="Normal 26 4 2 2 2 2 3" xfId="10585" xr:uid="{00000000-0005-0000-0000-00005C190000}"/>
    <cellStyle name="Normal 26 4 2 2 2 2 4" xfId="14305" xr:uid="{00000000-0005-0000-0000-00005D190000}"/>
    <cellStyle name="Normal 26 4 2 2 2 3" xfId="5005" xr:uid="{00000000-0005-0000-0000-00005E190000}"/>
    <cellStyle name="Normal 26 4 2 2 2 4" xfId="8725" xr:uid="{00000000-0005-0000-0000-00005F190000}"/>
    <cellStyle name="Normal 26 4 2 2 2 5" xfId="12445" xr:uid="{00000000-0005-0000-0000-000060190000}"/>
    <cellStyle name="Normal 26 4 2 2 3" xfId="3137" xr:uid="{00000000-0005-0000-0000-000061190000}"/>
    <cellStyle name="Normal 26 4 2 2 3 2" xfId="6864" xr:uid="{00000000-0005-0000-0000-000062190000}"/>
    <cellStyle name="Normal 26 4 2 2 3 3" xfId="10584" xr:uid="{00000000-0005-0000-0000-000063190000}"/>
    <cellStyle name="Normal 26 4 2 2 3 4" xfId="14304" xr:uid="{00000000-0005-0000-0000-000064190000}"/>
    <cellStyle name="Normal 26 4 2 2 4" xfId="5004" xr:uid="{00000000-0005-0000-0000-000065190000}"/>
    <cellStyle name="Normal 26 4 2 2 5" xfId="8724" xr:uid="{00000000-0005-0000-0000-000066190000}"/>
    <cellStyle name="Normal 26 4 2 2 6" xfId="12444" xr:uid="{00000000-0005-0000-0000-000067190000}"/>
    <cellStyle name="Normal 26 4 2 3" xfId="1169" xr:uid="{00000000-0005-0000-0000-000068190000}"/>
    <cellStyle name="Normal 26 4 2 3 2" xfId="1170" xr:uid="{00000000-0005-0000-0000-000069190000}"/>
    <cellStyle name="Normal 26 4 2 3 2 2" xfId="3140" xr:uid="{00000000-0005-0000-0000-00006A190000}"/>
    <cellStyle name="Normal 26 4 2 3 2 2 2" xfId="6867" xr:uid="{00000000-0005-0000-0000-00006B190000}"/>
    <cellStyle name="Normal 26 4 2 3 2 2 3" xfId="10587" xr:uid="{00000000-0005-0000-0000-00006C190000}"/>
    <cellStyle name="Normal 26 4 2 3 2 2 4" xfId="14307" xr:uid="{00000000-0005-0000-0000-00006D190000}"/>
    <cellStyle name="Normal 26 4 2 3 2 3" xfId="5007" xr:uid="{00000000-0005-0000-0000-00006E190000}"/>
    <cellStyle name="Normal 26 4 2 3 2 4" xfId="8727" xr:uid="{00000000-0005-0000-0000-00006F190000}"/>
    <cellStyle name="Normal 26 4 2 3 2 5" xfId="12447" xr:uid="{00000000-0005-0000-0000-000070190000}"/>
    <cellStyle name="Normal 26 4 2 3 3" xfId="3139" xr:uid="{00000000-0005-0000-0000-000071190000}"/>
    <cellStyle name="Normal 26 4 2 3 3 2" xfId="6866" xr:uid="{00000000-0005-0000-0000-000072190000}"/>
    <cellStyle name="Normal 26 4 2 3 3 3" xfId="10586" xr:uid="{00000000-0005-0000-0000-000073190000}"/>
    <cellStyle name="Normal 26 4 2 3 3 4" xfId="14306" xr:uid="{00000000-0005-0000-0000-000074190000}"/>
    <cellStyle name="Normal 26 4 2 3 4" xfId="5006" xr:uid="{00000000-0005-0000-0000-000075190000}"/>
    <cellStyle name="Normal 26 4 2 3 5" xfId="8726" xr:uid="{00000000-0005-0000-0000-000076190000}"/>
    <cellStyle name="Normal 26 4 2 3 6" xfId="12446" xr:uid="{00000000-0005-0000-0000-000077190000}"/>
    <cellStyle name="Normal 26 4 2 4" xfId="1171" xr:uid="{00000000-0005-0000-0000-000078190000}"/>
    <cellStyle name="Normal 26 4 2 4 2" xfId="3141" xr:uid="{00000000-0005-0000-0000-000079190000}"/>
    <cellStyle name="Normal 26 4 2 4 2 2" xfId="6868" xr:uid="{00000000-0005-0000-0000-00007A190000}"/>
    <cellStyle name="Normal 26 4 2 4 2 3" xfId="10588" xr:uid="{00000000-0005-0000-0000-00007B190000}"/>
    <cellStyle name="Normal 26 4 2 4 2 4" xfId="14308" xr:uid="{00000000-0005-0000-0000-00007C190000}"/>
    <cellStyle name="Normal 26 4 2 4 3" xfId="5008" xr:uid="{00000000-0005-0000-0000-00007D190000}"/>
    <cellStyle name="Normal 26 4 2 4 4" xfId="8728" xr:uid="{00000000-0005-0000-0000-00007E190000}"/>
    <cellStyle name="Normal 26 4 2 4 5" xfId="12448" xr:uid="{00000000-0005-0000-0000-00007F190000}"/>
    <cellStyle name="Normal 26 4 2 5" xfId="3136" xr:uid="{00000000-0005-0000-0000-000080190000}"/>
    <cellStyle name="Normal 26 4 2 5 2" xfId="6863" xr:uid="{00000000-0005-0000-0000-000081190000}"/>
    <cellStyle name="Normal 26 4 2 5 3" xfId="10583" xr:uid="{00000000-0005-0000-0000-000082190000}"/>
    <cellStyle name="Normal 26 4 2 5 4" xfId="14303" xr:uid="{00000000-0005-0000-0000-000083190000}"/>
    <cellStyle name="Normal 26 4 2 6" xfId="5003" xr:uid="{00000000-0005-0000-0000-000084190000}"/>
    <cellStyle name="Normal 26 4 2 7" xfId="8723" xr:uid="{00000000-0005-0000-0000-000085190000}"/>
    <cellStyle name="Normal 26 4 2 8" xfId="12443" xr:uid="{00000000-0005-0000-0000-000086190000}"/>
    <cellStyle name="Normal 26 4 3" xfId="1172" xr:uid="{00000000-0005-0000-0000-000087190000}"/>
    <cellStyle name="Normal 26 4 3 2" xfId="1173" xr:uid="{00000000-0005-0000-0000-000088190000}"/>
    <cellStyle name="Normal 26 4 3 2 2" xfId="3143" xr:uid="{00000000-0005-0000-0000-000089190000}"/>
    <cellStyle name="Normal 26 4 3 2 2 2" xfId="6870" xr:uid="{00000000-0005-0000-0000-00008A190000}"/>
    <cellStyle name="Normal 26 4 3 2 2 3" xfId="10590" xr:uid="{00000000-0005-0000-0000-00008B190000}"/>
    <cellStyle name="Normal 26 4 3 2 2 4" xfId="14310" xr:uid="{00000000-0005-0000-0000-00008C190000}"/>
    <cellStyle name="Normal 26 4 3 2 3" xfId="5010" xr:uid="{00000000-0005-0000-0000-00008D190000}"/>
    <cellStyle name="Normal 26 4 3 2 4" xfId="8730" xr:uid="{00000000-0005-0000-0000-00008E190000}"/>
    <cellStyle name="Normal 26 4 3 2 5" xfId="12450" xr:uid="{00000000-0005-0000-0000-00008F190000}"/>
    <cellStyle name="Normal 26 4 3 3" xfId="3142" xr:uid="{00000000-0005-0000-0000-000090190000}"/>
    <cellStyle name="Normal 26 4 3 3 2" xfId="6869" xr:uid="{00000000-0005-0000-0000-000091190000}"/>
    <cellStyle name="Normal 26 4 3 3 3" xfId="10589" xr:uid="{00000000-0005-0000-0000-000092190000}"/>
    <cellStyle name="Normal 26 4 3 3 4" xfId="14309" xr:uid="{00000000-0005-0000-0000-000093190000}"/>
    <cellStyle name="Normal 26 4 3 4" xfId="5009" xr:uid="{00000000-0005-0000-0000-000094190000}"/>
    <cellStyle name="Normal 26 4 3 5" xfId="8729" xr:uid="{00000000-0005-0000-0000-000095190000}"/>
    <cellStyle name="Normal 26 4 3 6" xfId="12449" xr:uid="{00000000-0005-0000-0000-000096190000}"/>
    <cellStyle name="Normal 26 4 4" xfId="1174" xr:uid="{00000000-0005-0000-0000-000097190000}"/>
    <cellStyle name="Normal 26 4 4 2" xfId="1175" xr:uid="{00000000-0005-0000-0000-000098190000}"/>
    <cellStyle name="Normal 26 4 4 2 2" xfId="3145" xr:uid="{00000000-0005-0000-0000-000099190000}"/>
    <cellStyle name="Normal 26 4 4 2 2 2" xfId="6872" xr:uid="{00000000-0005-0000-0000-00009A190000}"/>
    <cellStyle name="Normal 26 4 4 2 2 3" xfId="10592" xr:uid="{00000000-0005-0000-0000-00009B190000}"/>
    <cellStyle name="Normal 26 4 4 2 2 4" xfId="14312" xr:uid="{00000000-0005-0000-0000-00009C190000}"/>
    <cellStyle name="Normal 26 4 4 2 3" xfId="5012" xr:uid="{00000000-0005-0000-0000-00009D190000}"/>
    <cellStyle name="Normal 26 4 4 2 4" xfId="8732" xr:uid="{00000000-0005-0000-0000-00009E190000}"/>
    <cellStyle name="Normal 26 4 4 2 5" xfId="12452" xr:uid="{00000000-0005-0000-0000-00009F190000}"/>
    <cellStyle name="Normal 26 4 4 3" xfId="3144" xr:uid="{00000000-0005-0000-0000-0000A0190000}"/>
    <cellStyle name="Normal 26 4 4 3 2" xfId="6871" xr:uid="{00000000-0005-0000-0000-0000A1190000}"/>
    <cellStyle name="Normal 26 4 4 3 3" xfId="10591" xr:uid="{00000000-0005-0000-0000-0000A2190000}"/>
    <cellStyle name="Normal 26 4 4 3 4" xfId="14311" xr:uid="{00000000-0005-0000-0000-0000A3190000}"/>
    <cellStyle name="Normal 26 4 4 4" xfId="5011" xr:uid="{00000000-0005-0000-0000-0000A4190000}"/>
    <cellStyle name="Normal 26 4 4 5" xfId="8731" xr:uid="{00000000-0005-0000-0000-0000A5190000}"/>
    <cellStyle name="Normal 26 4 4 6" xfId="12451" xr:uid="{00000000-0005-0000-0000-0000A6190000}"/>
    <cellStyle name="Normal 26 4 5" xfId="1176" xr:uid="{00000000-0005-0000-0000-0000A7190000}"/>
    <cellStyle name="Normal 26 4 5 2" xfId="3146" xr:uid="{00000000-0005-0000-0000-0000A8190000}"/>
    <cellStyle name="Normal 26 4 5 2 2" xfId="6873" xr:uid="{00000000-0005-0000-0000-0000A9190000}"/>
    <cellStyle name="Normal 26 4 5 2 3" xfId="10593" xr:uid="{00000000-0005-0000-0000-0000AA190000}"/>
    <cellStyle name="Normal 26 4 5 2 4" xfId="14313" xr:uid="{00000000-0005-0000-0000-0000AB190000}"/>
    <cellStyle name="Normal 26 4 5 3" xfId="5013" xr:uid="{00000000-0005-0000-0000-0000AC190000}"/>
    <cellStyle name="Normal 26 4 5 4" xfId="8733" xr:uid="{00000000-0005-0000-0000-0000AD190000}"/>
    <cellStyle name="Normal 26 4 5 5" xfId="12453" xr:uid="{00000000-0005-0000-0000-0000AE190000}"/>
    <cellStyle name="Normal 26 4 6" xfId="2379" xr:uid="{00000000-0005-0000-0000-0000AF190000}"/>
    <cellStyle name="Normal 26 4 6 2" xfId="6106" xr:uid="{00000000-0005-0000-0000-0000B0190000}"/>
    <cellStyle name="Normal 26 4 6 3" xfId="9826" xr:uid="{00000000-0005-0000-0000-0000B1190000}"/>
    <cellStyle name="Normal 26 4 6 4" xfId="13546" xr:uid="{00000000-0005-0000-0000-0000B2190000}"/>
    <cellStyle name="Normal 26 4 7" xfId="4246" xr:uid="{00000000-0005-0000-0000-0000B3190000}"/>
    <cellStyle name="Normal 26 4 8" xfId="7966" xr:uid="{00000000-0005-0000-0000-0000B4190000}"/>
    <cellStyle name="Normal 26 4 9" xfId="11686" xr:uid="{00000000-0005-0000-0000-0000B5190000}"/>
    <cellStyle name="Normal 26 5" xfId="1177" xr:uid="{00000000-0005-0000-0000-0000B6190000}"/>
    <cellStyle name="Normal 26 5 2" xfId="1178" xr:uid="{00000000-0005-0000-0000-0000B7190000}"/>
    <cellStyle name="Normal 26 5 2 2" xfId="1179" xr:uid="{00000000-0005-0000-0000-0000B8190000}"/>
    <cellStyle name="Normal 26 5 2 2 2" xfId="3149" xr:uid="{00000000-0005-0000-0000-0000B9190000}"/>
    <cellStyle name="Normal 26 5 2 2 2 2" xfId="6876" xr:uid="{00000000-0005-0000-0000-0000BA190000}"/>
    <cellStyle name="Normal 26 5 2 2 2 3" xfId="10596" xr:uid="{00000000-0005-0000-0000-0000BB190000}"/>
    <cellStyle name="Normal 26 5 2 2 2 4" xfId="14316" xr:uid="{00000000-0005-0000-0000-0000BC190000}"/>
    <cellStyle name="Normal 26 5 2 2 3" xfId="5016" xr:uid="{00000000-0005-0000-0000-0000BD190000}"/>
    <cellStyle name="Normal 26 5 2 2 4" xfId="8736" xr:uid="{00000000-0005-0000-0000-0000BE190000}"/>
    <cellStyle name="Normal 26 5 2 2 5" xfId="12456" xr:uid="{00000000-0005-0000-0000-0000BF190000}"/>
    <cellStyle name="Normal 26 5 2 3" xfId="3148" xr:uid="{00000000-0005-0000-0000-0000C0190000}"/>
    <cellStyle name="Normal 26 5 2 3 2" xfId="6875" xr:uid="{00000000-0005-0000-0000-0000C1190000}"/>
    <cellStyle name="Normal 26 5 2 3 3" xfId="10595" xr:uid="{00000000-0005-0000-0000-0000C2190000}"/>
    <cellStyle name="Normal 26 5 2 3 4" xfId="14315" xr:uid="{00000000-0005-0000-0000-0000C3190000}"/>
    <cellStyle name="Normal 26 5 2 4" xfId="5015" xr:uid="{00000000-0005-0000-0000-0000C4190000}"/>
    <cellStyle name="Normal 26 5 2 5" xfId="8735" xr:uid="{00000000-0005-0000-0000-0000C5190000}"/>
    <cellStyle name="Normal 26 5 2 6" xfId="12455" xr:uid="{00000000-0005-0000-0000-0000C6190000}"/>
    <cellStyle name="Normal 26 5 3" xfId="1180" xr:uid="{00000000-0005-0000-0000-0000C7190000}"/>
    <cellStyle name="Normal 26 5 3 2" xfId="1181" xr:uid="{00000000-0005-0000-0000-0000C8190000}"/>
    <cellStyle name="Normal 26 5 3 2 2" xfId="3151" xr:uid="{00000000-0005-0000-0000-0000C9190000}"/>
    <cellStyle name="Normal 26 5 3 2 2 2" xfId="6878" xr:uid="{00000000-0005-0000-0000-0000CA190000}"/>
    <cellStyle name="Normal 26 5 3 2 2 3" xfId="10598" xr:uid="{00000000-0005-0000-0000-0000CB190000}"/>
    <cellStyle name="Normal 26 5 3 2 2 4" xfId="14318" xr:uid="{00000000-0005-0000-0000-0000CC190000}"/>
    <cellStyle name="Normal 26 5 3 2 3" xfId="5018" xr:uid="{00000000-0005-0000-0000-0000CD190000}"/>
    <cellStyle name="Normal 26 5 3 2 4" xfId="8738" xr:uid="{00000000-0005-0000-0000-0000CE190000}"/>
    <cellStyle name="Normal 26 5 3 2 5" xfId="12458" xr:uid="{00000000-0005-0000-0000-0000CF190000}"/>
    <cellStyle name="Normal 26 5 3 3" xfId="3150" xr:uid="{00000000-0005-0000-0000-0000D0190000}"/>
    <cellStyle name="Normal 26 5 3 3 2" xfId="6877" xr:uid="{00000000-0005-0000-0000-0000D1190000}"/>
    <cellStyle name="Normal 26 5 3 3 3" xfId="10597" xr:uid="{00000000-0005-0000-0000-0000D2190000}"/>
    <cellStyle name="Normal 26 5 3 3 4" xfId="14317" xr:uid="{00000000-0005-0000-0000-0000D3190000}"/>
    <cellStyle name="Normal 26 5 3 4" xfId="5017" xr:uid="{00000000-0005-0000-0000-0000D4190000}"/>
    <cellStyle name="Normal 26 5 3 5" xfId="8737" xr:uid="{00000000-0005-0000-0000-0000D5190000}"/>
    <cellStyle name="Normal 26 5 3 6" xfId="12457" xr:uid="{00000000-0005-0000-0000-0000D6190000}"/>
    <cellStyle name="Normal 26 5 4" xfId="1182" xr:uid="{00000000-0005-0000-0000-0000D7190000}"/>
    <cellStyle name="Normal 26 5 4 2" xfId="3152" xr:uid="{00000000-0005-0000-0000-0000D8190000}"/>
    <cellStyle name="Normal 26 5 4 2 2" xfId="6879" xr:uid="{00000000-0005-0000-0000-0000D9190000}"/>
    <cellStyle name="Normal 26 5 4 2 3" xfId="10599" xr:uid="{00000000-0005-0000-0000-0000DA190000}"/>
    <cellStyle name="Normal 26 5 4 2 4" xfId="14319" xr:uid="{00000000-0005-0000-0000-0000DB190000}"/>
    <cellStyle name="Normal 26 5 4 3" xfId="5019" xr:uid="{00000000-0005-0000-0000-0000DC190000}"/>
    <cellStyle name="Normal 26 5 4 4" xfId="8739" xr:uid="{00000000-0005-0000-0000-0000DD190000}"/>
    <cellStyle name="Normal 26 5 4 5" xfId="12459" xr:uid="{00000000-0005-0000-0000-0000DE190000}"/>
    <cellStyle name="Normal 26 5 5" xfId="3147" xr:uid="{00000000-0005-0000-0000-0000DF190000}"/>
    <cellStyle name="Normal 26 5 5 2" xfId="6874" xr:uid="{00000000-0005-0000-0000-0000E0190000}"/>
    <cellStyle name="Normal 26 5 5 3" xfId="10594" xr:uid="{00000000-0005-0000-0000-0000E1190000}"/>
    <cellStyle name="Normal 26 5 5 4" xfId="14314" xr:uid="{00000000-0005-0000-0000-0000E2190000}"/>
    <cellStyle name="Normal 26 5 6" xfId="5014" xr:uid="{00000000-0005-0000-0000-0000E3190000}"/>
    <cellStyle name="Normal 26 5 7" xfId="8734" xr:uid="{00000000-0005-0000-0000-0000E4190000}"/>
    <cellStyle name="Normal 26 5 8" xfId="12454" xr:uid="{00000000-0005-0000-0000-0000E5190000}"/>
    <cellStyle name="Normal 26 6" xfId="1183" xr:uid="{00000000-0005-0000-0000-0000E6190000}"/>
    <cellStyle name="Normal 26 6 2" xfId="1184" xr:uid="{00000000-0005-0000-0000-0000E7190000}"/>
    <cellStyle name="Normal 26 6 2 2" xfId="3154" xr:uid="{00000000-0005-0000-0000-0000E8190000}"/>
    <cellStyle name="Normal 26 6 2 2 2" xfId="6881" xr:uid="{00000000-0005-0000-0000-0000E9190000}"/>
    <cellStyle name="Normal 26 6 2 2 3" xfId="10601" xr:uid="{00000000-0005-0000-0000-0000EA190000}"/>
    <cellStyle name="Normal 26 6 2 2 4" xfId="14321" xr:uid="{00000000-0005-0000-0000-0000EB190000}"/>
    <cellStyle name="Normal 26 6 2 3" xfId="5021" xr:uid="{00000000-0005-0000-0000-0000EC190000}"/>
    <cellStyle name="Normal 26 6 2 4" xfId="8741" xr:uid="{00000000-0005-0000-0000-0000ED190000}"/>
    <cellStyle name="Normal 26 6 2 5" xfId="12461" xr:uid="{00000000-0005-0000-0000-0000EE190000}"/>
    <cellStyle name="Normal 26 6 3" xfId="3153" xr:uid="{00000000-0005-0000-0000-0000EF190000}"/>
    <cellStyle name="Normal 26 6 3 2" xfId="6880" xr:uid="{00000000-0005-0000-0000-0000F0190000}"/>
    <cellStyle name="Normal 26 6 3 3" xfId="10600" xr:uid="{00000000-0005-0000-0000-0000F1190000}"/>
    <cellStyle name="Normal 26 6 3 4" xfId="14320" xr:uid="{00000000-0005-0000-0000-0000F2190000}"/>
    <cellStyle name="Normal 26 6 4" xfId="5020" xr:uid="{00000000-0005-0000-0000-0000F3190000}"/>
    <cellStyle name="Normal 26 6 5" xfId="8740" xr:uid="{00000000-0005-0000-0000-0000F4190000}"/>
    <cellStyle name="Normal 26 6 6" xfId="12460" xr:uid="{00000000-0005-0000-0000-0000F5190000}"/>
    <cellStyle name="Normal 26 7" xfId="1185" xr:uid="{00000000-0005-0000-0000-0000F6190000}"/>
    <cellStyle name="Normal 26 7 2" xfId="1186" xr:uid="{00000000-0005-0000-0000-0000F7190000}"/>
    <cellStyle name="Normal 26 7 2 2" xfId="3156" xr:uid="{00000000-0005-0000-0000-0000F8190000}"/>
    <cellStyle name="Normal 26 7 2 2 2" xfId="6883" xr:uid="{00000000-0005-0000-0000-0000F9190000}"/>
    <cellStyle name="Normal 26 7 2 2 3" xfId="10603" xr:uid="{00000000-0005-0000-0000-0000FA190000}"/>
    <cellStyle name="Normal 26 7 2 2 4" xfId="14323" xr:uid="{00000000-0005-0000-0000-0000FB190000}"/>
    <cellStyle name="Normal 26 7 2 3" xfId="5023" xr:uid="{00000000-0005-0000-0000-0000FC190000}"/>
    <cellStyle name="Normal 26 7 2 4" xfId="8743" xr:uid="{00000000-0005-0000-0000-0000FD190000}"/>
    <cellStyle name="Normal 26 7 2 5" xfId="12463" xr:uid="{00000000-0005-0000-0000-0000FE190000}"/>
    <cellStyle name="Normal 26 7 3" xfId="3155" xr:uid="{00000000-0005-0000-0000-0000FF190000}"/>
    <cellStyle name="Normal 26 7 3 2" xfId="6882" xr:uid="{00000000-0005-0000-0000-0000001A0000}"/>
    <cellStyle name="Normal 26 7 3 3" xfId="10602" xr:uid="{00000000-0005-0000-0000-0000011A0000}"/>
    <cellStyle name="Normal 26 7 3 4" xfId="14322" xr:uid="{00000000-0005-0000-0000-0000021A0000}"/>
    <cellStyle name="Normal 26 7 4" xfId="5022" xr:uid="{00000000-0005-0000-0000-0000031A0000}"/>
    <cellStyle name="Normal 26 7 5" xfId="8742" xr:uid="{00000000-0005-0000-0000-0000041A0000}"/>
    <cellStyle name="Normal 26 7 6" xfId="12462" xr:uid="{00000000-0005-0000-0000-0000051A0000}"/>
    <cellStyle name="Normal 26 8" xfId="1187" xr:uid="{00000000-0005-0000-0000-0000061A0000}"/>
    <cellStyle name="Normal 26 8 2" xfId="3157" xr:uid="{00000000-0005-0000-0000-0000071A0000}"/>
    <cellStyle name="Normal 26 8 2 2" xfId="6884" xr:uid="{00000000-0005-0000-0000-0000081A0000}"/>
    <cellStyle name="Normal 26 8 2 3" xfId="10604" xr:uid="{00000000-0005-0000-0000-0000091A0000}"/>
    <cellStyle name="Normal 26 8 2 4" xfId="14324" xr:uid="{00000000-0005-0000-0000-00000A1A0000}"/>
    <cellStyle name="Normal 26 8 3" xfId="5024" xr:uid="{00000000-0005-0000-0000-00000B1A0000}"/>
    <cellStyle name="Normal 26 8 4" xfId="8744" xr:uid="{00000000-0005-0000-0000-00000C1A0000}"/>
    <cellStyle name="Normal 26 8 5" xfId="12464" xr:uid="{00000000-0005-0000-0000-00000D1A0000}"/>
    <cellStyle name="Normal 26 9" xfId="2309" xr:uid="{00000000-0005-0000-0000-00000E1A0000}"/>
    <cellStyle name="Normal 26 9 2" xfId="6036" xr:uid="{00000000-0005-0000-0000-00000F1A0000}"/>
    <cellStyle name="Normal 26 9 3" xfId="9756" xr:uid="{00000000-0005-0000-0000-0000101A0000}"/>
    <cellStyle name="Normal 26 9 4" xfId="13476" xr:uid="{00000000-0005-0000-0000-0000111A0000}"/>
    <cellStyle name="Normal 27" xfId="204" xr:uid="{00000000-0005-0000-0000-0000121A0000}"/>
    <cellStyle name="Normal 27 10" xfId="4178" xr:uid="{00000000-0005-0000-0000-0000131A0000}"/>
    <cellStyle name="Normal 27 11" xfId="7898" xr:uid="{00000000-0005-0000-0000-0000141A0000}"/>
    <cellStyle name="Normal 27 12" xfId="11618" xr:uid="{00000000-0005-0000-0000-0000151A0000}"/>
    <cellStyle name="Normal 27 2" xfId="205" xr:uid="{00000000-0005-0000-0000-0000161A0000}"/>
    <cellStyle name="Normal 27 2 10" xfId="11619" xr:uid="{00000000-0005-0000-0000-0000171A0000}"/>
    <cellStyle name="Normal 27 2 2" xfId="362" xr:uid="{00000000-0005-0000-0000-0000181A0000}"/>
    <cellStyle name="Normal 27 2 2 2" xfId="1188" xr:uid="{00000000-0005-0000-0000-0000191A0000}"/>
    <cellStyle name="Normal 27 2 2 2 2" xfId="1189" xr:uid="{00000000-0005-0000-0000-00001A1A0000}"/>
    <cellStyle name="Normal 27 2 2 2 2 2" xfId="1190" xr:uid="{00000000-0005-0000-0000-00001B1A0000}"/>
    <cellStyle name="Normal 27 2 2 2 2 2 2" xfId="3160" xr:uid="{00000000-0005-0000-0000-00001C1A0000}"/>
    <cellStyle name="Normal 27 2 2 2 2 2 2 2" xfId="6887" xr:uid="{00000000-0005-0000-0000-00001D1A0000}"/>
    <cellStyle name="Normal 27 2 2 2 2 2 2 3" xfId="10607" xr:uid="{00000000-0005-0000-0000-00001E1A0000}"/>
    <cellStyle name="Normal 27 2 2 2 2 2 2 4" xfId="14327" xr:uid="{00000000-0005-0000-0000-00001F1A0000}"/>
    <cellStyle name="Normal 27 2 2 2 2 2 3" xfId="5027" xr:uid="{00000000-0005-0000-0000-0000201A0000}"/>
    <cellStyle name="Normal 27 2 2 2 2 2 4" xfId="8747" xr:uid="{00000000-0005-0000-0000-0000211A0000}"/>
    <cellStyle name="Normal 27 2 2 2 2 2 5" xfId="12467" xr:uid="{00000000-0005-0000-0000-0000221A0000}"/>
    <cellStyle name="Normal 27 2 2 2 2 3" xfId="3159" xr:uid="{00000000-0005-0000-0000-0000231A0000}"/>
    <cellStyle name="Normal 27 2 2 2 2 3 2" xfId="6886" xr:uid="{00000000-0005-0000-0000-0000241A0000}"/>
    <cellStyle name="Normal 27 2 2 2 2 3 3" xfId="10606" xr:uid="{00000000-0005-0000-0000-0000251A0000}"/>
    <cellStyle name="Normal 27 2 2 2 2 3 4" xfId="14326" xr:uid="{00000000-0005-0000-0000-0000261A0000}"/>
    <cellStyle name="Normal 27 2 2 2 2 4" xfId="5026" xr:uid="{00000000-0005-0000-0000-0000271A0000}"/>
    <cellStyle name="Normal 27 2 2 2 2 5" xfId="8746" xr:uid="{00000000-0005-0000-0000-0000281A0000}"/>
    <cellStyle name="Normal 27 2 2 2 2 6" xfId="12466" xr:uid="{00000000-0005-0000-0000-0000291A0000}"/>
    <cellStyle name="Normal 27 2 2 2 3" xfId="1191" xr:uid="{00000000-0005-0000-0000-00002A1A0000}"/>
    <cellStyle name="Normal 27 2 2 2 3 2" xfId="1192" xr:uid="{00000000-0005-0000-0000-00002B1A0000}"/>
    <cellStyle name="Normal 27 2 2 2 3 2 2" xfId="3162" xr:uid="{00000000-0005-0000-0000-00002C1A0000}"/>
    <cellStyle name="Normal 27 2 2 2 3 2 2 2" xfId="6889" xr:uid="{00000000-0005-0000-0000-00002D1A0000}"/>
    <cellStyle name="Normal 27 2 2 2 3 2 2 3" xfId="10609" xr:uid="{00000000-0005-0000-0000-00002E1A0000}"/>
    <cellStyle name="Normal 27 2 2 2 3 2 2 4" xfId="14329" xr:uid="{00000000-0005-0000-0000-00002F1A0000}"/>
    <cellStyle name="Normal 27 2 2 2 3 2 3" xfId="5029" xr:uid="{00000000-0005-0000-0000-0000301A0000}"/>
    <cellStyle name="Normal 27 2 2 2 3 2 4" xfId="8749" xr:uid="{00000000-0005-0000-0000-0000311A0000}"/>
    <cellStyle name="Normal 27 2 2 2 3 2 5" xfId="12469" xr:uid="{00000000-0005-0000-0000-0000321A0000}"/>
    <cellStyle name="Normal 27 2 2 2 3 3" xfId="3161" xr:uid="{00000000-0005-0000-0000-0000331A0000}"/>
    <cellStyle name="Normal 27 2 2 2 3 3 2" xfId="6888" xr:uid="{00000000-0005-0000-0000-0000341A0000}"/>
    <cellStyle name="Normal 27 2 2 2 3 3 3" xfId="10608" xr:uid="{00000000-0005-0000-0000-0000351A0000}"/>
    <cellStyle name="Normal 27 2 2 2 3 3 4" xfId="14328" xr:uid="{00000000-0005-0000-0000-0000361A0000}"/>
    <cellStyle name="Normal 27 2 2 2 3 4" xfId="5028" xr:uid="{00000000-0005-0000-0000-0000371A0000}"/>
    <cellStyle name="Normal 27 2 2 2 3 5" xfId="8748" xr:uid="{00000000-0005-0000-0000-0000381A0000}"/>
    <cellStyle name="Normal 27 2 2 2 3 6" xfId="12468" xr:uid="{00000000-0005-0000-0000-0000391A0000}"/>
    <cellStyle name="Normal 27 2 2 2 4" xfId="1193" xr:uid="{00000000-0005-0000-0000-00003A1A0000}"/>
    <cellStyle name="Normal 27 2 2 2 4 2" xfId="3163" xr:uid="{00000000-0005-0000-0000-00003B1A0000}"/>
    <cellStyle name="Normal 27 2 2 2 4 2 2" xfId="6890" xr:uid="{00000000-0005-0000-0000-00003C1A0000}"/>
    <cellStyle name="Normal 27 2 2 2 4 2 3" xfId="10610" xr:uid="{00000000-0005-0000-0000-00003D1A0000}"/>
    <cellStyle name="Normal 27 2 2 2 4 2 4" xfId="14330" xr:uid="{00000000-0005-0000-0000-00003E1A0000}"/>
    <cellStyle name="Normal 27 2 2 2 4 3" xfId="5030" xr:uid="{00000000-0005-0000-0000-00003F1A0000}"/>
    <cellStyle name="Normal 27 2 2 2 4 4" xfId="8750" xr:uid="{00000000-0005-0000-0000-0000401A0000}"/>
    <cellStyle name="Normal 27 2 2 2 4 5" xfId="12470" xr:uid="{00000000-0005-0000-0000-0000411A0000}"/>
    <cellStyle name="Normal 27 2 2 2 5" xfId="3158" xr:uid="{00000000-0005-0000-0000-0000421A0000}"/>
    <cellStyle name="Normal 27 2 2 2 5 2" xfId="6885" xr:uid="{00000000-0005-0000-0000-0000431A0000}"/>
    <cellStyle name="Normal 27 2 2 2 5 3" xfId="10605" xr:uid="{00000000-0005-0000-0000-0000441A0000}"/>
    <cellStyle name="Normal 27 2 2 2 5 4" xfId="14325" xr:uid="{00000000-0005-0000-0000-0000451A0000}"/>
    <cellStyle name="Normal 27 2 2 2 6" xfId="5025" xr:uid="{00000000-0005-0000-0000-0000461A0000}"/>
    <cellStyle name="Normal 27 2 2 2 7" xfId="8745" xr:uid="{00000000-0005-0000-0000-0000471A0000}"/>
    <cellStyle name="Normal 27 2 2 2 8" xfId="12465" xr:uid="{00000000-0005-0000-0000-0000481A0000}"/>
    <cellStyle name="Normal 27 2 2 3" xfId="1194" xr:uid="{00000000-0005-0000-0000-0000491A0000}"/>
    <cellStyle name="Normal 27 2 2 3 2" xfId="1195" xr:uid="{00000000-0005-0000-0000-00004A1A0000}"/>
    <cellStyle name="Normal 27 2 2 3 2 2" xfId="3165" xr:uid="{00000000-0005-0000-0000-00004B1A0000}"/>
    <cellStyle name="Normal 27 2 2 3 2 2 2" xfId="6892" xr:uid="{00000000-0005-0000-0000-00004C1A0000}"/>
    <cellStyle name="Normal 27 2 2 3 2 2 3" xfId="10612" xr:uid="{00000000-0005-0000-0000-00004D1A0000}"/>
    <cellStyle name="Normal 27 2 2 3 2 2 4" xfId="14332" xr:uid="{00000000-0005-0000-0000-00004E1A0000}"/>
    <cellStyle name="Normal 27 2 2 3 2 3" xfId="5032" xr:uid="{00000000-0005-0000-0000-00004F1A0000}"/>
    <cellStyle name="Normal 27 2 2 3 2 4" xfId="8752" xr:uid="{00000000-0005-0000-0000-0000501A0000}"/>
    <cellStyle name="Normal 27 2 2 3 2 5" xfId="12472" xr:uid="{00000000-0005-0000-0000-0000511A0000}"/>
    <cellStyle name="Normal 27 2 2 3 3" xfId="3164" xr:uid="{00000000-0005-0000-0000-0000521A0000}"/>
    <cellStyle name="Normal 27 2 2 3 3 2" xfId="6891" xr:uid="{00000000-0005-0000-0000-0000531A0000}"/>
    <cellStyle name="Normal 27 2 2 3 3 3" xfId="10611" xr:uid="{00000000-0005-0000-0000-0000541A0000}"/>
    <cellStyle name="Normal 27 2 2 3 3 4" xfId="14331" xr:uid="{00000000-0005-0000-0000-0000551A0000}"/>
    <cellStyle name="Normal 27 2 2 3 4" xfId="5031" xr:uid="{00000000-0005-0000-0000-0000561A0000}"/>
    <cellStyle name="Normal 27 2 2 3 5" xfId="8751" xr:uid="{00000000-0005-0000-0000-0000571A0000}"/>
    <cellStyle name="Normal 27 2 2 3 6" xfId="12471" xr:uid="{00000000-0005-0000-0000-0000581A0000}"/>
    <cellStyle name="Normal 27 2 2 4" xfId="1196" xr:uid="{00000000-0005-0000-0000-0000591A0000}"/>
    <cellStyle name="Normal 27 2 2 4 2" xfId="1197" xr:uid="{00000000-0005-0000-0000-00005A1A0000}"/>
    <cellStyle name="Normal 27 2 2 4 2 2" xfId="3167" xr:uid="{00000000-0005-0000-0000-00005B1A0000}"/>
    <cellStyle name="Normal 27 2 2 4 2 2 2" xfId="6894" xr:uid="{00000000-0005-0000-0000-00005C1A0000}"/>
    <cellStyle name="Normal 27 2 2 4 2 2 3" xfId="10614" xr:uid="{00000000-0005-0000-0000-00005D1A0000}"/>
    <cellStyle name="Normal 27 2 2 4 2 2 4" xfId="14334" xr:uid="{00000000-0005-0000-0000-00005E1A0000}"/>
    <cellStyle name="Normal 27 2 2 4 2 3" xfId="5034" xr:uid="{00000000-0005-0000-0000-00005F1A0000}"/>
    <cellStyle name="Normal 27 2 2 4 2 4" xfId="8754" xr:uid="{00000000-0005-0000-0000-0000601A0000}"/>
    <cellStyle name="Normal 27 2 2 4 2 5" xfId="12474" xr:uid="{00000000-0005-0000-0000-0000611A0000}"/>
    <cellStyle name="Normal 27 2 2 4 3" xfId="3166" xr:uid="{00000000-0005-0000-0000-0000621A0000}"/>
    <cellStyle name="Normal 27 2 2 4 3 2" xfId="6893" xr:uid="{00000000-0005-0000-0000-0000631A0000}"/>
    <cellStyle name="Normal 27 2 2 4 3 3" xfId="10613" xr:uid="{00000000-0005-0000-0000-0000641A0000}"/>
    <cellStyle name="Normal 27 2 2 4 3 4" xfId="14333" xr:uid="{00000000-0005-0000-0000-0000651A0000}"/>
    <cellStyle name="Normal 27 2 2 4 4" xfId="5033" xr:uid="{00000000-0005-0000-0000-0000661A0000}"/>
    <cellStyle name="Normal 27 2 2 4 5" xfId="8753" xr:uid="{00000000-0005-0000-0000-0000671A0000}"/>
    <cellStyle name="Normal 27 2 2 4 6" xfId="12473" xr:uid="{00000000-0005-0000-0000-0000681A0000}"/>
    <cellStyle name="Normal 27 2 2 5" xfId="1198" xr:uid="{00000000-0005-0000-0000-0000691A0000}"/>
    <cellStyle name="Normal 27 2 2 5 2" xfId="3168" xr:uid="{00000000-0005-0000-0000-00006A1A0000}"/>
    <cellStyle name="Normal 27 2 2 5 2 2" xfId="6895" xr:uid="{00000000-0005-0000-0000-00006B1A0000}"/>
    <cellStyle name="Normal 27 2 2 5 2 3" xfId="10615" xr:uid="{00000000-0005-0000-0000-00006C1A0000}"/>
    <cellStyle name="Normal 27 2 2 5 2 4" xfId="14335" xr:uid="{00000000-0005-0000-0000-00006D1A0000}"/>
    <cellStyle name="Normal 27 2 2 5 3" xfId="5035" xr:uid="{00000000-0005-0000-0000-00006E1A0000}"/>
    <cellStyle name="Normal 27 2 2 5 4" xfId="8755" xr:uid="{00000000-0005-0000-0000-00006F1A0000}"/>
    <cellStyle name="Normal 27 2 2 5 5" xfId="12475" xr:uid="{00000000-0005-0000-0000-0000701A0000}"/>
    <cellStyle name="Normal 27 2 2 6" xfId="2380" xr:uid="{00000000-0005-0000-0000-0000711A0000}"/>
    <cellStyle name="Normal 27 2 2 6 2" xfId="6107" xr:uid="{00000000-0005-0000-0000-0000721A0000}"/>
    <cellStyle name="Normal 27 2 2 6 3" xfId="9827" xr:uid="{00000000-0005-0000-0000-0000731A0000}"/>
    <cellStyle name="Normal 27 2 2 6 4" xfId="13547" xr:uid="{00000000-0005-0000-0000-0000741A0000}"/>
    <cellStyle name="Normal 27 2 2 7" xfId="4247" xr:uid="{00000000-0005-0000-0000-0000751A0000}"/>
    <cellStyle name="Normal 27 2 2 8" xfId="7967" xr:uid="{00000000-0005-0000-0000-0000761A0000}"/>
    <cellStyle name="Normal 27 2 2 9" xfId="11687" xr:uid="{00000000-0005-0000-0000-0000771A0000}"/>
    <cellStyle name="Normal 27 2 3" xfId="1199" xr:uid="{00000000-0005-0000-0000-0000781A0000}"/>
    <cellStyle name="Normal 27 2 3 2" xfId="1200" xr:uid="{00000000-0005-0000-0000-0000791A0000}"/>
    <cellStyle name="Normal 27 2 3 2 2" xfId="1201" xr:uid="{00000000-0005-0000-0000-00007A1A0000}"/>
    <cellStyle name="Normal 27 2 3 2 2 2" xfId="3171" xr:uid="{00000000-0005-0000-0000-00007B1A0000}"/>
    <cellStyle name="Normal 27 2 3 2 2 2 2" xfId="6898" xr:uid="{00000000-0005-0000-0000-00007C1A0000}"/>
    <cellStyle name="Normal 27 2 3 2 2 2 3" xfId="10618" xr:uid="{00000000-0005-0000-0000-00007D1A0000}"/>
    <cellStyle name="Normal 27 2 3 2 2 2 4" xfId="14338" xr:uid="{00000000-0005-0000-0000-00007E1A0000}"/>
    <cellStyle name="Normal 27 2 3 2 2 3" xfId="5038" xr:uid="{00000000-0005-0000-0000-00007F1A0000}"/>
    <cellStyle name="Normal 27 2 3 2 2 4" xfId="8758" xr:uid="{00000000-0005-0000-0000-0000801A0000}"/>
    <cellStyle name="Normal 27 2 3 2 2 5" xfId="12478" xr:uid="{00000000-0005-0000-0000-0000811A0000}"/>
    <cellStyle name="Normal 27 2 3 2 3" xfId="3170" xr:uid="{00000000-0005-0000-0000-0000821A0000}"/>
    <cellStyle name="Normal 27 2 3 2 3 2" xfId="6897" xr:uid="{00000000-0005-0000-0000-0000831A0000}"/>
    <cellStyle name="Normal 27 2 3 2 3 3" xfId="10617" xr:uid="{00000000-0005-0000-0000-0000841A0000}"/>
    <cellStyle name="Normal 27 2 3 2 3 4" xfId="14337" xr:uid="{00000000-0005-0000-0000-0000851A0000}"/>
    <cellStyle name="Normal 27 2 3 2 4" xfId="5037" xr:uid="{00000000-0005-0000-0000-0000861A0000}"/>
    <cellStyle name="Normal 27 2 3 2 5" xfId="8757" xr:uid="{00000000-0005-0000-0000-0000871A0000}"/>
    <cellStyle name="Normal 27 2 3 2 6" xfId="12477" xr:uid="{00000000-0005-0000-0000-0000881A0000}"/>
    <cellStyle name="Normal 27 2 3 3" xfId="1202" xr:uid="{00000000-0005-0000-0000-0000891A0000}"/>
    <cellStyle name="Normal 27 2 3 3 2" xfId="1203" xr:uid="{00000000-0005-0000-0000-00008A1A0000}"/>
    <cellStyle name="Normal 27 2 3 3 2 2" xfId="3173" xr:uid="{00000000-0005-0000-0000-00008B1A0000}"/>
    <cellStyle name="Normal 27 2 3 3 2 2 2" xfId="6900" xr:uid="{00000000-0005-0000-0000-00008C1A0000}"/>
    <cellStyle name="Normal 27 2 3 3 2 2 3" xfId="10620" xr:uid="{00000000-0005-0000-0000-00008D1A0000}"/>
    <cellStyle name="Normal 27 2 3 3 2 2 4" xfId="14340" xr:uid="{00000000-0005-0000-0000-00008E1A0000}"/>
    <cellStyle name="Normal 27 2 3 3 2 3" xfId="5040" xr:uid="{00000000-0005-0000-0000-00008F1A0000}"/>
    <cellStyle name="Normal 27 2 3 3 2 4" xfId="8760" xr:uid="{00000000-0005-0000-0000-0000901A0000}"/>
    <cellStyle name="Normal 27 2 3 3 2 5" xfId="12480" xr:uid="{00000000-0005-0000-0000-0000911A0000}"/>
    <cellStyle name="Normal 27 2 3 3 3" xfId="3172" xr:uid="{00000000-0005-0000-0000-0000921A0000}"/>
    <cellStyle name="Normal 27 2 3 3 3 2" xfId="6899" xr:uid="{00000000-0005-0000-0000-0000931A0000}"/>
    <cellStyle name="Normal 27 2 3 3 3 3" xfId="10619" xr:uid="{00000000-0005-0000-0000-0000941A0000}"/>
    <cellStyle name="Normal 27 2 3 3 3 4" xfId="14339" xr:uid="{00000000-0005-0000-0000-0000951A0000}"/>
    <cellStyle name="Normal 27 2 3 3 4" xfId="5039" xr:uid="{00000000-0005-0000-0000-0000961A0000}"/>
    <cellStyle name="Normal 27 2 3 3 5" xfId="8759" xr:uid="{00000000-0005-0000-0000-0000971A0000}"/>
    <cellStyle name="Normal 27 2 3 3 6" xfId="12479" xr:uid="{00000000-0005-0000-0000-0000981A0000}"/>
    <cellStyle name="Normal 27 2 3 4" xfId="1204" xr:uid="{00000000-0005-0000-0000-0000991A0000}"/>
    <cellStyle name="Normal 27 2 3 4 2" xfId="3174" xr:uid="{00000000-0005-0000-0000-00009A1A0000}"/>
    <cellStyle name="Normal 27 2 3 4 2 2" xfId="6901" xr:uid="{00000000-0005-0000-0000-00009B1A0000}"/>
    <cellStyle name="Normal 27 2 3 4 2 3" xfId="10621" xr:uid="{00000000-0005-0000-0000-00009C1A0000}"/>
    <cellStyle name="Normal 27 2 3 4 2 4" xfId="14341" xr:uid="{00000000-0005-0000-0000-00009D1A0000}"/>
    <cellStyle name="Normal 27 2 3 4 3" xfId="5041" xr:uid="{00000000-0005-0000-0000-00009E1A0000}"/>
    <cellStyle name="Normal 27 2 3 4 4" xfId="8761" xr:uid="{00000000-0005-0000-0000-00009F1A0000}"/>
    <cellStyle name="Normal 27 2 3 4 5" xfId="12481" xr:uid="{00000000-0005-0000-0000-0000A01A0000}"/>
    <cellStyle name="Normal 27 2 3 5" xfId="3169" xr:uid="{00000000-0005-0000-0000-0000A11A0000}"/>
    <cellStyle name="Normal 27 2 3 5 2" xfId="6896" xr:uid="{00000000-0005-0000-0000-0000A21A0000}"/>
    <cellStyle name="Normal 27 2 3 5 3" xfId="10616" xr:uid="{00000000-0005-0000-0000-0000A31A0000}"/>
    <cellStyle name="Normal 27 2 3 5 4" xfId="14336" xr:uid="{00000000-0005-0000-0000-0000A41A0000}"/>
    <cellStyle name="Normal 27 2 3 6" xfId="5036" xr:uid="{00000000-0005-0000-0000-0000A51A0000}"/>
    <cellStyle name="Normal 27 2 3 7" xfId="8756" xr:uid="{00000000-0005-0000-0000-0000A61A0000}"/>
    <cellStyle name="Normal 27 2 3 8" xfId="12476" xr:uid="{00000000-0005-0000-0000-0000A71A0000}"/>
    <cellStyle name="Normal 27 2 4" xfId="1205" xr:uid="{00000000-0005-0000-0000-0000A81A0000}"/>
    <cellStyle name="Normal 27 2 4 2" xfId="1206" xr:uid="{00000000-0005-0000-0000-0000A91A0000}"/>
    <cellStyle name="Normal 27 2 4 2 2" xfId="3176" xr:uid="{00000000-0005-0000-0000-0000AA1A0000}"/>
    <cellStyle name="Normal 27 2 4 2 2 2" xfId="6903" xr:uid="{00000000-0005-0000-0000-0000AB1A0000}"/>
    <cellStyle name="Normal 27 2 4 2 2 3" xfId="10623" xr:uid="{00000000-0005-0000-0000-0000AC1A0000}"/>
    <cellStyle name="Normal 27 2 4 2 2 4" xfId="14343" xr:uid="{00000000-0005-0000-0000-0000AD1A0000}"/>
    <cellStyle name="Normal 27 2 4 2 3" xfId="5043" xr:uid="{00000000-0005-0000-0000-0000AE1A0000}"/>
    <cellStyle name="Normal 27 2 4 2 4" xfId="8763" xr:uid="{00000000-0005-0000-0000-0000AF1A0000}"/>
    <cellStyle name="Normal 27 2 4 2 5" xfId="12483" xr:uid="{00000000-0005-0000-0000-0000B01A0000}"/>
    <cellStyle name="Normal 27 2 4 3" xfId="3175" xr:uid="{00000000-0005-0000-0000-0000B11A0000}"/>
    <cellStyle name="Normal 27 2 4 3 2" xfId="6902" xr:uid="{00000000-0005-0000-0000-0000B21A0000}"/>
    <cellStyle name="Normal 27 2 4 3 3" xfId="10622" xr:uid="{00000000-0005-0000-0000-0000B31A0000}"/>
    <cellStyle name="Normal 27 2 4 3 4" xfId="14342" xr:uid="{00000000-0005-0000-0000-0000B41A0000}"/>
    <cellStyle name="Normal 27 2 4 4" xfId="5042" xr:uid="{00000000-0005-0000-0000-0000B51A0000}"/>
    <cellStyle name="Normal 27 2 4 5" xfId="8762" xr:uid="{00000000-0005-0000-0000-0000B61A0000}"/>
    <cellStyle name="Normal 27 2 4 6" xfId="12482" xr:uid="{00000000-0005-0000-0000-0000B71A0000}"/>
    <cellStyle name="Normal 27 2 5" xfId="1207" xr:uid="{00000000-0005-0000-0000-0000B81A0000}"/>
    <cellStyle name="Normal 27 2 5 2" xfId="1208" xr:uid="{00000000-0005-0000-0000-0000B91A0000}"/>
    <cellStyle name="Normal 27 2 5 2 2" xfId="3178" xr:uid="{00000000-0005-0000-0000-0000BA1A0000}"/>
    <cellStyle name="Normal 27 2 5 2 2 2" xfId="6905" xr:uid="{00000000-0005-0000-0000-0000BB1A0000}"/>
    <cellStyle name="Normal 27 2 5 2 2 3" xfId="10625" xr:uid="{00000000-0005-0000-0000-0000BC1A0000}"/>
    <cellStyle name="Normal 27 2 5 2 2 4" xfId="14345" xr:uid="{00000000-0005-0000-0000-0000BD1A0000}"/>
    <cellStyle name="Normal 27 2 5 2 3" xfId="5045" xr:uid="{00000000-0005-0000-0000-0000BE1A0000}"/>
    <cellStyle name="Normal 27 2 5 2 4" xfId="8765" xr:uid="{00000000-0005-0000-0000-0000BF1A0000}"/>
    <cellStyle name="Normal 27 2 5 2 5" xfId="12485" xr:uid="{00000000-0005-0000-0000-0000C01A0000}"/>
    <cellStyle name="Normal 27 2 5 3" xfId="3177" xr:uid="{00000000-0005-0000-0000-0000C11A0000}"/>
    <cellStyle name="Normal 27 2 5 3 2" xfId="6904" xr:uid="{00000000-0005-0000-0000-0000C21A0000}"/>
    <cellStyle name="Normal 27 2 5 3 3" xfId="10624" xr:uid="{00000000-0005-0000-0000-0000C31A0000}"/>
    <cellStyle name="Normal 27 2 5 3 4" xfId="14344" xr:uid="{00000000-0005-0000-0000-0000C41A0000}"/>
    <cellStyle name="Normal 27 2 5 4" xfId="5044" xr:uid="{00000000-0005-0000-0000-0000C51A0000}"/>
    <cellStyle name="Normal 27 2 5 5" xfId="8764" xr:uid="{00000000-0005-0000-0000-0000C61A0000}"/>
    <cellStyle name="Normal 27 2 5 6" xfId="12484" xr:uid="{00000000-0005-0000-0000-0000C71A0000}"/>
    <cellStyle name="Normal 27 2 6" xfId="1209" xr:uid="{00000000-0005-0000-0000-0000C81A0000}"/>
    <cellStyle name="Normal 27 2 6 2" xfId="3179" xr:uid="{00000000-0005-0000-0000-0000C91A0000}"/>
    <cellStyle name="Normal 27 2 6 2 2" xfId="6906" xr:uid="{00000000-0005-0000-0000-0000CA1A0000}"/>
    <cellStyle name="Normal 27 2 6 2 3" xfId="10626" xr:uid="{00000000-0005-0000-0000-0000CB1A0000}"/>
    <cellStyle name="Normal 27 2 6 2 4" xfId="14346" xr:uid="{00000000-0005-0000-0000-0000CC1A0000}"/>
    <cellStyle name="Normal 27 2 6 3" xfId="5046" xr:uid="{00000000-0005-0000-0000-0000CD1A0000}"/>
    <cellStyle name="Normal 27 2 6 4" xfId="8766" xr:uid="{00000000-0005-0000-0000-0000CE1A0000}"/>
    <cellStyle name="Normal 27 2 6 5" xfId="12486" xr:uid="{00000000-0005-0000-0000-0000CF1A0000}"/>
    <cellStyle name="Normal 27 2 7" xfId="2312" xr:uid="{00000000-0005-0000-0000-0000D01A0000}"/>
    <cellStyle name="Normal 27 2 7 2" xfId="6039" xr:uid="{00000000-0005-0000-0000-0000D11A0000}"/>
    <cellStyle name="Normal 27 2 7 3" xfId="9759" xr:uid="{00000000-0005-0000-0000-0000D21A0000}"/>
    <cellStyle name="Normal 27 2 7 4" xfId="13479" xr:uid="{00000000-0005-0000-0000-0000D31A0000}"/>
    <cellStyle name="Normal 27 2 8" xfId="4179" xr:uid="{00000000-0005-0000-0000-0000D41A0000}"/>
    <cellStyle name="Normal 27 2 9" xfId="7899" xr:uid="{00000000-0005-0000-0000-0000D51A0000}"/>
    <cellStyle name="Normal 27 3" xfId="206" xr:uid="{00000000-0005-0000-0000-0000D61A0000}"/>
    <cellStyle name="Normal 27 4" xfId="363" xr:uid="{00000000-0005-0000-0000-0000D71A0000}"/>
    <cellStyle name="Normal 27 4 2" xfId="1210" xr:uid="{00000000-0005-0000-0000-0000D81A0000}"/>
    <cellStyle name="Normal 27 4 2 2" xfId="1211" xr:uid="{00000000-0005-0000-0000-0000D91A0000}"/>
    <cellStyle name="Normal 27 4 2 2 2" xfId="1212" xr:uid="{00000000-0005-0000-0000-0000DA1A0000}"/>
    <cellStyle name="Normal 27 4 2 2 2 2" xfId="3182" xr:uid="{00000000-0005-0000-0000-0000DB1A0000}"/>
    <cellStyle name="Normal 27 4 2 2 2 2 2" xfId="6909" xr:uid="{00000000-0005-0000-0000-0000DC1A0000}"/>
    <cellStyle name="Normal 27 4 2 2 2 2 3" xfId="10629" xr:uid="{00000000-0005-0000-0000-0000DD1A0000}"/>
    <cellStyle name="Normal 27 4 2 2 2 2 4" xfId="14349" xr:uid="{00000000-0005-0000-0000-0000DE1A0000}"/>
    <cellStyle name="Normal 27 4 2 2 2 3" xfId="5049" xr:uid="{00000000-0005-0000-0000-0000DF1A0000}"/>
    <cellStyle name="Normal 27 4 2 2 2 4" xfId="8769" xr:uid="{00000000-0005-0000-0000-0000E01A0000}"/>
    <cellStyle name="Normal 27 4 2 2 2 5" xfId="12489" xr:uid="{00000000-0005-0000-0000-0000E11A0000}"/>
    <cellStyle name="Normal 27 4 2 2 3" xfId="3181" xr:uid="{00000000-0005-0000-0000-0000E21A0000}"/>
    <cellStyle name="Normal 27 4 2 2 3 2" xfId="6908" xr:uid="{00000000-0005-0000-0000-0000E31A0000}"/>
    <cellStyle name="Normal 27 4 2 2 3 3" xfId="10628" xr:uid="{00000000-0005-0000-0000-0000E41A0000}"/>
    <cellStyle name="Normal 27 4 2 2 3 4" xfId="14348" xr:uid="{00000000-0005-0000-0000-0000E51A0000}"/>
    <cellStyle name="Normal 27 4 2 2 4" xfId="5048" xr:uid="{00000000-0005-0000-0000-0000E61A0000}"/>
    <cellStyle name="Normal 27 4 2 2 5" xfId="8768" xr:uid="{00000000-0005-0000-0000-0000E71A0000}"/>
    <cellStyle name="Normal 27 4 2 2 6" xfId="12488" xr:uid="{00000000-0005-0000-0000-0000E81A0000}"/>
    <cellStyle name="Normal 27 4 2 3" xfId="1213" xr:uid="{00000000-0005-0000-0000-0000E91A0000}"/>
    <cellStyle name="Normal 27 4 2 3 2" xfId="1214" xr:uid="{00000000-0005-0000-0000-0000EA1A0000}"/>
    <cellStyle name="Normal 27 4 2 3 2 2" xfId="3184" xr:uid="{00000000-0005-0000-0000-0000EB1A0000}"/>
    <cellStyle name="Normal 27 4 2 3 2 2 2" xfId="6911" xr:uid="{00000000-0005-0000-0000-0000EC1A0000}"/>
    <cellStyle name="Normal 27 4 2 3 2 2 3" xfId="10631" xr:uid="{00000000-0005-0000-0000-0000ED1A0000}"/>
    <cellStyle name="Normal 27 4 2 3 2 2 4" xfId="14351" xr:uid="{00000000-0005-0000-0000-0000EE1A0000}"/>
    <cellStyle name="Normal 27 4 2 3 2 3" xfId="5051" xr:uid="{00000000-0005-0000-0000-0000EF1A0000}"/>
    <cellStyle name="Normal 27 4 2 3 2 4" xfId="8771" xr:uid="{00000000-0005-0000-0000-0000F01A0000}"/>
    <cellStyle name="Normal 27 4 2 3 2 5" xfId="12491" xr:uid="{00000000-0005-0000-0000-0000F11A0000}"/>
    <cellStyle name="Normal 27 4 2 3 3" xfId="3183" xr:uid="{00000000-0005-0000-0000-0000F21A0000}"/>
    <cellStyle name="Normal 27 4 2 3 3 2" xfId="6910" xr:uid="{00000000-0005-0000-0000-0000F31A0000}"/>
    <cellStyle name="Normal 27 4 2 3 3 3" xfId="10630" xr:uid="{00000000-0005-0000-0000-0000F41A0000}"/>
    <cellStyle name="Normal 27 4 2 3 3 4" xfId="14350" xr:uid="{00000000-0005-0000-0000-0000F51A0000}"/>
    <cellStyle name="Normal 27 4 2 3 4" xfId="5050" xr:uid="{00000000-0005-0000-0000-0000F61A0000}"/>
    <cellStyle name="Normal 27 4 2 3 5" xfId="8770" xr:uid="{00000000-0005-0000-0000-0000F71A0000}"/>
    <cellStyle name="Normal 27 4 2 3 6" xfId="12490" xr:uid="{00000000-0005-0000-0000-0000F81A0000}"/>
    <cellStyle name="Normal 27 4 2 4" xfId="1215" xr:uid="{00000000-0005-0000-0000-0000F91A0000}"/>
    <cellStyle name="Normal 27 4 2 4 2" xfId="3185" xr:uid="{00000000-0005-0000-0000-0000FA1A0000}"/>
    <cellStyle name="Normal 27 4 2 4 2 2" xfId="6912" xr:uid="{00000000-0005-0000-0000-0000FB1A0000}"/>
    <cellStyle name="Normal 27 4 2 4 2 3" xfId="10632" xr:uid="{00000000-0005-0000-0000-0000FC1A0000}"/>
    <cellStyle name="Normal 27 4 2 4 2 4" xfId="14352" xr:uid="{00000000-0005-0000-0000-0000FD1A0000}"/>
    <cellStyle name="Normal 27 4 2 4 3" xfId="5052" xr:uid="{00000000-0005-0000-0000-0000FE1A0000}"/>
    <cellStyle name="Normal 27 4 2 4 4" xfId="8772" xr:uid="{00000000-0005-0000-0000-0000FF1A0000}"/>
    <cellStyle name="Normal 27 4 2 4 5" xfId="12492" xr:uid="{00000000-0005-0000-0000-0000001B0000}"/>
    <cellStyle name="Normal 27 4 2 5" xfId="3180" xr:uid="{00000000-0005-0000-0000-0000011B0000}"/>
    <cellStyle name="Normal 27 4 2 5 2" xfId="6907" xr:uid="{00000000-0005-0000-0000-0000021B0000}"/>
    <cellStyle name="Normal 27 4 2 5 3" xfId="10627" xr:uid="{00000000-0005-0000-0000-0000031B0000}"/>
    <cellStyle name="Normal 27 4 2 5 4" xfId="14347" xr:uid="{00000000-0005-0000-0000-0000041B0000}"/>
    <cellStyle name="Normal 27 4 2 6" xfId="5047" xr:uid="{00000000-0005-0000-0000-0000051B0000}"/>
    <cellStyle name="Normal 27 4 2 7" xfId="8767" xr:uid="{00000000-0005-0000-0000-0000061B0000}"/>
    <cellStyle name="Normal 27 4 2 8" xfId="12487" xr:uid="{00000000-0005-0000-0000-0000071B0000}"/>
    <cellStyle name="Normal 27 4 3" xfId="1216" xr:uid="{00000000-0005-0000-0000-0000081B0000}"/>
    <cellStyle name="Normal 27 4 3 2" xfId="1217" xr:uid="{00000000-0005-0000-0000-0000091B0000}"/>
    <cellStyle name="Normal 27 4 3 2 2" xfId="3187" xr:uid="{00000000-0005-0000-0000-00000A1B0000}"/>
    <cellStyle name="Normal 27 4 3 2 2 2" xfId="6914" xr:uid="{00000000-0005-0000-0000-00000B1B0000}"/>
    <cellStyle name="Normal 27 4 3 2 2 3" xfId="10634" xr:uid="{00000000-0005-0000-0000-00000C1B0000}"/>
    <cellStyle name="Normal 27 4 3 2 2 4" xfId="14354" xr:uid="{00000000-0005-0000-0000-00000D1B0000}"/>
    <cellStyle name="Normal 27 4 3 2 3" xfId="5054" xr:uid="{00000000-0005-0000-0000-00000E1B0000}"/>
    <cellStyle name="Normal 27 4 3 2 4" xfId="8774" xr:uid="{00000000-0005-0000-0000-00000F1B0000}"/>
    <cellStyle name="Normal 27 4 3 2 5" xfId="12494" xr:uid="{00000000-0005-0000-0000-0000101B0000}"/>
    <cellStyle name="Normal 27 4 3 3" xfId="3186" xr:uid="{00000000-0005-0000-0000-0000111B0000}"/>
    <cellStyle name="Normal 27 4 3 3 2" xfId="6913" xr:uid="{00000000-0005-0000-0000-0000121B0000}"/>
    <cellStyle name="Normal 27 4 3 3 3" xfId="10633" xr:uid="{00000000-0005-0000-0000-0000131B0000}"/>
    <cellStyle name="Normal 27 4 3 3 4" xfId="14353" xr:uid="{00000000-0005-0000-0000-0000141B0000}"/>
    <cellStyle name="Normal 27 4 3 4" xfId="5053" xr:uid="{00000000-0005-0000-0000-0000151B0000}"/>
    <cellStyle name="Normal 27 4 3 5" xfId="8773" xr:uid="{00000000-0005-0000-0000-0000161B0000}"/>
    <cellStyle name="Normal 27 4 3 6" xfId="12493" xr:uid="{00000000-0005-0000-0000-0000171B0000}"/>
    <cellStyle name="Normal 27 4 4" xfId="1218" xr:uid="{00000000-0005-0000-0000-0000181B0000}"/>
    <cellStyle name="Normal 27 4 4 2" xfId="1219" xr:uid="{00000000-0005-0000-0000-0000191B0000}"/>
    <cellStyle name="Normal 27 4 4 2 2" xfId="3189" xr:uid="{00000000-0005-0000-0000-00001A1B0000}"/>
    <cellStyle name="Normal 27 4 4 2 2 2" xfId="6916" xr:uid="{00000000-0005-0000-0000-00001B1B0000}"/>
    <cellStyle name="Normal 27 4 4 2 2 3" xfId="10636" xr:uid="{00000000-0005-0000-0000-00001C1B0000}"/>
    <cellStyle name="Normal 27 4 4 2 2 4" xfId="14356" xr:uid="{00000000-0005-0000-0000-00001D1B0000}"/>
    <cellStyle name="Normal 27 4 4 2 3" xfId="5056" xr:uid="{00000000-0005-0000-0000-00001E1B0000}"/>
    <cellStyle name="Normal 27 4 4 2 4" xfId="8776" xr:uid="{00000000-0005-0000-0000-00001F1B0000}"/>
    <cellStyle name="Normal 27 4 4 2 5" xfId="12496" xr:uid="{00000000-0005-0000-0000-0000201B0000}"/>
    <cellStyle name="Normal 27 4 4 3" xfId="3188" xr:uid="{00000000-0005-0000-0000-0000211B0000}"/>
    <cellStyle name="Normal 27 4 4 3 2" xfId="6915" xr:uid="{00000000-0005-0000-0000-0000221B0000}"/>
    <cellStyle name="Normal 27 4 4 3 3" xfId="10635" xr:uid="{00000000-0005-0000-0000-0000231B0000}"/>
    <cellStyle name="Normal 27 4 4 3 4" xfId="14355" xr:uid="{00000000-0005-0000-0000-0000241B0000}"/>
    <cellStyle name="Normal 27 4 4 4" xfId="5055" xr:uid="{00000000-0005-0000-0000-0000251B0000}"/>
    <cellStyle name="Normal 27 4 4 5" xfId="8775" xr:uid="{00000000-0005-0000-0000-0000261B0000}"/>
    <cellStyle name="Normal 27 4 4 6" xfId="12495" xr:uid="{00000000-0005-0000-0000-0000271B0000}"/>
    <cellStyle name="Normal 27 4 5" xfId="1220" xr:uid="{00000000-0005-0000-0000-0000281B0000}"/>
    <cellStyle name="Normal 27 4 5 2" xfId="3190" xr:uid="{00000000-0005-0000-0000-0000291B0000}"/>
    <cellStyle name="Normal 27 4 5 2 2" xfId="6917" xr:uid="{00000000-0005-0000-0000-00002A1B0000}"/>
    <cellStyle name="Normal 27 4 5 2 3" xfId="10637" xr:uid="{00000000-0005-0000-0000-00002B1B0000}"/>
    <cellStyle name="Normal 27 4 5 2 4" xfId="14357" xr:uid="{00000000-0005-0000-0000-00002C1B0000}"/>
    <cellStyle name="Normal 27 4 5 3" xfId="5057" xr:uid="{00000000-0005-0000-0000-00002D1B0000}"/>
    <cellStyle name="Normal 27 4 5 4" xfId="8777" xr:uid="{00000000-0005-0000-0000-00002E1B0000}"/>
    <cellStyle name="Normal 27 4 5 5" xfId="12497" xr:uid="{00000000-0005-0000-0000-00002F1B0000}"/>
    <cellStyle name="Normal 27 4 6" xfId="2381" xr:uid="{00000000-0005-0000-0000-0000301B0000}"/>
    <cellStyle name="Normal 27 4 6 2" xfId="6108" xr:uid="{00000000-0005-0000-0000-0000311B0000}"/>
    <cellStyle name="Normal 27 4 6 3" xfId="9828" xr:uid="{00000000-0005-0000-0000-0000321B0000}"/>
    <cellStyle name="Normal 27 4 6 4" xfId="13548" xr:uid="{00000000-0005-0000-0000-0000331B0000}"/>
    <cellStyle name="Normal 27 4 7" xfId="4248" xr:uid="{00000000-0005-0000-0000-0000341B0000}"/>
    <cellStyle name="Normal 27 4 8" xfId="7968" xr:uid="{00000000-0005-0000-0000-0000351B0000}"/>
    <cellStyle name="Normal 27 4 9" xfId="11688" xr:uid="{00000000-0005-0000-0000-0000361B0000}"/>
    <cellStyle name="Normal 27 5" xfId="1221" xr:uid="{00000000-0005-0000-0000-0000371B0000}"/>
    <cellStyle name="Normal 27 5 2" xfId="1222" xr:uid="{00000000-0005-0000-0000-0000381B0000}"/>
    <cellStyle name="Normal 27 5 2 2" xfId="1223" xr:uid="{00000000-0005-0000-0000-0000391B0000}"/>
    <cellStyle name="Normal 27 5 2 2 2" xfId="3193" xr:uid="{00000000-0005-0000-0000-00003A1B0000}"/>
    <cellStyle name="Normal 27 5 2 2 2 2" xfId="6920" xr:uid="{00000000-0005-0000-0000-00003B1B0000}"/>
    <cellStyle name="Normal 27 5 2 2 2 3" xfId="10640" xr:uid="{00000000-0005-0000-0000-00003C1B0000}"/>
    <cellStyle name="Normal 27 5 2 2 2 4" xfId="14360" xr:uid="{00000000-0005-0000-0000-00003D1B0000}"/>
    <cellStyle name="Normal 27 5 2 2 3" xfId="5060" xr:uid="{00000000-0005-0000-0000-00003E1B0000}"/>
    <cellStyle name="Normal 27 5 2 2 4" xfId="8780" xr:uid="{00000000-0005-0000-0000-00003F1B0000}"/>
    <cellStyle name="Normal 27 5 2 2 5" xfId="12500" xr:uid="{00000000-0005-0000-0000-0000401B0000}"/>
    <cellStyle name="Normal 27 5 2 3" xfId="3192" xr:uid="{00000000-0005-0000-0000-0000411B0000}"/>
    <cellStyle name="Normal 27 5 2 3 2" xfId="6919" xr:uid="{00000000-0005-0000-0000-0000421B0000}"/>
    <cellStyle name="Normal 27 5 2 3 3" xfId="10639" xr:uid="{00000000-0005-0000-0000-0000431B0000}"/>
    <cellStyle name="Normal 27 5 2 3 4" xfId="14359" xr:uid="{00000000-0005-0000-0000-0000441B0000}"/>
    <cellStyle name="Normal 27 5 2 4" xfId="5059" xr:uid="{00000000-0005-0000-0000-0000451B0000}"/>
    <cellStyle name="Normal 27 5 2 5" xfId="8779" xr:uid="{00000000-0005-0000-0000-0000461B0000}"/>
    <cellStyle name="Normal 27 5 2 6" xfId="12499" xr:uid="{00000000-0005-0000-0000-0000471B0000}"/>
    <cellStyle name="Normal 27 5 3" xfId="1224" xr:uid="{00000000-0005-0000-0000-0000481B0000}"/>
    <cellStyle name="Normal 27 5 3 2" xfId="1225" xr:uid="{00000000-0005-0000-0000-0000491B0000}"/>
    <cellStyle name="Normal 27 5 3 2 2" xfId="3195" xr:uid="{00000000-0005-0000-0000-00004A1B0000}"/>
    <cellStyle name="Normal 27 5 3 2 2 2" xfId="6922" xr:uid="{00000000-0005-0000-0000-00004B1B0000}"/>
    <cellStyle name="Normal 27 5 3 2 2 3" xfId="10642" xr:uid="{00000000-0005-0000-0000-00004C1B0000}"/>
    <cellStyle name="Normal 27 5 3 2 2 4" xfId="14362" xr:uid="{00000000-0005-0000-0000-00004D1B0000}"/>
    <cellStyle name="Normal 27 5 3 2 3" xfId="5062" xr:uid="{00000000-0005-0000-0000-00004E1B0000}"/>
    <cellStyle name="Normal 27 5 3 2 4" xfId="8782" xr:uid="{00000000-0005-0000-0000-00004F1B0000}"/>
    <cellStyle name="Normal 27 5 3 2 5" xfId="12502" xr:uid="{00000000-0005-0000-0000-0000501B0000}"/>
    <cellStyle name="Normal 27 5 3 3" xfId="3194" xr:uid="{00000000-0005-0000-0000-0000511B0000}"/>
    <cellStyle name="Normal 27 5 3 3 2" xfId="6921" xr:uid="{00000000-0005-0000-0000-0000521B0000}"/>
    <cellStyle name="Normal 27 5 3 3 3" xfId="10641" xr:uid="{00000000-0005-0000-0000-0000531B0000}"/>
    <cellStyle name="Normal 27 5 3 3 4" xfId="14361" xr:uid="{00000000-0005-0000-0000-0000541B0000}"/>
    <cellStyle name="Normal 27 5 3 4" xfId="5061" xr:uid="{00000000-0005-0000-0000-0000551B0000}"/>
    <cellStyle name="Normal 27 5 3 5" xfId="8781" xr:uid="{00000000-0005-0000-0000-0000561B0000}"/>
    <cellStyle name="Normal 27 5 3 6" xfId="12501" xr:uid="{00000000-0005-0000-0000-0000571B0000}"/>
    <cellStyle name="Normal 27 5 4" xfId="1226" xr:uid="{00000000-0005-0000-0000-0000581B0000}"/>
    <cellStyle name="Normal 27 5 4 2" xfId="3196" xr:uid="{00000000-0005-0000-0000-0000591B0000}"/>
    <cellStyle name="Normal 27 5 4 2 2" xfId="6923" xr:uid="{00000000-0005-0000-0000-00005A1B0000}"/>
    <cellStyle name="Normal 27 5 4 2 3" xfId="10643" xr:uid="{00000000-0005-0000-0000-00005B1B0000}"/>
    <cellStyle name="Normal 27 5 4 2 4" xfId="14363" xr:uid="{00000000-0005-0000-0000-00005C1B0000}"/>
    <cellStyle name="Normal 27 5 4 3" xfId="5063" xr:uid="{00000000-0005-0000-0000-00005D1B0000}"/>
    <cellStyle name="Normal 27 5 4 4" xfId="8783" xr:uid="{00000000-0005-0000-0000-00005E1B0000}"/>
    <cellStyle name="Normal 27 5 4 5" xfId="12503" xr:uid="{00000000-0005-0000-0000-00005F1B0000}"/>
    <cellStyle name="Normal 27 5 5" xfId="3191" xr:uid="{00000000-0005-0000-0000-0000601B0000}"/>
    <cellStyle name="Normal 27 5 5 2" xfId="6918" xr:uid="{00000000-0005-0000-0000-0000611B0000}"/>
    <cellStyle name="Normal 27 5 5 3" xfId="10638" xr:uid="{00000000-0005-0000-0000-0000621B0000}"/>
    <cellStyle name="Normal 27 5 5 4" xfId="14358" xr:uid="{00000000-0005-0000-0000-0000631B0000}"/>
    <cellStyle name="Normal 27 5 6" xfId="5058" xr:uid="{00000000-0005-0000-0000-0000641B0000}"/>
    <cellStyle name="Normal 27 5 7" xfId="8778" xr:uid="{00000000-0005-0000-0000-0000651B0000}"/>
    <cellStyle name="Normal 27 5 8" xfId="12498" xr:uid="{00000000-0005-0000-0000-0000661B0000}"/>
    <cellStyle name="Normal 27 6" xfId="1227" xr:uid="{00000000-0005-0000-0000-0000671B0000}"/>
    <cellStyle name="Normal 27 6 2" xfId="1228" xr:uid="{00000000-0005-0000-0000-0000681B0000}"/>
    <cellStyle name="Normal 27 6 2 2" xfId="3198" xr:uid="{00000000-0005-0000-0000-0000691B0000}"/>
    <cellStyle name="Normal 27 6 2 2 2" xfId="6925" xr:uid="{00000000-0005-0000-0000-00006A1B0000}"/>
    <cellStyle name="Normal 27 6 2 2 3" xfId="10645" xr:uid="{00000000-0005-0000-0000-00006B1B0000}"/>
    <cellStyle name="Normal 27 6 2 2 4" xfId="14365" xr:uid="{00000000-0005-0000-0000-00006C1B0000}"/>
    <cellStyle name="Normal 27 6 2 3" xfId="5065" xr:uid="{00000000-0005-0000-0000-00006D1B0000}"/>
    <cellStyle name="Normal 27 6 2 4" xfId="8785" xr:uid="{00000000-0005-0000-0000-00006E1B0000}"/>
    <cellStyle name="Normal 27 6 2 5" xfId="12505" xr:uid="{00000000-0005-0000-0000-00006F1B0000}"/>
    <cellStyle name="Normal 27 6 3" xfId="3197" xr:uid="{00000000-0005-0000-0000-0000701B0000}"/>
    <cellStyle name="Normal 27 6 3 2" xfId="6924" xr:uid="{00000000-0005-0000-0000-0000711B0000}"/>
    <cellStyle name="Normal 27 6 3 3" xfId="10644" xr:uid="{00000000-0005-0000-0000-0000721B0000}"/>
    <cellStyle name="Normal 27 6 3 4" xfId="14364" xr:uid="{00000000-0005-0000-0000-0000731B0000}"/>
    <cellStyle name="Normal 27 6 4" xfId="5064" xr:uid="{00000000-0005-0000-0000-0000741B0000}"/>
    <cellStyle name="Normal 27 6 5" xfId="8784" xr:uid="{00000000-0005-0000-0000-0000751B0000}"/>
    <cellStyle name="Normal 27 6 6" xfId="12504" xr:uid="{00000000-0005-0000-0000-0000761B0000}"/>
    <cellStyle name="Normal 27 7" xfId="1229" xr:uid="{00000000-0005-0000-0000-0000771B0000}"/>
    <cellStyle name="Normal 27 7 2" xfId="1230" xr:uid="{00000000-0005-0000-0000-0000781B0000}"/>
    <cellStyle name="Normal 27 7 2 2" xfId="3200" xr:uid="{00000000-0005-0000-0000-0000791B0000}"/>
    <cellStyle name="Normal 27 7 2 2 2" xfId="6927" xr:uid="{00000000-0005-0000-0000-00007A1B0000}"/>
    <cellStyle name="Normal 27 7 2 2 3" xfId="10647" xr:uid="{00000000-0005-0000-0000-00007B1B0000}"/>
    <cellStyle name="Normal 27 7 2 2 4" xfId="14367" xr:uid="{00000000-0005-0000-0000-00007C1B0000}"/>
    <cellStyle name="Normal 27 7 2 3" xfId="5067" xr:uid="{00000000-0005-0000-0000-00007D1B0000}"/>
    <cellStyle name="Normal 27 7 2 4" xfId="8787" xr:uid="{00000000-0005-0000-0000-00007E1B0000}"/>
    <cellStyle name="Normal 27 7 2 5" xfId="12507" xr:uid="{00000000-0005-0000-0000-00007F1B0000}"/>
    <cellStyle name="Normal 27 7 3" xfId="3199" xr:uid="{00000000-0005-0000-0000-0000801B0000}"/>
    <cellStyle name="Normal 27 7 3 2" xfId="6926" xr:uid="{00000000-0005-0000-0000-0000811B0000}"/>
    <cellStyle name="Normal 27 7 3 3" xfId="10646" xr:uid="{00000000-0005-0000-0000-0000821B0000}"/>
    <cellStyle name="Normal 27 7 3 4" xfId="14366" xr:uid="{00000000-0005-0000-0000-0000831B0000}"/>
    <cellStyle name="Normal 27 7 4" xfId="5066" xr:uid="{00000000-0005-0000-0000-0000841B0000}"/>
    <cellStyle name="Normal 27 7 5" xfId="8786" xr:uid="{00000000-0005-0000-0000-0000851B0000}"/>
    <cellStyle name="Normal 27 7 6" xfId="12506" xr:uid="{00000000-0005-0000-0000-0000861B0000}"/>
    <cellStyle name="Normal 27 8" xfId="1231" xr:uid="{00000000-0005-0000-0000-0000871B0000}"/>
    <cellStyle name="Normal 27 8 2" xfId="3201" xr:uid="{00000000-0005-0000-0000-0000881B0000}"/>
    <cellStyle name="Normal 27 8 2 2" xfId="6928" xr:uid="{00000000-0005-0000-0000-0000891B0000}"/>
    <cellStyle name="Normal 27 8 2 3" xfId="10648" xr:uid="{00000000-0005-0000-0000-00008A1B0000}"/>
    <cellStyle name="Normal 27 8 2 4" xfId="14368" xr:uid="{00000000-0005-0000-0000-00008B1B0000}"/>
    <cellStyle name="Normal 27 8 3" xfId="5068" xr:uid="{00000000-0005-0000-0000-00008C1B0000}"/>
    <cellStyle name="Normal 27 8 4" xfId="8788" xr:uid="{00000000-0005-0000-0000-00008D1B0000}"/>
    <cellStyle name="Normal 27 8 5" xfId="12508" xr:uid="{00000000-0005-0000-0000-00008E1B0000}"/>
    <cellStyle name="Normal 27 9" xfId="2311" xr:uid="{00000000-0005-0000-0000-00008F1B0000}"/>
    <cellStyle name="Normal 27 9 2" xfId="6038" xr:uid="{00000000-0005-0000-0000-0000901B0000}"/>
    <cellStyle name="Normal 27 9 3" xfId="9758" xr:uid="{00000000-0005-0000-0000-0000911B0000}"/>
    <cellStyle name="Normal 27 9 4" xfId="13478" xr:uid="{00000000-0005-0000-0000-0000921B0000}"/>
    <cellStyle name="Normal 28" xfId="207" xr:uid="{00000000-0005-0000-0000-0000931B0000}"/>
    <cellStyle name="Normal 28 10" xfId="4180" xr:uid="{00000000-0005-0000-0000-0000941B0000}"/>
    <cellStyle name="Normal 28 11" xfId="7900" xr:uid="{00000000-0005-0000-0000-0000951B0000}"/>
    <cellStyle name="Normal 28 12" xfId="11620" xr:uid="{00000000-0005-0000-0000-0000961B0000}"/>
    <cellStyle name="Normal 28 2" xfId="208" xr:uid="{00000000-0005-0000-0000-0000971B0000}"/>
    <cellStyle name="Normal 28 2 10" xfId="11621" xr:uid="{00000000-0005-0000-0000-0000981B0000}"/>
    <cellStyle name="Normal 28 2 2" xfId="364" xr:uid="{00000000-0005-0000-0000-0000991B0000}"/>
    <cellStyle name="Normal 28 2 2 2" xfId="1232" xr:uid="{00000000-0005-0000-0000-00009A1B0000}"/>
    <cellStyle name="Normal 28 2 2 2 2" xfId="1233" xr:uid="{00000000-0005-0000-0000-00009B1B0000}"/>
    <cellStyle name="Normal 28 2 2 2 2 2" xfId="1234" xr:uid="{00000000-0005-0000-0000-00009C1B0000}"/>
    <cellStyle name="Normal 28 2 2 2 2 2 2" xfId="3204" xr:uid="{00000000-0005-0000-0000-00009D1B0000}"/>
    <cellStyle name="Normal 28 2 2 2 2 2 2 2" xfId="6931" xr:uid="{00000000-0005-0000-0000-00009E1B0000}"/>
    <cellStyle name="Normal 28 2 2 2 2 2 2 3" xfId="10651" xr:uid="{00000000-0005-0000-0000-00009F1B0000}"/>
    <cellStyle name="Normal 28 2 2 2 2 2 2 4" xfId="14371" xr:uid="{00000000-0005-0000-0000-0000A01B0000}"/>
    <cellStyle name="Normal 28 2 2 2 2 2 3" xfId="5071" xr:uid="{00000000-0005-0000-0000-0000A11B0000}"/>
    <cellStyle name="Normal 28 2 2 2 2 2 4" xfId="8791" xr:uid="{00000000-0005-0000-0000-0000A21B0000}"/>
    <cellStyle name="Normal 28 2 2 2 2 2 5" xfId="12511" xr:uid="{00000000-0005-0000-0000-0000A31B0000}"/>
    <cellStyle name="Normal 28 2 2 2 2 3" xfId="3203" xr:uid="{00000000-0005-0000-0000-0000A41B0000}"/>
    <cellStyle name="Normal 28 2 2 2 2 3 2" xfId="6930" xr:uid="{00000000-0005-0000-0000-0000A51B0000}"/>
    <cellStyle name="Normal 28 2 2 2 2 3 3" xfId="10650" xr:uid="{00000000-0005-0000-0000-0000A61B0000}"/>
    <cellStyle name="Normal 28 2 2 2 2 3 4" xfId="14370" xr:uid="{00000000-0005-0000-0000-0000A71B0000}"/>
    <cellStyle name="Normal 28 2 2 2 2 4" xfId="5070" xr:uid="{00000000-0005-0000-0000-0000A81B0000}"/>
    <cellStyle name="Normal 28 2 2 2 2 5" xfId="8790" xr:uid="{00000000-0005-0000-0000-0000A91B0000}"/>
    <cellStyle name="Normal 28 2 2 2 2 6" xfId="12510" xr:uid="{00000000-0005-0000-0000-0000AA1B0000}"/>
    <cellStyle name="Normal 28 2 2 2 3" xfId="1235" xr:uid="{00000000-0005-0000-0000-0000AB1B0000}"/>
    <cellStyle name="Normal 28 2 2 2 3 2" xfId="1236" xr:uid="{00000000-0005-0000-0000-0000AC1B0000}"/>
    <cellStyle name="Normal 28 2 2 2 3 2 2" xfId="3206" xr:uid="{00000000-0005-0000-0000-0000AD1B0000}"/>
    <cellStyle name="Normal 28 2 2 2 3 2 2 2" xfId="6933" xr:uid="{00000000-0005-0000-0000-0000AE1B0000}"/>
    <cellStyle name="Normal 28 2 2 2 3 2 2 3" xfId="10653" xr:uid="{00000000-0005-0000-0000-0000AF1B0000}"/>
    <cellStyle name="Normal 28 2 2 2 3 2 2 4" xfId="14373" xr:uid="{00000000-0005-0000-0000-0000B01B0000}"/>
    <cellStyle name="Normal 28 2 2 2 3 2 3" xfId="5073" xr:uid="{00000000-0005-0000-0000-0000B11B0000}"/>
    <cellStyle name="Normal 28 2 2 2 3 2 4" xfId="8793" xr:uid="{00000000-0005-0000-0000-0000B21B0000}"/>
    <cellStyle name="Normal 28 2 2 2 3 2 5" xfId="12513" xr:uid="{00000000-0005-0000-0000-0000B31B0000}"/>
    <cellStyle name="Normal 28 2 2 2 3 3" xfId="3205" xr:uid="{00000000-0005-0000-0000-0000B41B0000}"/>
    <cellStyle name="Normal 28 2 2 2 3 3 2" xfId="6932" xr:uid="{00000000-0005-0000-0000-0000B51B0000}"/>
    <cellStyle name="Normal 28 2 2 2 3 3 3" xfId="10652" xr:uid="{00000000-0005-0000-0000-0000B61B0000}"/>
    <cellStyle name="Normal 28 2 2 2 3 3 4" xfId="14372" xr:uid="{00000000-0005-0000-0000-0000B71B0000}"/>
    <cellStyle name="Normal 28 2 2 2 3 4" xfId="5072" xr:uid="{00000000-0005-0000-0000-0000B81B0000}"/>
    <cellStyle name="Normal 28 2 2 2 3 5" xfId="8792" xr:uid="{00000000-0005-0000-0000-0000B91B0000}"/>
    <cellStyle name="Normal 28 2 2 2 3 6" xfId="12512" xr:uid="{00000000-0005-0000-0000-0000BA1B0000}"/>
    <cellStyle name="Normal 28 2 2 2 4" xfId="1237" xr:uid="{00000000-0005-0000-0000-0000BB1B0000}"/>
    <cellStyle name="Normal 28 2 2 2 4 2" xfId="3207" xr:uid="{00000000-0005-0000-0000-0000BC1B0000}"/>
    <cellStyle name="Normal 28 2 2 2 4 2 2" xfId="6934" xr:uid="{00000000-0005-0000-0000-0000BD1B0000}"/>
    <cellStyle name="Normal 28 2 2 2 4 2 3" xfId="10654" xr:uid="{00000000-0005-0000-0000-0000BE1B0000}"/>
    <cellStyle name="Normal 28 2 2 2 4 2 4" xfId="14374" xr:uid="{00000000-0005-0000-0000-0000BF1B0000}"/>
    <cellStyle name="Normal 28 2 2 2 4 3" xfId="5074" xr:uid="{00000000-0005-0000-0000-0000C01B0000}"/>
    <cellStyle name="Normal 28 2 2 2 4 4" xfId="8794" xr:uid="{00000000-0005-0000-0000-0000C11B0000}"/>
    <cellStyle name="Normal 28 2 2 2 4 5" xfId="12514" xr:uid="{00000000-0005-0000-0000-0000C21B0000}"/>
    <cellStyle name="Normal 28 2 2 2 5" xfId="3202" xr:uid="{00000000-0005-0000-0000-0000C31B0000}"/>
    <cellStyle name="Normal 28 2 2 2 5 2" xfId="6929" xr:uid="{00000000-0005-0000-0000-0000C41B0000}"/>
    <cellStyle name="Normal 28 2 2 2 5 3" xfId="10649" xr:uid="{00000000-0005-0000-0000-0000C51B0000}"/>
    <cellStyle name="Normal 28 2 2 2 5 4" xfId="14369" xr:uid="{00000000-0005-0000-0000-0000C61B0000}"/>
    <cellStyle name="Normal 28 2 2 2 6" xfId="5069" xr:uid="{00000000-0005-0000-0000-0000C71B0000}"/>
    <cellStyle name="Normal 28 2 2 2 7" xfId="8789" xr:uid="{00000000-0005-0000-0000-0000C81B0000}"/>
    <cellStyle name="Normal 28 2 2 2 8" xfId="12509" xr:uid="{00000000-0005-0000-0000-0000C91B0000}"/>
    <cellStyle name="Normal 28 2 2 3" xfId="1238" xr:uid="{00000000-0005-0000-0000-0000CA1B0000}"/>
    <cellStyle name="Normal 28 2 2 3 2" xfId="1239" xr:uid="{00000000-0005-0000-0000-0000CB1B0000}"/>
    <cellStyle name="Normal 28 2 2 3 2 2" xfId="3209" xr:uid="{00000000-0005-0000-0000-0000CC1B0000}"/>
    <cellStyle name="Normal 28 2 2 3 2 2 2" xfId="6936" xr:uid="{00000000-0005-0000-0000-0000CD1B0000}"/>
    <cellStyle name="Normal 28 2 2 3 2 2 3" xfId="10656" xr:uid="{00000000-0005-0000-0000-0000CE1B0000}"/>
    <cellStyle name="Normal 28 2 2 3 2 2 4" xfId="14376" xr:uid="{00000000-0005-0000-0000-0000CF1B0000}"/>
    <cellStyle name="Normal 28 2 2 3 2 3" xfId="5076" xr:uid="{00000000-0005-0000-0000-0000D01B0000}"/>
    <cellStyle name="Normal 28 2 2 3 2 4" xfId="8796" xr:uid="{00000000-0005-0000-0000-0000D11B0000}"/>
    <cellStyle name="Normal 28 2 2 3 2 5" xfId="12516" xr:uid="{00000000-0005-0000-0000-0000D21B0000}"/>
    <cellStyle name="Normal 28 2 2 3 3" xfId="3208" xr:uid="{00000000-0005-0000-0000-0000D31B0000}"/>
    <cellStyle name="Normal 28 2 2 3 3 2" xfId="6935" xr:uid="{00000000-0005-0000-0000-0000D41B0000}"/>
    <cellStyle name="Normal 28 2 2 3 3 3" xfId="10655" xr:uid="{00000000-0005-0000-0000-0000D51B0000}"/>
    <cellStyle name="Normal 28 2 2 3 3 4" xfId="14375" xr:uid="{00000000-0005-0000-0000-0000D61B0000}"/>
    <cellStyle name="Normal 28 2 2 3 4" xfId="5075" xr:uid="{00000000-0005-0000-0000-0000D71B0000}"/>
    <cellStyle name="Normal 28 2 2 3 5" xfId="8795" xr:uid="{00000000-0005-0000-0000-0000D81B0000}"/>
    <cellStyle name="Normal 28 2 2 3 6" xfId="12515" xr:uid="{00000000-0005-0000-0000-0000D91B0000}"/>
    <cellStyle name="Normal 28 2 2 4" xfId="1240" xr:uid="{00000000-0005-0000-0000-0000DA1B0000}"/>
    <cellStyle name="Normal 28 2 2 4 2" xfId="1241" xr:uid="{00000000-0005-0000-0000-0000DB1B0000}"/>
    <cellStyle name="Normal 28 2 2 4 2 2" xfId="3211" xr:uid="{00000000-0005-0000-0000-0000DC1B0000}"/>
    <cellStyle name="Normal 28 2 2 4 2 2 2" xfId="6938" xr:uid="{00000000-0005-0000-0000-0000DD1B0000}"/>
    <cellStyle name="Normal 28 2 2 4 2 2 3" xfId="10658" xr:uid="{00000000-0005-0000-0000-0000DE1B0000}"/>
    <cellStyle name="Normal 28 2 2 4 2 2 4" xfId="14378" xr:uid="{00000000-0005-0000-0000-0000DF1B0000}"/>
    <cellStyle name="Normal 28 2 2 4 2 3" xfId="5078" xr:uid="{00000000-0005-0000-0000-0000E01B0000}"/>
    <cellStyle name="Normal 28 2 2 4 2 4" xfId="8798" xr:uid="{00000000-0005-0000-0000-0000E11B0000}"/>
    <cellStyle name="Normal 28 2 2 4 2 5" xfId="12518" xr:uid="{00000000-0005-0000-0000-0000E21B0000}"/>
    <cellStyle name="Normal 28 2 2 4 3" xfId="3210" xr:uid="{00000000-0005-0000-0000-0000E31B0000}"/>
    <cellStyle name="Normal 28 2 2 4 3 2" xfId="6937" xr:uid="{00000000-0005-0000-0000-0000E41B0000}"/>
    <cellStyle name="Normal 28 2 2 4 3 3" xfId="10657" xr:uid="{00000000-0005-0000-0000-0000E51B0000}"/>
    <cellStyle name="Normal 28 2 2 4 3 4" xfId="14377" xr:uid="{00000000-0005-0000-0000-0000E61B0000}"/>
    <cellStyle name="Normal 28 2 2 4 4" xfId="5077" xr:uid="{00000000-0005-0000-0000-0000E71B0000}"/>
    <cellStyle name="Normal 28 2 2 4 5" xfId="8797" xr:uid="{00000000-0005-0000-0000-0000E81B0000}"/>
    <cellStyle name="Normal 28 2 2 4 6" xfId="12517" xr:uid="{00000000-0005-0000-0000-0000E91B0000}"/>
    <cellStyle name="Normal 28 2 2 5" xfId="1242" xr:uid="{00000000-0005-0000-0000-0000EA1B0000}"/>
    <cellStyle name="Normal 28 2 2 5 2" xfId="3212" xr:uid="{00000000-0005-0000-0000-0000EB1B0000}"/>
    <cellStyle name="Normal 28 2 2 5 2 2" xfId="6939" xr:uid="{00000000-0005-0000-0000-0000EC1B0000}"/>
    <cellStyle name="Normal 28 2 2 5 2 3" xfId="10659" xr:uid="{00000000-0005-0000-0000-0000ED1B0000}"/>
    <cellStyle name="Normal 28 2 2 5 2 4" xfId="14379" xr:uid="{00000000-0005-0000-0000-0000EE1B0000}"/>
    <cellStyle name="Normal 28 2 2 5 3" xfId="5079" xr:uid="{00000000-0005-0000-0000-0000EF1B0000}"/>
    <cellStyle name="Normal 28 2 2 5 4" xfId="8799" xr:uid="{00000000-0005-0000-0000-0000F01B0000}"/>
    <cellStyle name="Normal 28 2 2 5 5" xfId="12519" xr:uid="{00000000-0005-0000-0000-0000F11B0000}"/>
    <cellStyle name="Normal 28 2 2 6" xfId="2382" xr:uid="{00000000-0005-0000-0000-0000F21B0000}"/>
    <cellStyle name="Normal 28 2 2 6 2" xfId="6109" xr:uid="{00000000-0005-0000-0000-0000F31B0000}"/>
    <cellStyle name="Normal 28 2 2 6 3" xfId="9829" xr:uid="{00000000-0005-0000-0000-0000F41B0000}"/>
    <cellStyle name="Normal 28 2 2 6 4" xfId="13549" xr:uid="{00000000-0005-0000-0000-0000F51B0000}"/>
    <cellStyle name="Normal 28 2 2 7" xfId="4249" xr:uid="{00000000-0005-0000-0000-0000F61B0000}"/>
    <cellStyle name="Normal 28 2 2 8" xfId="7969" xr:uid="{00000000-0005-0000-0000-0000F71B0000}"/>
    <cellStyle name="Normal 28 2 2 9" xfId="11689" xr:uid="{00000000-0005-0000-0000-0000F81B0000}"/>
    <cellStyle name="Normal 28 2 3" xfId="1243" xr:uid="{00000000-0005-0000-0000-0000F91B0000}"/>
    <cellStyle name="Normal 28 2 3 2" xfId="1244" xr:uid="{00000000-0005-0000-0000-0000FA1B0000}"/>
    <cellStyle name="Normal 28 2 3 2 2" xfId="1245" xr:uid="{00000000-0005-0000-0000-0000FB1B0000}"/>
    <cellStyle name="Normal 28 2 3 2 2 2" xfId="3215" xr:uid="{00000000-0005-0000-0000-0000FC1B0000}"/>
    <cellStyle name="Normal 28 2 3 2 2 2 2" xfId="6942" xr:uid="{00000000-0005-0000-0000-0000FD1B0000}"/>
    <cellStyle name="Normal 28 2 3 2 2 2 3" xfId="10662" xr:uid="{00000000-0005-0000-0000-0000FE1B0000}"/>
    <cellStyle name="Normal 28 2 3 2 2 2 4" xfId="14382" xr:uid="{00000000-0005-0000-0000-0000FF1B0000}"/>
    <cellStyle name="Normal 28 2 3 2 2 3" xfId="5082" xr:uid="{00000000-0005-0000-0000-0000001C0000}"/>
    <cellStyle name="Normal 28 2 3 2 2 4" xfId="8802" xr:uid="{00000000-0005-0000-0000-0000011C0000}"/>
    <cellStyle name="Normal 28 2 3 2 2 5" xfId="12522" xr:uid="{00000000-0005-0000-0000-0000021C0000}"/>
    <cellStyle name="Normal 28 2 3 2 3" xfId="3214" xr:uid="{00000000-0005-0000-0000-0000031C0000}"/>
    <cellStyle name="Normal 28 2 3 2 3 2" xfId="6941" xr:uid="{00000000-0005-0000-0000-0000041C0000}"/>
    <cellStyle name="Normal 28 2 3 2 3 3" xfId="10661" xr:uid="{00000000-0005-0000-0000-0000051C0000}"/>
    <cellStyle name="Normal 28 2 3 2 3 4" xfId="14381" xr:uid="{00000000-0005-0000-0000-0000061C0000}"/>
    <cellStyle name="Normal 28 2 3 2 4" xfId="5081" xr:uid="{00000000-0005-0000-0000-0000071C0000}"/>
    <cellStyle name="Normal 28 2 3 2 5" xfId="8801" xr:uid="{00000000-0005-0000-0000-0000081C0000}"/>
    <cellStyle name="Normal 28 2 3 2 6" xfId="12521" xr:uid="{00000000-0005-0000-0000-0000091C0000}"/>
    <cellStyle name="Normal 28 2 3 3" xfId="1246" xr:uid="{00000000-0005-0000-0000-00000A1C0000}"/>
    <cellStyle name="Normal 28 2 3 3 2" xfId="1247" xr:uid="{00000000-0005-0000-0000-00000B1C0000}"/>
    <cellStyle name="Normal 28 2 3 3 2 2" xfId="3217" xr:uid="{00000000-0005-0000-0000-00000C1C0000}"/>
    <cellStyle name="Normal 28 2 3 3 2 2 2" xfId="6944" xr:uid="{00000000-0005-0000-0000-00000D1C0000}"/>
    <cellStyle name="Normal 28 2 3 3 2 2 3" xfId="10664" xr:uid="{00000000-0005-0000-0000-00000E1C0000}"/>
    <cellStyle name="Normal 28 2 3 3 2 2 4" xfId="14384" xr:uid="{00000000-0005-0000-0000-00000F1C0000}"/>
    <cellStyle name="Normal 28 2 3 3 2 3" xfId="5084" xr:uid="{00000000-0005-0000-0000-0000101C0000}"/>
    <cellStyle name="Normal 28 2 3 3 2 4" xfId="8804" xr:uid="{00000000-0005-0000-0000-0000111C0000}"/>
    <cellStyle name="Normal 28 2 3 3 2 5" xfId="12524" xr:uid="{00000000-0005-0000-0000-0000121C0000}"/>
    <cellStyle name="Normal 28 2 3 3 3" xfId="3216" xr:uid="{00000000-0005-0000-0000-0000131C0000}"/>
    <cellStyle name="Normal 28 2 3 3 3 2" xfId="6943" xr:uid="{00000000-0005-0000-0000-0000141C0000}"/>
    <cellStyle name="Normal 28 2 3 3 3 3" xfId="10663" xr:uid="{00000000-0005-0000-0000-0000151C0000}"/>
    <cellStyle name="Normal 28 2 3 3 3 4" xfId="14383" xr:uid="{00000000-0005-0000-0000-0000161C0000}"/>
    <cellStyle name="Normal 28 2 3 3 4" xfId="5083" xr:uid="{00000000-0005-0000-0000-0000171C0000}"/>
    <cellStyle name="Normal 28 2 3 3 5" xfId="8803" xr:uid="{00000000-0005-0000-0000-0000181C0000}"/>
    <cellStyle name="Normal 28 2 3 3 6" xfId="12523" xr:uid="{00000000-0005-0000-0000-0000191C0000}"/>
    <cellStyle name="Normal 28 2 3 4" xfId="1248" xr:uid="{00000000-0005-0000-0000-00001A1C0000}"/>
    <cellStyle name="Normal 28 2 3 4 2" xfId="3218" xr:uid="{00000000-0005-0000-0000-00001B1C0000}"/>
    <cellStyle name="Normal 28 2 3 4 2 2" xfId="6945" xr:uid="{00000000-0005-0000-0000-00001C1C0000}"/>
    <cellStyle name="Normal 28 2 3 4 2 3" xfId="10665" xr:uid="{00000000-0005-0000-0000-00001D1C0000}"/>
    <cellStyle name="Normal 28 2 3 4 2 4" xfId="14385" xr:uid="{00000000-0005-0000-0000-00001E1C0000}"/>
    <cellStyle name="Normal 28 2 3 4 3" xfId="5085" xr:uid="{00000000-0005-0000-0000-00001F1C0000}"/>
    <cellStyle name="Normal 28 2 3 4 4" xfId="8805" xr:uid="{00000000-0005-0000-0000-0000201C0000}"/>
    <cellStyle name="Normal 28 2 3 4 5" xfId="12525" xr:uid="{00000000-0005-0000-0000-0000211C0000}"/>
    <cellStyle name="Normal 28 2 3 5" xfId="3213" xr:uid="{00000000-0005-0000-0000-0000221C0000}"/>
    <cellStyle name="Normal 28 2 3 5 2" xfId="6940" xr:uid="{00000000-0005-0000-0000-0000231C0000}"/>
    <cellStyle name="Normal 28 2 3 5 3" xfId="10660" xr:uid="{00000000-0005-0000-0000-0000241C0000}"/>
    <cellStyle name="Normal 28 2 3 5 4" xfId="14380" xr:uid="{00000000-0005-0000-0000-0000251C0000}"/>
    <cellStyle name="Normal 28 2 3 6" xfId="5080" xr:uid="{00000000-0005-0000-0000-0000261C0000}"/>
    <cellStyle name="Normal 28 2 3 7" xfId="8800" xr:uid="{00000000-0005-0000-0000-0000271C0000}"/>
    <cellStyle name="Normal 28 2 3 8" xfId="12520" xr:uid="{00000000-0005-0000-0000-0000281C0000}"/>
    <cellStyle name="Normal 28 2 4" xfId="1249" xr:uid="{00000000-0005-0000-0000-0000291C0000}"/>
    <cellStyle name="Normal 28 2 4 2" xfId="1250" xr:uid="{00000000-0005-0000-0000-00002A1C0000}"/>
    <cellStyle name="Normal 28 2 4 2 2" xfId="3220" xr:uid="{00000000-0005-0000-0000-00002B1C0000}"/>
    <cellStyle name="Normal 28 2 4 2 2 2" xfId="6947" xr:uid="{00000000-0005-0000-0000-00002C1C0000}"/>
    <cellStyle name="Normal 28 2 4 2 2 3" xfId="10667" xr:uid="{00000000-0005-0000-0000-00002D1C0000}"/>
    <cellStyle name="Normal 28 2 4 2 2 4" xfId="14387" xr:uid="{00000000-0005-0000-0000-00002E1C0000}"/>
    <cellStyle name="Normal 28 2 4 2 3" xfId="5087" xr:uid="{00000000-0005-0000-0000-00002F1C0000}"/>
    <cellStyle name="Normal 28 2 4 2 4" xfId="8807" xr:uid="{00000000-0005-0000-0000-0000301C0000}"/>
    <cellStyle name="Normal 28 2 4 2 5" xfId="12527" xr:uid="{00000000-0005-0000-0000-0000311C0000}"/>
    <cellStyle name="Normal 28 2 4 3" xfId="3219" xr:uid="{00000000-0005-0000-0000-0000321C0000}"/>
    <cellStyle name="Normal 28 2 4 3 2" xfId="6946" xr:uid="{00000000-0005-0000-0000-0000331C0000}"/>
    <cellStyle name="Normal 28 2 4 3 3" xfId="10666" xr:uid="{00000000-0005-0000-0000-0000341C0000}"/>
    <cellStyle name="Normal 28 2 4 3 4" xfId="14386" xr:uid="{00000000-0005-0000-0000-0000351C0000}"/>
    <cellStyle name="Normal 28 2 4 4" xfId="5086" xr:uid="{00000000-0005-0000-0000-0000361C0000}"/>
    <cellStyle name="Normal 28 2 4 5" xfId="8806" xr:uid="{00000000-0005-0000-0000-0000371C0000}"/>
    <cellStyle name="Normal 28 2 4 6" xfId="12526" xr:uid="{00000000-0005-0000-0000-0000381C0000}"/>
    <cellStyle name="Normal 28 2 5" xfId="1251" xr:uid="{00000000-0005-0000-0000-0000391C0000}"/>
    <cellStyle name="Normal 28 2 5 2" xfId="1252" xr:uid="{00000000-0005-0000-0000-00003A1C0000}"/>
    <cellStyle name="Normal 28 2 5 2 2" xfId="3222" xr:uid="{00000000-0005-0000-0000-00003B1C0000}"/>
    <cellStyle name="Normal 28 2 5 2 2 2" xfId="6949" xr:uid="{00000000-0005-0000-0000-00003C1C0000}"/>
    <cellStyle name="Normal 28 2 5 2 2 3" xfId="10669" xr:uid="{00000000-0005-0000-0000-00003D1C0000}"/>
    <cellStyle name="Normal 28 2 5 2 2 4" xfId="14389" xr:uid="{00000000-0005-0000-0000-00003E1C0000}"/>
    <cellStyle name="Normal 28 2 5 2 3" xfId="5089" xr:uid="{00000000-0005-0000-0000-00003F1C0000}"/>
    <cellStyle name="Normal 28 2 5 2 4" xfId="8809" xr:uid="{00000000-0005-0000-0000-0000401C0000}"/>
    <cellStyle name="Normal 28 2 5 2 5" xfId="12529" xr:uid="{00000000-0005-0000-0000-0000411C0000}"/>
    <cellStyle name="Normal 28 2 5 3" xfId="3221" xr:uid="{00000000-0005-0000-0000-0000421C0000}"/>
    <cellStyle name="Normal 28 2 5 3 2" xfId="6948" xr:uid="{00000000-0005-0000-0000-0000431C0000}"/>
    <cellStyle name="Normal 28 2 5 3 3" xfId="10668" xr:uid="{00000000-0005-0000-0000-0000441C0000}"/>
    <cellStyle name="Normal 28 2 5 3 4" xfId="14388" xr:uid="{00000000-0005-0000-0000-0000451C0000}"/>
    <cellStyle name="Normal 28 2 5 4" xfId="5088" xr:uid="{00000000-0005-0000-0000-0000461C0000}"/>
    <cellStyle name="Normal 28 2 5 5" xfId="8808" xr:uid="{00000000-0005-0000-0000-0000471C0000}"/>
    <cellStyle name="Normal 28 2 5 6" xfId="12528" xr:uid="{00000000-0005-0000-0000-0000481C0000}"/>
    <cellStyle name="Normal 28 2 6" xfId="1253" xr:uid="{00000000-0005-0000-0000-0000491C0000}"/>
    <cellStyle name="Normal 28 2 6 2" xfId="3223" xr:uid="{00000000-0005-0000-0000-00004A1C0000}"/>
    <cellStyle name="Normal 28 2 6 2 2" xfId="6950" xr:uid="{00000000-0005-0000-0000-00004B1C0000}"/>
    <cellStyle name="Normal 28 2 6 2 3" xfId="10670" xr:uid="{00000000-0005-0000-0000-00004C1C0000}"/>
    <cellStyle name="Normal 28 2 6 2 4" xfId="14390" xr:uid="{00000000-0005-0000-0000-00004D1C0000}"/>
    <cellStyle name="Normal 28 2 6 3" xfId="5090" xr:uid="{00000000-0005-0000-0000-00004E1C0000}"/>
    <cellStyle name="Normal 28 2 6 4" xfId="8810" xr:uid="{00000000-0005-0000-0000-00004F1C0000}"/>
    <cellStyle name="Normal 28 2 6 5" xfId="12530" xr:uid="{00000000-0005-0000-0000-0000501C0000}"/>
    <cellStyle name="Normal 28 2 7" xfId="2314" xr:uid="{00000000-0005-0000-0000-0000511C0000}"/>
    <cellStyle name="Normal 28 2 7 2" xfId="6041" xr:uid="{00000000-0005-0000-0000-0000521C0000}"/>
    <cellStyle name="Normal 28 2 7 3" xfId="9761" xr:uid="{00000000-0005-0000-0000-0000531C0000}"/>
    <cellStyle name="Normal 28 2 7 4" xfId="13481" xr:uid="{00000000-0005-0000-0000-0000541C0000}"/>
    <cellStyle name="Normal 28 2 8" xfId="4181" xr:uid="{00000000-0005-0000-0000-0000551C0000}"/>
    <cellStyle name="Normal 28 2 9" xfId="7901" xr:uid="{00000000-0005-0000-0000-0000561C0000}"/>
    <cellStyle name="Normal 28 3" xfId="209" xr:uid="{00000000-0005-0000-0000-0000571C0000}"/>
    <cellStyle name="Normal 28 4" xfId="365" xr:uid="{00000000-0005-0000-0000-0000581C0000}"/>
    <cellStyle name="Normal 28 4 2" xfId="1254" xr:uid="{00000000-0005-0000-0000-0000591C0000}"/>
    <cellStyle name="Normal 28 4 2 2" xfId="1255" xr:uid="{00000000-0005-0000-0000-00005A1C0000}"/>
    <cellStyle name="Normal 28 4 2 2 2" xfId="1256" xr:uid="{00000000-0005-0000-0000-00005B1C0000}"/>
    <cellStyle name="Normal 28 4 2 2 2 2" xfId="3226" xr:uid="{00000000-0005-0000-0000-00005C1C0000}"/>
    <cellStyle name="Normal 28 4 2 2 2 2 2" xfId="6953" xr:uid="{00000000-0005-0000-0000-00005D1C0000}"/>
    <cellStyle name="Normal 28 4 2 2 2 2 3" xfId="10673" xr:uid="{00000000-0005-0000-0000-00005E1C0000}"/>
    <cellStyle name="Normal 28 4 2 2 2 2 4" xfId="14393" xr:uid="{00000000-0005-0000-0000-00005F1C0000}"/>
    <cellStyle name="Normal 28 4 2 2 2 3" xfId="5093" xr:uid="{00000000-0005-0000-0000-0000601C0000}"/>
    <cellStyle name="Normal 28 4 2 2 2 4" xfId="8813" xr:uid="{00000000-0005-0000-0000-0000611C0000}"/>
    <cellStyle name="Normal 28 4 2 2 2 5" xfId="12533" xr:uid="{00000000-0005-0000-0000-0000621C0000}"/>
    <cellStyle name="Normal 28 4 2 2 3" xfId="3225" xr:uid="{00000000-0005-0000-0000-0000631C0000}"/>
    <cellStyle name="Normal 28 4 2 2 3 2" xfId="6952" xr:uid="{00000000-0005-0000-0000-0000641C0000}"/>
    <cellStyle name="Normal 28 4 2 2 3 3" xfId="10672" xr:uid="{00000000-0005-0000-0000-0000651C0000}"/>
    <cellStyle name="Normal 28 4 2 2 3 4" xfId="14392" xr:uid="{00000000-0005-0000-0000-0000661C0000}"/>
    <cellStyle name="Normal 28 4 2 2 4" xfId="5092" xr:uid="{00000000-0005-0000-0000-0000671C0000}"/>
    <cellStyle name="Normal 28 4 2 2 5" xfId="8812" xr:uid="{00000000-0005-0000-0000-0000681C0000}"/>
    <cellStyle name="Normal 28 4 2 2 6" xfId="12532" xr:uid="{00000000-0005-0000-0000-0000691C0000}"/>
    <cellStyle name="Normal 28 4 2 3" xfId="1257" xr:uid="{00000000-0005-0000-0000-00006A1C0000}"/>
    <cellStyle name="Normal 28 4 2 3 2" xfId="1258" xr:uid="{00000000-0005-0000-0000-00006B1C0000}"/>
    <cellStyle name="Normal 28 4 2 3 2 2" xfId="3228" xr:uid="{00000000-0005-0000-0000-00006C1C0000}"/>
    <cellStyle name="Normal 28 4 2 3 2 2 2" xfId="6955" xr:uid="{00000000-0005-0000-0000-00006D1C0000}"/>
    <cellStyle name="Normal 28 4 2 3 2 2 3" xfId="10675" xr:uid="{00000000-0005-0000-0000-00006E1C0000}"/>
    <cellStyle name="Normal 28 4 2 3 2 2 4" xfId="14395" xr:uid="{00000000-0005-0000-0000-00006F1C0000}"/>
    <cellStyle name="Normal 28 4 2 3 2 3" xfId="5095" xr:uid="{00000000-0005-0000-0000-0000701C0000}"/>
    <cellStyle name="Normal 28 4 2 3 2 4" xfId="8815" xr:uid="{00000000-0005-0000-0000-0000711C0000}"/>
    <cellStyle name="Normal 28 4 2 3 2 5" xfId="12535" xr:uid="{00000000-0005-0000-0000-0000721C0000}"/>
    <cellStyle name="Normal 28 4 2 3 3" xfId="3227" xr:uid="{00000000-0005-0000-0000-0000731C0000}"/>
    <cellStyle name="Normal 28 4 2 3 3 2" xfId="6954" xr:uid="{00000000-0005-0000-0000-0000741C0000}"/>
    <cellStyle name="Normal 28 4 2 3 3 3" xfId="10674" xr:uid="{00000000-0005-0000-0000-0000751C0000}"/>
    <cellStyle name="Normal 28 4 2 3 3 4" xfId="14394" xr:uid="{00000000-0005-0000-0000-0000761C0000}"/>
    <cellStyle name="Normal 28 4 2 3 4" xfId="5094" xr:uid="{00000000-0005-0000-0000-0000771C0000}"/>
    <cellStyle name="Normal 28 4 2 3 5" xfId="8814" xr:uid="{00000000-0005-0000-0000-0000781C0000}"/>
    <cellStyle name="Normal 28 4 2 3 6" xfId="12534" xr:uid="{00000000-0005-0000-0000-0000791C0000}"/>
    <cellStyle name="Normal 28 4 2 4" xfId="1259" xr:uid="{00000000-0005-0000-0000-00007A1C0000}"/>
    <cellStyle name="Normal 28 4 2 4 2" xfId="3229" xr:uid="{00000000-0005-0000-0000-00007B1C0000}"/>
    <cellStyle name="Normal 28 4 2 4 2 2" xfId="6956" xr:uid="{00000000-0005-0000-0000-00007C1C0000}"/>
    <cellStyle name="Normal 28 4 2 4 2 3" xfId="10676" xr:uid="{00000000-0005-0000-0000-00007D1C0000}"/>
    <cellStyle name="Normal 28 4 2 4 2 4" xfId="14396" xr:uid="{00000000-0005-0000-0000-00007E1C0000}"/>
    <cellStyle name="Normal 28 4 2 4 3" xfId="5096" xr:uid="{00000000-0005-0000-0000-00007F1C0000}"/>
    <cellStyle name="Normal 28 4 2 4 4" xfId="8816" xr:uid="{00000000-0005-0000-0000-0000801C0000}"/>
    <cellStyle name="Normal 28 4 2 4 5" xfId="12536" xr:uid="{00000000-0005-0000-0000-0000811C0000}"/>
    <cellStyle name="Normal 28 4 2 5" xfId="3224" xr:uid="{00000000-0005-0000-0000-0000821C0000}"/>
    <cellStyle name="Normal 28 4 2 5 2" xfId="6951" xr:uid="{00000000-0005-0000-0000-0000831C0000}"/>
    <cellStyle name="Normal 28 4 2 5 3" xfId="10671" xr:uid="{00000000-0005-0000-0000-0000841C0000}"/>
    <cellStyle name="Normal 28 4 2 5 4" xfId="14391" xr:uid="{00000000-0005-0000-0000-0000851C0000}"/>
    <cellStyle name="Normal 28 4 2 6" xfId="5091" xr:uid="{00000000-0005-0000-0000-0000861C0000}"/>
    <cellStyle name="Normal 28 4 2 7" xfId="8811" xr:uid="{00000000-0005-0000-0000-0000871C0000}"/>
    <cellStyle name="Normal 28 4 2 8" xfId="12531" xr:uid="{00000000-0005-0000-0000-0000881C0000}"/>
    <cellStyle name="Normal 28 4 3" xfId="1260" xr:uid="{00000000-0005-0000-0000-0000891C0000}"/>
    <cellStyle name="Normal 28 4 3 2" xfId="1261" xr:uid="{00000000-0005-0000-0000-00008A1C0000}"/>
    <cellStyle name="Normal 28 4 3 2 2" xfId="3231" xr:uid="{00000000-0005-0000-0000-00008B1C0000}"/>
    <cellStyle name="Normal 28 4 3 2 2 2" xfId="6958" xr:uid="{00000000-0005-0000-0000-00008C1C0000}"/>
    <cellStyle name="Normal 28 4 3 2 2 3" xfId="10678" xr:uid="{00000000-0005-0000-0000-00008D1C0000}"/>
    <cellStyle name="Normal 28 4 3 2 2 4" xfId="14398" xr:uid="{00000000-0005-0000-0000-00008E1C0000}"/>
    <cellStyle name="Normal 28 4 3 2 3" xfId="5098" xr:uid="{00000000-0005-0000-0000-00008F1C0000}"/>
    <cellStyle name="Normal 28 4 3 2 4" xfId="8818" xr:uid="{00000000-0005-0000-0000-0000901C0000}"/>
    <cellStyle name="Normal 28 4 3 2 5" xfId="12538" xr:uid="{00000000-0005-0000-0000-0000911C0000}"/>
    <cellStyle name="Normal 28 4 3 3" xfId="3230" xr:uid="{00000000-0005-0000-0000-0000921C0000}"/>
    <cellStyle name="Normal 28 4 3 3 2" xfId="6957" xr:uid="{00000000-0005-0000-0000-0000931C0000}"/>
    <cellStyle name="Normal 28 4 3 3 3" xfId="10677" xr:uid="{00000000-0005-0000-0000-0000941C0000}"/>
    <cellStyle name="Normal 28 4 3 3 4" xfId="14397" xr:uid="{00000000-0005-0000-0000-0000951C0000}"/>
    <cellStyle name="Normal 28 4 3 4" xfId="5097" xr:uid="{00000000-0005-0000-0000-0000961C0000}"/>
    <cellStyle name="Normal 28 4 3 5" xfId="8817" xr:uid="{00000000-0005-0000-0000-0000971C0000}"/>
    <cellStyle name="Normal 28 4 3 6" xfId="12537" xr:uid="{00000000-0005-0000-0000-0000981C0000}"/>
    <cellStyle name="Normal 28 4 4" xfId="1262" xr:uid="{00000000-0005-0000-0000-0000991C0000}"/>
    <cellStyle name="Normal 28 4 4 2" xfId="1263" xr:uid="{00000000-0005-0000-0000-00009A1C0000}"/>
    <cellStyle name="Normal 28 4 4 2 2" xfId="3233" xr:uid="{00000000-0005-0000-0000-00009B1C0000}"/>
    <cellStyle name="Normal 28 4 4 2 2 2" xfId="6960" xr:uid="{00000000-0005-0000-0000-00009C1C0000}"/>
    <cellStyle name="Normal 28 4 4 2 2 3" xfId="10680" xr:uid="{00000000-0005-0000-0000-00009D1C0000}"/>
    <cellStyle name="Normal 28 4 4 2 2 4" xfId="14400" xr:uid="{00000000-0005-0000-0000-00009E1C0000}"/>
    <cellStyle name="Normal 28 4 4 2 3" xfId="5100" xr:uid="{00000000-0005-0000-0000-00009F1C0000}"/>
    <cellStyle name="Normal 28 4 4 2 4" xfId="8820" xr:uid="{00000000-0005-0000-0000-0000A01C0000}"/>
    <cellStyle name="Normal 28 4 4 2 5" xfId="12540" xr:uid="{00000000-0005-0000-0000-0000A11C0000}"/>
    <cellStyle name="Normal 28 4 4 3" xfId="3232" xr:uid="{00000000-0005-0000-0000-0000A21C0000}"/>
    <cellStyle name="Normal 28 4 4 3 2" xfId="6959" xr:uid="{00000000-0005-0000-0000-0000A31C0000}"/>
    <cellStyle name="Normal 28 4 4 3 3" xfId="10679" xr:uid="{00000000-0005-0000-0000-0000A41C0000}"/>
    <cellStyle name="Normal 28 4 4 3 4" xfId="14399" xr:uid="{00000000-0005-0000-0000-0000A51C0000}"/>
    <cellStyle name="Normal 28 4 4 4" xfId="5099" xr:uid="{00000000-0005-0000-0000-0000A61C0000}"/>
    <cellStyle name="Normal 28 4 4 5" xfId="8819" xr:uid="{00000000-0005-0000-0000-0000A71C0000}"/>
    <cellStyle name="Normal 28 4 4 6" xfId="12539" xr:uid="{00000000-0005-0000-0000-0000A81C0000}"/>
    <cellStyle name="Normal 28 4 5" xfId="1264" xr:uid="{00000000-0005-0000-0000-0000A91C0000}"/>
    <cellStyle name="Normal 28 4 5 2" xfId="3234" xr:uid="{00000000-0005-0000-0000-0000AA1C0000}"/>
    <cellStyle name="Normal 28 4 5 2 2" xfId="6961" xr:uid="{00000000-0005-0000-0000-0000AB1C0000}"/>
    <cellStyle name="Normal 28 4 5 2 3" xfId="10681" xr:uid="{00000000-0005-0000-0000-0000AC1C0000}"/>
    <cellStyle name="Normal 28 4 5 2 4" xfId="14401" xr:uid="{00000000-0005-0000-0000-0000AD1C0000}"/>
    <cellStyle name="Normal 28 4 5 3" xfId="5101" xr:uid="{00000000-0005-0000-0000-0000AE1C0000}"/>
    <cellStyle name="Normal 28 4 5 4" xfId="8821" xr:uid="{00000000-0005-0000-0000-0000AF1C0000}"/>
    <cellStyle name="Normal 28 4 5 5" xfId="12541" xr:uid="{00000000-0005-0000-0000-0000B01C0000}"/>
    <cellStyle name="Normal 28 4 6" xfId="2383" xr:uid="{00000000-0005-0000-0000-0000B11C0000}"/>
    <cellStyle name="Normal 28 4 6 2" xfId="6110" xr:uid="{00000000-0005-0000-0000-0000B21C0000}"/>
    <cellStyle name="Normal 28 4 6 3" xfId="9830" xr:uid="{00000000-0005-0000-0000-0000B31C0000}"/>
    <cellStyle name="Normal 28 4 6 4" xfId="13550" xr:uid="{00000000-0005-0000-0000-0000B41C0000}"/>
    <cellStyle name="Normal 28 4 7" xfId="4250" xr:uid="{00000000-0005-0000-0000-0000B51C0000}"/>
    <cellStyle name="Normal 28 4 8" xfId="7970" xr:uid="{00000000-0005-0000-0000-0000B61C0000}"/>
    <cellStyle name="Normal 28 4 9" xfId="11690" xr:uid="{00000000-0005-0000-0000-0000B71C0000}"/>
    <cellStyle name="Normal 28 5" xfId="1265" xr:uid="{00000000-0005-0000-0000-0000B81C0000}"/>
    <cellStyle name="Normal 28 5 2" xfId="1266" xr:uid="{00000000-0005-0000-0000-0000B91C0000}"/>
    <cellStyle name="Normal 28 5 2 2" xfId="1267" xr:uid="{00000000-0005-0000-0000-0000BA1C0000}"/>
    <cellStyle name="Normal 28 5 2 2 2" xfId="3237" xr:uid="{00000000-0005-0000-0000-0000BB1C0000}"/>
    <cellStyle name="Normal 28 5 2 2 2 2" xfId="6964" xr:uid="{00000000-0005-0000-0000-0000BC1C0000}"/>
    <cellStyle name="Normal 28 5 2 2 2 3" xfId="10684" xr:uid="{00000000-0005-0000-0000-0000BD1C0000}"/>
    <cellStyle name="Normal 28 5 2 2 2 4" xfId="14404" xr:uid="{00000000-0005-0000-0000-0000BE1C0000}"/>
    <cellStyle name="Normal 28 5 2 2 3" xfId="5104" xr:uid="{00000000-0005-0000-0000-0000BF1C0000}"/>
    <cellStyle name="Normal 28 5 2 2 4" xfId="8824" xr:uid="{00000000-0005-0000-0000-0000C01C0000}"/>
    <cellStyle name="Normal 28 5 2 2 5" xfId="12544" xr:uid="{00000000-0005-0000-0000-0000C11C0000}"/>
    <cellStyle name="Normal 28 5 2 3" xfId="3236" xr:uid="{00000000-0005-0000-0000-0000C21C0000}"/>
    <cellStyle name="Normal 28 5 2 3 2" xfId="6963" xr:uid="{00000000-0005-0000-0000-0000C31C0000}"/>
    <cellStyle name="Normal 28 5 2 3 3" xfId="10683" xr:uid="{00000000-0005-0000-0000-0000C41C0000}"/>
    <cellStyle name="Normal 28 5 2 3 4" xfId="14403" xr:uid="{00000000-0005-0000-0000-0000C51C0000}"/>
    <cellStyle name="Normal 28 5 2 4" xfId="5103" xr:uid="{00000000-0005-0000-0000-0000C61C0000}"/>
    <cellStyle name="Normal 28 5 2 5" xfId="8823" xr:uid="{00000000-0005-0000-0000-0000C71C0000}"/>
    <cellStyle name="Normal 28 5 2 6" xfId="12543" xr:uid="{00000000-0005-0000-0000-0000C81C0000}"/>
    <cellStyle name="Normal 28 5 3" xfId="1268" xr:uid="{00000000-0005-0000-0000-0000C91C0000}"/>
    <cellStyle name="Normal 28 5 3 2" xfId="1269" xr:uid="{00000000-0005-0000-0000-0000CA1C0000}"/>
    <cellStyle name="Normal 28 5 3 2 2" xfId="3239" xr:uid="{00000000-0005-0000-0000-0000CB1C0000}"/>
    <cellStyle name="Normal 28 5 3 2 2 2" xfId="6966" xr:uid="{00000000-0005-0000-0000-0000CC1C0000}"/>
    <cellStyle name="Normal 28 5 3 2 2 3" xfId="10686" xr:uid="{00000000-0005-0000-0000-0000CD1C0000}"/>
    <cellStyle name="Normal 28 5 3 2 2 4" xfId="14406" xr:uid="{00000000-0005-0000-0000-0000CE1C0000}"/>
    <cellStyle name="Normal 28 5 3 2 3" xfId="5106" xr:uid="{00000000-0005-0000-0000-0000CF1C0000}"/>
    <cellStyle name="Normal 28 5 3 2 4" xfId="8826" xr:uid="{00000000-0005-0000-0000-0000D01C0000}"/>
    <cellStyle name="Normal 28 5 3 2 5" xfId="12546" xr:uid="{00000000-0005-0000-0000-0000D11C0000}"/>
    <cellStyle name="Normal 28 5 3 3" xfId="3238" xr:uid="{00000000-0005-0000-0000-0000D21C0000}"/>
    <cellStyle name="Normal 28 5 3 3 2" xfId="6965" xr:uid="{00000000-0005-0000-0000-0000D31C0000}"/>
    <cellStyle name="Normal 28 5 3 3 3" xfId="10685" xr:uid="{00000000-0005-0000-0000-0000D41C0000}"/>
    <cellStyle name="Normal 28 5 3 3 4" xfId="14405" xr:uid="{00000000-0005-0000-0000-0000D51C0000}"/>
    <cellStyle name="Normal 28 5 3 4" xfId="5105" xr:uid="{00000000-0005-0000-0000-0000D61C0000}"/>
    <cellStyle name="Normal 28 5 3 5" xfId="8825" xr:uid="{00000000-0005-0000-0000-0000D71C0000}"/>
    <cellStyle name="Normal 28 5 3 6" xfId="12545" xr:uid="{00000000-0005-0000-0000-0000D81C0000}"/>
    <cellStyle name="Normal 28 5 4" xfId="1270" xr:uid="{00000000-0005-0000-0000-0000D91C0000}"/>
    <cellStyle name="Normal 28 5 4 2" xfId="3240" xr:uid="{00000000-0005-0000-0000-0000DA1C0000}"/>
    <cellStyle name="Normal 28 5 4 2 2" xfId="6967" xr:uid="{00000000-0005-0000-0000-0000DB1C0000}"/>
    <cellStyle name="Normal 28 5 4 2 3" xfId="10687" xr:uid="{00000000-0005-0000-0000-0000DC1C0000}"/>
    <cellStyle name="Normal 28 5 4 2 4" xfId="14407" xr:uid="{00000000-0005-0000-0000-0000DD1C0000}"/>
    <cellStyle name="Normal 28 5 4 3" xfId="5107" xr:uid="{00000000-0005-0000-0000-0000DE1C0000}"/>
    <cellStyle name="Normal 28 5 4 4" xfId="8827" xr:uid="{00000000-0005-0000-0000-0000DF1C0000}"/>
    <cellStyle name="Normal 28 5 4 5" xfId="12547" xr:uid="{00000000-0005-0000-0000-0000E01C0000}"/>
    <cellStyle name="Normal 28 5 5" xfId="3235" xr:uid="{00000000-0005-0000-0000-0000E11C0000}"/>
    <cellStyle name="Normal 28 5 5 2" xfId="6962" xr:uid="{00000000-0005-0000-0000-0000E21C0000}"/>
    <cellStyle name="Normal 28 5 5 3" xfId="10682" xr:uid="{00000000-0005-0000-0000-0000E31C0000}"/>
    <cellStyle name="Normal 28 5 5 4" xfId="14402" xr:uid="{00000000-0005-0000-0000-0000E41C0000}"/>
    <cellStyle name="Normal 28 5 6" xfId="5102" xr:uid="{00000000-0005-0000-0000-0000E51C0000}"/>
    <cellStyle name="Normal 28 5 7" xfId="8822" xr:uid="{00000000-0005-0000-0000-0000E61C0000}"/>
    <cellStyle name="Normal 28 5 8" xfId="12542" xr:uid="{00000000-0005-0000-0000-0000E71C0000}"/>
    <cellStyle name="Normal 28 6" xfId="1271" xr:uid="{00000000-0005-0000-0000-0000E81C0000}"/>
    <cellStyle name="Normal 28 6 2" xfId="1272" xr:uid="{00000000-0005-0000-0000-0000E91C0000}"/>
    <cellStyle name="Normal 28 6 2 2" xfId="3242" xr:uid="{00000000-0005-0000-0000-0000EA1C0000}"/>
    <cellStyle name="Normal 28 6 2 2 2" xfId="6969" xr:uid="{00000000-0005-0000-0000-0000EB1C0000}"/>
    <cellStyle name="Normal 28 6 2 2 3" xfId="10689" xr:uid="{00000000-0005-0000-0000-0000EC1C0000}"/>
    <cellStyle name="Normal 28 6 2 2 4" xfId="14409" xr:uid="{00000000-0005-0000-0000-0000ED1C0000}"/>
    <cellStyle name="Normal 28 6 2 3" xfId="5109" xr:uid="{00000000-0005-0000-0000-0000EE1C0000}"/>
    <cellStyle name="Normal 28 6 2 4" xfId="8829" xr:uid="{00000000-0005-0000-0000-0000EF1C0000}"/>
    <cellStyle name="Normal 28 6 2 5" xfId="12549" xr:uid="{00000000-0005-0000-0000-0000F01C0000}"/>
    <cellStyle name="Normal 28 6 3" xfId="3241" xr:uid="{00000000-0005-0000-0000-0000F11C0000}"/>
    <cellStyle name="Normal 28 6 3 2" xfId="6968" xr:uid="{00000000-0005-0000-0000-0000F21C0000}"/>
    <cellStyle name="Normal 28 6 3 3" xfId="10688" xr:uid="{00000000-0005-0000-0000-0000F31C0000}"/>
    <cellStyle name="Normal 28 6 3 4" xfId="14408" xr:uid="{00000000-0005-0000-0000-0000F41C0000}"/>
    <cellStyle name="Normal 28 6 4" xfId="5108" xr:uid="{00000000-0005-0000-0000-0000F51C0000}"/>
    <cellStyle name="Normal 28 6 5" xfId="8828" xr:uid="{00000000-0005-0000-0000-0000F61C0000}"/>
    <cellStyle name="Normal 28 6 6" xfId="12548" xr:uid="{00000000-0005-0000-0000-0000F71C0000}"/>
    <cellStyle name="Normal 28 7" xfId="1273" xr:uid="{00000000-0005-0000-0000-0000F81C0000}"/>
    <cellStyle name="Normal 28 7 2" xfId="1274" xr:uid="{00000000-0005-0000-0000-0000F91C0000}"/>
    <cellStyle name="Normal 28 7 2 2" xfId="3244" xr:uid="{00000000-0005-0000-0000-0000FA1C0000}"/>
    <cellStyle name="Normal 28 7 2 2 2" xfId="6971" xr:uid="{00000000-0005-0000-0000-0000FB1C0000}"/>
    <cellStyle name="Normal 28 7 2 2 3" xfId="10691" xr:uid="{00000000-0005-0000-0000-0000FC1C0000}"/>
    <cellStyle name="Normal 28 7 2 2 4" xfId="14411" xr:uid="{00000000-0005-0000-0000-0000FD1C0000}"/>
    <cellStyle name="Normal 28 7 2 3" xfId="5111" xr:uid="{00000000-0005-0000-0000-0000FE1C0000}"/>
    <cellStyle name="Normal 28 7 2 4" xfId="8831" xr:uid="{00000000-0005-0000-0000-0000FF1C0000}"/>
    <cellStyle name="Normal 28 7 2 5" xfId="12551" xr:uid="{00000000-0005-0000-0000-0000001D0000}"/>
    <cellStyle name="Normal 28 7 3" xfId="3243" xr:uid="{00000000-0005-0000-0000-0000011D0000}"/>
    <cellStyle name="Normal 28 7 3 2" xfId="6970" xr:uid="{00000000-0005-0000-0000-0000021D0000}"/>
    <cellStyle name="Normal 28 7 3 3" xfId="10690" xr:uid="{00000000-0005-0000-0000-0000031D0000}"/>
    <cellStyle name="Normal 28 7 3 4" xfId="14410" xr:uid="{00000000-0005-0000-0000-0000041D0000}"/>
    <cellStyle name="Normal 28 7 4" xfId="5110" xr:uid="{00000000-0005-0000-0000-0000051D0000}"/>
    <cellStyle name="Normal 28 7 5" xfId="8830" xr:uid="{00000000-0005-0000-0000-0000061D0000}"/>
    <cellStyle name="Normal 28 7 6" xfId="12550" xr:uid="{00000000-0005-0000-0000-0000071D0000}"/>
    <cellStyle name="Normal 28 8" xfId="1275" xr:uid="{00000000-0005-0000-0000-0000081D0000}"/>
    <cellStyle name="Normal 28 8 2" xfId="3245" xr:uid="{00000000-0005-0000-0000-0000091D0000}"/>
    <cellStyle name="Normal 28 8 2 2" xfId="6972" xr:uid="{00000000-0005-0000-0000-00000A1D0000}"/>
    <cellStyle name="Normal 28 8 2 3" xfId="10692" xr:uid="{00000000-0005-0000-0000-00000B1D0000}"/>
    <cellStyle name="Normal 28 8 2 4" xfId="14412" xr:uid="{00000000-0005-0000-0000-00000C1D0000}"/>
    <cellStyle name="Normal 28 8 3" xfId="5112" xr:uid="{00000000-0005-0000-0000-00000D1D0000}"/>
    <cellStyle name="Normal 28 8 4" xfId="8832" xr:uid="{00000000-0005-0000-0000-00000E1D0000}"/>
    <cellStyle name="Normal 28 8 5" xfId="12552" xr:uid="{00000000-0005-0000-0000-00000F1D0000}"/>
    <cellStyle name="Normal 28 9" xfId="2313" xr:uid="{00000000-0005-0000-0000-0000101D0000}"/>
    <cellStyle name="Normal 28 9 2" xfId="6040" xr:uid="{00000000-0005-0000-0000-0000111D0000}"/>
    <cellStyle name="Normal 28 9 3" xfId="9760" xr:uid="{00000000-0005-0000-0000-0000121D0000}"/>
    <cellStyle name="Normal 28 9 4" xfId="13480" xr:uid="{00000000-0005-0000-0000-0000131D0000}"/>
    <cellStyle name="Normal 29" xfId="210" xr:uid="{00000000-0005-0000-0000-0000141D0000}"/>
    <cellStyle name="Normal 29 10" xfId="7902" xr:uid="{00000000-0005-0000-0000-0000151D0000}"/>
    <cellStyle name="Normal 29 11" xfId="11622" xr:uid="{00000000-0005-0000-0000-0000161D0000}"/>
    <cellStyle name="Normal 29 2" xfId="211" xr:uid="{00000000-0005-0000-0000-0000171D0000}"/>
    <cellStyle name="Normal 29 2 10" xfId="11623" xr:uid="{00000000-0005-0000-0000-0000181D0000}"/>
    <cellStyle name="Normal 29 2 2" xfId="366" xr:uid="{00000000-0005-0000-0000-0000191D0000}"/>
    <cellStyle name="Normal 29 2 2 2" xfId="1276" xr:uid="{00000000-0005-0000-0000-00001A1D0000}"/>
    <cellStyle name="Normal 29 2 2 2 2" xfId="1277" xr:uid="{00000000-0005-0000-0000-00001B1D0000}"/>
    <cellStyle name="Normal 29 2 2 2 2 2" xfId="1278" xr:uid="{00000000-0005-0000-0000-00001C1D0000}"/>
    <cellStyle name="Normal 29 2 2 2 2 2 2" xfId="3248" xr:uid="{00000000-0005-0000-0000-00001D1D0000}"/>
    <cellStyle name="Normal 29 2 2 2 2 2 2 2" xfId="6975" xr:uid="{00000000-0005-0000-0000-00001E1D0000}"/>
    <cellStyle name="Normal 29 2 2 2 2 2 2 3" xfId="10695" xr:uid="{00000000-0005-0000-0000-00001F1D0000}"/>
    <cellStyle name="Normal 29 2 2 2 2 2 2 4" xfId="14415" xr:uid="{00000000-0005-0000-0000-0000201D0000}"/>
    <cellStyle name="Normal 29 2 2 2 2 2 3" xfId="5115" xr:uid="{00000000-0005-0000-0000-0000211D0000}"/>
    <cellStyle name="Normal 29 2 2 2 2 2 4" xfId="8835" xr:uid="{00000000-0005-0000-0000-0000221D0000}"/>
    <cellStyle name="Normal 29 2 2 2 2 2 5" xfId="12555" xr:uid="{00000000-0005-0000-0000-0000231D0000}"/>
    <cellStyle name="Normal 29 2 2 2 2 3" xfId="3247" xr:uid="{00000000-0005-0000-0000-0000241D0000}"/>
    <cellStyle name="Normal 29 2 2 2 2 3 2" xfId="6974" xr:uid="{00000000-0005-0000-0000-0000251D0000}"/>
    <cellStyle name="Normal 29 2 2 2 2 3 3" xfId="10694" xr:uid="{00000000-0005-0000-0000-0000261D0000}"/>
    <cellStyle name="Normal 29 2 2 2 2 3 4" xfId="14414" xr:uid="{00000000-0005-0000-0000-0000271D0000}"/>
    <cellStyle name="Normal 29 2 2 2 2 4" xfId="5114" xr:uid="{00000000-0005-0000-0000-0000281D0000}"/>
    <cellStyle name="Normal 29 2 2 2 2 5" xfId="8834" xr:uid="{00000000-0005-0000-0000-0000291D0000}"/>
    <cellStyle name="Normal 29 2 2 2 2 6" xfId="12554" xr:uid="{00000000-0005-0000-0000-00002A1D0000}"/>
    <cellStyle name="Normal 29 2 2 2 3" xfId="1279" xr:uid="{00000000-0005-0000-0000-00002B1D0000}"/>
    <cellStyle name="Normal 29 2 2 2 3 2" xfId="1280" xr:uid="{00000000-0005-0000-0000-00002C1D0000}"/>
    <cellStyle name="Normal 29 2 2 2 3 2 2" xfId="3250" xr:uid="{00000000-0005-0000-0000-00002D1D0000}"/>
    <cellStyle name="Normal 29 2 2 2 3 2 2 2" xfId="6977" xr:uid="{00000000-0005-0000-0000-00002E1D0000}"/>
    <cellStyle name="Normal 29 2 2 2 3 2 2 3" xfId="10697" xr:uid="{00000000-0005-0000-0000-00002F1D0000}"/>
    <cellStyle name="Normal 29 2 2 2 3 2 2 4" xfId="14417" xr:uid="{00000000-0005-0000-0000-0000301D0000}"/>
    <cellStyle name="Normal 29 2 2 2 3 2 3" xfId="5117" xr:uid="{00000000-0005-0000-0000-0000311D0000}"/>
    <cellStyle name="Normal 29 2 2 2 3 2 4" xfId="8837" xr:uid="{00000000-0005-0000-0000-0000321D0000}"/>
    <cellStyle name="Normal 29 2 2 2 3 2 5" xfId="12557" xr:uid="{00000000-0005-0000-0000-0000331D0000}"/>
    <cellStyle name="Normal 29 2 2 2 3 3" xfId="3249" xr:uid="{00000000-0005-0000-0000-0000341D0000}"/>
    <cellStyle name="Normal 29 2 2 2 3 3 2" xfId="6976" xr:uid="{00000000-0005-0000-0000-0000351D0000}"/>
    <cellStyle name="Normal 29 2 2 2 3 3 3" xfId="10696" xr:uid="{00000000-0005-0000-0000-0000361D0000}"/>
    <cellStyle name="Normal 29 2 2 2 3 3 4" xfId="14416" xr:uid="{00000000-0005-0000-0000-0000371D0000}"/>
    <cellStyle name="Normal 29 2 2 2 3 4" xfId="5116" xr:uid="{00000000-0005-0000-0000-0000381D0000}"/>
    <cellStyle name="Normal 29 2 2 2 3 5" xfId="8836" xr:uid="{00000000-0005-0000-0000-0000391D0000}"/>
    <cellStyle name="Normal 29 2 2 2 3 6" xfId="12556" xr:uid="{00000000-0005-0000-0000-00003A1D0000}"/>
    <cellStyle name="Normal 29 2 2 2 4" xfId="1281" xr:uid="{00000000-0005-0000-0000-00003B1D0000}"/>
    <cellStyle name="Normal 29 2 2 2 4 2" xfId="3251" xr:uid="{00000000-0005-0000-0000-00003C1D0000}"/>
    <cellStyle name="Normal 29 2 2 2 4 2 2" xfId="6978" xr:uid="{00000000-0005-0000-0000-00003D1D0000}"/>
    <cellStyle name="Normal 29 2 2 2 4 2 3" xfId="10698" xr:uid="{00000000-0005-0000-0000-00003E1D0000}"/>
    <cellStyle name="Normal 29 2 2 2 4 2 4" xfId="14418" xr:uid="{00000000-0005-0000-0000-00003F1D0000}"/>
    <cellStyle name="Normal 29 2 2 2 4 3" xfId="5118" xr:uid="{00000000-0005-0000-0000-0000401D0000}"/>
    <cellStyle name="Normal 29 2 2 2 4 4" xfId="8838" xr:uid="{00000000-0005-0000-0000-0000411D0000}"/>
    <cellStyle name="Normal 29 2 2 2 4 5" xfId="12558" xr:uid="{00000000-0005-0000-0000-0000421D0000}"/>
    <cellStyle name="Normal 29 2 2 2 5" xfId="3246" xr:uid="{00000000-0005-0000-0000-0000431D0000}"/>
    <cellStyle name="Normal 29 2 2 2 5 2" xfId="6973" xr:uid="{00000000-0005-0000-0000-0000441D0000}"/>
    <cellStyle name="Normal 29 2 2 2 5 3" xfId="10693" xr:uid="{00000000-0005-0000-0000-0000451D0000}"/>
    <cellStyle name="Normal 29 2 2 2 5 4" xfId="14413" xr:uid="{00000000-0005-0000-0000-0000461D0000}"/>
    <cellStyle name="Normal 29 2 2 2 6" xfId="5113" xr:uid="{00000000-0005-0000-0000-0000471D0000}"/>
    <cellStyle name="Normal 29 2 2 2 7" xfId="8833" xr:uid="{00000000-0005-0000-0000-0000481D0000}"/>
    <cellStyle name="Normal 29 2 2 2 8" xfId="12553" xr:uid="{00000000-0005-0000-0000-0000491D0000}"/>
    <cellStyle name="Normal 29 2 2 3" xfId="1282" xr:uid="{00000000-0005-0000-0000-00004A1D0000}"/>
    <cellStyle name="Normal 29 2 2 3 2" xfId="1283" xr:uid="{00000000-0005-0000-0000-00004B1D0000}"/>
    <cellStyle name="Normal 29 2 2 3 2 2" xfId="3253" xr:uid="{00000000-0005-0000-0000-00004C1D0000}"/>
    <cellStyle name="Normal 29 2 2 3 2 2 2" xfId="6980" xr:uid="{00000000-0005-0000-0000-00004D1D0000}"/>
    <cellStyle name="Normal 29 2 2 3 2 2 3" xfId="10700" xr:uid="{00000000-0005-0000-0000-00004E1D0000}"/>
    <cellStyle name="Normal 29 2 2 3 2 2 4" xfId="14420" xr:uid="{00000000-0005-0000-0000-00004F1D0000}"/>
    <cellStyle name="Normal 29 2 2 3 2 3" xfId="5120" xr:uid="{00000000-0005-0000-0000-0000501D0000}"/>
    <cellStyle name="Normal 29 2 2 3 2 4" xfId="8840" xr:uid="{00000000-0005-0000-0000-0000511D0000}"/>
    <cellStyle name="Normal 29 2 2 3 2 5" xfId="12560" xr:uid="{00000000-0005-0000-0000-0000521D0000}"/>
    <cellStyle name="Normal 29 2 2 3 3" xfId="3252" xr:uid="{00000000-0005-0000-0000-0000531D0000}"/>
    <cellStyle name="Normal 29 2 2 3 3 2" xfId="6979" xr:uid="{00000000-0005-0000-0000-0000541D0000}"/>
    <cellStyle name="Normal 29 2 2 3 3 3" xfId="10699" xr:uid="{00000000-0005-0000-0000-0000551D0000}"/>
    <cellStyle name="Normal 29 2 2 3 3 4" xfId="14419" xr:uid="{00000000-0005-0000-0000-0000561D0000}"/>
    <cellStyle name="Normal 29 2 2 3 4" xfId="5119" xr:uid="{00000000-0005-0000-0000-0000571D0000}"/>
    <cellStyle name="Normal 29 2 2 3 5" xfId="8839" xr:uid="{00000000-0005-0000-0000-0000581D0000}"/>
    <cellStyle name="Normal 29 2 2 3 6" xfId="12559" xr:uid="{00000000-0005-0000-0000-0000591D0000}"/>
    <cellStyle name="Normal 29 2 2 4" xfId="1284" xr:uid="{00000000-0005-0000-0000-00005A1D0000}"/>
    <cellStyle name="Normal 29 2 2 4 2" xfId="1285" xr:uid="{00000000-0005-0000-0000-00005B1D0000}"/>
    <cellStyle name="Normal 29 2 2 4 2 2" xfId="3255" xr:uid="{00000000-0005-0000-0000-00005C1D0000}"/>
    <cellStyle name="Normal 29 2 2 4 2 2 2" xfId="6982" xr:uid="{00000000-0005-0000-0000-00005D1D0000}"/>
    <cellStyle name="Normal 29 2 2 4 2 2 3" xfId="10702" xr:uid="{00000000-0005-0000-0000-00005E1D0000}"/>
    <cellStyle name="Normal 29 2 2 4 2 2 4" xfId="14422" xr:uid="{00000000-0005-0000-0000-00005F1D0000}"/>
    <cellStyle name="Normal 29 2 2 4 2 3" xfId="5122" xr:uid="{00000000-0005-0000-0000-0000601D0000}"/>
    <cellStyle name="Normal 29 2 2 4 2 4" xfId="8842" xr:uid="{00000000-0005-0000-0000-0000611D0000}"/>
    <cellStyle name="Normal 29 2 2 4 2 5" xfId="12562" xr:uid="{00000000-0005-0000-0000-0000621D0000}"/>
    <cellStyle name="Normal 29 2 2 4 3" xfId="3254" xr:uid="{00000000-0005-0000-0000-0000631D0000}"/>
    <cellStyle name="Normal 29 2 2 4 3 2" xfId="6981" xr:uid="{00000000-0005-0000-0000-0000641D0000}"/>
    <cellStyle name="Normal 29 2 2 4 3 3" xfId="10701" xr:uid="{00000000-0005-0000-0000-0000651D0000}"/>
    <cellStyle name="Normal 29 2 2 4 3 4" xfId="14421" xr:uid="{00000000-0005-0000-0000-0000661D0000}"/>
    <cellStyle name="Normal 29 2 2 4 4" xfId="5121" xr:uid="{00000000-0005-0000-0000-0000671D0000}"/>
    <cellStyle name="Normal 29 2 2 4 5" xfId="8841" xr:uid="{00000000-0005-0000-0000-0000681D0000}"/>
    <cellStyle name="Normal 29 2 2 4 6" xfId="12561" xr:uid="{00000000-0005-0000-0000-0000691D0000}"/>
    <cellStyle name="Normal 29 2 2 5" xfId="1286" xr:uid="{00000000-0005-0000-0000-00006A1D0000}"/>
    <cellStyle name="Normal 29 2 2 5 2" xfId="3256" xr:uid="{00000000-0005-0000-0000-00006B1D0000}"/>
    <cellStyle name="Normal 29 2 2 5 2 2" xfId="6983" xr:uid="{00000000-0005-0000-0000-00006C1D0000}"/>
    <cellStyle name="Normal 29 2 2 5 2 3" xfId="10703" xr:uid="{00000000-0005-0000-0000-00006D1D0000}"/>
    <cellStyle name="Normal 29 2 2 5 2 4" xfId="14423" xr:uid="{00000000-0005-0000-0000-00006E1D0000}"/>
    <cellStyle name="Normal 29 2 2 5 3" xfId="5123" xr:uid="{00000000-0005-0000-0000-00006F1D0000}"/>
    <cellStyle name="Normal 29 2 2 5 4" xfId="8843" xr:uid="{00000000-0005-0000-0000-0000701D0000}"/>
    <cellStyle name="Normal 29 2 2 5 5" xfId="12563" xr:uid="{00000000-0005-0000-0000-0000711D0000}"/>
    <cellStyle name="Normal 29 2 2 6" xfId="2384" xr:uid="{00000000-0005-0000-0000-0000721D0000}"/>
    <cellStyle name="Normal 29 2 2 6 2" xfId="6111" xr:uid="{00000000-0005-0000-0000-0000731D0000}"/>
    <cellStyle name="Normal 29 2 2 6 3" xfId="9831" xr:uid="{00000000-0005-0000-0000-0000741D0000}"/>
    <cellStyle name="Normal 29 2 2 6 4" xfId="13551" xr:uid="{00000000-0005-0000-0000-0000751D0000}"/>
    <cellStyle name="Normal 29 2 2 7" xfId="4251" xr:uid="{00000000-0005-0000-0000-0000761D0000}"/>
    <cellStyle name="Normal 29 2 2 8" xfId="7971" xr:uid="{00000000-0005-0000-0000-0000771D0000}"/>
    <cellStyle name="Normal 29 2 2 9" xfId="11691" xr:uid="{00000000-0005-0000-0000-0000781D0000}"/>
    <cellStyle name="Normal 29 2 3" xfId="1287" xr:uid="{00000000-0005-0000-0000-0000791D0000}"/>
    <cellStyle name="Normal 29 2 3 2" xfId="1288" xr:uid="{00000000-0005-0000-0000-00007A1D0000}"/>
    <cellStyle name="Normal 29 2 3 2 2" xfId="1289" xr:uid="{00000000-0005-0000-0000-00007B1D0000}"/>
    <cellStyle name="Normal 29 2 3 2 2 2" xfId="3259" xr:uid="{00000000-0005-0000-0000-00007C1D0000}"/>
    <cellStyle name="Normal 29 2 3 2 2 2 2" xfId="6986" xr:uid="{00000000-0005-0000-0000-00007D1D0000}"/>
    <cellStyle name="Normal 29 2 3 2 2 2 3" xfId="10706" xr:uid="{00000000-0005-0000-0000-00007E1D0000}"/>
    <cellStyle name="Normal 29 2 3 2 2 2 4" xfId="14426" xr:uid="{00000000-0005-0000-0000-00007F1D0000}"/>
    <cellStyle name="Normal 29 2 3 2 2 3" xfId="5126" xr:uid="{00000000-0005-0000-0000-0000801D0000}"/>
    <cellStyle name="Normal 29 2 3 2 2 4" xfId="8846" xr:uid="{00000000-0005-0000-0000-0000811D0000}"/>
    <cellStyle name="Normal 29 2 3 2 2 5" xfId="12566" xr:uid="{00000000-0005-0000-0000-0000821D0000}"/>
    <cellStyle name="Normal 29 2 3 2 3" xfId="3258" xr:uid="{00000000-0005-0000-0000-0000831D0000}"/>
    <cellStyle name="Normal 29 2 3 2 3 2" xfId="6985" xr:uid="{00000000-0005-0000-0000-0000841D0000}"/>
    <cellStyle name="Normal 29 2 3 2 3 3" xfId="10705" xr:uid="{00000000-0005-0000-0000-0000851D0000}"/>
    <cellStyle name="Normal 29 2 3 2 3 4" xfId="14425" xr:uid="{00000000-0005-0000-0000-0000861D0000}"/>
    <cellStyle name="Normal 29 2 3 2 4" xfId="5125" xr:uid="{00000000-0005-0000-0000-0000871D0000}"/>
    <cellStyle name="Normal 29 2 3 2 5" xfId="8845" xr:uid="{00000000-0005-0000-0000-0000881D0000}"/>
    <cellStyle name="Normal 29 2 3 2 6" xfId="12565" xr:uid="{00000000-0005-0000-0000-0000891D0000}"/>
    <cellStyle name="Normal 29 2 3 3" xfId="1290" xr:uid="{00000000-0005-0000-0000-00008A1D0000}"/>
    <cellStyle name="Normal 29 2 3 3 2" xfId="1291" xr:uid="{00000000-0005-0000-0000-00008B1D0000}"/>
    <cellStyle name="Normal 29 2 3 3 2 2" xfId="3261" xr:uid="{00000000-0005-0000-0000-00008C1D0000}"/>
    <cellStyle name="Normal 29 2 3 3 2 2 2" xfId="6988" xr:uid="{00000000-0005-0000-0000-00008D1D0000}"/>
    <cellStyle name="Normal 29 2 3 3 2 2 3" xfId="10708" xr:uid="{00000000-0005-0000-0000-00008E1D0000}"/>
    <cellStyle name="Normal 29 2 3 3 2 2 4" xfId="14428" xr:uid="{00000000-0005-0000-0000-00008F1D0000}"/>
    <cellStyle name="Normal 29 2 3 3 2 3" xfId="5128" xr:uid="{00000000-0005-0000-0000-0000901D0000}"/>
    <cellStyle name="Normal 29 2 3 3 2 4" xfId="8848" xr:uid="{00000000-0005-0000-0000-0000911D0000}"/>
    <cellStyle name="Normal 29 2 3 3 2 5" xfId="12568" xr:uid="{00000000-0005-0000-0000-0000921D0000}"/>
    <cellStyle name="Normal 29 2 3 3 3" xfId="3260" xr:uid="{00000000-0005-0000-0000-0000931D0000}"/>
    <cellStyle name="Normal 29 2 3 3 3 2" xfId="6987" xr:uid="{00000000-0005-0000-0000-0000941D0000}"/>
    <cellStyle name="Normal 29 2 3 3 3 3" xfId="10707" xr:uid="{00000000-0005-0000-0000-0000951D0000}"/>
    <cellStyle name="Normal 29 2 3 3 3 4" xfId="14427" xr:uid="{00000000-0005-0000-0000-0000961D0000}"/>
    <cellStyle name="Normal 29 2 3 3 4" xfId="5127" xr:uid="{00000000-0005-0000-0000-0000971D0000}"/>
    <cellStyle name="Normal 29 2 3 3 5" xfId="8847" xr:uid="{00000000-0005-0000-0000-0000981D0000}"/>
    <cellStyle name="Normal 29 2 3 3 6" xfId="12567" xr:uid="{00000000-0005-0000-0000-0000991D0000}"/>
    <cellStyle name="Normal 29 2 3 4" xfId="1292" xr:uid="{00000000-0005-0000-0000-00009A1D0000}"/>
    <cellStyle name="Normal 29 2 3 4 2" xfId="3262" xr:uid="{00000000-0005-0000-0000-00009B1D0000}"/>
    <cellStyle name="Normal 29 2 3 4 2 2" xfId="6989" xr:uid="{00000000-0005-0000-0000-00009C1D0000}"/>
    <cellStyle name="Normal 29 2 3 4 2 3" xfId="10709" xr:uid="{00000000-0005-0000-0000-00009D1D0000}"/>
    <cellStyle name="Normal 29 2 3 4 2 4" xfId="14429" xr:uid="{00000000-0005-0000-0000-00009E1D0000}"/>
    <cellStyle name="Normal 29 2 3 4 3" xfId="5129" xr:uid="{00000000-0005-0000-0000-00009F1D0000}"/>
    <cellStyle name="Normal 29 2 3 4 4" xfId="8849" xr:uid="{00000000-0005-0000-0000-0000A01D0000}"/>
    <cellStyle name="Normal 29 2 3 4 5" xfId="12569" xr:uid="{00000000-0005-0000-0000-0000A11D0000}"/>
    <cellStyle name="Normal 29 2 3 5" xfId="3257" xr:uid="{00000000-0005-0000-0000-0000A21D0000}"/>
    <cellStyle name="Normal 29 2 3 5 2" xfId="6984" xr:uid="{00000000-0005-0000-0000-0000A31D0000}"/>
    <cellStyle name="Normal 29 2 3 5 3" xfId="10704" xr:uid="{00000000-0005-0000-0000-0000A41D0000}"/>
    <cellStyle name="Normal 29 2 3 5 4" xfId="14424" xr:uid="{00000000-0005-0000-0000-0000A51D0000}"/>
    <cellStyle name="Normal 29 2 3 6" xfId="5124" xr:uid="{00000000-0005-0000-0000-0000A61D0000}"/>
    <cellStyle name="Normal 29 2 3 7" xfId="8844" xr:uid="{00000000-0005-0000-0000-0000A71D0000}"/>
    <cellStyle name="Normal 29 2 3 8" xfId="12564" xr:uid="{00000000-0005-0000-0000-0000A81D0000}"/>
    <cellStyle name="Normal 29 2 4" xfId="1293" xr:uid="{00000000-0005-0000-0000-0000A91D0000}"/>
    <cellStyle name="Normal 29 2 4 2" xfId="1294" xr:uid="{00000000-0005-0000-0000-0000AA1D0000}"/>
    <cellStyle name="Normal 29 2 4 2 2" xfId="3264" xr:uid="{00000000-0005-0000-0000-0000AB1D0000}"/>
    <cellStyle name="Normal 29 2 4 2 2 2" xfId="6991" xr:uid="{00000000-0005-0000-0000-0000AC1D0000}"/>
    <cellStyle name="Normal 29 2 4 2 2 3" xfId="10711" xr:uid="{00000000-0005-0000-0000-0000AD1D0000}"/>
    <cellStyle name="Normal 29 2 4 2 2 4" xfId="14431" xr:uid="{00000000-0005-0000-0000-0000AE1D0000}"/>
    <cellStyle name="Normal 29 2 4 2 3" xfId="5131" xr:uid="{00000000-0005-0000-0000-0000AF1D0000}"/>
    <cellStyle name="Normal 29 2 4 2 4" xfId="8851" xr:uid="{00000000-0005-0000-0000-0000B01D0000}"/>
    <cellStyle name="Normal 29 2 4 2 5" xfId="12571" xr:uid="{00000000-0005-0000-0000-0000B11D0000}"/>
    <cellStyle name="Normal 29 2 4 3" xfId="3263" xr:uid="{00000000-0005-0000-0000-0000B21D0000}"/>
    <cellStyle name="Normal 29 2 4 3 2" xfId="6990" xr:uid="{00000000-0005-0000-0000-0000B31D0000}"/>
    <cellStyle name="Normal 29 2 4 3 3" xfId="10710" xr:uid="{00000000-0005-0000-0000-0000B41D0000}"/>
    <cellStyle name="Normal 29 2 4 3 4" xfId="14430" xr:uid="{00000000-0005-0000-0000-0000B51D0000}"/>
    <cellStyle name="Normal 29 2 4 4" xfId="5130" xr:uid="{00000000-0005-0000-0000-0000B61D0000}"/>
    <cellStyle name="Normal 29 2 4 5" xfId="8850" xr:uid="{00000000-0005-0000-0000-0000B71D0000}"/>
    <cellStyle name="Normal 29 2 4 6" xfId="12570" xr:uid="{00000000-0005-0000-0000-0000B81D0000}"/>
    <cellStyle name="Normal 29 2 5" xfId="1295" xr:uid="{00000000-0005-0000-0000-0000B91D0000}"/>
    <cellStyle name="Normal 29 2 5 2" xfId="1296" xr:uid="{00000000-0005-0000-0000-0000BA1D0000}"/>
    <cellStyle name="Normal 29 2 5 2 2" xfId="3266" xr:uid="{00000000-0005-0000-0000-0000BB1D0000}"/>
    <cellStyle name="Normal 29 2 5 2 2 2" xfId="6993" xr:uid="{00000000-0005-0000-0000-0000BC1D0000}"/>
    <cellStyle name="Normal 29 2 5 2 2 3" xfId="10713" xr:uid="{00000000-0005-0000-0000-0000BD1D0000}"/>
    <cellStyle name="Normal 29 2 5 2 2 4" xfId="14433" xr:uid="{00000000-0005-0000-0000-0000BE1D0000}"/>
    <cellStyle name="Normal 29 2 5 2 3" xfId="5133" xr:uid="{00000000-0005-0000-0000-0000BF1D0000}"/>
    <cellStyle name="Normal 29 2 5 2 4" xfId="8853" xr:uid="{00000000-0005-0000-0000-0000C01D0000}"/>
    <cellStyle name="Normal 29 2 5 2 5" xfId="12573" xr:uid="{00000000-0005-0000-0000-0000C11D0000}"/>
    <cellStyle name="Normal 29 2 5 3" xfId="3265" xr:uid="{00000000-0005-0000-0000-0000C21D0000}"/>
    <cellStyle name="Normal 29 2 5 3 2" xfId="6992" xr:uid="{00000000-0005-0000-0000-0000C31D0000}"/>
    <cellStyle name="Normal 29 2 5 3 3" xfId="10712" xr:uid="{00000000-0005-0000-0000-0000C41D0000}"/>
    <cellStyle name="Normal 29 2 5 3 4" xfId="14432" xr:uid="{00000000-0005-0000-0000-0000C51D0000}"/>
    <cellStyle name="Normal 29 2 5 4" xfId="5132" xr:uid="{00000000-0005-0000-0000-0000C61D0000}"/>
    <cellStyle name="Normal 29 2 5 5" xfId="8852" xr:uid="{00000000-0005-0000-0000-0000C71D0000}"/>
    <cellStyle name="Normal 29 2 5 6" xfId="12572" xr:uid="{00000000-0005-0000-0000-0000C81D0000}"/>
    <cellStyle name="Normal 29 2 6" xfId="1297" xr:uid="{00000000-0005-0000-0000-0000C91D0000}"/>
    <cellStyle name="Normal 29 2 6 2" xfId="3267" xr:uid="{00000000-0005-0000-0000-0000CA1D0000}"/>
    <cellStyle name="Normal 29 2 6 2 2" xfId="6994" xr:uid="{00000000-0005-0000-0000-0000CB1D0000}"/>
    <cellStyle name="Normal 29 2 6 2 3" xfId="10714" xr:uid="{00000000-0005-0000-0000-0000CC1D0000}"/>
    <cellStyle name="Normal 29 2 6 2 4" xfId="14434" xr:uid="{00000000-0005-0000-0000-0000CD1D0000}"/>
    <cellStyle name="Normal 29 2 6 3" xfId="5134" xr:uid="{00000000-0005-0000-0000-0000CE1D0000}"/>
    <cellStyle name="Normal 29 2 6 4" xfId="8854" xr:uid="{00000000-0005-0000-0000-0000CF1D0000}"/>
    <cellStyle name="Normal 29 2 6 5" xfId="12574" xr:uid="{00000000-0005-0000-0000-0000D01D0000}"/>
    <cellStyle name="Normal 29 2 7" xfId="2316" xr:uid="{00000000-0005-0000-0000-0000D11D0000}"/>
    <cellStyle name="Normal 29 2 7 2" xfId="6043" xr:uid="{00000000-0005-0000-0000-0000D21D0000}"/>
    <cellStyle name="Normal 29 2 7 3" xfId="9763" xr:uid="{00000000-0005-0000-0000-0000D31D0000}"/>
    <cellStyle name="Normal 29 2 7 4" xfId="13483" xr:uid="{00000000-0005-0000-0000-0000D41D0000}"/>
    <cellStyle name="Normal 29 2 8" xfId="4183" xr:uid="{00000000-0005-0000-0000-0000D51D0000}"/>
    <cellStyle name="Normal 29 2 9" xfId="7903" xr:uid="{00000000-0005-0000-0000-0000D61D0000}"/>
    <cellStyle name="Normal 29 3" xfId="367" xr:uid="{00000000-0005-0000-0000-0000D71D0000}"/>
    <cellStyle name="Normal 29 3 2" xfId="1298" xr:uid="{00000000-0005-0000-0000-0000D81D0000}"/>
    <cellStyle name="Normal 29 3 2 2" xfId="1299" xr:uid="{00000000-0005-0000-0000-0000D91D0000}"/>
    <cellStyle name="Normal 29 3 2 2 2" xfId="1300" xr:uid="{00000000-0005-0000-0000-0000DA1D0000}"/>
    <cellStyle name="Normal 29 3 2 2 2 2" xfId="3270" xr:uid="{00000000-0005-0000-0000-0000DB1D0000}"/>
    <cellStyle name="Normal 29 3 2 2 2 2 2" xfId="6997" xr:uid="{00000000-0005-0000-0000-0000DC1D0000}"/>
    <cellStyle name="Normal 29 3 2 2 2 2 3" xfId="10717" xr:uid="{00000000-0005-0000-0000-0000DD1D0000}"/>
    <cellStyle name="Normal 29 3 2 2 2 2 4" xfId="14437" xr:uid="{00000000-0005-0000-0000-0000DE1D0000}"/>
    <cellStyle name="Normal 29 3 2 2 2 3" xfId="5137" xr:uid="{00000000-0005-0000-0000-0000DF1D0000}"/>
    <cellStyle name="Normal 29 3 2 2 2 4" xfId="8857" xr:uid="{00000000-0005-0000-0000-0000E01D0000}"/>
    <cellStyle name="Normal 29 3 2 2 2 5" xfId="12577" xr:uid="{00000000-0005-0000-0000-0000E11D0000}"/>
    <cellStyle name="Normal 29 3 2 2 3" xfId="3269" xr:uid="{00000000-0005-0000-0000-0000E21D0000}"/>
    <cellStyle name="Normal 29 3 2 2 3 2" xfId="6996" xr:uid="{00000000-0005-0000-0000-0000E31D0000}"/>
    <cellStyle name="Normal 29 3 2 2 3 3" xfId="10716" xr:uid="{00000000-0005-0000-0000-0000E41D0000}"/>
    <cellStyle name="Normal 29 3 2 2 3 4" xfId="14436" xr:uid="{00000000-0005-0000-0000-0000E51D0000}"/>
    <cellStyle name="Normal 29 3 2 2 4" xfId="5136" xr:uid="{00000000-0005-0000-0000-0000E61D0000}"/>
    <cellStyle name="Normal 29 3 2 2 5" xfId="8856" xr:uid="{00000000-0005-0000-0000-0000E71D0000}"/>
    <cellStyle name="Normal 29 3 2 2 6" xfId="12576" xr:uid="{00000000-0005-0000-0000-0000E81D0000}"/>
    <cellStyle name="Normal 29 3 2 3" xfId="1301" xr:uid="{00000000-0005-0000-0000-0000E91D0000}"/>
    <cellStyle name="Normal 29 3 2 3 2" xfId="1302" xr:uid="{00000000-0005-0000-0000-0000EA1D0000}"/>
    <cellStyle name="Normal 29 3 2 3 2 2" xfId="3272" xr:uid="{00000000-0005-0000-0000-0000EB1D0000}"/>
    <cellStyle name="Normal 29 3 2 3 2 2 2" xfId="6999" xr:uid="{00000000-0005-0000-0000-0000EC1D0000}"/>
    <cellStyle name="Normal 29 3 2 3 2 2 3" xfId="10719" xr:uid="{00000000-0005-0000-0000-0000ED1D0000}"/>
    <cellStyle name="Normal 29 3 2 3 2 2 4" xfId="14439" xr:uid="{00000000-0005-0000-0000-0000EE1D0000}"/>
    <cellStyle name="Normal 29 3 2 3 2 3" xfId="5139" xr:uid="{00000000-0005-0000-0000-0000EF1D0000}"/>
    <cellStyle name="Normal 29 3 2 3 2 4" xfId="8859" xr:uid="{00000000-0005-0000-0000-0000F01D0000}"/>
    <cellStyle name="Normal 29 3 2 3 2 5" xfId="12579" xr:uid="{00000000-0005-0000-0000-0000F11D0000}"/>
    <cellStyle name="Normal 29 3 2 3 3" xfId="3271" xr:uid="{00000000-0005-0000-0000-0000F21D0000}"/>
    <cellStyle name="Normal 29 3 2 3 3 2" xfId="6998" xr:uid="{00000000-0005-0000-0000-0000F31D0000}"/>
    <cellStyle name="Normal 29 3 2 3 3 3" xfId="10718" xr:uid="{00000000-0005-0000-0000-0000F41D0000}"/>
    <cellStyle name="Normal 29 3 2 3 3 4" xfId="14438" xr:uid="{00000000-0005-0000-0000-0000F51D0000}"/>
    <cellStyle name="Normal 29 3 2 3 4" xfId="5138" xr:uid="{00000000-0005-0000-0000-0000F61D0000}"/>
    <cellStyle name="Normal 29 3 2 3 5" xfId="8858" xr:uid="{00000000-0005-0000-0000-0000F71D0000}"/>
    <cellStyle name="Normal 29 3 2 3 6" xfId="12578" xr:uid="{00000000-0005-0000-0000-0000F81D0000}"/>
    <cellStyle name="Normal 29 3 2 4" xfId="1303" xr:uid="{00000000-0005-0000-0000-0000F91D0000}"/>
    <cellStyle name="Normal 29 3 2 4 2" xfId="3273" xr:uid="{00000000-0005-0000-0000-0000FA1D0000}"/>
    <cellStyle name="Normal 29 3 2 4 2 2" xfId="7000" xr:uid="{00000000-0005-0000-0000-0000FB1D0000}"/>
    <cellStyle name="Normal 29 3 2 4 2 3" xfId="10720" xr:uid="{00000000-0005-0000-0000-0000FC1D0000}"/>
    <cellStyle name="Normal 29 3 2 4 2 4" xfId="14440" xr:uid="{00000000-0005-0000-0000-0000FD1D0000}"/>
    <cellStyle name="Normal 29 3 2 4 3" xfId="5140" xr:uid="{00000000-0005-0000-0000-0000FE1D0000}"/>
    <cellStyle name="Normal 29 3 2 4 4" xfId="8860" xr:uid="{00000000-0005-0000-0000-0000FF1D0000}"/>
    <cellStyle name="Normal 29 3 2 4 5" xfId="12580" xr:uid="{00000000-0005-0000-0000-0000001E0000}"/>
    <cellStyle name="Normal 29 3 2 5" xfId="3268" xr:uid="{00000000-0005-0000-0000-0000011E0000}"/>
    <cellStyle name="Normal 29 3 2 5 2" xfId="6995" xr:uid="{00000000-0005-0000-0000-0000021E0000}"/>
    <cellStyle name="Normal 29 3 2 5 3" xfId="10715" xr:uid="{00000000-0005-0000-0000-0000031E0000}"/>
    <cellStyle name="Normal 29 3 2 5 4" xfId="14435" xr:uid="{00000000-0005-0000-0000-0000041E0000}"/>
    <cellStyle name="Normal 29 3 2 6" xfId="5135" xr:uid="{00000000-0005-0000-0000-0000051E0000}"/>
    <cellStyle name="Normal 29 3 2 7" xfId="8855" xr:uid="{00000000-0005-0000-0000-0000061E0000}"/>
    <cellStyle name="Normal 29 3 2 8" xfId="12575" xr:uid="{00000000-0005-0000-0000-0000071E0000}"/>
    <cellStyle name="Normal 29 3 3" xfId="1304" xr:uid="{00000000-0005-0000-0000-0000081E0000}"/>
    <cellStyle name="Normal 29 3 3 2" xfId="1305" xr:uid="{00000000-0005-0000-0000-0000091E0000}"/>
    <cellStyle name="Normal 29 3 3 2 2" xfId="3275" xr:uid="{00000000-0005-0000-0000-00000A1E0000}"/>
    <cellStyle name="Normal 29 3 3 2 2 2" xfId="7002" xr:uid="{00000000-0005-0000-0000-00000B1E0000}"/>
    <cellStyle name="Normal 29 3 3 2 2 3" xfId="10722" xr:uid="{00000000-0005-0000-0000-00000C1E0000}"/>
    <cellStyle name="Normal 29 3 3 2 2 4" xfId="14442" xr:uid="{00000000-0005-0000-0000-00000D1E0000}"/>
    <cellStyle name="Normal 29 3 3 2 3" xfId="5142" xr:uid="{00000000-0005-0000-0000-00000E1E0000}"/>
    <cellStyle name="Normal 29 3 3 2 4" xfId="8862" xr:uid="{00000000-0005-0000-0000-00000F1E0000}"/>
    <cellStyle name="Normal 29 3 3 2 5" xfId="12582" xr:uid="{00000000-0005-0000-0000-0000101E0000}"/>
    <cellStyle name="Normal 29 3 3 3" xfId="3274" xr:uid="{00000000-0005-0000-0000-0000111E0000}"/>
    <cellStyle name="Normal 29 3 3 3 2" xfId="7001" xr:uid="{00000000-0005-0000-0000-0000121E0000}"/>
    <cellStyle name="Normal 29 3 3 3 3" xfId="10721" xr:uid="{00000000-0005-0000-0000-0000131E0000}"/>
    <cellStyle name="Normal 29 3 3 3 4" xfId="14441" xr:uid="{00000000-0005-0000-0000-0000141E0000}"/>
    <cellStyle name="Normal 29 3 3 4" xfId="5141" xr:uid="{00000000-0005-0000-0000-0000151E0000}"/>
    <cellStyle name="Normal 29 3 3 5" xfId="8861" xr:uid="{00000000-0005-0000-0000-0000161E0000}"/>
    <cellStyle name="Normal 29 3 3 6" xfId="12581" xr:uid="{00000000-0005-0000-0000-0000171E0000}"/>
    <cellStyle name="Normal 29 3 4" xfId="1306" xr:uid="{00000000-0005-0000-0000-0000181E0000}"/>
    <cellStyle name="Normal 29 3 4 2" xfId="1307" xr:uid="{00000000-0005-0000-0000-0000191E0000}"/>
    <cellStyle name="Normal 29 3 4 2 2" xfId="3277" xr:uid="{00000000-0005-0000-0000-00001A1E0000}"/>
    <cellStyle name="Normal 29 3 4 2 2 2" xfId="7004" xr:uid="{00000000-0005-0000-0000-00001B1E0000}"/>
    <cellStyle name="Normal 29 3 4 2 2 3" xfId="10724" xr:uid="{00000000-0005-0000-0000-00001C1E0000}"/>
    <cellStyle name="Normal 29 3 4 2 2 4" xfId="14444" xr:uid="{00000000-0005-0000-0000-00001D1E0000}"/>
    <cellStyle name="Normal 29 3 4 2 3" xfId="5144" xr:uid="{00000000-0005-0000-0000-00001E1E0000}"/>
    <cellStyle name="Normal 29 3 4 2 4" xfId="8864" xr:uid="{00000000-0005-0000-0000-00001F1E0000}"/>
    <cellStyle name="Normal 29 3 4 2 5" xfId="12584" xr:uid="{00000000-0005-0000-0000-0000201E0000}"/>
    <cellStyle name="Normal 29 3 4 3" xfId="3276" xr:uid="{00000000-0005-0000-0000-0000211E0000}"/>
    <cellStyle name="Normal 29 3 4 3 2" xfId="7003" xr:uid="{00000000-0005-0000-0000-0000221E0000}"/>
    <cellStyle name="Normal 29 3 4 3 3" xfId="10723" xr:uid="{00000000-0005-0000-0000-0000231E0000}"/>
    <cellStyle name="Normal 29 3 4 3 4" xfId="14443" xr:uid="{00000000-0005-0000-0000-0000241E0000}"/>
    <cellStyle name="Normal 29 3 4 4" xfId="5143" xr:uid="{00000000-0005-0000-0000-0000251E0000}"/>
    <cellStyle name="Normal 29 3 4 5" xfId="8863" xr:uid="{00000000-0005-0000-0000-0000261E0000}"/>
    <cellStyle name="Normal 29 3 4 6" xfId="12583" xr:uid="{00000000-0005-0000-0000-0000271E0000}"/>
    <cellStyle name="Normal 29 3 5" xfId="1308" xr:uid="{00000000-0005-0000-0000-0000281E0000}"/>
    <cellStyle name="Normal 29 3 5 2" xfId="3278" xr:uid="{00000000-0005-0000-0000-0000291E0000}"/>
    <cellStyle name="Normal 29 3 5 2 2" xfId="7005" xr:uid="{00000000-0005-0000-0000-00002A1E0000}"/>
    <cellStyle name="Normal 29 3 5 2 3" xfId="10725" xr:uid="{00000000-0005-0000-0000-00002B1E0000}"/>
    <cellStyle name="Normal 29 3 5 2 4" xfId="14445" xr:uid="{00000000-0005-0000-0000-00002C1E0000}"/>
    <cellStyle name="Normal 29 3 5 3" xfId="5145" xr:uid="{00000000-0005-0000-0000-00002D1E0000}"/>
    <cellStyle name="Normal 29 3 5 4" xfId="8865" xr:uid="{00000000-0005-0000-0000-00002E1E0000}"/>
    <cellStyle name="Normal 29 3 5 5" xfId="12585" xr:uid="{00000000-0005-0000-0000-00002F1E0000}"/>
    <cellStyle name="Normal 29 3 6" xfId="2385" xr:uid="{00000000-0005-0000-0000-0000301E0000}"/>
    <cellStyle name="Normal 29 3 6 2" xfId="6112" xr:uid="{00000000-0005-0000-0000-0000311E0000}"/>
    <cellStyle name="Normal 29 3 6 3" xfId="9832" xr:uid="{00000000-0005-0000-0000-0000321E0000}"/>
    <cellStyle name="Normal 29 3 6 4" xfId="13552" xr:uid="{00000000-0005-0000-0000-0000331E0000}"/>
    <cellStyle name="Normal 29 3 7" xfId="4252" xr:uid="{00000000-0005-0000-0000-0000341E0000}"/>
    <cellStyle name="Normal 29 3 8" xfId="7972" xr:uid="{00000000-0005-0000-0000-0000351E0000}"/>
    <cellStyle name="Normal 29 3 9" xfId="11692" xr:uid="{00000000-0005-0000-0000-0000361E0000}"/>
    <cellStyle name="Normal 29 4" xfId="1309" xr:uid="{00000000-0005-0000-0000-0000371E0000}"/>
    <cellStyle name="Normal 29 4 2" xfId="1310" xr:uid="{00000000-0005-0000-0000-0000381E0000}"/>
    <cellStyle name="Normal 29 4 2 2" xfId="1311" xr:uid="{00000000-0005-0000-0000-0000391E0000}"/>
    <cellStyle name="Normal 29 4 2 2 2" xfId="3281" xr:uid="{00000000-0005-0000-0000-00003A1E0000}"/>
    <cellStyle name="Normal 29 4 2 2 2 2" xfId="7008" xr:uid="{00000000-0005-0000-0000-00003B1E0000}"/>
    <cellStyle name="Normal 29 4 2 2 2 3" xfId="10728" xr:uid="{00000000-0005-0000-0000-00003C1E0000}"/>
    <cellStyle name="Normal 29 4 2 2 2 4" xfId="14448" xr:uid="{00000000-0005-0000-0000-00003D1E0000}"/>
    <cellStyle name="Normal 29 4 2 2 3" xfId="5148" xr:uid="{00000000-0005-0000-0000-00003E1E0000}"/>
    <cellStyle name="Normal 29 4 2 2 4" xfId="8868" xr:uid="{00000000-0005-0000-0000-00003F1E0000}"/>
    <cellStyle name="Normal 29 4 2 2 5" xfId="12588" xr:uid="{00000000-0005-0000-0000-0000401E0000}"/>
    <cellStyle name="Normal 29 4 2 3" xfId="3280" xr:uid="{00000000-0005-0000-0000-0000411E0000}"/>
    <cellStyle name="Normal 29 4 2 3 2" xfId="7007" xr:uid="{00000000-0005-0000-0000-0000421E0000}"/>
    <cellStyle name="Normal 29 4 2 3 3" xfId="10727" xr:uid="{00000000-0005-0000-0000-0000431E0000}"/>
    <cellStyle name="Normal 29 4 2 3 4" xfId="14447" xr:uid="{00000000-0005-0000-0000-0000441E0000}"/>
    <cellStyle name="Normal 29 4 2 4" xfId="5147" xr:uid="{00000000-0005-0000-0000-0000451E0000}"/>
    <cellStyle name="Normal 29 4 2 5" xfId="8867" xr:uid="{00000000-0005-0000-0000-0000461E0000}"/>
    <cellStyle name="Normal 29 4 2 6" xfId="12587" xr:uid="{00000000-0005-0000-0000-0000471E0000}"/>
    <cellStyle name="Normal 29 4 3" xfId="1312" xr:uid="{00000000-0005-0000-0000-0000481E0000}"/>
    <cellStyle name="Normal 29 4 3 2" xfId="1313" xr:uid="{00000000-0005-0000-0000-0000491E0000}"/>
    <cellStyle name="Normal 29 4 3 2 2" xfId="3283" xr:uid="{00000000-0005-0000-0000-00004A1E0000}"/>
    <cellStyle name="Normal 29 4 3 2 2 2" xfId="7010" xr:uid="{00000000-0005-0000-0000-00004B1E0000}"/>
    <cellStyle name="Normal 29 4 3 2 2 3" xfId="10730" xr:uid="{00000000-0005-0000-0000-00004C1E0000}"/>
    <cellStyle name="Normal 29 4 3 2 2 4" xfId="14450" xr:uid="{00000000-0005-0000-0000-00004D1E0000}"/>
    <cellStyle name="Normal 29 4 3 2 3" xfId="5150" xr:uid="{00000000-0005-0000-0000-00004E1E0000}"/>
    <cellStyle name="Normal 29 4 3 2 4" xfId="8870" xr:uid="{00000000-0005-0000-0000-00004F1E0000}"/>
    <cellStyle name="Normal 29 4 3 2 5" xfId="12590" xr:uid="{00000000-0005-0000-0000-0000501E0000}"/>
    <cellStyle name="Normal 29 4 3 3" xfId="3282" xr:uid="{00000000-0005-0000-0000-0000511E0000}"/>
    <cellStyle name="Normal 29 4 3 3 2" xfId="7009" xr:uid="{00000000-0005-0000-0000-0000521E0000}"/>
    <cellStyle name="Normal 29 4 3 3 3" xfId="10729" xr:uid="{00000000-0005-0000-0000-0000531E0000}"/>
    <cellStyle name="Normal 29 4 3 3 4" xfId="14449" xr:uid="{00000000-0005-0000-0000-0000541E0000}"/>
    <cellStyle name="Normal 29 4 3 4" xfId="5149" xr:uid="{00000000-0005-0000-0000-0000551E0000}"/>
    <cellStyle name="Normal 29 4 3 5" xfId="8869" xr:uid="{00000000-0005-0000-0000-0000561E0000}"/>
    <cellStyle name="Normal 29 4 3 6" xfId="12589" xr:uid="{00000000-0005-0000-0000-0000571E0000}"/>
    <cellStyle name="Normal 29 4 4" xfId="1314" xr:uid="{00000000-0005-0000-0000-0000581E0000}"/>
    <cellStyle name="Normal 29 4 4 2" xfId="3284" xr:uid="{00000000-0005-0000-0000-0000591E0000}"/>
    <cellStyle name="Normal 29 4 4 2 2" xfId="7011" xr:uid="{00000000-0005-0000-0000-00005A1E0000}"/>
    <cellStyle name="Normal 29 4 4 2 3" xfId="10731" xr:uid="{00000000-0005-0000-0000-00005B1E0000}"/>
    <cellStyle name="Normal 29 4 4 2 4" xfId="14451" xr:uid="{00000000-0005-0000-0000-00005C1E0000}"/>
    <cellStyle name="Normal 29 4 4 3" xfId="5151" xr:uid="{00000000-0005-0000-0000-00005D1E0000}"/>
    <cellStyle name="Normal 29 4 4 4" xfId="8871" xr:uid="{00000000-0005-0000-0000-00005E1E0000}"/>
    <cellStyle name="Normal 29 4 4 5" xfId="12591" xr:uid="{00000000-0005-0000-0000-00005F1E0000}"/>
    <cellStyle name="Normal 29 4 5" xfId="3279" xr:uid="{00000000-0005-0000-0000-0000601E0000}"/>
    <cellStyle name="Normal 29 4 5 2" xfId="7006" xr:uid="{00000000-0005-0000-0000-0000611E0000}"/>
    <cellStyle name="Normal 29 4 5 3" xfId="10726" xr:uid="{00000000-0005-0000-0000-0000621E0000}"/>
    <cellStyle name="Normal 29 4 5 4" xfId="14446" xr:uid="{00000000-0005-0000-0000-0000631E0000}"/>
    <cellStyle name="Normal 29 4 6" xfId="5146" xr:uid="{00000000-0005-0000-0000-0000641E0000}"/>
    <cellStyle name="Normal 29 4 7" xfId="8866" xr:uid="{00000000-0005-0000-0000-0000651E0000}"/>
    <cellStyle name="Normal 29 4 8" xfId="12586" xr:uid="{00000000-0005-0000-0000-0000661E0000}"/>
    <cellStyle name="Normal 29 5" xfId="1315" xr:uid="{00000000-0005-0000-0000-0000671E0000}"/>
    <cellStyle name="Normal 29 5 2" xfId="1316" xr:uid="{00000000-0005-0000-0000-0000681E0000}"/>
    <cellStyle name="Normal 29 5 2 2" xfId="3286" xr:uid="{00000000-0005-0000-0000-0000691E0000}"/>
    <cellStyle name="Normal 29 5 2 2 2" xfId="7013" xr:uid="{00000000-0005-0000-0000-00006A1E0000}"/>
    <cellStyle name="Normal 29 5 2 2 3" xfId="10733" xr:uid="{00000000-0005-0000-0000-00006B1E0000}"/>
    <cellStyle name="Normal 29 5 2 2 4" xfId="14453" xr:uid="{00000000-0005-0000-0000-00006C1E0000}"/>
    <cellStyle name="Normal 29 5 2 3" xfId="5153" xr:uid="{00000000-0005-0000-0000-00006D1E0000}"/>
    <cellStyle name="Normal 29 5 2 4" xfId="8873" xr:uid="{00000000-0005-0000-0000-00006E1E0000}"/>
    <cellStyle name="Normal 29 5 2 5" xfId="12593" xr:uid="{00000000-0005-0000-0000-00006F1E0000}"/>
    <cellStyle name="Normal 29 5 3" xfId="3285" xr:uid="{00000000-0005-0000-0000-0000701E0000}"/>
    <cellStyle name="Normal 29 5 3 2" xfId="7012" xr:uid="{00000000-0005-0000-0000-0000711E0000}"/>
    <cellStyle name="Normal 29 5 3 3" xfId="10732" xr:uid="{00000000-0005-0000-0000-0000721E0000}"/>
    <cellStyle name="Normal 29 5 3 4" xfId="14452" xr:uid="{00000000-0005-0000-0000-0000731E0000}"/>
    <cellStyle name="Normal 29 5 4" xfId="5152" xr:uid="{00000000-0005-0000-0000-0000741E0000}"/>
    <cellStyle name="Normal 29 5 5" xfId="8872" xr:uid="{00000000-0005-0000-0000-0000751E0000}"/>
    <cellStyle name="Normal 29 5 6" xfId="12592" xr:uid="{00000000-0005-0000-0000-0000761E0000}"/>
    <cellStyle name="Normal 29 6" xfId="1317" xr:uid="{00000000-0005-0000-0000-0000771E0000}"/>
    <cellStyle name="Normal 29 6 2" xfId="1318" xr:uid="{00000000-0005-0000-0000-0000781E0000}"/>
    <cellStyle name="Normal 29 6 2 2" xfId="3288" xr:uid="{00000000-0005-0000-0000-0000791E0000}"/>
    <cellStyle name="Normal 29 6 2 2 2" xfId="7015" xr:uid="{00000000-0005-0000-0000-00007A1E0000}"/>
    <cellStyle name="Normal 29 6 2 2 3" xfId="10735" xr:uid="{00000000-0005-0000-0000-00007B1E0000}"/>
    <cellStyle name="Normal 29 6 2 2 4" xfId="14455" xr:uid="{00000000-0005-0000-0000-00007C1E0000}"/>
    <cellStyle name="Normal 29 6 2 3" xfId="5155" xr:uid="{00000000-0005-0000-0000-00007D1E0000}"/>
    <cellStyle name="Normal 29 6 2 4" xfId="8875" xr:uid="{00000000-0005-0000-0000-00007E1E0000}"/>
    <cellStyle name="Normal 29 6 2 5" xfId="12595" xr:uid="{00000000-0005-0000-0000-00007F1E0000}"/>
    <cellStyle name="Normal 29 6 3" xfId="3287" xr:uid="{00000000-0005-0000-0000-0000801E0000}"/>
    <cellStyle name="Normal 29 6 3 2" xfId="7014" xr:uid="{00000000-0005-0000-0000-0000811E0000}"/>
    <cellStyle name="Normal 29 6 3 3" xfId="10734" xr:uid="{00000000-0005-0000-0000-0000821E0000}"/>
    <cellStyle name="Normal 29 6 3 4" xfId="14454" xr:uid="{00000000-0005-0000-0000-0000831E0000}"/>
    <cellStyle name="Normal 29 6 4" xfId="5154" xr:uid="{00000000-0005-0000-0000-0000841E0000}"/>
    <cellStyle name="Normal 29 6 5" xfId="8874" xr:uid="{00000000-0005-0000-0000-0000851E0000}"/>
    <cellStyle name="Normal 29 6 6" xfId="12594" xr:uid="{00000000-0005-0000-0000-0000861E0000}"/>
    <cellStyle name="Normal 29 7" xfId="1319" xr:uid="{00000000-0005-0000-0000-0000871E0000}"/>
    <cellStyle name="Normal 29 7 2" xfId="3289" xr:uid="{00000000-0005-0000-0000-0000881E0000}"/>
    <cellStyle name="Normal 29 7 2 2" xfId="7016" xr:uid="{00000000-0005-0000-0000-0000891E0000}"/>
    <cellStyle name="Normal 29 7 2 3" xfId="10736" xr:uid="{00000000-0005-0000-0000-00008A1E0000}"/>
    <cellStyle name="Normal 29 7 2 4" xfId="14456" xr:uid="{00000000-0005-0000-0000-00008B1E0000}"/>
    <cellStyle name="Normal 29 7 3" xfId="5156" xr:uid="{00000000-0005-0000-0000-00008C1E0000}"/>
    <cellStyle name="Normal 29 7 4" xfId="8876" xr:uid="{00000000-0005-0000-0000-00008D1E0000}"/>
    <cellStyle name="Normal 29 7 5" xfId="12596" xr:uid="{00000000-0005-0000-0000-00008E1E0000}"/>
    <cellStyle name="Normal 29 8" xfId="2315" xr:uid="{00000000-0005-0000-0000-00008F1E0000}"/>
    <cellStyle name="Normal 29 8 2" xfId="6042" xr:uid="{00000000-0005-0000-0000-0000901E0000}"/>
    <cellStyle name="Normal 29 8 3" xfId="9762" xr:uid="{00000000-0005-0000-0000-0000911E0000}"/>
    <cellStyle name="Normal 29 8 4" xfId="13482" xr:uid="{00000000-0005-0000-0000-0000921E0000}"/>
    <cellStyle name="Normal 29 9" xfId="4182" xr:uid="{00000000-0005-0000-0000-0000931E0000}"/>
    <cellStyle name="Normal 3" xfId="4" xr:uid="{00000000-0005-0000-0000-0000941E0000}"/>
    <cellStyle name="Normal 3 2" xfId="5" xr:uid="{00000000-0005-0000-0000-0000951E0000}"/>
    <cellStyle name="Normal 3 2 2" xfId="212" xr:uid="{00000000-0005-0000-0000-0000961E0000}"/>
    <cellStyle name="Normal 3 2 3" xfId="213" xr:uid="{00000000-0005-0000-0000-0000971E0000}"/>
    <cellStyle name="Normal 3 2 4" xfId="1320" xr:uid="{00000000-0005-0000-0000-0000981E0000}"/>
    <cellStyle name="Normal 3 2 4 2" xfId="1321" xr:uid="{00000000-0005-0000-0000-0000991E0000}"/>
    <cellStyle name="Normal 3 2 4 2 2" xfId="1322" xr:uid="{00000000-0005-0000-0000-00009A1E0000}"/>
    <cellStyle name="Normal 3 2 4 2 2 2" xfId="1323" xr:uid="{00000000-0005-0000-0000-00009B1E0000}"/>
    <cellStyle name="Normal 3 2 4 2 2 2 2" xfId="3293" xr:uid="{00000000-0005-0000-0000-00009C1E0000}"/>
    <cellStyle name="Normal 3 2 4 2 2 2 2 2" xfId="7020" xr:uid="{00000000-0005-0000-0000-00009D1E0000}"/>
    <cellStyle name="Normal 3 2 4 2 2 2 2 3" xfId="10740" xr:uid="{00000000-0005-0000-0000-00009E1E0000}"/>
    <cellStyle name="Normal 3 2 4 2 2 2 2 4" xfId="14460" xr:uid="{00000000-0005-0000-0000-00009F1E0000}"/>
    <cellStyle name="Normal 3 2 4 2 2 2 3" xfId="5160" xr:uid="{00000000-0005-0000-0000-0000A01E0000}"/>
    <cellStyle name="Normal 3 2 4 2 2 2 4" xfId="8880" xr:uid="{00000000-0005-0000-0000-0000A11E0000}"/>
    <cellStyle name="Normal 3 2 4 2 2 2 5" xfId="12600" xr:uid="{00000000-0005-0000-0000-0000A21E0000}"/>
    <cellStyle name="Normal 3 2 4 2 2 3" xfId="3292" xr:uid="{00000000-0005-0000-0000-0000A31E0000}"/>
    <cellStyle name="Normal 3 2 4 2 2 3 2" xfId="7019" xr:uid="{00000000-0005-0000-0000-0000A41E0000}"/>
    <cellStyle name="Normal 3 2 4 2 2 3 3" xfId="10739" xr:uid="{00000000-0005-0000-0000-0000A51E0000}"/>
    <cellStyle name="Normal 3 2 4 2 2 3 4" xfId="14459" xr:uid="{00000000-0005-0000-0000-0000A61E0000}"/>
    <cellStyle name="Normal 3 2 4 2 2 4" xfId="5159" xr:uid="{00000000-0005-0000-0000-0000A71E0000}"/>
    <cellStyle name="Normal 3 2 4 2 2 5" xfId="8879" xr:uid="{00000000-0005-0000-0000-0000A81E0000}"/>
    <cellStyle name="Normal 3 2 4 2 2 6" xfId="12599" xr:uid="{00000000-0005-0000-0000-0000A91E0000}"/>
    <cellStyle name="Normal 3 2 4 2 3" xfId="1324" xr:uid="{00000000-0005-0000-0000-0000AA1E0000}"/>
    <cellStyle name="Normal 3 2 4 2 3 2" xfId="1325" xr:uid="{00000000-0005-0000-0000-0000AB1E0000}"/>
    <cellStyle name="Normal 3 2 4 2 3 2 2" xfId="3295" xr:uid="{00000000-0005-0000-0000-0000AC1E0000}"/>
    <cellStyle name="Normal 3 2 4 2 3 2 2 2" xfId="7022" xr:uid="{00000000-0005-0000-0000-0000AD1E0000}"/>
    <cellStyle name="Normal 3 2 4 2 3 2 2 3" xfId="10742" xr:uid="{00000000-0005-0000-0000-0000AE1E0000}"/>
    <cellStyle name="Normal 3 2 4 2 3 2 2 4" xfId="14462" xr:uid="{00000000-0005-0000-0000-0000AF1E0000}"/>
    <cellStyle name="Normal 3 2 4 2 3 2 3" xfId="5162" xr:uid="{00000000-0005-0000-0000-0000B01E0000}"/>
    <cellStyle name="Normal 3 2 4 2 3 2 4" xfId="8882" xr:uid="{00000000-0005-0000-0000-0000B11E0000}"/>
    <cellStyle name="Normal 3 2 4 2 3 2 5" xfId="12602" xr:uid="{00000000-0005-0000-0000-0000B21E0000}"/>
    <cellStyle name="Normal 3 2 4 2 3 3" xfId="3294" xr:uid="{00000000-0005-0000-0000-0000B31E0000}"/>
    <cellStyle name="Normal 3 2 4 2 3 3 2" xfId="7021" xr:uid="{00000000-0005-0000-0000-0000B41E0000}"/>
    <cellStyle name="Normal 3 2 4 2 3 3 3" xfId="10741" xr:uid="{00000000-0005-0000-0000-0000B51E0000}"/>
    <cellStyle name="Normal 3 2 4 2 3 3 4" xfId="14461" xr:uid="{00000000-0005-0000-0000-0000B61E0000}"/>
    <cellStyle name="Normal 3 2 4 2 3 4" xfId="5161" xr:uid="{00000000-0005-0000-0000-0000B71E0000}"/>
    <cellStyle name="Normal 3 2 4 2 3 5" xfId="8881" xr:uid="{00000000-0005-0000-0000-0000B81E0000}"/>
    <cellStyle name="Normal 3 2 4 2 3 6" xfId="12601" xr:uid="{00000000-0005-0000-0000-0000B91E0000}"/>
    <cellStyle name="Normal 3 2 4 2 4" xfId="1326" xr:uid="{00000000-0005-0000-0000-0000BA1E0000}"/>
    <cellStyle name="Normal 3 2 4 2 4 2" xfId="3296" xr:uid="{00000000-0005-0000-0000-0000BB1E0000}"/>
    <cellStyle name="Normal 3 2 4 2 4 2 2" xfId="7023" xr:uid="{00000000-0005-0000-0000-0000BC1E0000}"/>
    <cellStyle name="Normal 3 2 4 2 4 2 3" xfId="10743" xr:uid="{00000000-0005-0000-0000-0000BD1E0000}"/>
    <cellStyle name="Normal 3 2 4 2 4 2 4" xfId="14463" xr:uid="{00000000-0005-0000-0000-0000BE1E0000}"/>
    <cellStyle name="Normal 3 2 4 2 4 3" xfId="5163" xr:uid="{00000000-0005-0000-0000-0000BF1E0000}"/>
    <cellStyle name="Normal 3 2 4 2 4 4" xfId="8883" xr:uid="{00000000-0005-0000-0000-0000C01E0000}"/>
    <cellStyle name="Normal 3 2 4 2 4 5" xfId="12603" xr:uid="{00000000-0005-0000-0000-0000C11E0000}"/>
    <cellStyle name="Normal 3 2 4 2 5" xfId="3291" xr:uid="{00000000-0005-0000-0000-0000C21E0000}"/>
    <cellStyle name="Normal 3 2 4 2 5 2" xfId="7018" xr:uid="{00000000-0005-0000-0000-0000C31E0000}"/>
    <cellStyle name="Normal 3 2 4 2 5 3" xfId="10738" xr:uid="{00000000-0005-0000-0000-0000C41E0000}"/>
    <cellStyle name="Normal 3 2 4 2 5 4" xfId="14458" xr:uid="{00000000-0005-0000-0000-0000C51E0000}"/>
    <cellStyle name="Normal 3 2 4 2 6" xfId="5158" xr:uid="{00000000-0005-0000-0000-0000C61E0000}"/>
    <cellStyle name="Normal 3 2 4 2 7" xfId="8878" xr:uid="{00000000-0005-0000-0000-0000C71E0000}"/>
    <cellStyle name="Normal 3 2 4 2 8" xfId="12598" xr:uid="{00000000-0005-0000-0000-0000C81E0000}"/>
    <cellStyle name="Normal 3 2 4 3" xfId="1327" xr:uid="{00000000-0005-0000-0000-0000C91E0000}"/>
    <cellStyle name="Normal 3 2 4 3 2" xfId="1328" xr:uid="{00000000-0005-0000-0000-0000CA1E0000}"/>
    <cellStyle name="Normal 3 2 4 3 2 2" xfId="3298" xr:uid="{00000000-0005-0000-0000-0000CB1E0000}"/>
    <cellStyle name="Normal 3 2 4 3 2 2 2" xfId="7025" xr:uid="{00000000-0005-0000-0000-0000CC1E0000}"/>
    <cellStyle name="Normal 3 2 4 3 2 2 3" xfId="10745" xr:uid="{00000000-0005-0000-0000-0000CD1E0000}"/>
    <cellStyle name="Normal 3 2 4 3 2 2 4" xfId="14465" xr:uid="{00000000-0005-0000-0000-0000CE1E0000}"/>
    <cellStyle name="Normal 3 2 4 3 2 3" xfId="5165" xr:uid="{00000000-0005-0000-0000-0000CF1E0000}"/>
    <cellStyle name="Normal 3 2 4 3 2 4" xfId="8885" xr:uid="{00000000-0005-0000-0000-0000D01E0000}"/>
    <cellStyle name="Normal 3 2 4 3 2 5" xfId="12605" xr:uid="{00000000-0005-0000-0000-0000D11E0000}"/>
    <cellStyle name="Normal 3 2 4 3 3" xfId="3297" xr:uid="{00000000-0005-0000-0000-0000D21E0000}"/>
    <cellStyle name="Normal 3 2 4 3 3 2" xfId="7024" xr:uid="{00000000-0005-0000-0000-0000D31E0000}"/>
    <cellStyle name="Normal 3 2 4 3 3 3" xfId="10744" xr:uid="{00000000-0005-0000-0000-0000D41E0000}"/>
    <cellStyle name="Normal 3 2 4 3 3 4" xfId="14464" xr:uid="{00000000-0005-0000-0000-0000D51E0000}"/>
    <cellStyle name="Normal 3 2 4 3 4" xfId="5164" xr:uid="{00000000-0005-0000-0000-0000D61E0000}"/>
    <cellStyle name="Normal 3 2 4 3 5" xfId="8884" xr:uid="{00000000-0005-0000-0000-0000D71E0000}"/>
    <cellStyle name="Normal 3 2 4 3 6" xfId="12604" xr:uid="{00000000-0005-0000-0000-0000D81E0000}"/>
    <cellStyle name="Normal 3 2 4 4" xfId="1329" xr:uid="{00000000-0005-0000-0000-0000D91E0000}"/>
    <cellStyle name="Normal 3 2 4 4 2" xfId="1330" xr:uid="{00000000-0005-0000-0000-0000DA1E0000}"/>
    <cellStyle name="Normal 3 2 4 4 2 2" xfId="3300" xr:uid="{00000000-0005-0000-0000-0000DB1E0000}"/>
    <cellStyle name="Normal 3 2 4 4 2 2 2" xfId="7027" xr:uid="{00000000-0005-0000-0000-0000DC1E0000}"/>
    <cellStyle name="Normal 3 2 4 4 2 2 3" xfId="10747" xr:uid="{00000000-0005-0000-0000-0000DD1E0000}"/>
    <cellStyle name="Normal 3 2 4 4 2 2 4" xfId="14467" xr:uid="{00000000-0005-0000-0000-0000DE1E0000}"/>
    <cellStyle name="Normal 3 2 4 4 2 3" xfId="5167" xr:uid="{00000000-0005-0000-0000-0000DF1E0000}"/>
    <cellStyle name="Normal 3 2 4 4 2 4" xfId="8887" xr:uid="{00000000-0005-0000-0000-0000E01E0000}"/>
    <cellStyle name="Normal 3 2 4 4 2 5" xfId="12607" xr:uid="{00000000-0005-0000-0000-0000E11E0000}"/>
    <cellStyle name="Normal 3 2 4 4 3" xfId="3299" xr:uid="{00000000-0005-0000-0000-0000E21E0000}"/>
    <cellStyle name="Normal 3 2 4 4 3 2" xfId="7026" xr:uid="{00000000-0005-0000-0000-0000E31E0000}"/>
    <cellStyle name="Normal 3 2 4 4 3 3" xfId="10746" xr:uid="{00000000-0005-0000-0000-0000E41E0000}"/>
    <cellStyle name="Normal 3 2 4 4 3 4" xfId="14466" xr:uid="{00000000-0005-0000-0000-0000E51E0000}"/>
    <cellStyle name="Normal 3 2 4 4 4" xfId="5166" xr:uid="{00000000-0005-0000-0000-0000E61E0000}"/>
    <cellStyle name="Normal 3 2 4 4 5" xfId="8886" xr:uid="{00000000-0005-0000-0000-0000E71E0000}"/>
    <cellStyle name="Normal 3 2 4 4 6" xfId="12606" xr:uid="{00000000-0005-0000-0000-0000E81E0000}"/>
    <cellStyle name="Normal 3 2 4 5" xfId="1331" xr:uid="{00000000-0005-0000-0000-0000E91E0000}"/>
    <cellStyle name="Normal 3 2 4 5 2" xfId="3301" xr:uid="{00000000-0005-0000-0000-0000EA1E0000}"/>
    <cellStyle name="Normal 3 2 4 5 2 2" xfId="7028" xr:uid="{00000000-0005-0000-0000-0000EB1E0000}"/>
    <cellStyle name="Normal 3 2 4 5 2 3" xfId="10748" xr:uid="{00000000-0005-0000-0000-0000EC1E0000}"/>
    <cellStyle name="Normal 3 2 4 5 2 4" xfId="14468" xr:uid="{00000000-0005-0000-0000-0000ED1E0000}"/>
    <cellStyle name="Normal 3 2 4 5 3" xfId="5168" xr:uid="{00000000-0005-0000-0000-0000EE1E0000}"/>
    <cellStyle name="Normal 3 2 4 5 4" xfId="8888" xr:uid="{00000000-0005-0000-0000-0000EF1E0000}"/>
    <cellStyle name="Normal 3 2 4 5 5" xfId="12608" xr:uid="{00000000-0005-0000-0000-0000F01E0000}"/>
    <cellStyle name="Normal 3 2 4 6" xfId="3290" xr:uid="{00000000-0005-0000-0000-0000F11E0000}"/>
    <cellStyle name="Normal 3 2 4 6 2" xfId="7017" xr:uid="{00000000-0005-0000-0000-0000F21E0000}"/>
    <cellStyle name="Normal 3 2 4 6 3" xfId="10737" xr:uid="{00000000-0005-0000-0000-0000F31E0000}"/>
    <cellStyle name="Normal 3 2 4 6 4" xfId="14457" xr:uid="{00000000-0005-0000-0000-0000F41E0000}"/>
    <cellStyle name="Normal 3 2 4 7" xfId="5157" xr:uid="{00000000-0005-0000-0000-0000F51E0000}"/>
    <cellStyle name="Normal 3 2 4 8" xfId="8877" xr:uid="{00000000-0005-0000-0000-0000F61E0000}"/>
    <cellStyle name="Normal 3 2 4 9" xfId="12597" xr:uid="{00000000-0005-0000-0000-0000F71E0000}"/>
    <cellStyle name="Normal 3 3" xfId="214" xr:uid="{00000000-0005-0000-0000-0000F81E0000}"/>
    <cellStyle name="Normal 3 4" xfId="215" xr:uid="{00000000-0005-0000-0000-0000F91E0000}"/>
    <cellStyle name="Normal 3 4 10" xfId="11624" xr:uid="{00000000-0005-0000-0000-0000FA1E0000}"/>
    <cellStyle name="Normal 3 4 2" xfId="368" xr:uid="{00000000-0005-0000-0000-0000FB1E0000}"/>
    <cellStyle name="Normal 3 4 2 2" xfId="1332" xr:uid="{00000000-0005-0000-0000-0000FC1E0000}"/>
    <cellStyle name="Normal 3 4 2 2 2" xfId="1333" xr:uid="{00000000-0005-0000-0000-0000FD1E0000}"/>
    <cellStyle name="Normal 3 4 2 2 2 2" xfId="1334" xr:uid="{00000000-0005-0000-0000-0000FE1E0000}"/>
    <cellStyle name="Normal 3 4 2 2 2 2 2" xfId="3304" xr:uid="{00000000-0005-0000-0000-0000FF1E0000}"/>
    <cellStyle name="Normal 3 4 2 2 2 2 2 2" xfId="7031" xr:uid="{00000000-0005-0000-0000-0000001F0000}"/>
    <cellStyle name="Normal 3 4 2 2 2 2 2 3" xfId="10751" xr:uid="{00000000-0005-0000-0000-0000011F0000}"/>
    <cellStyle name="Normal 3 4 2 2 2 2 2 4" xfId="14471" xr:uid="{00000000-0005-0000-0000-0000021F0000}"/>
    <cellStyle name="Normal 3 4 2 2 2 2 3" xfId="5171" xr:uid="{00000000-0005-0000-0000-0000031F0000}"/>
    <cellStyle name="Normal 3 4 2 2 2 2 4" xfId="8891" xr:uid="{00000000-0005-0000-0000-0000041F0000}"/>
    <cellStyle name="Normal 3 4 2 2 2 2 5" xfId="12611" xr:uid="{00000000-0005-0000-0000-0000051F0000}"/>
    <cellStyle name="Normal 3 4 2 2 2 3" xfId="3303" xr:uid="{00000000-0005-0000-0000-0000061F0000}"/>
    <cellStyle name="Normal 3 4 2 2 2 3 2" xfId="7030" xr:uid="{00000000-0005-0000-0000-0000071F0000}"/>
    <cellStyle name="Normal 3 4 2 2 2 3 3" xfId="10750" xr:uid="{00000000-0005-0000-0000-0000081F0000}"/>
    <cellStyle name="Normal 3 4 2 2 2 3 4" xfId="14470" xr:uid="{00000000-0005-0000-0000-0000091F0000}"/>
    <cellStyle name="Normal 3 4 2 2 2 4" xfId="5170" xr:uid="{00000000-0005-0000-0000-00000A1F0000}"/>
    <cellStyle name="Normal 3 4 2 2 2 5" xfId="8890" xr:uid="{00000000-0005-0000-0000-00000B1F0000}"/>
    <cellStyle name="Normal 3 4 2 2 2 6" xfId="12610" xr:uid="{00000000-0005-0000-0000-00000C1F0000}"/>
    <cellStyle name="Normal 3 4 2 2 3" xfId="1335" xr:uid="{00000000-0005-0000-0000-00000D1F0000}"/>
    <cellStyle name="Normal 3 4 2 2 3 2" xfId="1336" xr:uid="{00000000-0005-0000-0000-00000E1F0000}"/>
    <cellStyle name="Normal 3 4 2 2 3 2 2" xfId="3306" xr:uid="{00000000-0005-0000-0000-00000F1F0000}"/>
    <cellStyle name="Normal 3 4 2 2 3 2 2 2" xfId="7033" xr:uid="{00000000-0005-0000-0000-0000101F0000}"/>
    <cellStyle name="Normal 3 4 2 2 3 2 2 3" xfId="10753" xr:uid="{00000000-0005-0000-0000-0000111F0000}"/>
    <cellStyle name="Normal 3 4 2 2 3 2 2 4" xfId="14473" xr:uid="{00000000-0005-0000-0000-0000121F0000}"/>
    <cellStyle name="Normal 3 4 2 2 3 2 3" xfId="5173" xr:uid="{00000000-0005-0000-0000-0000131F0000}"/>
    <cellStyle name="Normal 3 4 2 2 3 2 4" xfId="8893" xr:uid="{00000000-0005-0000-0000-0000141F0000}"/>
    <cellStyle name="Normal 3 4 2 2 3 2 5" xfId="12613" xr:uid="{00000000-0005-0000-0000-0000151F0000}"/>
    <cellStyle name="Normal 3 4 2 2 3 3" xfId="3305" xr:uid="{00000000-0005-0000-0000-0000161F0000}"/>
    <cellStyle name="Normal 3 4 2 2 3 3 2" xfId="7032" xr:uid="{00000000-0005-0000-0000-0000171F0000}"/>
    <cellStyle name="Normal 3 4 2 2 3 3 3" xfId="10752" xr:uid="{00000000-0005-0000-0000-0000181F0000}"/>
    <cellStyle name="Normal 3 4 2 2 3 3 4" xfId="14472" xr:uid="{00000000-0005-0000-0000-0000191F0000}"/>
    <cellStyle name="Normal 3 4 2 2 3 4" xfId="5172" xr:uid="{00000000-0005-0000-0000-00001A1F0000}"/>
    <cellStyle name="Normal 3 4 2 2 3 5" xfId="8892" xr:uid="{00000000-0005-0000-0000-00001B1F0000}"/>
    <cellStyle name="Normal 3 4 2 2 3 6" xfId="12612" xr:uid="{00000000-0005-0000-0000-00001C1F0000}"/>
    <cellStyle name="Normal 3 4 2 2 4" xfId="1337" xr:uid="{00000000-0005-0000-0000-00001D1F0000}"/>
    <cellStyle name="Normal 3 4 2 2 4 2" xfId="3307" xr:uid="{00000000-0005-0000-0000-00001E1F0000}"/>
    <cellStyle name="Normal 3 4 2 2 4 2 2" xfId="7034" xr:uid="{00000000-0005-0000-0000-00001F1F0000}"/>
    <cellStyle name="Normal 3 4 2 2 4 2 3" xfId="10754" xr:uid="{00000000-0005-0000-0000-0000201F0000}"/>
    <cellStyle name="Normal 3 4 2 2 4 2 4" xfId="14474" xr:uid="{00000000-0005-0000-0000-0000211F0000}"/>
    <cellStyle name="Normal 3 4 2 2 4 3" xfId="5174" xr:uid="{00000000-0005-0000-0000-0000221F0000}"/>
    <cellStyle name="Normal 3 4 2 2 4 4" xfId="8894" xr:uid="{00000000-0005-0000-0000-0000231F0000}"/>
    <cellStyle name="Normal 3 4 2 2 4 5" xfId="12614" xr:uid="{00000000-0005-0000-0000-0000241F0000}"/>
    <cellStyle name="Normal 3 4 2 2 5" xfId="3302" xr:uid="{00000000-0005-0000-0000-0000251F0000}"/>
    <cellStyle name="Normal 3 4 2 2 5 2" xfId="7029" xr:uid="{00000000-0005-0000-0000-0000261F0000}"/>
    <cellStyle name="Normal 3 4 2 2 5 3" xfId="10749" xr:uid="{00000000-0005-0000-0000-0000271F0000}"/>
    <cellStyle name="Normal 3 4 2 2 5 4" xfId="14469" xr:uid="{00000000-0005-0000-0000-0000281F0000}"/>
    <cellStyle name="Normal 3 4 2 2 6" xfId="5169" xr:uid="{00000000-0005-0000-0000-0000291F0000}"/>
    <cellStyle name="Normal 3 4 2 2 7" xfId="8889" xr:uid="{00000000-0005-0000-0000-00002A1F0000}"/>
    <cellStyle name="Normal 3 4 2 2 8" xfId="12609" xr:uid="{00000000-0005-0000-0000-00002B1F0000}"/>
    <cellStyle name="Normal 3 4 2 3" xfId="1338" xr:uid="{00000000-0005-0000-0000-00002C1F0000}"/>
    <cellStyle name="Normal 3 4 2 3 2" xfId="1339" xr:uid="{00000000-0005-0000-0000-00002D1F0000}"/>
    <cellStyle name="Normal 3 4 2 3 2 2" xfId="3309" xr:uid="{00000000-0005-0000-0000-00002E1F0000}"/>
    <cellStyle name="Normal 3 4 2 3 2 2 2" xfId="7036" xr:uid="{00000000-0005-0000-0000-00002F1F0000}"/>
    <cellStyle name="Normal 3 4 2 3 2 2 3" xfId="10756" xr:uid="{00000000-0005-0000-0000-0000301F0000}"/>
    <cellStyle name="Normal 3 4 2 3 2 2 4" xfId="14476" xr:uid="{00000000-0005-0000-0000-0000311F0000}"/>
    <cellStyle name="Normal 3 4 2 3 2 3" xfId="5176" xr:uid="{00000000-0005-0000-0000-0000321F0000}"/>
    <cellStyle name="Normal 3 4 2 3 2 4" xfId="8896" xr:uid="{00000000-0005-0000-0000-0000331F0000}"/>
    <cellStyle name="Normal 3 4 2 3 2 5" xfId="12616" xr:uid="{00000000-0005-0000-0000-0000341F0000}"/>
    <cellStyle name="Normal 3 4 2 3 3" xfId="3308" xr:uid="{00000000-0005-0000-0000-0000351F0000}"/>
    <cellStyle name="Normal 3 4 2 3 3 2" xfId="7035" xr:uid="{00000000-0005-0000-0000-0000361F0000}"/>
    <cellStyle name="Normal 3 4 2 3 3 3" xfId="10755" xr:uid="{00000000-0005-0000-0000-0000371F0000}"/>
    <cellStyle name="Normal 3 4 2 3 3 4" xfId="14475" xr:uid="{00000000-0005-0000-0000-0000381F0000}"/>
    <cellStyle name="Normal 3 4 2 3 4" xfId="5175" xr:uid="{00000000-0005-0000-0000-0000391F0000}"/>
    <cellStyle name="Normal 3 4 2 3 5" xfId="8895" xr:uid="{00000000-0005-0000-0000-00003A1F0000}"/>
    <cellStyle name="Normal 3 4 2 3 6" xfId="12615" xr:uid="{00000000-0005-0000-0000-00003B1F0000}"/>
    <cellStyle name="Normal 3 4 2 4" xfId="1340" xr:uid="{00000000-0005-0000-0000-00003C1F0000}"/>
    <cellStyle name="Normal 3 4 2 4 2" xfId="1341" xr:uid="{00000000-0005-0000-0000-00003D1F0000}"/>
    <cellStyle name="Normal 3 4 2 4 2 2" xfId="3311" xr:uid="{00000000-0005-0000-0000-00003E1F0000}"/>
    <cellStyle name="Normal 3 4 2 4 2 2 2" xfId="7038" xr:uid="{00000000-0005-0000-0000-00003F1F0000}"/>
    <cellStyle name="Normal 3 4 2 4 2 2 3" xfId="10758" xr:uid="{00000000-0005-0000-0000-0000401F0000}"/>
    <cellStyle name="Normal 3 4 2 4 2 2 4" xfId="14478" xr:uid="{00000000-0005-0000-0000-0000411F0000}"/>
    <cellStyle name="Normal 3 4 2 4 2 3" xfId="5178" xr:uid="{00000000-0005-0000-0000-0000421F0000}"/>
    <cellStyle name="Normal 3 4 2 4 2 4" xfId="8898" xr:uid="{00000000-0005-0000-0000-0000431F0000}"/>
    <cellStyle name="Normal 3 4 2 4 2 5" xfId="12618" xr:uid="{00000000-0005-0000-0000-0000441F0000}"/>
    <cellStyle name="Normal 3 4 2 4 3" xfId="3310" xr:uid="{00000000-0005-0000-0000-0000451F0000}"/>
    <cellStyle name="Normal 3 4 2 4 3 2" xfId="7037" xr:uid="{00000000-0005-0000-0000-0000461F0000}"/>
    <cellStyle name="Normal 3 4 2 4 3 3" xfId="10757" xr:uid="{00000000-0005-0000-0000-0000471F0000}"/>
    <cellStyle name="Normal 3 4 2 4 3 4" xfId="14477" xr:uid="{00000000-0005-0000-0000-0000481F0000}"/>
    <cellStyle name="Normal 3 4 2 4 4" xfId="5177" xr:uid="{00000000-0005-0000-0000-0000491F0000}"/>
    <cellStyle name="Normal 3 4 2 4 5" xfId="8897" xr:uid="{00000000-0005-0000-0000-00004A1F0000}"/>
    <cellStyle name="Normal 3 4 2 4 6" xfId="12617" xr:uid="{00000000-0005-0000-0000-00004B1F0000}"/>
    <cellStyle name="Normal 3 4 2 5" xfId="1342" xr:uid="{00000000-0005-0000-0000-00004C1F0000}"/>
    <cellStyle name="Normal 3 4 2 5 2" xfId="3312" xr:uid="{00000000-0005-0000-0000-00004D1F0000}"/>
    <cellStyle name="Normal 3 4 2 5 2 2" xfId="7039" xr:uid="{00000000-0005-0000-0000-00004E1F0000}"/>
    <cellStyle name="Normal 3 4 2 5 2 3" xfId="10759" xr:uid="{00000000-0005-0000-0000-00004F1F0000}"/>
    <cellStyle name="Normal 3 4 2 5 2 4" xfId="14479" xr:uid="{00000000-0005-0000-0000-0000501F0000}"/>
    <cellStyle name="Normal 3 4 2 5 3" xfId="5179" xr:uid="{00000000-0005-0000-0000-0000511F0000}"/>
    <cellStyle name="Normal 3 4 2 5 4" xfId="8899" xr:uid="{00000000-0005-0000-0000-0000521F0000}"/>
    <cellStyle name="Normal 3 4 2 5 5" xfId="12619" xr:uid="{00000000-0005-0000-0000-0000531F0000}"/>
    <cellStyle name="Normal 3 4 2 6" xfId="2386" xr:uid="{00000000-0005-0000-0000-0000541F0000}"/>
    <cellStyle name="Normal 3 4 2 6 2" xfId="6113" xr:uid="{00000000-0005-0000-0000-0000551F0000}"/>
    <cellStyle name="Normal 3 4 2 6 3" xfId="9833" xr:uid="{00000000-0005-0000-0000-0000561F0000}"/>
    <cellStyle name="Normal 3 4 2 6 4" xfId="13553" xr:uid="{00000000-0005-0000-0000-0000571F0000}"/>
    <cellStyle name="Normal 3 4 2 7" xfId="4253" xr:uid="{00000000-0005-0000-0000-0000581F0000}"/>
    <cellStyle name="Normal 3 4 2 8" xfId="7973" xr:uid="{00000000-0005-0000-0000-0000591F0000}"/>
    <cellStyle name="Normal 3 4 2 9" xfId="11693" xr:uid="{00000000-0005-0000-0000-00005A1F0000}"/>
    <cellStyle name="Normal 3 4 3" xfId="1343" xr:uid="{00000000-0005-0000-0000-00005B1F0000}"/>
    <cellStyle name="Normal 3 4 3 2" xfId="1344" xr:uid="{00000000-0005-0000-0000-00005C1F0000}"/>
    <cellStyle name="Normal 3 4 3 2 2" xfId="1345" xr:uid="{00000000-0005-0000-0000-00005D1F0000}"/>
    <cellStyle name="Normal 3 4 3 2 2 2" xfId="3315" xr:uid="{00000000-0005-0000-0000-00005E1F0000}"/>
    <cellStyle name="Normal 3 4 3 2 2 2 2" xfId="7042" xr:uid="{00000000-0005-0000-0000-00005F1F0000}"/>
    <cellStyle name="Normal 3 4 3 2 2 2 3" xfId="10762" xr:uid="{00000000-0005-0000-0000-0000601F0000}"/>
    <cellStyle name="Normal 3 4 3 2 2 2 4" xfId="14482" xr:uid="{00000000-0005-0000-0000-0000611F0000}"/>
    <cellStyle name="Normal 3 4 3 2 2 3" xfId="5182" xr:uid="{00000000-0005-0000-0000-0000621F0000}"/>
    <cellStyle name="Normal 3 4 3 2 2 4" xfId="8902" xr:uid="{00000000-0005-0000-0000-0000631F0000}"/>
    <cellStyle name="Normal 3 4 3 2 2 5" xfId="12622" xr:uid="{00000000-0005-0000-0000-0000641F0000}"/>
    <cellStyle name="Normal 3 4 3 2 3" xfId="3314" xr:uid="{00000000-0005-0000-0000-0000651F0000}"/>
    <cellStyle name="Normal 3 4 3 2 3 2" xfId="7041" xr:uid="{00000000-0005-0000-0000-0000661F0000}"/>
    <cellStyle name="Normal 3 4 3 2 3 3" xfId="10761" xr:uid="{00000000-0005-0000-0000-0000671F0000}"/>
    <cellStyle name="Normal 3 4 3 2 3 4" xfId="14481" xr:uid="{00000000-0005-0000-0000-0000681F0000}"/>
    <cellStyle name="Normal 3 4 3 2 4" xfId="5181" xr:uid="{00000000-0005-0000-0000-0000691F0000}"/>
    <cellStyle name="Normal 3 4 3 2 5" xfId="8901" xr:uid="{00000000-0005-0000-0000-00006A1F0000}"/>
    <cellStyle name="Normal 3 4 3 2 6" xfId="12621" xr:uid="{00000000-0005-0000-0000-00006B1F0000}"/>
    <cellStyle name="Normal 3 4 3 3" xfId="1346" xr:uid="{00000000-0005-0000-0000-00006C1F0000}"/>
    <cellStyle name="Normal 3 4 3 3 2" xfId="1347" xr:uid="{00000000-0005-0000-0000-00006D1F0000}"/>
    <cellStyle name="Normal 3 4 3 3 2 2" xfId="3317" xr:uid="{00000000-0005-0000-0000-00006E1F0000}"/>
    <cellStyle name="Normal 3 4 3 3 2 2 2" xfId="7044" xr:uid="{00000000-0005-0000-0000-00006F1F0000}"/>
    <cellStyle name="Normal 3 4 3 3 2 2 3" xfId="10764" xr:uid="{00000000-0005-0000-0000-0000701F0000}"/>
    <cellStyle name="Normal 3 4 3 3 2 2 4" xfId="14484" xr:uid="{00000000-0005-0000-0000-0000711F0000}"/>
    <cellStyle name="Normal 3 4 3 3 2 3" xfId="5184" xr:uid="{00000000-0005-0000-0000-0000721F0000}"/>
    <cellStyle name="Normal 3 4 3 3 2 4" xfId="8904" xr:uid="{00000000-0005-0000-0000-0000731F0000}"/>
    <cellStyle name="Normal 3 4 3 3 2 5" xfId="12624" xr:uid="{00000000-0005-0000-0000-0000741F0000}"/>
    <cellStyle name="Normal 3 4 3 3 3" xfId="3316" xr:uid="{00000000-0005-0000-0000-0000751F0000}"/>
    <cellStyle name="Normal 3 4 3 3 3 2" xfId="7043" xr:uid="{00000000-0005-0000-0000-0000761F0000}"/>
    <cellStyle name="Normal 3 4 3 3 3 3" xfId="10763" xr:uid="{00000000-0005-0000-0000-0000771F0000}"/>
    <cellStyle name="Normal 3 4 3 3 3 4" xfId="14483" xr:uid="{00000000-0005-0000-0000-0000781F0000}"/>
    <cellStyle name="Normal 3 4 3 3 4" xfId="5183" xr:uid="{00000000-0005-0000-0000-0000791F0000}"/>
    <cellStyle name="Normal 3 4 3 3 5" xfId="8903" xr:uid="{00000000-0005-0000-0000-00007A1F0000}"/>
    <cellStyle name="Normal 3 4 3 3 6" xfId="12623" xr:uid="{00000000-0005-0000-0000-00007B1F0000}"/>
    <cellStyle name="Normal 3 4 3 4" xfId="1348" xr:uid="{00000000-0005-0000-0000-00007C1F0000}"/>
    <cellStyle name="Normal 3 4 3 4 2" xfId="3318" xr:uid="{00000000-0005-0000-0000-00007D1F0000}"/>
    <cellStyle name="Normal 3 4 3 4 2 2" xfId="7045" xr:uid="{00000000-0005-0000-0000-00007E1F0000}"/>
    <cellStyle name="Normal 3 4 3 4 2 3" xfId="10765" xr:uid="{00000000-0005-0000-0000-00007F1F0000}"/>
    <cellStyle name="Normal 3 4 3 4 2 4" xfId="14485" xr:uid="{00000000-0005-0000-0000-0000801F0000}"/>
    <cellStyle name="Normal 3 4 3 4 3" xfId="5185" xr:uid="{00000000-0005-0000-0000-0000811F0000}"/>
    <cellStyle name="Normal 3 4 3 4 4" xfId="8905" xr:uid="{00000000-0005-0000-0000-0000821F0000}"/>
    <cellStyle name="Normal 3 4 3 4 5" xfId="12625" xr:uid="{00000000-0005-0000-0000-0000831F0000}"/>
    <cellStyle name="Normal 3 4 3 5" xfId="3313" xr:uid="{00000000-0005-0000-0000-0000841F0000}"/>
    <cellStyle name="Normal 3 4 3 5 2" xfId="7040" xr:uid="{00000000-0005-0000-0000-0000851F0000}"/>
    <cellStyle name="Normal 3 4 3 5 3" xfId="10760" xr:uid="{00000000-0005-0000-0000-0000861F0000}"/>
    <cellStyle name="Normal 3 4 3 5 4" xfId="14480" xr:uid="{00000000-0005-0000-0000-0000871F0000}"/>
    <cellStyle name="Normal 3 4 3 6" xfId="5180" xr:uid="{00000000-0005-0000-0000-0000881F0000}"/>
    <cellStyle name="Normal 3 4 3 7" xfId="8900" xr:uid="{00000000-0005-0000-0000-0000891F0000}"/>
    <cellStyle name="Normal 3 4 3 8" xfId="12620" xr:uid="{00000000-0005-0000-0000-00008A1F0000}"/>
    <cellStyle name="Normal 3 4 4" xfId="1349" xr:uid="{00000000-0005-0000-0000-00008B1F0000}"/>
    <cellStyle name="Normal 3 4 4 2" xfId="1350" xr:uid="{00000000-0005-0000-0000-00008C1F0000}"/>
    <cellStyle name="Normal 3 4 4 2 2" xfId="3320" xr:uid="{00000000-0005-0000-0000-00008D1F0000}"/>
    <cellStyle name="Normal 3 4 4 2 2 2" xfId="7047" xr:uid="{00000000-0005-0000-0000-00008E1F0000}"/>
    <cellStyle name="Normal 3 4 4 2 2 3" xfId="10767" xr:uid="{00000000-0005-0000-0000-00008F1F0000}"/>
    <cellStyle name="Normal 3 4 4 2 2 4" xfId="14487" xr:uid="{00000000-0005-0000-0000-0000901F0000}"/>
    <cellStyle name="Normal 3 4 4 2 3" xfId="5187" xr:uid="{00000000-0005-0000-0000-0000911F0000}"/>
    <cellStyle name="Normal 3 4 4 2 4" xfId="8907" xr:uid="{00000000-0005-0000-0000-0000921F0000}"/>
    <cellStyle name="Normal 3 4 4 2 5" xfId="12627" xr:uid="{00000000-0005-0000-0000-0000931F0000}"/>
    <cellStyle name="Normal 3 4 4 3" xfId="3319" xr:uid="{00000000-0005-0000-0000-0000941F0000}"/>
    <cellStyle name="Normal 3 4 4 3 2" xfId="7046" xr:uid="{00000000-0005-0000-0000-0000951F0000}"/>
    <cellStyle name="Normal 3 4 4 3 3" xfId="10766" xr:uid="{00000000-0005-0000-0000-0000961F0000}"/>
    <cellStyle name="Normal 3 4 4 3 4" xfId="14486" xr:uid="{00000000-0005-0000-0000-0000971F0000}"/>
    <cellStyle name="Normal 3 4 4 4" xfId="5186" xr:uid="{00000000-0005-0000-0000-0000981F0000}"/>
    <cellStyle name="Normal 3 4 4 5" xfId="8906" xr:uid="{00000000-0005-0000-0000-0000991F0000}"/>
    <cellStyle name="Normal 3 4 4 6" xfId="12626" xr:uid="{00000000-0005-0000-0000-00009A1F0000}"/>
    <cellStyle name="Normal 3 4 5" xfId="1351" xr:uid="{00000000-0005-0000-0000-00009B1F0000}"/>
    <cellStyle name="Normal 3 4 5 2" xfId="1352" xr:uid="{00000000-0005-0000-0000-00009C1F0000}"/>
    <cellStyle name="Normal 3 4 5 2 2" xfId="3322" xr:uid="{00000000-0005-0000-0000-00009D1F0000}"/>
    <cellStyle name="Normal 3 4 5 2 2 2" xfId="7049" xr:uid="{00000000-0005-0000-0000-00009E1F0000}"/>
    <cellStyle name="Normal 3 4 5 2 2 3" xfId="10769" xr:uid="{00000000-0005-0000-0000-00009F1F0000}"/>
    <cellStyle name="Normal 3 4 5 2 2 4" xfId="14489" xr:uid="{00000000-0005-0000-0000-0000A01F0000}"/>
    <cellStyle name="Normal 3 4 5 2 3" xfId="5189" xr:uid="{00000000-0005-0000-0000-0000A11F0000}"/>
    <cellStyle name="Normal 3 4 5 2 4" xfId="8909" xr:uid="{00000000-0005-0000-0000-0000A21F0000}"/>
    <cellStyle name="Normal 3 4 5 2 5" xfId="12629" xr:uid="{00000000-0005-0000-0000-0000A31F0000}"/>
    <cellStyle name="Normal 3 4 5 3" xfId="3321" xr:uid="{00000000-0005-0000-0000-0000A41F0000}"/>
    <cellStyle name="Normal 3 4 5 3 2" xfId="7048" xr:uid="{00000000-0005-0000-0000-0000A51F0000}"/>
    <cellStyle name="Normal 3 4 5 3 3" xfId="10768" xr:uid="{00000000-0005-0000-0000-0000A61F0000}"/>
    <cellStyle name="Normal 3 4 5 3 4" xfId="14488" xr:uid="{00000000-0005-0000-0000-0000A71F0000}"/>
    <cellStyle name="Normal 3 4 5 4" xfId="5188" xr:uid="{00000000-0005-0000-0000-0000A81F0000}"/>
    <cellStyle name="Normal 3 4 5 5" xfId="8908" xr:uid="{00000000-0005-0000-0000-0000A91F0000}"/>
    <cellStyle name="Normal 3 4 5 6" xfId="12628" xr:uid="{00000000-0005-0000-0000-0000AA1F0000}"/>
    <cellStyle name="Normal 3 4 6" xfId="1353" xr:uid="{00000000-0005-0000-0000-0000AB1F0000}"/>
    <cellStyle name="Normal 3 4 6 2" xfId="3323" xr:uid="{00000000-0005-0000-0000-0000AC1F0000}"/>
    <cellStyle name="Normal 3 4 6 2 2" xfId="7050" xr:uid="{00000000-0005-0000-0000-0000AD1F0000}"/>
    <cellStyle name="Normal 3 4 6 2 3" xfId="10770" xr:uid="{00000000-0005-0000-0000-0000AE1F0000}"/>
    <cellStyle name="Normal 3 4 6 2 4" xfId="14490" xr:uid="{00000000-0005-0000-0000-0000AF1F0000}"/>
    <cellStyle name="Normal 3 4 6 3" xfId="5190" xr:uid="{00000000-0005-0000-0000-0000B01F0000}"/>
    <cellStyle name="Normal 3 4 6 4" xfId="8910" xr:uid="{00000000-0005-0000-0000-0000B11F0000}"/>
    <cellStyle name="Normal 3 4 6 5" xfId="12630" xr:uid="{00000000-0005-0000-0000-0000B21F0000}"/>
    <cellStyle name="Normal 3 4 7" xfId="2317" xr:uid="{00000000-0005-0000-0000-0000B31F0000}"/>
    <cellStyle name="Normal 3 4 7 2" xfId="6044" xr:uid="{00000000-0005-0000-0000-0000B41F0000}"/>
    <cellStyle name="Normal 3 4 7 3" xfId="9764" xr:uid="{00000000-0005-0000-0000-0000B51F0000}"/>
    <cellStyle name="Normal 3 4 7 4" xfId="13484" xr:uid="{00000000-0005-0000-0000-0000B61F0000}"/>
    <cellStyle name="Normal 3 4 8" xfId="4184" xr:uid="{00000000-0005-0000-0000-0000B71F0000}"/>
    <cellStyle name="Normal 3 4 9" xfId="7904" xr:uid="{00000000-0005-0000-0000-0000B81F0000}"/>
    <cellStyle name="Normal 3 5" xfId="1354" xr:uid="{00000000-0005-0000-0000-0000B91F0000}"/>
    <cellStyle name="Normal 3 5 2" xfId="1355" xr:uid="{00000000-0005-0000-0000-0000BA1F0000}"/>
    <cellStyle name="Normal 3 5 2 2" xfId="1356" xr:uid="{00000000-0005-0000-0000-0000BB1F0000}"/>
    <cellStyle name="Normal 3 5 2 2 2" xfId="1357" xr:uid="{00000000-0005-0000-0000-0000BC1F0000}"/>
    <cellStyle name="Normal 3 5 2 2 2 2" xfId="3327" xr:uid="{00000000-0005-0000-0000-0000BD1F0000}"/>
    <cellStyle name="Normal 3 5 2 2 2 2 2" xfId="7054" xr:uid="{00000000-0005-0000-0000-0000BE1F0000}"/>
    <cellStyle name="Normal 3 5 2 2 2 2 3" xfId="10774" xr:uid="{00000000-0005-0000-0000-0000BF1F0000}"/>
    <cellStyle name="Normal 3 5 2 2 2 2 4" xfId="14494" xr:uid="{00000000-0005-0000-0000-0000C01F0000}"/>
    <cellStyle name="Normal 3 5 2 2 2 3" xfId="5194" xr:uid="{00000000-0005-0000-0000-0000C11F0000}"/>
    <cellStyle name="Normal 3 5 2 2 2 4" xfId="8914" xr:uid="{00000000-0005-0000-0000-0000C21F0000}"/>
    <cellStyle name="Normal 3 5 2 2 2 5" xfId="12634" xr:uid="{00000000-0005-0000-0000-0000C31F0000}"/>
    <cellStyle name="Normal 3 5 2 2 3" xfId="3326" xr:uid="{00000000-0005-0000-0000-0000C41F0000}"/>
    <cellStyle name="Normal 3 5 2 2 3 2" xfId="7053" xr:uid="{00000000-0005-0000-0000-0000C51F0000}"/>
    <cellStyle name="Normal 3 5 2 2 3 3" xfId="10773" xr:uid="{00000000-0005-0000-0000-0000C61F0000}"/>
    <cellStyle name="Normal 3 5 2 2 3 4" xfId="14493" xr:uid="{00000000-0005-0000-0000-0000C71F0000}"/>
    <cellStyle name="Normal 3 5 2 2 4" xfId="5193" xr:uid="{00000000-0005-0000-0000-0000C81F0000}"/>
    <cellStyle name="Normal 3 5 2 2 5" xfId="8913" xr:uid="{00000000-0005-0000-0000-0000C91F0000}"/>
    <cellStyle name="Normal 3 5 2 2 6" xfId="12633" xr:uid="{00000000-0005-0000-0000-0000CA1F0000}"/>
    <cellStyle name="Normal 3 5 2 3" xfId="1358" xr:uid="{00000000-0005-0000-0000-0000CB1F0000}"/>
    <cellStyle name="Normal 3 5 2 3 2" xfId="1359" xr:uid="{00000000-0005-0000-0000-0000CC1F0000}"/>
    <cellStyle name="Normal 3 5 2 3 2 2" xfId="3329" xr:uid="{00000000-0005-0000-0000-0000CD1F0000}"/>
    <cellStyle name="Normal 3 5 2 3 2 2 2" xfId="7056" xr:uid="{00000000-0005-0000-0000-0000CE1F0000}"/>
    <cellStyle name="Normal 3 5 2 3 2 2 3" xfId="10776" xr:uid="{00000000-0005-0000-0000-0000CF1F0000}"/>
    <cellStyle name="Normal 3 5 2 3 2 2 4" xfId="14496" xr:uid="{00000000-0005-0000-0000-0000D01F0000}"/>
    <cellStyle name="Normal 3 5 2 3 2 3" xfId="5196" xr:uid="{00000000-0005-0000-0000-0000D11F0000}"/>
    <cellStyle name="Normal 3 5 2 3 2 4" xfId="8916" xr:uid="{00000000-0005-0000-0000-0000D21F0000}"/>
    <cellStyle name="Normal 3 5 2 3 2 5" xfId="12636" xr:uid="{00000000-0005-0000-0000-0000D31F0000}"/>
    <cellStyle name="Normal 3 5 2 3 3" xfId="3328" xr:uid="{00000000-0005-0000-0000-0000D41F0000}"/>
    <cellStyle name="Normal 3 5 2 3 3 2" xfId="7055" xr:uid="{00000000-0005-0000-0000-0000D51F0000}"/>
    <cellStyle name="Normal 3 5 2 3 3 3" xfId="10775" xr:uid="{00000000-0005-0000-0000-0000D61F0000}"/>
    <cellStyle name="Normal 3 5 2 3 3 4" xfId="14495" xr:uid="{00000000-0005-0000-0000-0000D71F0000}"/>
    <cellStyle name="Normal 3 5 2 3 4" xfId="5195" xr:uid="{00000000-0005-0000-0000-0000D81F0000}"/>
    <cellStyle name="Normal 3 5 2 3 5" xfId="8915" xr:uid="{00000000-0005-0000-0000-0000D91F0000}"/>
    <cellStyle name="Normal 3 5 2 3 6" xfId="12635" xr:uid="{00000000-0005-0000-0000-0000DA1F0000}"/>
    <cellStyle name="Normal 3 5 2 4" xfId="1360" xr:uid="{00000000-0005-0000-0000-0000DB1F0000}"/>
    <cellStyle name="Normal 3 5 2 4 2" xfId="3330" xr:uid="{00000000-0005-0000-0000-0000DC1F0000}"/>
    <cellStyle name="Normal 3 5 2 4 2 2" xfId="7057" xr:uid="{00000000-0005-0000-0000-0000DD1F0000}"/>
    <cellStyle name="Normal 3 5 2 4 2 3" xfId="10777" xr:uid="{00000000-0005-0000-0000-0000DE1F0000}"/>
    <cellStyle name="Normal 3 5 2 4 2 4" xfId="14497" xr:uid="{00000000-0005-0000-0000-0000DF1F0000}"/>
    <cellStyle name="Normal 3 5 2 4 3" xfId="5197" xr:uid="{00000000-0005-0000-0000-0000E01F0000}"/>
    <cellStyle name="Normal 3 5 2 4 4" xfId="8917" xr:uid="{00000000-0005-0000-0000-0000E11F0000}"/>
    <cellStyle name="Normal 3 5 2 4 5" xfId="12637" xr:uid="{00000000-0005-0000-0000-0000E21F0000}"/>
    <cellStyle name="Normal 3 5 2 5" xfId="3325" xr:uid="{00000000-0005-0000-0000-0000E31F0000}"/>
    <cellStyle name="Normal 3 5 2 5 2" xfId="7052" xr:uid="{00000000-0005-0000-0000-0000E41F0000}"/>
    <cellStyle name="Normal 3 5 2 5 3" xfId="10772" xr:uid="{00000000-0005-0000-0000-0000E51F0000}"/>
    <cellStyle name="Normal 3 5 2 5 4" xfId="14492" xr:uid="{00000000-0005-0000-0000-0000E61F0000}"/>
    <cellStyle name="Normal 3 5 2 6" xfId="5192" xr:uid="{00000000-0005-0000-0000-0000E71F0000}"/>
    <cellStyle name="Normal 3 5 2 7" xfId="8912" xr:uid="{00000000-0005-0000-0000-0000E81F0000}"/>
    <cellStyle name="Normal 3 5 2 8" xfId="12632" xr:uid="{00000000-0005-0000-0000-0000E91F0000}"/>
    <cellStyle name="Normal 3 5 3" xfId="1361" xr:uid="{00000000-0005-0000-0000-0000EA1F0000}"/>
    <cellStyle name="Normal 3 5 3 2" xfId="1362" xr:uid="{00000000-0005-0000-0000-0000EB1F0000}"/>
    <cellStyle name="Normal 3 5 3 2 2" xfId="3332" xr:uid="{00000000-0005-0000-0000-0000EC1F0000}"/>
    <cellStyle name="Normal 3 5 3 2 2 2" xfId="7059" xr:uid="{00000000-0005-0000-0000-0000ED1F0000}"/>
    <cellStyle name="Normal 3 5 3 2 2 3" xfId="10779" xr:uid="{00000000-0005-0000-0000-0000EE1F0000}"/>
    <cellStyle name="Normal 3 5 3 2 2 4" xfId="14499" xr:uid="{00000000-0005-0000-0000-0000EF1F0000}"/>
    <cellStyle name="Normal 3 5 3 2 3" xfId="5199" xr:uid="{00000000-0005-0000-0000-0000F01F0000}"/>
    <cellStyle name="Normal 3 5 3 2 4" xfId="8919" xr:uid="{00000000-0005-0000-0000-0000F11F0000}"/>
    <cellStyle name="Normal 3 5 3 2 5" xfId="12639" xr:uid="{00000000-0005-0000-0000-0000F21F0000}"/>
    <cellStyle name="Normal 3 5 3 3" xfId="3331" xr:uid="{00000000-0005-0000-0000-0000F31F0000}"/>
    <cellStyle name="Normal 3 5 3 3 2" xfId="7058" xr:uid="{00000000-0005-0000-0000-0000F41F0000}"/>
    <cellStyle name="Normal 3 5 3 3 3" xfId="10778" xr:uid="{00000000-0005-0000-0000-0000F51F0000}"/>
    <cellStyle name="Normal 3 5 3 3 4" xfId="14498" xr:uid="{00000000-0005-0000-0000-0000F61F0000}"/>
    <cellStyle name="Normal 3 5 3 4" xfId="5198" xr:uid="{00000000-0005-0000-0000-0000F71F0000}"/>
    <cellStyle name="Normal 3 5 3 5" xfId="8918" xr:uid="{00000000-0005-0000-0000-0000F81F0000}"/>
    <cellStyle name="Normal 3 5 3 6" xfId="12638" xr:uid="{00000000-0005-0000-0000-0000F91F0000}"/>
    <cellStyle name="Normal 3 5 4" xfId="1363" xr:uid="{00000000-0005-0000-0000-0000FA1F0000}"/>
    <cellStyle name="Normal 3 5 4 2" xfId="1364" xr:uid="{00000000-0005-0000-0000-0000FB1F0000}"/>
    <cellStyle name="Normal 3 5 4 2 2" xfId="3334" xr:uid="{00000000-0005-0000-0000-0000FC1F0000}"/>
    <cellStyle name="Normal 3 5 4 2 2 2" xfId="7061" xr:uid="{00000000-0005-0000-0000-0000FD1F0000}"/>
    <cellStyle name="Normal 3 5 4 2 2 3" xfId="10781" xr:uid="{00000000-0005-0000-0000-0000FE1F0000}"/>
    <cellStyle name="Normal 3 5 4 2 2 4" xfId="14501" xr:uid="{00000000-0005-0000-0000-0000FF1F0000}"/>
    <cellStyle name="Normal 3 5 4 2 3" xfId="5201" xr:uid="{00000000-0005-0000-0000-000000200000}"/>
    <cellStyle name="Normal 3 5 4 2 4" xfId="8921" xr:uid="{00000000-0005-0000-0000-000001200000}"/>
    <cellStyle name="Normal 3 5 4 2 5" xfId="12641" xr:uid="{00000000-0005-0000-0000-000002200000}"/>
    <cellStyle name="Normal 3 5 4 3" xfId="3333" xr:uid="{00000000-0005-0000-0000-000003200000}"/>
    <cellStyle name="Normal 3 5 4 3 2" xfId="7060" xr:uid="{00000000-0005-0000-0000-000004200000}"/>
    <cellStyle name="Normal 3 5 4 3 3" xfId="10780" xr:uid="{00000000-0005-0000-0000-000005200000}"/>
    <cellStyle name="Normal 3 5 4 3 4" xfId="14500" xr:uid="{00000000-0005-0000-0000-000006200000}"/>
    <cellStyle name="Normal 3 5 4 4" xfId="5200" xr:uid="{00000000-0005-0000-0000-000007200000}"/>
    <cellStyle name="Normal 3 5 4 5" xfId="8920" xr:uid="{00000000-0005-0000-0000-000008200000}"/>
    <cellStyle name="Normal 3 5 4 6" xfId="12640" xr:uid="{00000000-0005-0000-0000-000009200000}"/>
    <cellStyle name="Normal 3 5 5" xfId="1365" xr:uid="{00000000-0005-0000-0000-00000A200000}"/>
    <cellStyle name="Normal 3 5 5 2" xfId="3335" xr:uid="{00000000-0005-0000-0000-00000B200000}"/>
    <cellStyle name="Normal 3 5 5 2 2" xfId="7062" xr:uid="{00000000-0005-0000-0000-00000C200000}"/>
    <cellStyle name="Normal 3 5 5 2 3" xfId="10782" xr:uid="{00000000-0005-0000-0000-00000D200000}"/>
    <cellStyle name="Normal 3 5 5 2 4" xfId="14502" xr:uid="{00000000-0005-0000-0000-00000E200000}"/>
    <cellStyle name="Normal 3 5 5 3" xfId="5202" xr:uid="{00000000-0005-0000-0000-00000F200000}"/>
    <cellStyle name="Normal 3 5 5 4" xfId="8922" xr:uid="{00000000-0005-0000-0000-000010200000}"/>
    <cellStyle name="Normal 3 5 5 5" xfId="12642" xr:uid="{00000000-0005-0000-0000-000011200000}"/>
    <cellStyle name="Normal 3 5 6" xfId="3324" xr:uid="{00000000-0005-0000-0000-000012200000}"/>
    <cellStyle name="Normal 3 5 6 2" xfId="7051" xr:uid="{00000000-0005-0000-0000-000013200000}"/>
    <cellStyle name="Normal 3 5 6 3" xfId="10771" xr:uid="{00000000-0005-0000-0000-000014200000}"/>
    <cellStyle name="Normal 3 5 6 4" xfId="14491" xr:uid="{00000000-0005-0000-0000-000015200000}"/>
    <cellStyle name="Normal 3 5 7" xfId="5191" xr:uid="{00000000-0005-0000-0000-000016200000}"/>
    <cellStyle name="Normal 3 5 8" xfId="8911" xr:uid="{00000000-0005-0000-0000-000017200000}"/>
    <cellStyle name="Normal 3 5 9" xfId="12631" xr:uid="{00000000-0005-0000-0000-000018200000}"/>
    <cellStyle name="Normal 30" xfId="216" xr:uid="{00000000-0005-0000-0000-000019200000}"/>
    <cellStyle name="Normal 30 10" xfId="7905" xr:uid="{00000000-0005-0000-0000-00001A200000}"/>
    <cellStyle name="Normal 30 11" xfId="11625" xr:uid="{00000000-0005-0000-0000-00001B200000}"/>
    <cellStyle name="Normal 30 2" xfId="217" xr:uid="{00000000-0005-0000-0000-00001C200000}"/>
    <cellStyle name="Normal 30 2 10" xfId="11626" xr:uid="{00000000-0005-0000-0000-00001D200000}"/>
    <cellStyle name="Normal 30 2 2" xfId="369" xr:uid="{00000000-0005-0000-0000-00001E200000}"/>
    <cellStyle name="Normal 30 2 2 2" xfId="1366" xr:uid="{00000000-0005-0000-0000-00001F200000}"/>
    <cellStyle name="Normal 30 2 2 2 2" xfId="1367" xr:uid="{00000000-0005-0000-0000-000020200000}"/>
    <cellStyle name="Normal 30 2 2 2 2 2" xfId="1368" xr:uid="{00000000-0005-0000-0000-000021200000}"/>
    <cellStyle name="Normal 30 2 2 2 2 2 2" xfId="3338" xr:uid="{00000000-0005-0000-0000-000022200000}"/>
    <cellStyle name="Normal 30 2 2 2 2 2 2 2" xfId="7065" xr:uid="{00000000-0005-0000-0000-000023200000}"/>
    <cellStyle name="Normal 30 2 2 2 2 2 2 3" xfId="10785" xr:uid="{00000000-0005-0000-0000-000024200000}"/>
    <cellStyle name="Normal 30 2 2 2 2 2 2 4" xfId="14505" xr:uid="{00000000-0005-0000-0000-000025200000}"/>
    <cellStyle name="Normal 30 2 2 2 2 2 3" xfId="5205" xr:uid="{00000000-0005-0000-0000-000026200000}"/>
    <cellStyle name="Normal 30 2 2 2 2 2 4" xfId="8925" xr:uid="{00000000-0005-0000-0000-000027200000}"/>
    <cellStyle name="Normal 30 2 2 2 2 2 5" xfId="12645" xr:uid="{00000000-0005-0000-0000-000028200000}"/>
    <cellStyle name="Normal 30 2 2 2 2 3" xfId="3337" xr:uid="{00000000-0005-0000-0000-000029200000}"/>
    <cellStyle name="Normal 30 2 2 2 2 3 2" xfId="7064" xr:uid="{00000000-0005-0000-0000-00002A200000}"/>
    <cellStyle name="Normal 30 2 2 2 2 3 3" xfId="10784" xr:uid="{00000000-0005-0000-0000-00002B200000}"/>
    <cellStyle name="Normal 30 2 2 2 2 3 4" xfId="14504" xr:uid="{00000000-0005-0000-0000-00002C200000}"/>
    <cellStyle name="Normal 30 2 2 2 2 4" xfId="5204" xr:uid="{00000000-0005-0000-0000-00002D200000}"/>
    <cellStyle name="Normal 30 2 2 2 2 5" xfId="8924" xr:uid="{00000000-0005-0000-0000-00002E200000}"/>
    <cellStyle name="Normal 30 2 2 2 2 6" xfId="12644" xr:uid="{00000000-0005-0000-0000-00002F200000}"/>
    <cellStyle name="Normal 30 2 2 2 3" xfId="1369" xr:uid="{00000000-0005-0000-0000-000030200000}"/>
    <cellStyle name="Normal 30 2 2 2 3 2" xfId="1370" xr:uid="{00000000-0005-0000-0000-000031200000}"/>
    <cellStyle name="Normal 30 2 2 2 3 2 2" xfId="3340" xr:uid="{00000000-0005-0000-0000-000032200000}"/>
    <cellStyle name="Normal 30 2 2 2 3 2 2 2" xfId="7067" xr:uid="{00000000-0005-0000-0000-000033200000}"/>
    <cellStyle name="Normal 30 2 2 2 3 2 2 3" xfId="10787" xr:uid="{00000000-0005-0000-0000-000034200000}"/>
    <cellStyle name="Normal 30 2 2 2 3 2 2 4" xfId="14507" xr:uid="{00000000-0005-0000-0000-000035200000}"/>
    <cellStyle name="Normal 30 2 2 2 3 2 3" xfId="5207" xr:uid="{00000000-0005-0000-0000-000036200000}"/>
    <cellStyle name="Normal 30 2 2 2 3 2 4" xfId="8927" xr:uid="{00000000-0005-0000-0000-000037200000}"/>
    <cellStyle name="Normal 30 2 2 2 3 2 5" xfId="12647" xr:uid="{00000000-0005-0000-0000-000038200000}"/>
    <cellStyle name="Normal 30 2 2 2 3 3" xfId="3339" xr:uid="{00000000-0005-0000-0000-000039200000}"/>
    <cellStyle name="Normal 30 2 2 2 3 3 2" xfId="7066" xr:uid="{00000000-0005-0000-0000-00003A200000}"/>
    <cellStyle name="Normal 30 2 2 2 3 3 3" xfId="10786" xr:uid="{00000000-0005-0000-0000-00003B200000}"/>
    <cellStyle name="Normal 30 2 2 2 3 3 4" xfId="14506" xr:uid="{00000000-0005-0000-0000-00003C200000}"/>
    <cellStyle name="Normal 30 2 2 2 3 4" xfId="5206" xr:uid="{00000000-0005-0000-0000-00003D200000}"/>
    <cellStyle name="Normal 30 2 2 2 3 5" xfId="8926" xr:uid="{00000000-0005-0000-0000-00003E200000}"/>
    <cellStyle name="Normal 30 2 2 2 3 6" xfId="12646" xr:uid="{00000000-0005-0000-0000-00003F200000}"/>
    <cellStyle name="Normal 30 2 2 2 4" xfId="1371" xr:uid="{00000000-0005-0000-0000-000040200000}"/>
    <cellStyle name="Normal 30 2 2 2 4 2" xfId="3341" xr:uid="{00000000-0005-0000-0000-000041200000}"/>
    <cellStyle name="Normal 30 2 2 2 4 2 2" xfId="7068" xr:uid="{00000000-0005-0000-0000-000042200000}"/>
    <cellStyle name="Normal 30 2 2 2 4 2 3" xfId="10788" xr:uid="{00000000-0005-0000-0000-000043200000}"/>
    <cellStyle name="Normal 30 2 2 2 4 2 4" xfId="14508" xr:uid="{00000000-0005-0000-0000-000044200000}"/>
    <cellStyle name="Normal 30 2 2 2 4 3" xfId="5208" xr:uid="{00000000-0005-0000-0000-000045200000}"/>
    <cellStyle name="Normal 30 2 2 2 4 4" xfId="8928" xr:uid="{00000000-0005-0000-0000-000046200000}"/>
    <cellStyle name="Normal 30 2 2 2 4 5" xfId="12648" xr:uid="{00000000-0005-0000-0000-000047200000}"/>
    <cellStyle name="Normal 30 2 2 2 5" xfId="3336" xr:uid="{00000000-0005-0000-0000-000048200000}"/>
    <cellStyle name="Normal 30 2 2 2 5 2" xfId="7063" xr:uid="{00000000-0005-0000-0000-000049200000}"/>
    <cellStyle name="Normal 30 2 2 2 5 3" xfId="10783" xr:uid="{00000000-0005-0000-0000-00004A200000}"/>
    <cellStyle name="Normal 30 2 2 2 5 4" xfId="14503" xr:uid="{00000000-0005-0000-0000-00004B200000}"/>
    <cellStyle name="Normal 30 2 2 2 6" xfId="5203" xr:uid="{00000000-0005-0000-0000-00004C200000}"/>
    <cellStyle name="Normal 30 2 2 2 7" xfId="8923" xr:uid="{00000000-0005-0000-0000-00004D200000}"/>
    <cellStyle name="Normal 30 2 2 2 8" xfId="12643" xr:uid="{00000000-0005-0000-0000-00004E200000}"/>
    <cellStyle name="Normal 30 2 2 3" xfId="1372" xr:uid="{00000000-0005-0000-0000-00004F200000}"/>
    <cellStyle name="Normal 30 2 2 3 2" xfId="1373" xr:uid="{00000000-0005-0000-0000-000050200000}"/>
    <cellStyle name="Normal 30 2 2 3 2 2" xfId="3343" xr:uid="{00000000-0005-0000-0000-000051200000}"/>
    <cellStyle name="Normal 30 2 2 3 2 2 2" xfId="7070" xr:uid="{00000000-0005-0000-0000-000052200000}"/>
    <cellStyle name="Normal 30 2 2 3 2 2 3" xfId="10790" xr:uid="{00000000-0005-0000-0000-000053200000}"/>
    <cellStyle name="Normal 30 2 2 3 2 2 4" xfId="14510" xr:uid="{00000000-0005-0000-0000-000054200000}"/>
    <cellStyle name="Normal 30 2 2 3 2 3" xfId="5210" xr:uid="{00000000-0005-0000-0000-000055200000}"/>
    <cellStyle name="Normal 30 2 2 3 2 4" xfId="8930" xr:uid="{00000000-0005-0000-0000-000056200000}"/>
    <cellStyle name="Normal 30 2 2 3 2 5" xfId="12650" xr:uid="{00000000-0005-0000-0000-000057200000}"/>
    <cellStyle name="Normal 30 2 2 3 3" xfId="3342" xr:uid="{00000000-0005-0000-0000-000058200000}"/>
    <cellStyle name="Normal 30 2 2 3 3 2" xfId="7069" xr:uid="{00000000-0005-0000-0000-000059200000}"/>
    <cellStyle name="Normal 30 2 2 3 3 3" xfId="10789" xr:uid="{00000000-0005-0000-0000-00005A200000}"/>
    <cellStyle name="Normal 30 2 2 3 3 4" xfId="14509" xr:uid="{00000000-0005-0000-0000-00005B200000}"/>
    <cellStyle name="Normal 30 2 2 3 4" xfId="5209" xr:uid="{00000000-0005-0000-0000-00005C200000}"/>
    <cellStyle name="Normal 30 2 2 3 5" xfId="8929" xr:uid="{00000000-0005-0000-0000-00005D200000}"/>
    <cellStyle name="Normal 30 2 2 3 6" xfId="12649" xr:uid="{00000000-0005-0000-0000-00005E200000}"/>
    <cellStyle name="Normal 30 2 2 4" xfId="1374" xr:uid="{00000000-0005-0000-0000-00005F200000}"/>
    <cellStyle name="Normal 30 2 2 4 2" xfId="1375" xr:uid="{00000000-0005-0000-0000-000060200000}"/>
    <cellStyle name="Normal 30 2 2 4 2 2" xfId="3345" xr:uid="{00000000-0005-0000-0000-000061200000}"/>
    <cellStyle name="Normal 30 2 2 4 2 2 2" xfId="7072" xr:uid="{00000000-0005-0000-0000-000062200000}"/>
    <cellStyle name="Normal 30 2 2 4 2 2 3" xfId="10792" xr:uid="{00000000-0005-0000-0000-000063200000}"/>
    <cellStyle name="Normal 30 2 2 4 2 2 4" xfId="14512" xr:uid="{00000000-0005-0000-0000-000064200000}"/>
    <cellStyle name="Normal 30 2 2 4 2 3" xfId="5212" xr:uid="{00000000-0005-0000-0000-000065200000}"/>
    <cellStyle name="Normal 30 2 2 4 2 4" xfId="8932" xr:uid="{00000000-0005-0000-0000-000066200000}"/>
    <cellStyle name="Normal 30 2 2 4 2 5" xfId="12652" xr:uid="{00000000-0005-0000-0000-000067200000}"/>
    <cellStyle name="Normal 30 2 2 4 3" xfId="3344" xr:uid="{00000000-0005-0000-0000-000068200000}"/>
    <cellStyle name="Normal 30 2 2 4 3 2" xfId="7071" xr:uid="{00000000-0005-0000-0000-000069200000}"/>
    <cellStyle name="Normal 30 2 2 4 3 3" xfId="10791" xr:uid="{00000000-0005-0000-0000-00006A200000}"/>
    <cellStyle name="Normal 30 2 2 4 3 4" xfId="14511" xr:uid="{00000000-0005-0000-0000-00006B200000}"/>
    <cellStyle name="Normal 30 2 2 4 4" xfId="5211" xr:uid="{00000000-0005-0000-0000-00006C200000}"/>
    <cellStyle name="Normal 30 2 2 4 5" xfId="8931" xr:uid="{00000000-0005-0000-0000-00006D200000}"/>
    <cellStyle name="Normal 30 2 2 4 6" xfId="12651" xr:uid="{00000000-0005-0000-0000-00006E200000}"/>
    <cellStyle name="Normal 30 2 2 5" xfId="1376" xr:uid="{00000000-0005-0000-0000-00006F200000}"/>
    <cellStyle name="Normal 30 2 2 5 2" xfId="3346" xr:uid="{00000000-0005-0000-0000-000070200000}"/>
    <cellStyle name="Normal 30 2 2 5 2 2" xfId="7073" xr:uid="{00000000-0005-0000-0000-000071200000}"/>
    <cellStyle name="Normal 30 2 2 5 2 3" xfId="10793" xr:uid="{00000000-0005-0000-0000-000072200000}"/>
    <cellStyle name="Normal 30 2 2 5 2 4" xfId="14513" xr:uid="{00000000-0005-0000-0000-000073200000}"/>
    <cellStyle name="Normal 30 2 2 5 3" xfId="5213" xr:uid="{00000000-0005-0000-0000-000074200000}"/>
    <cellStyle name="Normal 30 2 2 5 4" xfId="8933" xr:uid="{00000000-0005-0000-0000-000075200000}"/>
    <cellStyle name="Normal 30 2 2 5 5" xfId="12653" xr:uid="{00000000-0005-0000-0000-000076200000}"/>
    <cellStyle name="Normal 30 2 2 6" xfId="2387" xr:uid="{00000000-0005-0000-0000-000077200000}"/>
    <cellStyle name="Normal 30 2 2 6 2" xfId="6114" xr:uid="{00000000-0005-0000-0000-000078200000}"/>
    <cellStyle name="Normal 30 2 2 6 3" xfId="9834" xr:uid="{00000000-0005-0000-0000-000079200000}"/>
    <cellStyle name="Normal 30 2 2 6 4" xfId="13554" xr:uid="{00000000-0005-0000-0000-00007A200000}"/>
    <cellStyle name="Normal 30 2 2 7" xfId="4254" xr:uid="{00000000-0005-0000-0000-00007B200000}"/>
    <cellStyle name="Normal 30 2 2 8" xfId="7974" xr:uid="{00000000-0005-0000-0000-00007C200000}"/>
    <cellStyle name="Normal 30 2 2 9" xfId="11694" xr:uid="{00000000-0005-0000-0000-00007D200000}"/>
    <cellStyle name="Normal 30 2 3" xfId="1377" xr:uid="{00000000-0005-0000-0000-00007E200000}"/>
    <cellStyle name="Normal 30 2 3 2" xfId="1378" xr:uid="{00000000-0005-0000-0000-00007F200000}"/>
    <cellStyle name="Normal 30 2 3 2 2" xfId="1379" xr:uid="{00000000-0005-0000-0000-000080200000}"/>
    <cellStyle name="Normal 30 2 3 2 2 2" xfId="3349" xr:uid="{00000000-0005-0000-0000-000081200000}"/>
    <cellStyle name="Normal 30 2 3 2 2 2 2" xfId="7076" xr:uid="{00000000-0005-0000-0000-000082200000}"/>
    <cellStyle name="Normal 30 2 3 2 2 2 3" xfId="10796" xr:uid="{00000000-0005-0000-0000-000083200000}"/>
    <cellStyle name="Normal 30 2 3 2 2 2 4" xfId="14516" xr:uid="{00000000-0005-0000-0000-000084200000}"/>
    <cellStyle name="Normal 30 2 3 2 2 3" xfId="5216" xr:uid="{00000000-0005-0000-0000-000085200000}"/>
    <cellStyle name="Normal 30 2 3 2 2 4" xfId="8936" xr:uid="{00000000-0005-0000-0000-000086200000}"/>
    <cellStyle name="Normal 30 2 3 2 2 5" xfId="12656" xr:uid="{00000000-0005-0000-0000-000087200000}"/>
    <cellStyle name="Normal 30 2 3 2 3" xfId="3348" xr:uid="{00000000-0005-0000-0000-000088200000}"/>
    <cellStyle name="Normal 30 2 3 2 3 2" xfId="7075" xr:uid="{00000000-0005-0000-0000-000089200000}"/>
    <cellStyle name="Normal 30 2 3 2 3 3" xfId="10795" xr:uid="{00000000-0005-0000-0000-00008A200000}"/>
    <cellStyle name="Normal 30 2 3 2 3 4" xfId="14515" xr:uid="{00000000-0005-0000-0000-00008B200000}"/>
    <cellStyle name="Normal 30 2 3 2 4" xfId="5215" xr:uid="{00000000-0005-0000-0000-00008C200000}"/>
    <cellStyle name="Normal 30 2 3 2 5" xfId="8935" xr:uid="{00000000-0005-0000-0000-00008D200000}"/>
    <cellStyle name="Normal 30 2 3 2 6" xfId="12655" xr:uid="{00000000-0005-0000-0000-00008E200000}"/>
    <cellStyle name="Normal 30 2 3 3" xfId="1380" xr:uid="{00000000-0005-0000-0000-00008F200000}"/>
    <cellStyle name="Normal 30 2 3 3 2" xfId="1381" xr:uid="{00000000-0005-0000-0000-000090200000}"/>
    <cellStyle name="Normal 30 2 3 3 2 2" xfId="3351" xr:uid="{00000000-0005-0000-0000-000091200000}"/>
    <cellStyle name="Normal 30 2 3 3 2 2 2" xfId="7078" xr:uid="{00000000-0005-0000-0000-000092200000}"/>
    <cellStyle name="Normal 30 2 3 3 2 2 3" xfId="10798" xr:uid="{00000000-0005-0000-0000-000093200000}"/>
    <cellStyle name="Normal 30 2 3 3 2 2 4" xfId="14518" xr:uid="{00000000-0005-0000-0000-000094200000}"/>
    <cellStyle name="Normal 30 2 3 3 2 3" xfId="5218" xr:uid="{00000000-0005-0000-0000-000095200000}"/>
    <cellStyle name="Normal 30 2 3 3 2 4" xfId="8938" xr:uid="{00000000-0005-0000-0000-000096200000}"/>
    <cellStyle name="Normal 30 2 3 3 2 5" xfId="12658" xr:uid="{00000000-0005-0000-0000-000097200000}"/>
    <cellStyle name="Normal 30 2 3 3 3" xfId="3350" xr:uid="{00000000-0005-0000-0000-000098200000}"/>
    <cellStyle name="Normal 30 2 3 3 3 2" xfId="7077" xr:uid="{00000000-0005-0000-0000-000099200000}"/>
    <cellStyle name="Normal 30 2 3 3 3 3" xfId="10797" xr:uid="{00000000-0005-0000-0000-00009A200000}"/>
    <cellStyle name="Normal 30 2 3 3 3 4" xfId="14517" xr:uid="{00000000-0005-0000-0000-00009B200000}"/>
    <cellStyle name="Normal 30 2 3 3 4" xfId="5217" xr:uid="{00000000-0005-0000-0000-00009C200000}"/>
    <cellStyle name="Normal 30 2 3 3 5" xfId="8937" xr:uid="{00000000-0005-0000-0000-00009D200000}"/>
    <cellStyle name="Normal 30 2 3 3 6" xfId="12657" xr:uid="{00000000-0005-0000-0000-00009E200000}"/>
    <cellStyle name="Normal 30 2 3 4" xfId="1382" xr:uid="{00000000-0005-0000-0000-00009F200000}"/>
    <cellStyle name="Normal 30 2 3 4 2" xfId="3352" xr:uid="{00000000-0005-0000-0000-0000A0200000}"/>
    <cellStyle name="Normal 30 2 3 4 2 2" xfId="7079" xr:uid="{00000000-0005-0000-0000-0000A1200000}"/>
    <cellStyle name="Normal 30 2 3 4 2 3" xfId="10799" xr:uid="{00000000-0005-0000-0000-0000A2200000}"/>
    <cellStyle name="Normal 30 2 3 4 2 4" xfId="14519" xr:uid="{00000000-0005-0000-0000-0000A3200000}"/>
    <cellStyle name="Normal 30 2 3 4 3" xfId="5219" xr:uid="{00000000-0005-0000-0000-0000A4200000}"/>
    <cellStyle name="Normal 30 2 3 4 4" xfId="8939" xr:uid="{00000000-0005-0000-0000-0000A5200000}"/>
    <cellStyle name="Normal 30 2 3 4 5" xfId="12659" xr:uid="{00000000-0005-0000-0000-0000A6200000}"/>
    <cellStyle name="Normal 30 2 3 5" xfId="3347" xr:uid="{00000000-0005-0000-0000-0000A7200000}"/>
    <cellStyle name="Normal 30 2 3 5 2" xfId="7074" xr:uid="{00000000-0005-0000-0000-0000A8200000}"/>
    <cellStyle name="Normal 30 2 3 5 3" xfId="10794" xr:uid="{00000000-0005-0000-0000-0000A9200000}"/>
    <cellStyle name="Normal 30 2 3 5 4" xfId="14514" xr:uid="{00000000-0005-0000-0000-0000AA200000}"/>
    <cellStyle name="Normal 30 2 3 6" xfId="5214" xr:uid="{00000000-0005-0000-0000-0000AB200000}"/>
    <cellStyle name="Normal 30 2 3 7" xfId="8934" xr:uid="{00000000-0005-0000-0000-0000AC200000}"/>
    <cellStyle name="Normal 30 2 3 8" xfId="12654" xr:uid="{00000000-0005-0000-0000-0000AD200000}"/>
    <cellStyle name="Normal 30 2 4" xfId="1383" xr:uid="{00000000-0005-0000-0000-0000AE200000}"/>
    <cellStyle name="Normal 30 2 4 2" xfId="1384" xr:uid="{00000000-0005-0000-0000-0000AF200000}"/>
    <cellStyle name="Normal 30 2 4 2 2" xfId="3354" xr:uid="{00000000-0005-0000-0000-0000B0200000}"/>
    <cellStyle name="Normal 30 2 4 2 2 2" xfId="7081" xr:uid="{00000000-0005-0000-0000-0000B1200000}"/>
    <cellStyle name="Normal 30 2 4 2 2 3" xfId="10801" xr:uid="{00000000-0005-0000-0000-0000B2200000}"/>
    <cellStyle name="Normal 30 2 4 2 2 4" xfId="14521" xr:uid="{00000000-0005-0000-0000-0000B3200000}"/>
    <cellStyle name="Normal 30 2 4 2 3" xfId="5221" xr:uid="{00000000-0005-0000-0000-0000B4200000}"/>
    <cellStyle name="Normal 30 2 4 2 4" xfId="8941" xr:uid="{00000000-0005-0000-0000-0000B5200000}"/>
    <cellStyle name="Normal 30 2 4 2 5" xfId="12661" xr:uid="{00000000-0005-0000-0000-0000B6200000}"/>
    <cellStyle name="Normal 30 2 4 3" xfId="3353" xr:uid="{00000000-0005-0000-0000-0000B7200000}"/>
    <cellStyle name="Normal 30 2 4 3 2" xfId="7080" xr:uid="{00000000-0005-0000-0000-0000B8200000}"/>
    <cellStyle name="Normal 30 2 4 3 3" xfId="10800" xr:uid="{00000000-0005-0000-0000-0000B9200000}"/>
    <cellStyle name="Normal 30 2 4 3 4" xfId="14520" xr:uid="{00000000-0005-0000-0000-0000BA200000}"/>
    <cellStyle name="Normal 30 2 4 4" xfId="5220" xr:uid="{00000000-0005-0000-0000-0000BB200000}"/>
    <cellStyle name="Normal 30 2 4 5" xfId="8940" xr:uid="{00000000-0005-0000-0000-0000BC200000}"/>
    <cellStyle name="Normal 30 2 4 6" xfId="12660" xr:uid="{00000000-0005-0000-0000-0000BD200000}"/>
    <cellStyle name="Normal 30 2 5" xfId="1385" xr:uid="{00000000-0005-0000-0000-0000BE200000}"/>
    <cellStyle name="Normal 30 2 5 2" xfId="1386" xr:uid="{00000000-0005-0000-0000-0000BF200000}"/>
    <cellStyle name="Normal 30 2 5 2 2" xfId="3356" xr:uid="{00000000-0005-0000-0000-0000C0200000}"/>
    <cellStyle name="Normal 30 2 5 2 2 2" xfId="7083" xr:uid="{00000000-0005-0000-0000-0000C1200000}"/>
    <cellStyle name="Normal 30 2 5 2 2 3" xfId="10803" xr:uid="{00000000-0005-0000-0000-0000C2200000}"/>
    <cellStyle name="Normal 30 2 5 2 2 4" xfId="14523" xr:uid="{00000000-0005-0000-0000-0000C3200000}"/>
    <cellStyle name="Normal 30 2 5 2 3" xfId="5223" xr:uid="{00000000-0005-0000-0000-0000C4200000}"/>
    <cellStyle name="Normal 30 2 5 2 4" xfId="8943" xr:uid="{00000000-0005-0000-0000-0000C5200000}"/>
    <cellStyle name="Normal 30 2 5 2 5" xfId="12663" xr:uid="{00000000-0005-0000-0000-0000C6200000}"/>
    <cellStyle name="Normal 30 2 5 3" xfId="3355" xr:uid="{00000000-0005-0000-0000-0000C7200000}"/>
    <cellStyle name="Normal 30 2 5 3 2" xfId="7082" xr:uid="{00000000-0005-0000-0000-0000C8200000}"/>
    <cellStyle name="Normal 30 2 5 3 3" xfId="10802" xr:uid="{00000000-0005-0000-0000-0000C9200000}"/>
    <cellStyle name="Normal 30 2 5 3 4" xfId="14522" xr:uid="{00000000-0005-0000-0000-0000CA200000}"/>
    <cellStyle name="Normal 30 2 5 4" xfId="5222" xr:uid="{00000000-0005-0000-0000-0000CB200000}"/>
    <cellStyle name="Normal 30 2 5 5" xfId="8942" xr:uid="{00000000-0005-0000-0000-0000CC200000}"/>
    <cellStyle name="Normal 30 2 5 6" xfId="12662" xr:uid="{00000000-0005-0000-0000-0000CD200000}"/>
    <cellStyle name="Normal 30 2 6" xfId="1387" xr:uid="{00000000-0005-0000-0000-0000CE200000}"/>
    <cellStyle name="Normal 30 2 6 2" xfId="3357" xr:uid="{00000000-0005-0000-0000-0000CF200000}"/>
    <cellStyle name="Normal 30 2 6 2 2" xfId="7084" xr:uid="{00000000-0005-0000-0000-0000D0200000}"/>
    <cellStyle name="Normal 30 2 6 2 3" xfId="10804" xr:uid="{00000000-0005-0000-0000-0000D1200000}"/>
    <cellStyle name="Normal 30 2 6 2 4" xfId="14524" xr:uid="{00000000-0005-0000-0000-0000D2200000}"/>
    <cellStyle name="Normal 30 2 6 3" xfId="5224" xr:uid="{00000000-0005-0000-0000-0000D3200000}"/>
    <cellStyle name="Normal 30 2 6 4" xfId="8944" xr:uid="{00000000-0005-0000-0000-0000D4200000}"/>
    <cellStyle name="Normal 30 2 6 5" xfId="12664" xr:uid="{00000000-0005-0000-0000-0000D5200000}"/>
    <cellStyle name="Normal 30 2 7" xfId="2319" xr:uid="{00000000-0005-0000-0000-0000D6200000}"/>
    <cellStyle name="Normal 30 2 7 2" xfId="6046" xr:uid="{00000000-0005-0000-0000-0000D7200000}"/>
    <cellStyle name="Normal 30 2 7 3" xfId="9766" xr:uid="{00000000-0005-0000-0000-0000D8200000}"/>
    <cellStyle name="Normal 30 2 7 4" xfId="13486" xr:uid="{00000000-0005-0000-0000-0000D9200000}"/>
    <cellStyle name="Normal 30 2 8" xfId="4186" xr:uid="{00000000-0005-0000-0000-0000DA200000}"/>
    <cellStyle name="Normal 30 2 9" xfId="7906" xr:uid="{00000000-0005-0000-0000-0000DB200000}"/>
    <cellStyle name="Normal 30 3" xfId="370" xr:uid="{00000000-0005-0000-0000-0000DC200000}"/>
    <cellStyle name="Normal 30 3 2" xfId="1388" xr:uid="{00000000-0005-0000-0000-0000DD200000}"/>
    <cellStyle name="Normal 30 3 2 2" xfId="1389" xr:uid="{00000000-0005-0000-0000-0000DE200000}"/>
    <cellStyle name="Normal 30 3 2 2 2" xfId="1390" xr:uid="{00000000-0005-0000-0000-0000DF200000}"/>
    <cellStyle name="Normal 30 3 2 2 2 2" xfId="3360" xr:uid="{00000000-0005-0000-0000-0000E0200000}"/>
    <cellStyle name="Normal 30 3 2 2 2 2 2" xfId="7087" xr:uid="{00000000-0005-0000-0000-0000E1200000}"/>
    <cellStyle name="Normal 30 3 2 2 2 2 3" xfId="10807" xr:uid="{00000000-0005-0000-0000-0000E2200000}"/>
    <cellStyle name="Normal 30 3 2 2 2 2 4" xfId="14527" xr:uid="{00000000-0005-0000-0000-0000E3200000}"/>
    <cellStyle name="Normal 30 3 2 2 2 3" xfId="5227" xr:uid="{00000000-0005-0000-0000-0000E4200000}"/>
    <cellStyle name="Normal 30 3 2 2 2 4" xfId="8947" xr:uid="{00000000-0005-0000-0000-0000E5200000}"/>
    <cellStyle name="Normal 30 3 2 2 2 5" xfId="12667" xr:uid="{00000000-0005-0000-0000-0000E6200000}"/>
    <cellStyle name="Normal 30 3 2 2 3" xfId="3359" xr:uid="{00000000-0005-0000-0000-0000E7200000}"/>
    <cellStyle name="Normal 30 3 2 2 3 2" xfId="7086" xr:uid="{00000000-0005-0000-0000-0000E8200000}"/>
    <cellStyle name="Normal 30 3 2 2 3 3" xfId="10806" xr:uid="{00000000-0005-0000-0000-0000E9200000}"/>
    <cellStyle name="Normal 30 3 2 2 3 4" xfId="14526" xr:uid="{00000000-0005-0000-0000-0000EA200000}"/>
    <cellStyle name="Normal 30 3 2 2 4" xfId="5226" xr:uid="{00000000-0005-0000-0000-0000EB200000}"/>
    <cellStyle name="Normal 30 3 2 2 5" xfId="8946" xr:uid="{00000000-0005-0000-0000-0000EC200000}"/>
    <cellStyle name="Normal 30 3 2 2 6" xfId="12666" xr:uid="{00000000-0005-0000-0000-0000ED200000}"/>
    <cellStyle name="Normal 30 3 2 3" xfId="1391" xr:uid="{00000000-0005-0000-0000-0000EE200000}"/>
    <cellStyle name="Normal 30 3 2 3 2" xfId="1392" xr:uid="{00000000-0005-0000-0000-0000EF200000}"/>
    <cellStyle name="Normal 30 3 2 3 2 2" xfId="3362" xr:uid="{00000000-0005-0000-0000-0000F0200000}"/>
    <cellStyle name="Normal 30 3 2 3 2 2 2" xfId="7089" xr:uid="{00000000-0005-0000-0000-0000F1200000}"/>
    <cellStyle name="Normal 30 3 2 3 2 2 3" xfId="10809" xr:uid="{00000000-0005-0000-0000-0000F2200000}"/>
    <cellStyle name="Normal 30 3 2 3 2 2 4" xfId="14529" xr:uid="{00000000-0005-0000-0000-0000F3200000}"/>
    <cellStyle name="Normal 30 3 2 3 2 3" xfId="5229" xr:uid="{00000000-0005-0000-0000-0000F4200000}"/>
    <cellStyle name="Normal 30 3 2 3 2 4" xfId="8949" xr:uid="{00000000-0005-0000-0000-0000F5200000}"/>
    <cellStyle name="Normal 30 3 2 3 2 5" xfId="12669" xr:uid="{00000000-0005-0000-0000-0000F6200000}"/>
    <cellStyle name="Normal 30 3 2 3 3" xfId="3361" xr:uid="{00000000-0005-0000-0000-0000F7200000}"/>
    <cellStyle name="Normal 30 3 2 3 3 2" xfId="7088" xr:uid="{00000000-0005-0000-0000-0000F8200000}"/>
    <cellStyle name="Normal 30 3 2 3 3 3" xfId="10808" xr:uid="{00000000-0005-0000-0000-0000F9200000}"/>
    <cellStyle name="Normal 30 3 2 3 3 4" xfId="14528" xr:uid="{00000000-0005-0000-0000-0000FA200000}"/>
    <cellStyle name="Normal 30 3 2 3 4" xfId="5228" xr:uid="{00000000-0005-0000-0000-0000FB200000}"/>
    <cellStyle name="Normal 30 3 2 3 5" xfId="8948" xr:uid="{00000000-0005-0000-0000-0000FC200000}"/>
    <cellStyle name="Normal 30 3 2 3 6" xfId="12668" xr:uid="{00000000-0005-0000-0000-0000FD200000}"/>
    <cellStyle name="Normal 30 3 2 4" xfId="1393" xr:uid="{00000000-0005-0000-0000-0000FE200000}"/>
    <cellStyle name="Normal 30 3 2 4 2" xfId="3363" xr:uid="{00000000-0005-0000-0000-0000FF200000}"/>
    <cellStyle name="Normal 30 3 2 4 2 2" xfId="7090" xr:uid="{00000000-0005-0000-0000-000000210000}"/>
    <cellStyle name="Normal 30 3 2 4 2 3" xfId="10810" xr:uid="{00000000-0005-0000-0000-000001210000}"/>
    <cellStyle name="Normal 30 3 2 4 2 4" xfId="14530" xr:uid="{00000000-0005-0000-0000-000002210000}"/>
    <cellStyle name="Normal 30 3 2 4 3" xfId="5230" xr:uid="{00000000-0005-0000-0000-000003210000}"/>
    <cellStyle name="Normal 30 3 2 4 4" xfId="8950" xr:uid="{00000000-0005-0000-0000-000004210000}"/>
    <cellStyle name="Normal 30 3 2 4 5" xfId="12670" xr:uid="{00000000-0005-0000-0000-000005210000}"/>
    <cellStyle name="Normal 30 3 2 5" xfId="3358" xr:uid="{00000000-0005-0000-0000-000006210000}"/>
    <cellStyle name="Normal 30 3 2 5 2" xfId="7085" xr:uid="{00000000-0005-0000-0000-000007210000}"/>
    <cellStyle name="Normal 30 3 2 5 3" xfId="10805" xr:uid="{00000000-0005-0000-0000-000008210000}"/>
    <cellStyle name="Normal 30 3 2 5 4" xfId="14525" xr:uid="{00000000-0005-0000-0000-000009210000}"/>
    <cellStyle name="Normal 30 3 2 6" xfId="5225" xr:uid="{00000000-0005-0000-0000-00000A210000}"/>
    <cellStyle name="Normal 30 3 2 7" xfId="8945" xr:uid="{00000000-0005-0000-0000-00000B210000}"/>
    <cellStyle name="Normal 30 3 2 8" xfId="12665" xr:uid="{00000000-0005-0000-0000-00000C210000}"/>
    <cellStyle name="Normal 30 3 3" xfId="1394" xr:uid="{00000000-0005-0000-0000-00000D210000}"/>
    <cellStyle name="Normal 30 3 3 2" xfId="1395" xr:uid="{00000000-0005-0000-0000-00000E210000}"/>
    <cellStyle name="Normal 30 3 3 2 2" xfId="3365" xr:uid="{00000000-0005-0000-0000-00000F210000}"/>
    <cellStyle name="Normal 30 3 3 2 2 2" xfId="7092" xr:uid="{00000000-0005-0000-0000-000010210000}"/>
    <cellStyle name="Normal 30 3 3 2 2 3" xfId="10812" xr:uid="{00000000-0005-0000-0000-000011210000}"/>
    <cellStyle name="Normal 30 3 3 2 2 4" xfId="14532" xr:uid="{00000000-0005-0000-0000-000012210000}"/>
    <cellStyle name="Normal 30 3 3 2 3" xfId="5232" xr:uid="{00000000-0005-0000-0000-000013210000}"/>
    <cellStyle name="Normal 30 3 3 2 4" xfId="8952" xr:uid="{00000000-0005-0000-0000-000014210000}"/>
    <cellStyle name="Normal 30 3 3 2 5" xfId="12672" xr:uid="{00000000-0005-0000-0000-000015210000}"/>
    <cellStyle name="Normal 30 3 3 3" xfId="3364" xr:uid="{00000000-0005-0000-0000-000016210000}"/>
    <cellStyle name="Normal 30 3 3 3 2" xfId="7091" xr:uid="{00000000-0005-0000-0000-000017210000}"/>
    <cellStyle name="Normal 30 3 3 3 3" xfId="10811" xr:uid="{00000000-0005-0000-0000-000018210000}"/>
    <cellStyle name="Normal 30 3 3 3 4" xfId="14531" xr:uid="{00000000-0005-0000-0000-000019210000}"/>
    <cellStyle name="Normal 30 3 3 4" xfId="5231" xr:uid="{00000000-0005-0000-0000-00001A210000}"/>
    <cellStyle name="Normal 30 3 3 5" xfId="8951" xr:uid="{00000000-0005-0000-0000-00001B210000}"/>
    <cellStyle name="Normal 30 3 3 6" xfId="12671" xr:uid="{00000000-0005-0000-0000-00001C210000}"/>
    <cellStyle name="Normal 30 3 4" xfId="1396" xr:uid="{00000000-0005-0000-0000-00001D210000}"/>
    <cellStyle name="Normal 30 3 4 2" xfId="1397" xr:uid="{00000000-0005-0000-0000-00001E210000}"/>
    <cellStyle name="Normal 30 3 4 2 2" xfId="3367" xr:uid="{00000000-0005-0000-0000-00001F210000}"/>
    <cellStyle name="Normal 30 3 4 2 2 2" xfId="7094" xr:uid="{00000000-0005-0000-0000-000020210000}"/>
    <cellStyle name="Normal 30 3 4 2 2 3" xfId="10814" xr:uid="{00000000-0005-0000-0000-000021210000}"/>
    <cellStyle name="Normal 30 3 4 2 2 4" xfId="14534" xr:uid="{00000000-0005-0000-0000-000022210000}"/>
    <cellStyle name="Normal 30 3 4 2 3" xfId="5234" xr:uid="{00000000-0005-0000-0000-000023210000}"/>
    <cellStyle name="Normal 30 3 4 2 4" xfId="8954" xr:uid="{00000000-0005-0000-0000-000024210000}"/>
    <cellStyle name="Normal 30 3 4 2 5" xfId="12674" xr:uid="{00000000-0005-0000-0000-000025210000}"/>
    <cellStyle name="Normal 30 3 4 3" xfId="3366" xr:uid="{00000000-0005-0000-0000-000026210000}"/>
    <cellStyle name="Normal 30 3 4 3 2" xfId="7093" xr:uid="{00000000-0005-0000-0000-000027210000}"/>
    <cellStyle name="Normal 30 3 4 3 3" xfId="10813" xr:uid="{00000000-0005-0000-0000-000028210000}"/>
    <cellStyle name="Normal 30 3 4 3 4" xfId="14533" xr:uid="{00000000-0005-0000-0000-000029210000}"/>
    <cellStyle name="Normal 30 3 4 4" xfId="5233" xr:uid="{00000000-0005-0000-0000-00002A210000}"/>
    <cellStyle name="Normal 30 3 4 5" xfId="8953" xr:uid="{00000000-0005-0000-0000-00002B210000}"/>
    <cellStyle name="Normal 30 3 4 6" xfId="12673" xr:uid="{00000000-0005-0000-0000-00002C210000}"/>
    <cellStyle name="Normal 30 3 5" xfId="1398" xr:uid="{00000000-0005-0000-0000-00002D210000}"/>
    <cellStyle name="Normal 30 3 5 2" xfId="3368" xr:uid="{00000000-0005-0000-0000-00002E210000}"/>
    <cellStyle name="Normal 30 3 5 2 2" xfId="7095" xr:uid="{00000000-0005-0000-0000-00002F210000}"/>
    <cellStyle name="Normal 30 3 5 2 3" xfId="10815" xr:uid="{00000000-0005-0000-0000-000030210000}"/>
    <cellStyle name="Normal 30 3 5 2 4" xfId="14535" xr:uid="{00000000-0005-0000-0000-000031210000}"/>
    <cellStyle name="Normal 30 3 5 3" xfId="5235" xr:uid="{00000000-0005-0000-0000-000032210000}"/>
    <cellStyle name="Normal 30 3 5 4" xfId="8955" xr:uid="{00000000-0005-0000-0000-000033210000}"/>
    <cellStyle name="Normal 30 3 5 5" xfId="12675" xr:uid="{00000000-0005-0000-0000-000034210000}"/>
    <cellStyle name="Normal 30 3 6" xfId="2388" xr:uid="{00000000-0005-0000-0000-000035210000}"/>
    <cellStyle name="Normal 30 3 6 2" xfId="6115" xr:uid="{00000000-0005-0000-0000-000036210000}"/>
    <cellStyle name="Normal 30 3 6 3" xfId="9835" xr:uid="{00000000-0005-0000-0000-000037210000}"/>
    <cellStyle name="Normal 30 3 6 4" xfId="13555" xr:uid="{00000000-0005-0000-0000-000038210000}"/>
    <cellStyle name="Normal 30 3 7" xfId="4255" xr:uid="{00000000-0005-0000-0000-000039210000}"/>
    <cellStyle name="Normal 30 3 8" xfId="7975" xr:uid="{00000000-0005-0000-0000-00003A210000}"/>
    <cellStyle name="Normal 30 3 9" xfId="11695" xr:uid="{00000000-0005-0000-0000-00003B210000}"/>
    <cellStyle name="Normal 30 4" xfId="1399" xr:uid="{00000000-0005-0000-0000-00003C210000}"/>
    <cellStyle name="Normal 30 4 2" xfId="1400" xr:uid="{00000000-0005-0000-0000-00003D210000}"/>
    <cellStyle name="Normal 30 4 2 2" xfId="1401" xr:uid="{00000000-0005-0000-0000-00003E210000}"/>
    <cellStyle name="Normal 30 4 2 2 2" xfId="3371" xr:uid="{00000000-0005-0000-0000-00003F210000}"/>
    <cellStyle name="Normal 30 4 2 2 2 2" xfId="7098" xr:uid="{00000000-0005-0000-0000-000040210000}"/>
    <cellStyle name="Normal 30 4 2 2 2 3" xfId="10818" xr:uid="{00000000-0005-0000-0000-000041210000}"/>
    <cellStyle name="Normal 30 4 2 2 2 4" xfId="14538" xr:uid="{00000000-0005-0000-0000-000042210000}"/>
    <cellStyle name="Normal 30 4 2 2 3" xfId="5238" xr:uid="{00000000-0005-0000-0000-000043210000}"/>
    <cellStyle name="Normal 30 4 2 2 4" xfId="8958" xr:uid="{00000000-0005-0000-0000-000044210000}"/>
    <cellStyle name="Normal 30 4 2 2 5" xfId="12678" xr:uid="{00000000-0005-0000-0000-000045210000}"/>
    <cellStyle name="Normal 30 4 2 3" xfId="3370" xr:uid="{00000000-0005-0000-0000-000046210000}"/>
    <cellStyle name="Normal 30 4 2 3 2" xfId="7097" xr:uid="{00000000-0005-0000-0000-000047210000}"/>
    <cellStyle name="Normal 30 4 2 3 3" xfId="10817" xr:uid="{00000000-0005-0000-0000-000048210000}"/>
    <cellStyle name="Normal 30 4 2 3 4" xfId="14537" xr:uid="{00000000-0005-0000-0000-000049210000}"/>
    <cellStyle name="Normal 30 4 2 4" xfId="5237" xr:uid="{00000000-0005-0000-0000-00004A210000}"/>
    <cellStyle name="Normal 30 4 2 5" xfId="8957" xr:uid="{00000000-0005-0000-0000-00004B210000}"/>
    <cellStyle name="Normal 30 4 2 6" xfId="12677" xr:uid="{00000000-0005-0000-0000-00004C210000}"/>
    <cellStyle name="Normal 30 4 3" xfId="1402" xr:uid="{00000000-0005-0000-0000-00004D210000}"/>
    <cellStyle name="Normal 30 4 3 2" xfId="1403" xr:uid="{00000000-0005-0000-0000-00004E210000}"/>
    <cellStyle name="Normal 30 4 3 2 2" xfId="3373" xr:uid="{00000000-0005-0000-0000-00004F210000}"/>
    <cellStyle name="Normal 30 4 3 2 2 2" xfId="7100" xr:uid="{00000000-0005-0000-0000-000050210000}"/>
    <cellStyle name="Normal 30 4 3 2 2 3" xfId="10820" xr:uid="{00000000-0005-0000-0000-000051210000}"/>
    <cellStyle name="Normal 30 4 3 2 2 4" xfId="14540" xr:uid="{00000000-0005-0000-0000-000052210000}"/>
    <cellStyle name="Normal 30 4 3 2 3" xfId="5240" xr:uid="{00000000-0005-0000-0000-000053210000}"/>
    <cellStyle name="Normal 30 4 3 2 4" xfId="8960" xr:uid="{00000000-0005-0000-0000-000054210000}"/>
    <cellStyle name="Normal 30 4 3 2 5" xfId="12680" xr:uid="{00000000-0005-0000-0000-000055210000}"/>
    <cellStyle name="Normal 30 4 3 3" xfId="3372" xr:uid="{00000000-0005-0000-0000-000056210000}"/>
    <cellStyle name="Normal 30 4 3 3 2" xfId="7099" xr:uid="{00000000-0005-0000-0000-000057210000}"/>
    <cellStyle name="Normal 30 4 3 3 3" xfId="10819" xr:uid="{00000000-0005-0000-0000-000058210000}"/>
    <cellStyle name="Normal 30 4 3 3 4" xfId="14539" xr:uid="{00000000-0005-0000-0000-000059210000}"/>
    <cellStyle name="Normal 30 4 3 4" xfId="5239" xr:uid="{00000000-0005-0000-0000-00005A210000}"/>
    <cellStyle name="Normal 30 4 3 5" xfId="8959" xr:uid="{00000000-0005-0000-0000-00005B210000}"/>
    <cellStyle name="Normal 30 4 3 6" xfId="12679" xr:uid="{00000000-0005-0000-0000-00005C210000}"/>
    <cellStyle name="Normal 30 4 4" xfId="1404" xr:uid="{00000000-0005-0000-0000-00005D210000}"/>
    <cellStyle name="Normal 30 4 4 2" xfId="3374" xr:uid="{00000000-0005-0000-0000-00005E210000}"/>
    <cellStyle name="Normal 30 4 4 2 2" xfId="7101" xr:uid="{00000000-0005-0000-0000-00005F210000}"/>
    <cellStyle name="Normal 30 4 4 2 3" xfId="10821" xr:uid="{00000000-0005-0000-0000-000060210000}"/>
    <cellStyle name="Normal 30 4 4 2 4" xfId="14541" xr:uid="{00000000-0005-0000-0000-000061210000}"/>
    <cellStyle name="Normal 30 4 4 3" xfId="5241" xr:uid="{00000000-0005-0000-0000-000062210000}"/>
    <cellStyle name="Normal 30 4 4 4" xfId="8961" xr:uid="{00000000-0005-0000-0000-000063210000}"/>
    <cellStyle name="Normal 30 4 4 5" xfId="12681" xr:uid="{00000000-0005-0000-0000-000064210000}"/>
    <cellStyle name="Normal 30 4 5" xfId="3369" xr:uid="{00000000-0005-0000-0000-000065210000}"/>
    <cellStyle name="Normal 30 4 5 2" xfId="7096" xr:uid="{00000000-0005-0000-0000-000066210000}"/>
    <cellStyle name="Normal 30 4 5 3" xfId="10816" xr:uid="{00000000-0005-0000-0000-000067210000}"/>
    <cellStyle name="Normal 30 4 5 4" xfId="14536" xr:uid="{00000000-0005-0000-0000-000068210000}"/>
    <cellStyle name="Normal 30 4 6" xfId="5236" xr:uid="{00000000-0005-0000-0000-000069210000}"/>
    <cellStyle name="Normal 30 4 7" xfId="8956" xr:uid="{00000000-0005-0000-0000-00006A210000}"/>
    <cellStyle name="Normal 30 4 8" xfId="12676" xr:uid="{00000000-0005-0000-0000-00006B210000}"/>
    <cellStyle name="Normal 30 5" xfId="1405" xr:uid="{00000000-0005-0000-0000-00006C210000}"/>
    <cellStyle name="Normal 30 5 2" xfId="1406" xr:uid="{00000000-0005-0000-0000-00006D210000}"/>
    <cellStyle name="Normal 30 5 2 2" xfId="3376" xr:uid="{00000000-0005-0000-0000-00006E210000}"/>
    <cellStyle name="Normal 30 5 2 2 2" xfId="7103" xr:uid="{00000000-0005-0000-0000-00006F210000}"/>
    <cellStyle name="Normal 30 5 2 2 3" xfId="10823" xr:uid="{00000000-0005-0000-0000-000070210000}"/>
    <cellStyle name="Normal 30 5 2 2 4" xfId="14543" xr:uid="{00000000-0005-0000-0000-000071210000}"/>
    <cellStyle name="Normal 30 5 2 3" xfId="5243" xr:uid="{00000000-0005-0000-0000-000072210000}"/>
    <cellStyle name="Normal 30 5 2 4" xfId="8963" xr:uid="{00000000-0005-0000-0000-000073210000}"/>
    <cellStyle name="Normal 30 5 2 5" xfId="12683" xr:uid="{00000000-0005-0000-0000-000074210000}"/>
    <cellStyle name="Normal 30 5 3" xfId="3375" xr:uid="{00000000-0005-0000-0000-000075210000}"/>
    <cellStyle name="Normal 30 5 3 2" xfId="7102" xr:uid="{00000000-0005-0000-0000-000076210000}"/>
    <cellStyle name="Normal 30 5 3 3" xfId="10822" xr:uid="{00000000-0005-0000-0000-000077210000}"/>
    <cellStyle name="Normal 30 5 3 4" xfId="14542" xr:uid="{00000000-0005-0000-0000-000078210000}"/>
    <cellStyle name="Normal 30 5 4" xfId="5242" xr:uid="{00000000-0005-0000-0000-000079210000}"/>
    <cellStyle name="Normal 30 5 5" xfId="8962" xr:uid="{00000000-0005-0000-0000-00007A210000}"/>
    <cellStyle name="Normal 30 5 6" xfId="12682" xr:uid="{00000000-0005-0000-0000-00007B210000}"/>
    <cellStyle name="Normal 30 6" xfId="1407" xr:uid="{00000000-0005-0000-0000-00007C210000}"/>
    <cellStyle name="Normal 30 6 2" xfId="1408" xr:uid="{00000000-0005-0000-0000-00007D210000}"/>
    <cellStyle name="Normal 30 6 2 2" xfId="3378" xr:uid="{00000000-0005-0000-0000-00007E210000}"/>
    <cellStyle name="Normal 30 6 2 2 2" xfId="7105" xr:uid="{00000000-0005-0000-0000-00007F210000}"/>
    <cellStyle name="Normal 30 6 2 2 3" xfId="10825" xr:uid="{00000000-0005-0000-0000-000080210000}"/>
    <cellStyle name="Normal 30 6 2 2 4" xfId="14545" xr:uid="{00000000-0005-0000-0000-000081210000}"/>
    <cellStyle name="Normal 30 6 2 3" xfId="5245" xr:uid="{00000000-0005-0000-0000-000082210000}"/>
    <cellStyle name="Normal 30 6 2 4" xfId="8965" xr:uid="{00000000-0005-0000-0000-000083210000}"/>
    <cellStyle name="Normal 30 6 2 5" xfId="12685" xr:uid="{00000000-0005-0000-0000-000084210000}"/>
    <cellStyle name="Normal 30 6 3" xfId="3377" xr:uid="{00000000-0005-0000-0000-000085210000}"/>
    <cellStyle name="Normal 30 6 3 2" xfId="7104" xr:uid="{00000000-0005-0000-0000-000086210000}"/>
    <cellStyle name="Normal 30 6 3 3" xfId="10824" xr:uid="{00000000-0005-0000-0000-000087210000}"/>
    <cellStyle name="Normal 30 6 3 4" xfId="14544" xr:uid="{00000000-0005-0000-0000-000088210000}"/>
    <cellStyle name="Normal 30 6 4" xfId="5244" xr:uid="{00000000-0005-0000-0000-000089210000}"/>
    <cellStyle name="Normal 30 6 5" xfId="8964" xr:uid="{00000000-0005-0000-0000-00008A210000}"/>
    <cellStyle name="Normal 30 6 6" xfId="12684" xr:uid="{00000000-0005-0000-0000-00008B210000}"/>
    <cellStyle name="Normal 30 7" xfId="1409" xr:uid="{00000000-0005-0000-0000-00008C210000}"/>
    <cellStyle name="Normal 30 7 2" xfId="3379" xr:uid="{00000000-0005-0000-0000-00008D210000}"/>
    <cellStyle name="Normal 30 7 2 2" xfId="7106" xr:uid="{00000000-0005-0000-0000-00008E210000}"/>
    <cellStyle name="Normal 30 7 2 3" xfId="10826" xr:uid="{00000000-0005-0000-0000-00008F210000}"/>
    <cellStyle name="Normal 30 7 2 4" xfId="14546" xr:uid="{00000000-0005-0000-0000-000090210000}"/>
    <cellStyle name="Normal 30 7 3" xfId="5246" xr:uid="{00000000-0005-0000-0000-000091210000}"/>
    <cellStyle name="Normal 30 7 4" xfId="8966" xr:uid="{00000000-0005-0000-0000-000092210000}"/>
    <cellStyle name="Normal 30 7 5" xfId="12686" xr:uid="{00000000-0005-0000-0000-000093210000}"/>
    <cellStyle name="Normal 30 8" xfId="2318" xr:uid="{00000000-0005-0000-0000-000094210000}"/>
    <cellStyle name="Normal 30 8 2" xfId="6045" xr:uid="{00000000-0005-0000-0000-000095210000}"/>
    <cellStyle name="Normal 30 8 3" xfId="9765" xr:uid="{00000000-0005-0000-0000-000096210000}"/>
    <cellStyle name="Normal 30 8 4" xfId="13485" xr:uid="{00000000-0005-0000-0000-000097210000}"/>
    <cellStyle name="Normal 30 9" xfId="4185" xr:uid="{00000000-0005-0000-0000-000098210000}"/>
    <cellStyle name="Normal 31" xfId="218" xr:uid="{00000000-0005-0000-0000-000099210000}"/>
    <cellStyle name="Normal 31 10" xfId="7907" xr:uid="{00000000-0005-0000-0000-00009A210000}"/>
    <cellStyle name="Normal 31 11" xfId="11627" xr:uid="{00000000-0005-0000-0000-00009B210000}"/>
    <cellStyle name="Normal 31 2" xfId="219" xr:uid="{00000000-0005-0000-0000-00009C210000}"/>
    <cellStyle name="Normal 31 2 10" xfId="11628" xr:uid="{00000000-0005-0000-0000-00009D210000}"/>
    <cellStyle name="Normal 31 2 2" xfId="371" xr:uid="{00000000-0005-0000-0000-00009E210000}"/>
    <cellStyle name="Normal 31 2 2 2" xfId="1410" xr:uid="{00000000-0005-0000-0000-00009F210000}"/>
    <cellStyle name="Normal 31 2 2 2 2" xfId="1411" xr:uid="{00000000-0005-0000-0000-0000A0210000}"/>
    <cellStyle name="Normal 31 2 2 2 2 2" xfId="1412" xr:uid="{00000000-0005-0000-0000-0000A1210000}"/>
    <cellStyle name="Normal 31 2 2 2 2 2 2" xfId="3382" xr:uid="{00000000-0005-0000-0000-0000A2210000}"/>
    <cellStyle name="Normal 31 2 2 2 2 2 2 2" xfId="7109" xr:uid="{00000000-0005-0000-0000-0000A3210000}"/>
    <cellStyle name="Normal 31 2 2 2 2 2 2 3" xfId="10829" xr:uid="{00000000-0005-0000-0000-0000A4210000}"/>
    <cellStyle name="Normal 31 2 2 2 2 2 2 4" xfId="14549" xr:uid="{00000000-0005-0000-0000-0000A5210000}"/>
    <cellStyle name="Normal 31 2 2 2 2 2 3" xfId="5249" xr:uid="{00000000-0005-0000-0000-0000A6210000}"/>
    <cellStyle name="Normal 31 2 2 2 2 2 4" xfId="8969" xr:uid="{00000000-0005-0000-0000-0000A7210000}"/>
    <cellStyle name="Normal 31 2 2 2 2 2 5" xfId="12689" xr:uid="{00000000-0005-0000-0000-0000A8210000}"/>
    <cellStyle name="Normal 31 2 2 2 2 3" xfId="3381" xr:uid="{00000000-0005-0000-0000-0000A9210000}"/>
    <cellStyle name="Normal 31 2 2 2 2 3 2" xfId="7108" xr:uid="{00000000-0005-0000-0000-0000AA210000}"/>
    <cellStyle name="Normal 31 2 2 2 2 3 3" xfId="10828" xr:uid="{00000000-0005-0000-0000-0000AB210000}"/>
    <cellStyle name="Normal 31 2 2 2 2 3 4" xfId="14548" xr:uid="{00000000-0005-0000-0000-0000AC210000}"/>
    <cellStyle name="Normal 31 2 2 2 2 4" xfId="5248" xr:uid="{00000000-0005-0000-0000-0000AD210000}"/>
    <cellStyle name="Normal 31 2 2 2 2 5" xfId="8968" xr:uid="{00000000-0005-0000-0000-0000AE210000}"/>
    <cellStyle name="Normal 31 2 2 2 2 6" xfId="12688" xr:uid="{00000000-0005-0000-0000-0000AF210000}"/>
    <cellStyle name="Normal 31 2 2 2 3" xfId="1413" xr:uid="{00000000-0005-0000-0000-0000B0210000}"/>
    <cellStyle name="Normal 31 2 2 2 3 2" xfId="1414" xr:uid="{00000000-0005-0000-0000-0000B1210000}"/>
    <cellStyle name="Normal 31 2 2 2 3 2 2" xfId="3384" xr:uid="{00000000-0005-0000-0000-0000B2210000}"/>
    <cellStyle name="Normal 31 2 2 2 3 2 2 2" xfId="7111" xr:uid="{00000000-0005-0000-0000-0000B3210000}"/>
    <cellStyle name="Normal 31 2 2 2 3 2 2 3" xfId="10831" xr:uid="{00000000-0005-0000-0000-0000B4210000}"/>
    <cellStyle name="Normal 31 2 2 2 3 2 2 4" xfId="14551" xr:uid="{00000000-0005-0000-0000-0000B5210000}"/>
    <cellStyle name="Normal 31 2 2 2 3 2 3" xfId="5251" xr:uid="{00000000-0005-0000-0000-0000B6210000}"/>
    <cellStyle name="Normal 31 2 2 2 3 2 4" xfId="8971" xr:uid="{00000000-0005-0000-0000-0000B7210000}"/>
    <cellStyle name="Normal 31 2 2 2 3 2 5" xfId="12691" xr:uid="{00000000-0005-0000-0000-0000B8210000}"/>
    <cellStyle name="Normal 31 2 2 2 3 3" xfId="3383" xr:uid="{00000000-0005-0000-0000-0000B9210000}"/>
    <cellStyle name="Normal 31 2 2 2 3 3 2" xfId="7110" xr:uid="{00000000-0005-0000-0000-0000BA210000}"/>
    <cellStyle name="Normal 31 2 2 2 3 3 3" xfId="10830" xr:uid="{00000000-0005-0000-0000-0000BB210000}"/>
    <cellStyle name="Normal 31 2 2 2 3 3 4" xfId="14550" xr:uid="{00000000-0005-0000-0000-0000BC210000}"/>
    <cellStyle name="Normal 31 2 2 2 3 4" xfId="5250" xr:uid="{00000000-0005-0000-0000-0000BD210000}"/>
    <cellStyle name="Normal 31 2 2 2 3 5" xfId="8970" xr:uid="{00000000-0005-0000-0000-0000BE210000}"/>
    <cellStyle name="Normal 31 2 2 2 3 6" xfId="12690" xr:uid="{00000000-0005-0000-0000-0000BF210000}"/>
    <cellStyle name="Normal 31 2 2 2 4" xfId="1415" xr:uid="{00000000-0005-0000-0000-0000C0210000}"/>
    <cellStyle name="Normal 31 2 2 2 4 2" xfId="3385" xr:uid="{00000000-0005-0000-0000-0000C1210000}"/>
    <cellStyle name="Normal 31 2 2 2 4 2 2" xfId="7112" xr:uid="{00000000-0005-0000-0000-0000C2210000}"/>
    <cellStyle name="Normal 31 2 2 2 4 2 3" xfId="10832" xr:uid="{00000000-0005-0000-0000-0000C3210000}"/>
    <cellStyle name="Normal 31 2 2 2 4 2 4" xfId="14552" xr:uid="{00000000-0005-0000-0000-0000C4210000}"/>
    <cellStyle name="Normal 31 2 2 2 4 3" xfId="5252" xr:uid="{00000000-0005-0000-0000-0000C5210000}"/>
    <cellStyle name="Normal 31 2 2 2 4 4" xfId="8972" xr:uid="{00000000-0005-0000-0000-0000C6210000}"/>
    <cellStyle name="Normal 31 2 2 2 4 5" xfId="12692" xr:uid="{00000000-0005-0000-0000-0000C7210000}"/>
    <cellStyle name="Normal 31 2 2 2 5" xfId="3380" xr:uid="{00000000-0005-0000-0000-0000C8210000}"/>
    <cellStyle name="Normal 31 2 2 2 5 2" xfId="7107" xr:uid="{00000000-0005-0000-0000-0000C9210000}"/>
    <cellStyle name="Normal 31 2 2 2 5 3" xfId="10827" xr:uid="{00000000-0005-0000-0000-0000CA210000}"/>
    <cellStyle name="Normal 31 2 2 2 5 4" xfId="14547" xr:uid="{00000000-0005-0000-0000-0000CB210000}"/>
    <cellStyle name="Normal 31 2 2 2 6" xfId="5247" xr:uid="{00000000-0005-0000-0000-0000CC210000}"/>
    <cellStyle name="Normal 31 2 2 2 7" xfId="8967" xr:uid="{00000000-0005-0000-0000-0000CD210000}"/>
    <cellStyle name="Normal 31 2 2 2 8" xfId="12687" xr:uid="{00000000-0005-0000-0000-0000CE210000}"/>
    <cellStyle name="Normal 31 2 2 3" xfId="1416" xr:uid="{00000000-0005-0000-0000-0000CF210000}"/>
    <cellStyle name="Normal 31 2 2 3 2" xfId="1417" xr:uid="{00000000-0005-0000-0000-0000D0210000}"/>
    <cellStyle name="Normal 31 2 2 3 2 2" xfId="3387" xr:uid="{00000000-0005-0000-0000-0000D1210000}"/>
    <cellStyle name="Normal 31 2 2 3 2 2 2" xfId="7114" xr:uid="{00000000-0005-0000-0000-0000D2210000}"/>
    <cellStyle name="Normal 31 2 2 3 2 2 3" xfId="10834" xr:uid="{00000000-0005-0000-0000-0000D3210000}"/>
    <cellStyle name="Normal 31 2 2 3 2 2 4" xfId="14554" xr:uid="{00000000-0005-0000-0000-0000D4210000}"/>
    <cellStyle name="Normal 31 2 2 3 2 3" xfId="5254" xr:uid="{00000000-0005-0000-0000-0000D5210000}"/>
    <cellStyle name="Normal 31 2 2 3 2 4" xfId="8974" xr:uid="{00000000-0005-0000-0000-0000D6210000}"/>
    <cellStyle name="Normal 31 2 2 3 2 5" xfId="12694" xr:uid="{00000000-0005-0000-0000-0000D7210000}"/>
    <cellStyle name="Normal 31 2 2 3 3" xfId="3386" xr:uid="{00000000-0005-0000-0000-0000D8210000}"/>
    <cellStyle name="Normal 31 2 2 3 3 2" xfId="7113" xr:uid="{00000000-0005-0000-0000-0000D9210000}"/>
    <cellStyle name="Normal 31 2 2 3 3 3" xfId="10833" xr:uid="{00000000-0005-0000-0000-0000DA210000}"/>
    <cellStyle name="Normal 31 2 2 3 3 4" xfId="14553" xr:uid="{00000000-0005-0000-0000-0000DB210000}"/>
    <cellStyle name="Normal 31 2 2 3 4" xfId="5253" xr:uid="{00000000-0005-0000-0000-0000DC210000}"/>
    <cellStyle name="Normal 31 2 2 3 5" xfId="8973" xr:uid="{00000000-0005-0000-0000-0000DD210000}"/>
    <cellStyle name="Normal 31 2 2 3 6" xfId="12693" xr:uid="{00000000-0005-0000-0000-0000DE210000}"/>
    <cellStyle name="Normal 31 2 2 4" xfId="1418" xr:uid="{00000000-0005-0000-0000-0000DF210000}"/>
    <cellStyle name="Normal 31 2 2 4 2" xfId="1419" xr:uid="{00000000-0005-0000-0000-0000E0210000}"/>
    <cellStyle name="Normal 31 2 2 4 2 2" xfId="3389" xr:uid="{00000000-0005-0000-0000-0000E1210000}"/>
    <cellStyle name="Normal 31 2 2 4 2 2 2" xfId="7116" xr:uid="{00000000-0005-0000-0000-0000E2210000}"/>
    <cellStyle name="Normal 31 2 2 4 2 2 3" xfId="10836" xr:uid="{00000000-0005-0000-0000-0000E3210000}"/>
    <cellStyle name="Normal 31 2 2 4 2 2 4" xfId="14556" xr:uid="{00000000-0005-0000-0000-0000E4210000}"/>
    <cellStyle name="Normal 31 2 2 4 2 3" xfId="5256" xr:uid="{00000000-0005-0000-0000-0000E5210000}"/>
    <cellStyle name="Normal 31 2 2 4 2 4" xfId="8976" xr:uid="{00000000-0005-0000-0000-0000E6210000}"/>
    <cellStyle name="Normal 31 2 2 4 2 5" xfId="12696" xr:uid="{00000000-0005-0000-0000-0000E7210000}"/>
    <cellStyle name="Normal 31 2 2 4 3" xfId="3388" xr:uid="{00000000-0005-0000-0000-0000E8210000}"/>
    <cellStyle name="Normal 31 2 2 4 3 2" xfId="7115" xr:uid="{00000000-0005-0000-0000-0000E9210000}"/>
    <cellStyle name="Normal 31 2 2 4 3 3" xfId="10835" xr:uid="{00000000-0005-0000-0000-0000EA210000}"/>
    <cellStyle name="Normal 31 2 2 4 3 4" xfId="14555" xr:uid="{00000000-0005-0000-0000-0000EB210000}"/>
    <cellStyle name="Normal 31 2 2 4 4" xfId="5255" xr:uid="{00000000-0005-0000-0000-0000EC210000}"/>
    <cellStyle name="Normal 31 2 2 4 5" xfId="8975" xr:uid="{00000000-0005-0000-0000-0000ED210000}"/>
    <cellStyle name="Normal 31 2 2 4 6" xfId="12695" xr:uid="{00000000-0005-0000-0000-0000EE210000}"/>
    <cellStyle name="Normal 31 2 2 5" xfId="1420" xr:uid="{00000000-0005-0000-0000-0000EF210000}"/>
    <cellStyle name="Normal 31 2 2 5 2" xfId="3390" xr:uid="{00000000-0005-0000-0000-0000F0210000}"/>
    <cellStyle name="Normal 31 2 2 5 2 2" xfId="7117" xr:uid="{00000000-0005-0000-0000-0000F1210000}"/>
    <cellStyle name="Normal 31 2 2 5 2 3" xfId="10837" xr:uid="{00000000-0005-0000-0000-0000F2210000}"/>
    <cellStyle name="Normal 31 2 2 5 2 4" xfId="14557" xr:uid="{00000000-0005-0000-0000-0000F3210000}"/>
    <cellStyle name="Normal 31 2 2 5 3" xfId="5257" xr:uid="{00000000-0005-0000-0000-0000F4210000}"/>
    <cellStyle name="Normal 31 2 2 5 4" xfId="8977" xr:uid="{00000000-0005-0000-0000-0000F5210000}"/>
    <cellStyle name="Normal 31 2 2 5 5" xfId="12697" xr:uid="{00000000-0005-0000-0000-0000F6210000}"/>
    <cellStyle name="Normal 31 2 2 6" xfId="2389" xr:uid="{00000000-0005-0000-0000-0000F7210000}"/>
    <cellStyle name="Normal 31 2 2 6 2" xfId="6116" xr:uid="{00000000-0005-0000-0000-0000F8210000}"/>
    <cellStyle name="Normal 31 2 2 6 3" xfId="9836" xr:uid="{00000000-0005-0000-0000-0000F9210000}"/>
    <cellStyle name="Normal 31 2 2 6 4" xfId="13556" xr:uid="{00000000-0005-0000-0000-0000FA210000}"/>
    <cellStyle name="Normal 31 2 2 7" xfId="4256" xr:uid="{00000000-0005-0000-0000-0000FB210000}"/>
    <cellStyle name="Normal 31 2 2 8" xfId="7976" xr:uid="{00000000-0005-0000-0000-0000FC210000}"/>
    <cellStyle name="Normal 31 2 2 9" xfId="11696" xr:uid="{00000000-0005-0000-0000-0000FD210000}"/>
    <cellStyle name="Normal 31 2 3" xfId="1421" xr:uid="{00000000-0005-0000-0000-0000FE210000}"/>
    <cellStyle name="Normal 31 2 3 2" xfId="1422" xr:uid="{00000000-0005-0000-0000-0000FF210000}"/>
    <cellStyle name="Normal 31 2 3 2 2" xfId="1423" xr:uid="{00000000-0005-0000-0000-000000220000}"/>
    <cellStyle name="Normal 31 2 3 2 2 2" xfId="3393" xr:uid="{00000000-0005-0000-0000-000001220000}"/>
    <cellStyle name="Normal 31 2 3 2 2 2 2" xfId="7120" xr:uid="{00000000-0005-0000-0000-000002220000}"/>
    <cellStyle name="Normal 31 2 3 2 2 2 3" xfId="10840" xr:uid="{00000000-0005-0000-0000-000003220000}"/>
    <cellStyle name="Normal 31 2 3 2 2 2 4" xfId="14560" xr:uid="{00000000-0005-0000-0000-000004220000}"/>
    <cellStyle name="Normal 31 2 3 2 2 3" xfId="5260" xr:uid="{00000000-0005-0000-0000-000005220000}"/>
    <cellStyle name="Normal 31 2 3 2 2 4" xfId="8980" xr:uid="{00000000-0005-0000-0000-000006220000}"/>
    <cellStyle name="Normal 31 2 3 2 2 5" xfId="12700" xr:uid="{00000000-0005-0000-0000-000007220000}"/>
    <cellStyle name="Normal 31 2 3 2 3" xfId="3392" xr:uid="{00000000-0005-0000-0000-000008220000}"/>
    <cellStyle name="Normal 31 2 3 2 3 2" xfId="7119" xr:uid="{00000000-0005-0000-0000-000009220000}"/>
    <cellStyle name="Normal 31 2 3 2 3 3" xfId="10839" xr:uid="{00000000-0005-0000-0000-00000A220000}"/>
    <cellStyle name="Normal 31 2 3 2 3 4" xfId="14559" xr:uid="{00000000-0005-0000-0000-00000B220000}"/>
    <cellStyle name="Normal 31 2 3 2 4" xfId="5259" xr:uid="{00000000-0005-0000-0000-00000C220000}"/>
    <cellStyle name="Normal 31 2 3 2 5" xfId="8979" xr:uid="{00000000-0005-0000-0000-00000D220000}"/>
    <cellStyle name="Normal 31 2 3 2 6" xfId="12699" xr:uid="{00000000-0005-0000-0000-00000E220000}"/>
    <cellStyle name="Normal 31 2 3 3" xfId="1424" xr:uid="{00000000-0005-0000-0000-00000F220000}"/>
    <cellStyle name="Normal 31 2 3 3 2" xfId="1425" xr:uid="{00000000-0005-0000-0000-000010220000}"/>
    <cellStyle name="Normal 31 2 3 3 2 2" xfId="3395" xr:uid="{00000000-0005-0000-0000-000011220000}"/>
    <cellStyle name="Normal 31 2 3 3 2 2 2" xfId="7122" xr:uid="{00000000-0005-0000-0000-000012220000}"/>
    <cellStyle name="Normal 31 2 3 3 2 2 3" xfId="10842" xr:uid="{00000000-0005-0000-0000-000013220000}"/>
    <cellStyle name="Normal 31 2 3 3 2 2 4" xfId="14562" xr:uid="{00000000-0005-0000-0000-000014220000}"/>
    <cellStyle name="Normal 31 2 3 3 2 3" xfId="5262" xr:uid="{00000000-0005-0000-0000-000015220000}"/>
    <cellStyle name="Normal 31 2 3 3 2 4" xfId="8982" xr:uid="{00000000-0005-0000-0000-000016220000}"/>
    <cellStyle name="Normal 31 2 3 3 2 5" xfId="12702" xr:uid="{00000000-0005-0000-0000-000017220000}"/>
    <cellStyle name="Normal 31 2 3 3 3" xfId="3394" xr:uid="{00000000-0005-0000-0000-000018220000}"/>
    <cellStyle name="Normal 31 2 3 3 3 2" xfId="7121" xr:uid="{00000000-0005-0000-0000-000019220000}"/>
    <cellStyle name="Normal 31 2 3 3 3 3" xfId="10841" xr:uid="{00000000-0005-0000-0000-00001A220000}"/>
    <cellStyle name="Normal 31 2 3 3 3 4" xfId="14561" xr:uid="{00000000-0005-0000-0000-00001B220000}"/>
    <cellStyle name="Normal 31 2 3 3 4" xfId="5261" xr:uid="{00000000-0005-0000-0000-00001C220000}"/>
    <cellStyle name="Normal 31 2 3 3 5" xfId="8981" xr:uid="{00000000-0005-0000-0000-00001D220000}"/>
    <cellStyle name="Normal 31 2 3 3 6" xfId="12701" xr:uid="{00000000-0005-0000-0000-00001E220000}"/>
    <cellStyle name="Normal 31 2 3 4" xfId="1426" xr:uid="{00000000-0005-0000-0000-00001F220000}"/>
    <cellStyle name="Normal 31 2 3 4 2" xfId="3396" xr:uid="{00000000-0005-0000-0000-000020220000}"/>
    <cellStyle name="Normal 31 2 3 4 2 2" xfId="7123" xr:uid="{00000000-0005-0000-0000-000021220000}"/>
    <cellStyle name="Normal 31 2 3 4 2 3" xfId="10843" xr:uid="{00000000-0005-0000-0000-000022220000}"/>
    <cellStyle name="Normal 31 2 3 4 2 4" xfId="14563" xr:uid="{00000000-0005-0000-0000-000023220000}"/>
    <cellStyle name="Normal 31 2 3 4 3" xfId="5263" xr:uid="{00000000-0005-0000-0000-000024220000}"/>
    <cellStyle name="Normal 31 2 3 4 4" xfId="8983" xr:uid="{00000000-0005-0000-0000-000025220000}"/>
    <cellStyle name="Normal 31 2 3 4 5" xfId="12703" xr:uid="{00000000-0005-0000-0000-000026220000}"/>
    <cellStyle name="Normal 31 2 3 5" xfId="3391" xr:uid="{00000000-0005-0000-0000-000027220000}"/>
    <cellStyle name="Normal 31 2 3 5 2" xfId="7118" xr:uid="{00000000-0005-0000-0000-000028220000}"/>
    <cellStyle name="Normal 31 2 3 5 3" xfId="10838" xr:uid="{00000000-0005-0000-0000-000029220000}"/>
    <cellStyle name="Normal 31 2 3 5 4" xfId="14558" xr:uid="{00000000-0005-0000-0000-00002A220000}"/>
    <cellStyle name="Normal 31 2 3 6" xfId="5258" xr:uid="{00000000-0005-0000-0000-00002B220000}"/>
    <cellStyle name="Normal 31 2 3 7" xfId="8978" xr:uid="{00000000-0005-0000-0000-00002C220000}"/>
    <cellStyle name="Normal 31 2 3 8" xfId="12698" xr:uid="{00000000-0005-0000-0000-00002D220000}"/>
    <cellStyle name="Normal 31 2 4" xfId="1427" xr:uid="{00000000-0005-0000-0000-00002E220000}"/>
    <cellStyle name="Normal 31 2 4 2" xfId="1428" xr:uid="{00000000-0005-0000-0000-00002F220000}"/>
    <cellStyle name="Normal 31 2 4 2 2" xfId="3398" xr:uid="{00000000-0005-0000-0000-000030220000}"/>
    <cellStyle name="Normal 31 2 4 2 2 2" xfId="7125" xr:uid="{00000000-0005-0000-0000-000031220000}"/>
    <cellStyle name="Normal 31 2 4 2 2 3" xfId="10845" xr:uid="{00000000-0005-0000-0000-000032220000}"/>
    <cellStyle name="Normal 31 2 4 2 2 4" xfId="14565" xr:uid="{00000000-0005-0000-0000-000033220000}"/>
    <cellStyle name="Normal 31 2 4 2 3" xfId="5265" xr:uid="{00000000-0005-0000-0000-000034220000}"/>
    <cellStyle name="Normal 31 2 4 2 4" xfId="8985" xr:uid="{00000000-0005-0000-0000-000035220000}"/>
    <cellStyle name="Normal 31 2 4 2 5" xfId="12705" xr:uid="{00000000-0005-0000-0000-000036220000}"/>
    <cellStyle name="Normal 31 2 4 3" xfId="3397" xr:uid="{00000000-0005-0000-0000-000037220000}"/>
    <cellStyle name="Normal 31 2 4 3 2" xfId="7124" xr:uid="{00000000-0005-0000-0000-000038220000}"/>
    <cellStyle name="Normal 31 2 4 3 3" xfId="10844" xr:uid="{00000000-0005-0000-0000-000039220000}"/>
    <cellStyle name="Normal 31 2 4 3 4" xfId="14564" xr:uid="{00000000-0005-0000-0000-00003A220000}"/>
    <cellStyle name="Normal 31 2 4 4" xfId="5264" xr:uid="{00000000-0005-0000-0000-00003B220000}"/>
    <cellStyle name="Normal 31 2 4 5" xfId="8984" xr:uid="{00000000-0005-0000-0000-00003C220000}"/>
    <cellStyle name="Normal 31 2 4 6" xfId="12704" xr:uid="{00000000-0005-0000-0000-00003D220000}"/>
    <cellStyle name="Normal 31 2 5" xfId="1429" xr:uid="{00000000-0005-0000-0000-00003E220000}"/>
    <cellStyle name="Normal 31 2 5 2" xfId="1430" xr:uid="{00000000-0005-0000-0000-00003F220000}"/>
    <cellStyle name="Normal 31 2 5 2 2" xfId="3400" xr:uid="{00000000-0005-0000-0000-000040220000}"/>
    <cellStyle name="Normal 31 2 5 2 2 2" xfId="7127" xr:uid="{00000000-0005-0000-0000-000041220000}"/>
    <cellStyle name="Normal 31 2 5 2 2 3" xfId="10847" xr:uid="{00000000-0005-0000-0000-000042220000}"/>
    <cellStyle name="Normal 31 2 5 2 2 4" xfId="14567" xr:uid="{00000000-0005-0000-0000-000043220000}"/>
    <cellStyle name="Normal 31 2 5 2 3" xfId="5267" xr:uid="{00000000-0005-0000-0000-000044220000}"/>
    <cellStyle name="Normal 31 2 5 2 4" xfId="8987" xr:uid="{00000000-0005-0000-0000-000045220000}"/>
    <cellStyle name="Normal 31 2 5 2 5" xfId="12707" xr:uid="{00000000-0005-0000-0000-000046220000}"/>
    <cellStyle name="Normal 31 2 5 3" xfId="3399" xr:uid="{00000000-0005-0000-0000-000047220000}"/>
    <cellStyle name="Normal 31 2 5 3 2" xfId="7126" xr:uid="{00000000-0005-0000-0000-000048220000}"/>
    <cellStyle name="Normal 31 2 5 3 3" xfId="10846" xr:uid="{00000000-0005-0000-0000-000049220000}"/>
    <cellStyle name="Normal 31 2 5 3 4" xfId="14566" xr:uid="{00000000-0005-0000-0000-00004A220000}"/>
    <cellStyle name="Normal 31 2 5 4" xfId="5266" xr:uid="{00000000-0005-0000-0000-00004B220000}"/>
    <cellStyle name="Normal 31 2 5 5" xfId="8986" xr:uid="{00000000-0005-0000-0000-00004C220000}"/>
    <cellStyle name="Normal 31 2 5 6" xfId="12706" xr:uid="{00000000-0005-0000-0000-00004D220000}"/>
    <cellStyle name="Normal 31 2 6" xfId="1431" xr:uid="{00000000-0005-0000-0000-00004E220000}"/>
    <cellStyle name="Normal 31 2 6 2" xfId="3401" xr:uid="{00000000-0005-0000-0000-00004F220000}"/>
    <cellStyle name="Normal 31 2 6 2 2" xfId="7128" xr:uid="{00000000-0005-0000-0000-000050220000}"/>
    <cellStyle name="Normal 31 2 6 2 3" xfId="10848" xr:uid="{00000000-0005-0000-0000-000051220000}"/>
    <cellStyle name="Normal 31 2 6 2 4" xfId="14568" xr:uid="{00000000-0005-0000-0000-000052220000}"/>
    <cellStyle name="Normal 31 2 6 3" xfId="5268" xr:uid="{00000000-0005-0000-0000-000053220000}"/>
    <cellStyle name="Normal 31 2 6 4" xfId="8988" xr:uid="{00000000-0005-0000-0000-000054220000}"/>
    <cellStyle name="Normal 31 2 6 5" xfId="12708" xr:uid="{00000000-0005-0000-0000-000055220000}"/>
    <cellStyle name="Normal 31 2 7" xfId="2321" xr:uid="{00000000-0005-0000-0000-000056220000}"/>
    <cellStyle name="Normal 31 2 7 2" xfId="6048" xr:uid="{00000000-0005-0000-0000-000057220000}"/>
    <cellStyle name="Normal 31 2 7 3" xfId="9768" xr:uid="{00000000-0005-0000-0000-000058220000}"/>
    <cellStyle name="Normal 31 2 7 4" xfId="13488" xr:uid="{00000000-0005-0000-0000-000059220000}"/>
    <cellStyle name="Normal 31 2 8" xfId="4188" xr:uid="{00000000-0005-0000-0000-00005A220000}"/>
    <cellStyle name="Normal 31 2 9" xfId="7908" xr:uid="{00000000-0005-0000-0000-00005B220000}"/>
    <cellStyle name="Normal 31 3" xfId="372" xr:uid="{00000000-0005-0000-0000-00005C220000}"/>
    <cellStyle name="Normal 31 3 2" xfId="1432" xr:uid="{00000000-0005-0000-0000-00005D220000}"/>
    <cellStyle name="Normal 31 3 2 2" xfId="1433" xr:uid="{00000000-0005-0000-0000-00005E220000}"/>
    <cellStyle name="Normal 31 3 2 2 2" xfId="1434" xr:uid="{00000000-0005-0000-0000-00005F220000}"/>
    <cellStyle name="Normal 31 3 2 2 2 2" xfId="3404" xr:uid="{00000000-0005-0000-0000-000060220000}"/>
    <cellStyle name="Normal 31 3 2 2 2 2 2" xfId="7131" xr:uid="{00000000-0005-0000-0000-000061220000}"/>
    <cellStyle name="Normal 31 3 2 2 2 2 3" xfId="10851" xr:uid="{00000000-0005-0000-0000-000062220000}"/>
    <cellStyle name="Normal 31 3 2 2 2 2 4" xfId="14571" xr:uid="{00000000-0005-0000-0000-000063220000}"/>
    <cellStyle name="Normal 31 3 2 2 2 3" xfId="5271" xr:uid="{00000000-0005-0000-0000-000064220000}"/>
    <cellStyle name="Normal 31 3 2 2 2 4" xfId="8991" xr:uid="{00000000-0005-0000-0000-000065220000}"/>
    <cellStyle name="Normal 31 3 2 2 2 5" xfId="12711" xr:uid="{00000000-0005-0000-0000-000066220000}"/>
    <cellStyle name="Normal 31 3 2 2 3" xfId="3403" xr:uid="{00000000-0005-0000-0000-000067220000}"/>
    <cellStyle name="Normal 31 3 2 2 3 2" xfId="7130" xr:uid="{00000000-0005-0000-0000-000068220000}"/>
    <cellStyle name="Normal 31 3 2 2 3 3" xfId="10850" xr:uid="{00000000-0005-0000-0000-000069220000}"/>
    <cellStyle name="Normal 31 3 2 2 3 4" xfId="14570" xr:uid="{00000000-0005-0000-0000-00006A220000}"/>
    <cellStyle name="Normal 31 3 2 2 4" xfId="5270" xr:uid="{00000000-0005-0000-0000-00006B220000}"/>
    <cellStyle name="Normal 31 3 2 2 5" xfId="8990" xr:uid="{00000000-0005-0000-0000-00006C220000}"/>
    <cellStyle name="Normal 31 3 2 2 6" xfId="12710" xr:uid="{00000000-0005-0000-0000-00006D220000}"/>
    <cellStyle name="Normal 31 3 2 3" xfId="1435" xr:uid="{00000000-0005-0000-0000-00006E220000}"/>
    <cellStyle name="Normal 31 3 2 3 2" xfId="1436" xr:uid="{00000000-0005-0000-0000-00006F220000}"/>
    <cellStyle name="Normal 31 3 2 3 2 2" xfId="3406" xr:uid="{00000000-0005-0000-0000-000070220000}"/>
    <cellStyle name="Normal 31 3 2 3 2 2 2" xfId="7133" xr:uid="{00000000-0005-0000-0000-000071220000}"/>
    <cellStyle name="Normal 31 3 2 3 2 2 3" xfId="10853" xr:uid="{00000000-0005-0000-0000-000072220000}"/>
    <cellStyle name="Normal 31 3 2 3 2 2 4" xfId="14573" xr:uid="{00000000-0005-0000-0000-000073220000}"/>
    <cellStyle name="Normal 31 3 2 3 2 3" xfId="5273" xr:uid="{00000000-0005-0000-0000-000074220000}"/>
    <cellStyle name="Normal 31 3 2 3 2 4" xfId="8993" xr:uid="{00000000-0005-0000-0000-000075220000}"/>
    <cellStyle name="Normal 31 3 2 3 2 5" xfId="12713" xr:uid="{00000000-0005-0000-0000-000076220000}"/>
    <cellStyle name="Normal 31 3 2 3 3" xfId="3405" xr:uid="{00000000-0005-0000-0000-000077220000}"/>
    <cellStyle name="Normal 31 3 2 3 3 2" xfId="7132" xr:uid="{00000000-0005-0000-0000-000078220000}"/>
    <cellStyle name="Normal 31 3 2 3 3 3" xfId="10852" xr:uid="{00000000-0005-0000-0000-000079220000}"/>
    <cellStyle name="Normal 31 3 2 3 3 4" xfId="14572" xr:uid="{00000000-0005-0000-0000-00007A220000}"/>
    <cellStyle name="Normal 31 3 2 3 4" xfId="5272" xr:uid="{00000000-0005-0000-0000-00007B220000}"/>
    <cellStyle name="Normal 31 3 2 3 5" xfId="8992" xr:uid="{00000000-0005-0000-0000-00007C220000}"/>
    <cellStyle name="Normal 31 3 2 3 6" xfId="12712" xr:uid="{00000000-0005-0000-0000-00007D220000}"/>
    <cellStyle name="Normal 31 3 2 4" xfId="1437" xr:uid="{00000000-0005-0000-0000-00007E220000}"/>
    <cellStyle name="Normal 31 3 2 4 2" xfId="3407" xr:uid="{00000000-0005-0000-0000-00007F220000}"/>
    <cellStyle name="Normal 31 3 2 4 2 2" xfId="7134" xr:uid="{00000000-0005-0000-0000-000080220000}"/>
    <cellStyle name="Normal 31 3 2 4 2 3" xfId="10854" xr:uid="{00000000-0005-0000-0000-000081220000}"/>
    <cellStyle name="Normal 31 3 2 4 2 4" xfId="14574" xr:uid="{00000000-0005-0000-0000-000082220000}"/>
    <cellStyle name="Normal 31 3 2 4 3" xfId="5274" xr:uid="{00000000-0005-0000-0000-000083220000}"/>
    <cellStyle name="Normal 31 3 2 4 4" xfId="8994" xr:uid="{00000000-0005-0000-0000-000084220000}"/>
    <cellStyle name="Normal 31 3 2 4 5" xfId="12714" xr:uid="{00000000-0005-0000-0000-000085220000}"/>
    <cellStyle name="Normal 31 3 2 5" xfId="3402" xr:uid="{00000000-0005-0000-0000-000086220000}"/>
    <cellStyle name="Normal 31 3 2 5 2" xfId="7129" xr:uid="{00000000-0005-0000-0000-000087220000}"/>
    <cellStyle name="Normal 31 3 2 5 3" xfId="10849" xr:uid="{00000000-0005-0000-0000-000088220000}"/>
    <cellStyle name="Normal 31 3 2 5 4" xfId="14569" xr:uid="{00000000-0005-0000-0000-000089220000}"/>
    <cellStyle name="Normal 31 3 2 6" xfId="5269" xr:uid="{00000000-0005-0000-0000-00008A220000}"/>
    <cellStyle name="Normal 31 3 2 7" xfId="8989" xr:uid="{00000000-0005-0000-0000-00008B220000}"/>
    <cellStyle name="Normal 31 3 2 8" xfId="12709" xr:uid="{00000000-0005-0000-0000-00008C220000}"/>
    <cellStyle name="Normal 31 3 3" xfId="1438" xr:uid="{00000000-0005-0000-0000-00008D220000}"/>
    <cellStyle name="Normal 31 3 3 2" xfId="1439" xr:uid="{00000000-0005-0000-0000-00008E220000}"/>
    <cellStyle name="Normal 31 3 3 2 2" xfId="3409" xr:uid="{00000000-0005-0000-0000-00008F220000}"/>
    <cellStyle name="Normal 31 3 3 2 2 2" xfId="7136" xr:uid="{00000000-0005-0000-0000-000090220000}"/>
    <cellStyle name="Normal 31 3 3 2 2 3" xfId="10856" xr:uid="{00000000-0005-0000-0000-000091220000}"/>
    <cellStyle name="Normal 31 3 3 2 2 4" xfId="14576" xr:uid="{00000000-0005-0000-0000-000092220000}"/>
    <cellStyle name="Normal 31 3 3 2 3" xfId="5276" xr:uid="{00000000-0005-0000-0000-000093220000}"/>
    <cellStyle name="Normal 31 3 3 2 4" xfId="8996" xr:uid="{00000000-0005-0000-0000-000094220000}"/>
    <cellStyle name="Normal 31 3 3 2 5" xfId="12716" xr:uid="{00000000-0005-0000-0000-000095220000}"/>
    <cellStyle name="Normal 31 3 3 3" xfId="3408" xr:uid="{00000000-0005-0000-0000-000096220000}"/>
    <cellStyle name="Normal 31 3 3 3 2" xfId="7135" xr:uid="{00000000-0005-0000-0000-000097220000}"/>
    <cellStyle name="Normal 31 3 3 3 3" xfId="10855" xr:uid="{00000000-0005-0000-0000-000098220000}"/>
    <cellStyle name="Normal 31 3 3 3 4" xfId="14575" xr:uid="{00000000-0005-0000-0000-000099220000}"/>
    <cellStyle name="Normal 31 3 3 4" xfId="5275" xr:uid="{00000000-0005-0000-0000-00009A220000}"/>
    <cellStyle name="Normal 31 3 3 5" xfId="8995" xr:uid="{00000000-0005-0000-0000-00009B220000}"/>
    <cellStyle name="Normal 31 3 3 6" xfId="12715" xr:uid="{00000000-0005-0000-0000-00009C220000}"/>
    <cellStyle name="Normal 31 3 4" xfId="1440" xr:uid="{00000000-0005-0000-0000-00009D220000}"/>
    <cellStyle name="Normal 31 3 4 2" xfId="1441" xr:uid="{00000000-0005-0000-0000-00009E220000}"/>
    <cellStyle name="Normal 31 3 4 2 2" xfId="3411" xr:uid="{00000000-0005-0000-0000-00009F220000}"/>
    <cellStyle name="Normal 31 3 4 2 2 2" xfId="7138" xr:uid="{00000000-0005-0000-0000-0000A0220000}"/>
    <cellStyle name="Normal 31 3 4 2 2 3" xfId="10858" xr:uid="{00000000-0005-0000-0000-0000A1220000}"/>
    <cellStyle name="Normal 31 3 4 2 2 4" xfId="14578" xr:uid="{00000000-0005-0000-0000-0000A2220000}"/>
    <cellStyle name="Normal 31 3 4 2 3" xfId="5278" xr:uid="{00000000-0005-0000-0000-0000A3220000}"/>
    <cellStyle name="Normal 31 3 4 2 4" xfId="8998" xr:uid="{00000000-0005-0000-0000-0000A4220000}"/>
    <cellStyle name="Normal 31 3 4 2 5" xfId="12718" xr:uid="{00000000-0005-0000-0000-0000A5220000}"/>
    <cellStyle name="Normal 31 3 4 3" xfId="3410" xr:uid="{00000000-0005-0000-0000-0000A6220000}"/>
    <cellStyle name="Normal 31 3 4 3 2" xfId="7137" xr:uid="{00000000-0005-0000-0000-0000A7220000}"/>
    <cellStyle name="Normal 31 3 4 3 3" xfId="10857" xr:uid="{00000000-0005-0000-0000-0000A8220000}"/>
    <cellStyle name="Normal 31 3 4 3 4" xfId="14577" xr:uid="{00000000-0005-0000-0000-0000A9220000}"/>
    <cellStyle name="Normal 31 3 4 4" xfId="5277" xr:uid="{00000000-0005-0000-0000-0000AA220000}"/>
    <cellStyle name="Normal 31 3 4 5" xfId="8997" xr:uid="{00000000-0005-0000-0000-0000AB220000}"/>
    <cellStyle name="Normal 31 3 4 6" xfId="12717" xr:uid="{00000000-0005-0000-0000-0000AC220000}"/>
    <cellStyle name="Normal 31 3 5" xfId="1442" xr:uid="{00000000-0005-0000-0000-0000AD220000}"/>
    <cellStyle name="Normal 31 3 5 2" xfId="3412" xr:uid="{00000000-0005-0000-0000-0000AE220000}"/>
    <cellStyle name="Normal 31 3 5 2 2" xfId="7139" xr:uid="{00000000-0005-0000-0000-0000AF220000}"/>
    <cellStyle name="Normal 31 3 5 2 3" xfId="10859" xr:uid="{00000000-0005-0000-0000-0000B0220000}"/>
    <cellStyle name="Normal 31 3 5 2 4" xfId="14579" xr:uid="{00000000-0005-0000-0000-0000B1220000}"/>
    <cellStyle name="Normal 31 3 5 3" xfId="5279" xr:uid="{00000000-0005-0000-0000-0000B2220000}"/>
    <cellStyle name="Normal 31 3 5 4" xfId="8999" xr:uid="{00000000-0005-0000-0000-0000B3220000}"/>
    <cellStyle name="Normal 31 3 5 5" xfId="12719" xr:uid="{00000000-0005-0000-0000-0000B4220000}"/>
    <cellStyle name="Normal 31 3 6" xfId="2390" xr:uid="{00000000-0005-0000-0000-0000B5220000}"/>
    <cellStyle name="Normal 31 3 6 2" xfId="6117" xr:uid="{00000000-0005-0000-0000-0000B6220000}"/>
    <cellStyle name="Normal 31 3 6 3" xfId="9837" xr:uid="{00000000-0005-0000-0000-0000B7220000}"/>
    <cellStyle name="Normal 31 3 6 4" xfId="13557" xr:uid="{00000000-0005-0000-0000-0000B8220000}"/>
    <cellStyle name="Normal 31 3 7" xfId="4257" xr:uid="{00000000-0005-0000-0000-0000B9220000}"/>
    <cellStyle name="Normal 31 3 8" xfId="7977" xr:uid="{00000000-0005-0000-0000-0000BA220000}"/>
    <cellStyle name="Normal 31 3 9" xfId="11697" xr:uid="{00000000-0005-0000-0000-0000BB220000}"/>
    <cellStyle name="Normal 31 4" xfId="1443" xr:uid="{00000000-0005-0000-0000-0000BC220000}"/>
    <cellStyle name="Normal 31 4 2" xfId="1444" xr:uid="{00000000-0005-0000-0000-0000BD220000}"/>
    <cellStyle name="Normal 31 4 2 2" xfId="1445" xr:uid="{00000000-0005-0000-0000-0000BE220000}"/>
    <cellStyle name="Normal 31 4 2 2 2" xfId="3415" xr:uid="{00000000-0005-0000-0000-0000BF220000}"/>
    <cellStyle name="Normal 31 4 2 2 2 2" xfId="7142" xr:uid="{00000000-0005-0000-0000-0000C0220000}"/>
    <cellStyle name="Normal 31 4 2 2 2 3" xfId="10862" xr:uid="{00000000-0005-0000-0000-0000C1220000}"/>
    <cellStyle name="Normal 31 4 2 2 2 4" xfId="14582" xr:uid="{00000000-0005-0000-0000-0000C2220000}"/>
    <cellStyle name="Normal 31 4 2 2 3" xfId="5282" xr:uid="{00000000-0005-0000-0000-0000C3220000}"/>
    <cellStyle name="Normal 31 4 2 2 4" xfId="9002" xr:uid="{00000000-0005-0000-0000-0000C4220000}"/>
    <cellStyle name="Normal 31 4 2 2 5" xfId="12722" xr:uid="{00000000-0005-0000-0000-0000C5220000}"/>
    <cellStyle name="Normal 31 4 2 3" xfId="3414" xr:uid="{00000000-0005-0000-0000-0000C6220000}"/>
    <cellStyle name="Normal 31 4 2 3 2" xfId="7141" xr:uid="{00000000-0005-0000-0000-0000C7220000}"/>
    <cellStyle name="Normal 31 4 2 3 3" xfId="10861" xr:uid="{00000000-0005-0000-0000-0000C8220000}"/>
    <cellStyle name="Normal 31 4 2 3 4" xfId="14581" xr:uid="{00000000-0005-0000-0000-0000C9220000}"/>
    <cellStyle name="Normal 31 4 2 4" xfId="5281" xr:uid="{00000000-0005-0000-0000-0000CA220000}"/>
    <cellStyle name="Normal 31 4 2 5" xfId="9001" xr:uid="{00000000-0005-0000-0000-0000CB220000}"/>
    <cellStyle name="Normal 31 4 2 6" xfId="12721" xr:uid="{00000000-0005-0000-0000-0000CC220000}"/>
    <cellStyle name="Normal 31 4 3" xfId="1446" xr:uid="{00000000-0005-0000-0000-0000CD220000}"/>
    <cellStyle name="Normal 31 4 3 2" xfId="1447" xr:uid="{00000000-0005-0000-0000-0000CE220000}"/>
    <cellStyle name="Normal 31 4 3 2 2" xfId="3417" xr:uid="{00000000-0005-0000-0000-0000CF220000}"/>
    <cellStyle name="Normal 31 4 3 2 2 2" xfId="7144" xr:uid="{00000000-0005-0000-0000-0000D0220000}"/>
    <cellStyle name="Normal 31 4 3 2 2 3" xfId="10864" xr:uid="{00000000-0005-0000-0000-0000D1220000}"/>
    <cellStyle name="Normal 31 4 3 2 2 4" xfId="14584" xr:uid="{00000000-0005-0000-0000-0000D2220000}"/>
    <cellStyle name="Normal 31 4 3 2 3" xfId="5284" xr:uid="{00000000-0005-0000-0000-0000D3220000}"/>
    <cellStyle name="Normal 31 4 3 2 4" xfId="9004" xr:uid="{00000000-0005-0000-0000-0000D4220000}"/>
    <cellStyle name="Normal 31 4 3 2 5" xfId="12724" xr:uid="{00000000-0005-0000-0000-0000D5220000}"/>
    <cellStyle name="Normal 31 4 3 3" xfId="3416" xr:uid="{00000000-0005-0000-0000-0000D6220000}"/>
    <cellStyle name="Normal 31 4 3 3 2" xfId="7143" xr:uid="{00000000-0005-0000-0000-0000D7220000}"/>
    <cellStyle name="Normal 31 4 3 3 3" xfId="10863" xr:uid="{00000000-0005-0000-0000-0000D8220000}"/>
    <cellStyle name="Normal 31 4 3 3 4" xfId="14583" xr:uid="{00000000-0005-0000-0000-0000D9220000}"/>
    <cellStyle name="Normal 31 4 3 4" xfId="5283" xr:uid="{00000000-0005-0000-0000-0000DA220000}"/>
    <cellStyle name="Normal 31 4 3 5" xfId="9003" xr:uid="{00000000-0005-0000-0000-0000DB220000}"/>
    <cellStyle name="Normal 31 4 3 6" xfId="12723" xr:uid="{00000000-0005-0000-0000-0000DC220000}"/>
    <cellStyle name="Normal 31 4 4" xfId="1448" xr:uid="{00000000-0005-0000-0000-0000DD220000}"/>
    <cellStyle name="Normal 31 4 4 2" xfId="3418" xr:uid="{00000000-0005-0000-0000-0000DE220000}"/>
    <cellStyle name="Normal 31 4 4 2 2" xfId="7145" xr:uid="{00000000-0005-0000-0000-0000DF220000}"/>
    <cellStyle name="Normal 31 4 4 2 3" xfId="10865" xr:uid="{00000000-0005-0000-0000-0000E0220000}"/>
    <cellStyle name="Normal 31 4 4 2 4" xfId="14585" xr:uid="{00000000-0005-0000-0000-0000E1220000}"/>
    <cellStyle name="Normal 31 4 4 3" xfId="5285" xr:uid="{00000000-0005-0000-0000-0000E2220000}"/>
    <cellStyle name="Normal 31 4 4 4" xfId="9005" xr:uid="{00000000-0005-0000-0000-0000E3220000}"/>
    <cellStyle name="Normal 31 4 4 5" xfId="12725" xr:uid="{00000000-0005-0000-0000-0000E4220000}"/>
    <cellStyle name="Normal 31 4 5" xfId="3413" xr:uid="{00000000-0005-0000-0000-0000E5220000}"/>
    <cellStyle name="Normal 31 4 5 2" xfId="7140" xr:uid="{00000000-0005-0000-0000-0000E6220000}"/>
    <cellStyle name="Normal 31 4 5 3" xfId="10860" xr:uid="{00000000-0005-0000-0000-0000E7220000}"/>
    <cellStyle name="Normal 31 4 5 4" xfId="14580" xr:uid="{00000000-0005-0000-0000-0000E8220000}"/>
    <cellStyle name="Normal 31 4 6" xfId="5280" xr:uid="{00000000-0005-0000-0000-0000E9220000}"/>
    <cellStyle name="Normal 31 4 7" xfId="9000" xr:uid="{00000000-0005-0000-0000-0000EA220000}"/>
    <cellStyle name="Normal 31 4 8" xfId="12720" xr:uid="{00000000-0005-0000-0000-0000EB220000}"/>
    <cellStyle name="Normal 31 5" xfId="1449" xr:uid="{00000000-0005-0000-0000-0000EC220000}"/>
    <cellStyle name="Normal 31 5 2" xfId="1450" xr:uid="{00000000-0005-0000-0000-0000ED220000}"/>
    <cellStyle name="Normal 31 5 2 2" xfId="3420" xr:uid="{00000000-0005-0000-0000-0000EE220000}"/>
    <cellStyle name="Normal 31 5 2 2 2" xfId="7147" xr:uid="{00000000-0005-0000-0000-0000EF220000}"/>
    <cellStyle name="Normal 31 5 2 2 3" xfId="10867" xr:uid="{00000000-0005-0000-0000-0000F0220000}"/>
    <cellStyle name="Normal 31 5 2 2 4" xfId="14587" xr:uid="{00000000-0005-0000-0000-0000F1220000}"/>
    <cellStyle name="Normal 31 5 2 3" xfId="5287" xr:uid="{00000000-0005-0000-0000-0000F2220000}"/>
    <cellStyle name="Normal 31 5 2 4" xfId="9007" xr:uid="{00000000-0005-0000-0000-0000F3220000}"/>
    <cellStyle name="Normal 31 5 2 5" xfId="12727" xr:uid="{00000000-0005-0000-0000-0000F4220000}"/>
    <cellStyle name="Normal 31 5 3" xfId="3419" xr:uid="{00000000-0005-0000-0000-0000F5220000}"/>
    <cellStyle name="Normal 31 5 3 2" xfId="7146" xr:uid="{00000000-0005-0000-0000-0000F6220000}"/>
    <cellStyle name="Normal 31 5 3 3" xfId="10866" xr:uid="{00000000-0005-0000-0000-0000F7220000}"/>
    <cellStyle name="Normal 31 5 3 4" xfId="14586" xr:uid="{00000000-0005-0000-0000-0000F8220000}"/>
    <cellStyle name="Normal 31 5 4" xfId="5286" xr:uid="{00000000-0005-0000-0000-0000F9220000}"/>
    <cellStyle name="Normal 31 5 5" xfId="9006" xr:uid="{00000000-0005-0000-0000-0000FA220000}"/>
    <cellStyle name="Normal 31 5 6" xfId="12726" xr:uid="{00000000-0005-0000-0000-0000FB220000}"/>
    <cellStyle name="Normal 31 6" xfId="1451" xr:uid="{00000000-0005-0000-0000-0000FC220000}"/>
    <cellStyle name="Normal 31 6 2" xfId="1452" xr:uid="{00000000-0005-0000-0000-0000FD220000}"/>
    <cellStyle name="Normal 31 6 2 2" xfId="3422" xr:uid="{00000000-0005-0000-0000-0000FE220000}"/>
    <cellStyle name="Normal 31 6 2 2 2" xfId="7149" xr:uid="{00000000-0005-0000-0000-0000FF220000}"/>
    <cellStyle name="Normal 31 6 2 2 3" xfId="10869" xr:uid="{00000000-0005-0000-0000-000000230000}"/>
    <cellStyle name="Normal 31 6 2 2 4" xfId="14589" xr:uid="{00000000-0005-0000-0000-000001230000}"/>
    <cellStyle name="Normal 31 6 2 3" xfId="5289" xr:uid="{00000000-0005-0000-0000-000002230000}"/>
    <cellStyle name="Normal 31 6 2 4" xfId="9009" xr:uid="{00000000-0005-0000-0000-000003230000}"/>
    <cellStyle name="Normal 31 6 2 5" xfId="12729" xr:uid="{00000000-0005-0000-0000-000004230000}"/>
    <cellStyle name="Normal 31 6 3" xfId="3421" xr:uid="{00000000-0005-0000-0000-000005230000}"/>
    <cellStyle name="Normal 31 6 3 2" xfId="7148" xr:uid="{00000000-0005-0000-0000-000006230000}"/>
    <cellStyle name="Normal 31 6 3 3" xfId="10868" xr:uid="{00000000-0005-0000-0000-000007230000}"/>
    <cellStyle name="Normal 31 6 3 4" xfId="14588" xr:uid="{00000000-0005-0000-0000-000008230000}"/>
    <cellStyle name="Normal 31 6 4" xfId="5288" xr:uid="{00000000-0005-0000-0000-000009230000}"/>
    <cellStyle name="Normal 31 6 5" xfId="9008" xr:uid="{00000000-0005-0000-0000-00000A230000}"/>
    <cellStyle name="Normal 31 6 6" xfId="12728" xr:uid="{00000000-0005-0000-0000-00000B230000}"/>
    <cellStyle name="Normal 31 7" xfId="1453" xr:uid="{00000000-0005-0000-0000-00000C230000}"/>
    <cellStyle name="Normal 31 7 2" xfId="3423" xr:uid="{00000000-0005-0000-0000-00000D230000}"/>
    <cellStyle name="Normal 31 7 2 2" xfId="7150" xr:uid="{00000000-0005-0000-0000-00000E230000}"/>
    <cellStyle name="Normal 31 7 2 3" xfId="10870" xr:uid="{00000000-0005-0000-0000-00000F230000}"/>
    <cellStyle name="Normal 31 7 2 4" xfId="14590" xr:uid="{00000000-0005-0000-0000-000010230000}"/>
    <cellStyle name="Normal 31 7 3" xfId="5290" xr:uid="{00000000-0005-0000-0000-000011230000}"/>
    <cellStyle name="Normal 31 7 4" xfId="9010" xr:uid="{00000000-0005-0000-0000-000012230000}"/>
    <cellStyle name="Normal 31 7 5" xfId="12730" xr:uid="{00000000-0005-0000-0000-000013230000}"/>
    <cellStyle name="Normal 31 8" xfId="2320" xr:uid="{00000000-0005-0000-0000-000014230000}"/>
    <cellStyle name="Normal 31 8 2" xfId="6047" xr:uid="{00000000-0005-0000-0000-000015230000}"/>
    <cellStyle name="Normal 31 8 3" xfId="9767" xr:uid="{00000000-0005-0000-0000-000016230000}"/>
    <cellStyle name="Normal 31 8 4" xfId="13487" xr:uid="{00000000-0005-0000-0000-000017230000}"/>
    <cellStyle name="Normal 31 9" xfId="4187" xr:uid="{00000000-0005-0000-0000-000018230000}"/>
    <cellStyle name="Normal 32" xfId="220" xr:uid="{00000000-0005-0000-0000-000019230000}"/>
    <cellStyle name="Normal 32 10" xfId="7909" xr:uid="{00000000-0005-0000-0000-00001A230000}"/>
    <cellStyle name="Normal 32 11" xfId="11629" xr:uid="{00000000-0005-0000-0000-00001B230000}"/>
    <cellStyle name="Normal 32 2" xfId="221" xr:uid="{00000000-0005-0000-0000-00001C230000}"/>
    <cellStyle name="Normal 32 2 10" xfId="11630" xr:uid="{00000000-0005-0000-0000-00001D230000}"/>
    <cellStyle name="Normal 32 2 2" xfId="373" xr:uid="{00000000-0005-0000-0000-00001E230000}"/>
    <cellStyle name="Normal 32 2 2 2" xfId="1454" xr:uid="{00000000-0005-0000-0000-00001F230000}"/>
    <cellStyle name="Normal 32 2 2 2 2" xfId="1455" xr:uid="{00000000-0005-0000-0000-000020230000}"/>
    <cellStyle name="Normal 32 2 2 2 2 2" xfId="1456" xr:uid="{00000000-0005-0000-0000-000021230000}"/>
    <cellStyle name="Normal 32 2 2 2 2 2 2" xfId="3426" xr:uid="{00000000-0005-0000-0000-000022230000}"/>
    <cellStyle name="Normal 32 2 2 2 2 2 2 2" xfId="7153" xr:uid="{00000000-0005-0000-0000-000023230000}"/>
    <cellStyle name="Normal 32 2 2 2 2 2 2 3" xfId="10873" xr:uid="{00000000-0005-0000-0000-000024230000}"/>
    <cellStyle name="Normal 32 2 2 2 2 2 2 4" xfId="14593" xr:uid="{00000000-0005-0000-0000-000025230000}"/>
    <cellStyle name="Normal 32 2 2 2 2 2 3" xfId="5293" xr:uid="{00000000-0005-0000-0000-000026230000}"/>
    <cellStyle name="Normal 32 2 2 2 2 2 4" xfId="9013" xr:uid="{00000000-0005-0000-0000-000027230000}"/>
    <cellStyle name="Normal 32 2 2 2 2 2 5" xfId="12733" xr:uid="{00000000-0005-0000-0000-000028230000}"/>
    <cellStyle name="Normal 32 2 2 2 2 3" xfId="3425" xr:uid="{00000000-0005-0000-0000-000029230000}"/>
    <cellStyle name="Normal 32 2 2 2 2 3 2" xfId="7152" xr:uid="{00000000-0005-0000-0000-00002A230000}"/>
    <cellStyle name="Normal 32 2 2 2 2 3 3" xfId="10872" xr:uid="{00000000-0005-0000-0000-00002B230000}"/>
    <cellStyle name="Normal 32 2 2 2 2 3 4" xfId="14592" xr:uid="{00000000-0005-0000-0000-00002C230000}"/>
    <cellStyle name="Normal 32 2 2 2 2 4" xfId="5292" xr:uid="{00000000-0005-0000-0000-00002D230000}"/>
    <cellStyle name="Normal 32 2 2 2 2 5" xfId="9012" xr:uid="{00000000-0005-0000-0000-00002E230000}"/>
    <cellStyle name="Normal 32 2 2 2 2 6" xfId="12732" xr:uid="{00000000-0005-0000-0000-00002F230000}"/>
    <cellStyle name="Normal 32 2 2 2 3" xfId="1457" xr:uid="{00000000-0005-0000-0000-000030230000}"/>
    <cellStyle name="Normal 32 2 2 2 3 2" xfId="1458" xr:uid="{00000000-0005-0000-0000-000031230000}"/>
    <cellStyle name="Normal 32 2 2 2 3 2 2" xfId="3428" xr:uid="{00000000-0005-0000-0000-000032230000}"/>
    <cellStyle name="Normal 32 2 2 2 3 2 2 2" xfId="7155" xr:uid="{00000000-0005-0000-0000-000033230000}"/>
    <cellStyle name="Normal 32 2 2 2 3 2 2 3" xfId="10875" xr:uid="{00000000-0005-0000-0000-000034230000}"/>
    <cellStyle name="Normal 32 2 2 2 3 2 2 4" xfId="14595" xr:uid="{00000000-0005-0000-0000-000035230000}"/>
    <cellStyle name="Normal 32 2 2 2 3 2 3" xfId="5295" xr:uid="{00000000-0005-0000-0000-000036230000}"/>
    <cellStyle name="Normal 32 2 2 2 3 2 4" xfId="9015" xr:uid="{00000000-0005-0000-0000-000037230000}"/>
    <cellStyle name="Normal 32 2 2 2 3 2 5" xfId="12735" xr:uid="{00000000-0005-0000-0000-000038230000}"/>
    <cellStyle name="Normal 32 2 2 2 3 3" xfId="3427" xr:uid="{00000000-0005-0000-0000-000039230000}"/>
    <cellStyle name="Normal 32 2 2 2 3 3 2" xfId="7154" xr:uid="{00000000-0005-0000-0000-00003A230000}"/>
    <cellStyle name="Normal 32 2 2 2 3 3 3" xfId="10874" xr:uid="{00000000-0005-0000-0000-00003B230000}"/>
    <cellStyle name="Normal 32 2 2 2 3 3 4" xfId="14594" xr:uid="{00000000-0005-0000-0000-00003C230000}"/>
    <cellStyle name="Normal 32 2 2 2 3 4" xfId="5294" xr:uid="{00000000-0005-0000-0000-00003D230000}"/>
    <cellStyle name="Normal 32 2 2 2 3 5" xfId="9014" xr:uid="{00000000-0005-0000-0000-00003E230000}"/>
    <cellStyle name="Normal 32 2 2 2 3 6" xfId="12734" xr:uid="{00000000-0005-0000-0000-00003F230000}"/>
    <cellStyle name="Normal 32 2 2 2 4" xfId="1459" xr:uid="{00000000-0005-0000-0000-000040230000}"/>
    <cellStyle name="Normal 32 2 2 2 4 2" xfId="3429" xr:uid="{00000000-0005-0000-0000-000041230000}"/>
    <cellStyle name="Normal 32 2 2 2 4 2 2" xfId="7156" xr:uid="{00000000-0005-0000-0000-000042230000}"/>
    <cellStyle name="Normal 32 2 2 2 4 2 3" xfId="10876" xr:uid="{00000000-0005-0000-0000-000043230000}"/>
    <cellStyle name="Normal 32 2 2 2 4 2 4" xfId="14596" xr:uid="{00000000-0005-0000-0000-000044230000}"/>
    <cellStyle name="Normal 32 2 2 2 4 3" xfId="5296" xr:uid="{00000000-0005-0000-0000-000045230000}"/>
    <cellStyle name="Normal 32 2 2 2 4 4" xfId="9016" xr:uid="{00000000-0005-0000-0000-000046230000}"/>
    <cellStyle name="Normal 32 2 2 2 4 5" xfId="12736" xr:uid="{00000000-0005-0000-0000-000047230000}"/>
    <cellStyle name="Normal 32 2 2 2 5" xfId="3424" xr:uid="{00000000-0005-0000-0000-000048230000}"/>
    <cellStyle name="Normal 32 2 2 2 5 2" xfId="7151" xr:uid="{00000000-0005-0000-0000-000049230000}"/>
    <cellStyle name="Normal 32 2 2 2 5 3" xfId="10871" xr:uid="{00000000-0005-0000-0000-00004A230000}"/>
    <cellStyle name="Normal 32 2 2 2 5 4" xfId="14591" xr:uid="{00000000-0005-0000-0000-00004B230000}"/>
    <cellStyle name="Normal 32 2 2 2 6" xfId="5291" xr:uid="{00000000-0005-0000-0000-00004C230000}"/>
    <cellStyle name="Normal 32 2 2 2 7" xfId="9011" xr:uid="{00000000-0005-0000-0000-00004D230000}"/>
    <cellStyle name="Normal 32 2 2 2 8" xfId="12731" xr:uid="{00000000-0005-0000-0000-00004E230000}"/>
    <cellStyle name="Normal 32 2 2 3" xfId="1460" xr:uid="{00000000-0005-0000-0000-00004F230000}"/>
    <cellStyle name="Normal 32 2 2 3 2" xfId="1461" xr:uid="{00000000-0005-0000-0000-000050230000}"/>
    <cellStyle name="Normal 32 2 2 3 2 2" xfId="3431" xr:uid="{00000000-0005-0000-0000-000051230000}"/>
    <cellStyle name="Normal 32 2 2 3 2 2 2" xfId="7158" xr:uid="{00000000-0005-0000-0000-000052230000}"/>
    <cellStyle name="Normal 32 2 2 3 2 2 3" xfId="10878" xr:uid="{00000000-0005-0000-0000-000053230000}"/>
    <cellStyle name="Normal 32 2 2 3 2 2 4" xfId="14598" xr:uid="{00000000-0005-0000-0000-000054230000}"/>
    <cellStyle name="Normal 32 2 2 3 2 3" xfId="5298" xr:uid="{00000000-0005-0000-0000-000055230000}"/>
    <cellStyle name="Normal 32 2 2 3 2 4" xfId="9018" xr:uid="{00000000-0005-0000-0000-000056230000}"/>
    <cellStyle name="Normal 32 2 2 3 2 5" xfId="12738" xr:uid="{00000000-0005-0000-0000-000057230000}"/>
    <cellStyle name="Normal 32 2 2 3 3" xfId="3430" xr:uid="{00000000-0005-0000-0000-000058230000}"/>
    <cellStyle name="Normal 32 2 2 3 3 2" xfId="7157" xr:uid="{00000000-0005-0000-0000-000059230000}"/>
    <cellStyle name="Normal 32 2 2 3 3 3" xfId="10877" xr:uid="{00000000-0005-0000-0000-00005A230000}"/>
    <cellStyle name="Normal 32 2 2 3 3 4" xfId="14597" xr:uid="{00000000-0005-0000-0000-00005B230000}"/>
    <cellStyle name="Normal 32 2 2 3 4" xfId="5297" xr:uid="{00000000-0005-0000-0000-00005C230000}"/>
    <cellStyle name="Normal 32 2 2 3 5" xfId="9017" xr:uid="{00000000-0005-0000-0000-00005D230000}"/>
    <cellStyle name="Normal 32 2 2 3 6" xfId="12737" xr:uid="{00000000-0005-0000-0000-00005E230000}"/>
    <cellStyle name="Normal 32 2 2 4" xfId="1462" xr:uid="{00000000-0005-0000-0000-00005F230000}"/>
    <cellStyle name="Normal 32 2 2 4 2" xfId="1463" xr:uid="{00000000-0005-0000-0000-000060230000}"/>
    <cellStyle name="Normal 32 2 2 4 2 2" xfId="3433" xr:uid="{00000000-0005-0000-0000-000061230000}"/>
    <cellStyle name="Normal 32 2 2 4 2 2 2" xfId="7160" xr:uid="{00000000-0005-0000-0000-000062230000}"/>
    <cellStyle name="Normal 32 2 2 4 2 2 3" xfId="10880" xr:uid="{00000000-0005-0000-0000-000063230000}"/>
    <cellStyle name="Normal 32 2 2 4 2 2 4" xfId="14600" xr:uid="{00000000-0005-0000-0000-000064230000}"/>
    <cellStyle name="Normal 32 2 2 4 2 3" xfId="5300" xr:uid="{00000000-0005-0000-0000-000065230000}"/>
    <cellStyle name="Normal 32 2 2 4 2 4" xfId="9020" xr:uid="{00000000-0005-0000-0000-000066230000}"/>
    <cellStyle name="Normal 32 2 2 4 2 5" xfId="12740" xr:uid="{00000000-0005-0000-0000-000067230000}"/>
    <cellStyle name="Normal 32 2 2 4 3" xfId="3432" xr:uid="{00000000-0005-0000-0000-000068230000}"/>
    <cellStyle name="Normal 32 2 2 4 3 2" xfId="7159" xr:uid="{00000000-0005-0000-0000-000069230000}"/>
    <cellStyle name="Normal 32 2 2 4 3 3" xfId="10879" xr:uid="{00000000-0005-0000-0000-00006A230000}"/>
    <cellStyle name="Normal 32 2 2 4 3 4" xfId="14599" xr:uid="{00000000-0005-0000-0000-00006B230000}"/>
    <cellStyle name="Normal 32 2 2 4 4" xfId="5299" xr:uid="{00000000-0005-0000-0000-00006C230000}"/>
    <cellStyle name="Normal 32 2 2 4 5" xfId="9019" xr:uid="{00000000-0005-0000-0000-00006D230000}"/>
    <cellStyle name="Normal 32 2 2 4 6" xfId="12739" xr:uid="{00000000-0005-0000-0000-00006E230000}"/>
    <cellStyle name="Normal 32 2 2 5" xfId="1464" xr:uid="{00000000-0005-0000-0000-00006F230000}"/>
    <cellStyle name="Normal 32 2 2 5 2" xfId="3434" xr:uid="{00000000-0005-0000-0000-000070230000}"/>
    <cellStyle name="Normal 32 2 2 5 2 2" xfId="7161" xr:uid="{00000000-0005-0000-0000-000071230000}"/>
    <cellStyle name="Normal 32 2 2 5 2 3" xfId="10881" xr:uid="{00000000-0005-0000-0000-000072230000}"/>
    <cellStyle name="Normal 32 2 2 5 2 4" xfId="14601" xr:uid="{00000000-0005-0000-0000-000073230000}"/>
    <cellStyle name="Normal 32 2 2 5 3" xfId="5301" xr:uid="{00000000-0005-0000-0000-000074230000}"/>
    <cellStyle name="Normal 32 2 2 5 4" xfId="9021" xr:uid="{00000000-0005-0000-0000-000075230000}"/>
    <cellStyle name="Normal 32 2 2 5 5" xfId="12741" xr:uid="{00000000-0005-0000-0000-000076230000}"/>
    <cellStyle name="Normal 32 2 2 6" xfId="2391" xr:uid="{00000000-0005-0000-0000-000077230000}"/>
    <cellStyle name="Normal 32 2 2 6 2" xfId="6118" xr:uid="{00000000-0005-0000-0000-000078230000}"/>
    <cellStyle name="Normal 32 2 2 6 3" xfId="9838" xr:uid="{00000000-0005-0000-0000-000079230000}"/>
    <cellStyle name="Normal 32 2 2 6 4" xfId="13558" xr:uid="{00000000-0005-0000-0000-00007A230000}"/>
    <cellStyle name="Normal 32 2 2 7" xfId="4258" xr:uid="{00000000-0005-0000-0000-00007B230000}"/>
    <cellStyle name="Normal 32 2 2 8" xfId="7978" xr:uid="{00000000-0005-0000-0000-00007C230000}"/>
    <cellStyle name="Normal 32 2 2 9" xfId="11698" xr:uid="{00000000-0005-0000-0000-00007D230000}"/>
    <cellStyle name="Normal 32 2 3" xfId="1465" xr:uid="{00000000-0005-0000-0000-00007E230000}"/>
    <cellStyle name="Normal 32 2 3 2" xfId="1466" xr:uid="{00000000-0005-0000-0000-00007F230000}"/>
    <cellStyle name="Normal 32 2 3 2 2" xfId="1467" xr:uid="{00000000-0005-0000-0000-000080230000}"/>
    <cellStyle name="Normal 32 2 3 2 2 2" xfId="3437" xr:uid="{00000000-0005-0000-0000-000081230000}"/>
    <cellStyle name="Normal 32 2 3 2 2 2 2" xfId="7164" xr:uid="{00000000-0005-0000-0000-000082230000}"/>
    <cellStyle name="Normal 32 2 3 2 2 2 3" xfId="10884" xr:uid="{00000000-0005-0000-0000-000083230000}"/>
    <cellStyle name="Normal 32 2 3 2 2 2 4" xfId="14604" xr:uid="{00000000-0005-0000-0000-000084230000}"/>
    <cellStyle name="Normal 32 2 3 2 2 3" xfId="5304" xr:uid="{00000000-0005-0000-0000-000085230000}"/>
    <cellStyle name="Normal 32 2 3 2 2 4" xfId="9024" xr:uid="{00000000-0005-0000-0000-000086230000}"/>
    <cellStyle name="Normal 32 2 3 2 2 5" xfId="12744" xr:uid="{00000000-0005-0000-0000-000087230000}"/>
    <cellStyle name="Normal 32 2 3 2 3" xfId="3436" xr:uid="{00000000-0005-0000-0000-000088230000}"/>
    <cellStyle name="Normal 32 2 3 2 3 2" xfId="7163" xr:uid="{00000000-0005-0000-0000-000089230000}"/>
    <cellStyle name="Normal 32 2 3 2 3 3" xfId="10883" xr:uid="{00000000-0005-0000-0000-00008A230000}"/>
    <cellStyle name="Normal 32 2 3 2 3 4" xfId="14603" xr:uid="{00000000-0005-0000-0000-00008B230000}"/>
    <cellStyle name="Normal 32 2 3 2 4" xfId="5303" xr:uid="{00000000-0005-0000-0000-00008C230000}"/>
    <cellStyle name="Normal 32 2 3 2 5" xfId="9023" xr:uid="{00000000-0005-0000-0000-00008D230000}"/>
    <cellStyle name="Normal 32 2 3 2 6" xfId="12743" xr:uid="{00000000-0005-0000-0000-00008E230000}"/>
    <cellStyle name="Normal 32 2 3 3" xfId="1468" xr:uid="{00000000-0005-0000-0000-00008F230000}"/>
    <cellStyle name="Normal 32 2 3 3 2" xfId="1469" xr:uid="{00000000-0005-0000-0000-000090230000}"/>
    <cellStyle name="Normal 32 2 3 3 2 2" xfId="3439" xr:uid="{00000000-0005-0000-0000-000091230000}"/>
    <cellStyle name="Normal 32 2 3 3 2 2 2" xfId="7166" xr:uid="{00000000-0005-0000-0000-000092230000}"/>
    <cellStyle name="Normal 32 2 3 3 2 2 3" xfId="10886" xr:uid="{00000000-0005-0000-0000-000093230000}"/>
    <cellStyle name="Normal 32 2 3 3 2 2 4" xfId="14606" xr:uid="{00000000-0005-0000-0000-000094230000}"/>
    <cellStyle name="Normal 32 2 3 3 2 3" xfId="5306" xr:uid="{00000000-0005-0000-0000-000095230000}"/>
    <cellStyle name="Normal 32 2 3 3 2 4" xfId="9026" xr:uid="{00000000-0005-0000-0000-000096230000}"/>
    <cellStyle name="Normal 32 2 3 3 2 5" xfId="12746" xr:uid="{00000000-0005-0000-0000-000097230000}"/>
    <cellStyle name="Normal 32 2 3 3 3" xfId="3438" xr:uid="{00000000-0005-0000-0000-000098230000}"/>
    <cellStyle name="Normal 32 2 3 3 3 2" xfId="7165" xr:uid="{00000000-0005-0000-0000-000099230000}"/>
    <cellStyle name="Normal 32 2 3 3 3 3" xfId="10885" xr:uid="{00000000-0005-0000-0000-00009A230000}"/>
    <cellStyle name="Normal 32 2 3 3 3 4" xfId="14605" xr:uid="{00000000-0005-0000-0000-00009B230000}"/>
    <cellStyle name="Normal 32 2 3 3 4" xfId="5305" xr:uid="{00000000-0005-0000-0000-00009C230000}"/>
    <cellStyle name="Normal 32 2 3 3 5" xfId="9025" xr:uid="{00000000-0005-0000-0000-00009D230000}"/>
    <cellStyle name="Normal 32 2 3 3 6" xfId="12745" xr:uid="{00000000-0005-0000-0000-00009E230000}"/>
    <cellStyle name="Normal 32 2 3 4" xfId="1470" xr:uid="{00000000-0005-0000-0000-00009F230000}"/>
    <cellStyle name="Normal 32 2 3 4 2" xfId="3440" xr:uid="{00000000-0005-0000-0000-0000A0230000}"/>
    <cellStyle name="Normal 32 2 3 4 2 2" xfId="7167" xr:uid="{00000000-0005-0000-0000-0000A1230000}"/>
    <cellStyle name="Normal 32 2 3 4 2 3" xfId="10887" xr:uid="{00000000-0005-0000-0000-0000A2230000}"/>
    <cellStyle name="Normal 32 2 3 4 2 4" xfId="14607" xr:uid="{00000000-0005-0000-0000-0000A3230000}"/>
    <cellStyle name="Normal 32 2 3 4 3" xfId="5307" xr:uid="{00000000-0005-0000-0000-0000A4230000}"/>
    <cellStyle name="Normal 32 2 3 4 4" xfId="9027" xr:uid="{00000000-0005-0000-0000-0000A5230000}"/>
    <cellStyle name="Normal 32 2 3 4 5" xfId="12747" xr:uid="{00000000-0005-0000-0000-0000A6230000}"/>
    <cellStyle name="Normal 32 2 3 5" xfId="3435" xr:uid="{00000000-0005-0000-0000-0000A7230000}"/>
    <cellStyle name="Normal 32 2 3 5 2" xfId="7162" xr:uid="{00000000-0005-0000-0000-0000A8230000}"/>
    <cellStyle name="Normal 32 2 3 5 3" xfId="10882" xr:uid="{00000000-0005-0000-0000-0000A9230000}"/>
    <cellStyle name="Normal 32 2 3 5 4" xfId="14602" xr:uid="{00000000-0005-0000-0000-0000AA230000}"/>
    <cellStyle name="Normal 32 2 3 6" xfId="5302" xr:uid="{00000000-0005-0000-0000-0000AB230000}"/>
    <cellStyle name="Normal 32 2 3 7" xfId="9022" xr:uid="{00000000-0005-0000-0000-0000AC230000}"/>
    <cellStyle name="Normal 32 2 3 8" xfId="12742" xr:uid="{00000000-0005-0000-0000-0000AD230000}"/>
    <cellStyle name="Normal 32 2 4" xfId="1471" xr:uid="{00000000-0005-0000-0000-0000AE230000}"/>
    <cellStyle name="Normal 32 2 4 2" xfId="1472" xr:uid="{00000000-0005-0000-0000-0000AF230000}"/>
    <cellStyle name="Normal 32 2 4 2 2" xfId="3442" xr:uid="{00000000-0005-0000-0000-0000B0230000}"/>
    <cellStyle name="Normal 32 2 4 2 2 2" xfId="7169" xr:uid="{00000000-0005-0000-0000-0000B1230000}"/>
    <cellStyle name="Normal 32 2 4 2 2 3" xfId="10889" xr:uid="{00000000-0005-0000-0000-0000B2230000}"/>
    <cellStyle name="Normal 32 2 4 2 2 4" xfId="14609" xr:uid="{00000000-0005-0000-0000-0000B3230000}"/>
    <cellStyle name="Normal 32 2 4 2 3" xfId="5309" xr:uid="{00000000-0005-0000-0000-0000B4230000}"/>
    <cellStyle name="Normal 32 2 4 2 4" xfId="9029" xr:uid="{00000000-0005-0000-0000-0000B5230000}"/>
    <cellStyle name="Normal 32 2 4 2 5" xfId="12749" xr:uid="{00000000-0005-0000-0000-0000B6230000}"/>
    <cellStyle name="Normal 32 2 4 3" xfId="3441" xr:uid="{00000000-0005-0000-0000-0000B7230000}"/>
    <cellStyle name="Normal 32 2 4 3 2" xfId="7168" xr:uid="{00000000-0005-0000-0000-0000B8230000}"/>
    <cellStyle name="Normal 32 2 4 3 3" xfId="10888" xr:uid="{00000000-0005-0000-0000-0000B9230000}"/>
    <cellStyle name="Normal 32 2 4 3 4" xfId="14608" xr:uid="{00000000-0005-0000-0000-0000BA230000}"/>
    <cellStyle name="Normal 32 2 4 4" xfId="5308" xr:uid="{00000000-0005-0000-0000-0000BB230000}"/>
    <cellStyle name="Normal 32 2 4 5" xfId="9028" xr:uid="{00000000-0005-0000-0000-0000BC230000}"/>
    <cellStyle name="Normal 32 2 4 6" xfId="12748" xr:uid="{00000000-0005-0000-0000-0000BD230000}"/>
    <cellStyle name="Normal 32 2 5" xfId="1473" xr:uid="{00000000-0005-0000-0000-0000BE230000}"/>
    <cellStyle name="Normal 32 2 5 2" xfId="1474" xr:uid="{00000000-0005-0000-0000-0000BF230000}"/>
    <cellStyle name="Normal 32 2 5 2 2" xfId="3444" xr:uid="{00000000-0005-0000-0000-0000C0230000}"/>
    <cellStyle name="Normal 32 2 5 2 2 2" xfId="7171" xr:uid="{00000000-0005-0000-0000-0000C1230000}"/>
    <cellStyle name="Normal 32 2 5 2 2 3" xfId="10891" xr:uid="{00000000-0005-0000-0000-0000C2230000}"/>
    <cellStyle name="Normal 32 2 5 2 2 4" xfId="14611" xr:uid="{00000000-0005-0000-0000-0000C3230000}"/>
    <cellStyle name="Normal 32 2 5 2 3" xfId="5311" xr:uid="{00000000-0005-0000-0000-0000C4230000}"/>
    <cellStyle name="Normal 32 2 5 2 4" xfId="9031" xr:uid="{00000000-0005-0000-0000-0000C5230000}"/>
    <cellStyle name="Normal 32 2 5 2 5" xfId="12751" xr:uid="{00000000-0005-0000-0000-0000C6230000}"/>
    <cellStyle name="Normal 32 2 5 3" xfId="3443" xr:uid="{00000000-0005-0000-0000-0000C7230000}"/>
    <cellStyle name="Normal 32 2 5 3 2" xfId="7170" xr:uid="{00000000-0005-0000-0000-0000C8230000}"/>
    <cellStyle name="Normal 32 2 5 3 3" xfId="10890" xr:uid="{00000000-0005-0000-0000-0000C9230000}"/>
    <cellStyle name="Normal 32 2 5 3 4" xfId="14610" xr:uid="{00000000-0005-0000-0000-0000CA230000}"/>
    <cellStyle name="Normal 32 2 5 4" xfId="5310" xr:uid="{00000000-0005-0000-0000-0000CB230000}"/>
    <cellStyle name="Normal 32 2 5 5" xfId="9030" xr:uid="{00000000-0005-0000-0000-0000CC230000}"/>
    <cellStyle name="Normal 32 2 5 6" xfId="12750" xr:uid="{00000000-0005-0000-0000-0000CD230000}"/>
    <cellStyle name="Normal 32 2 6" xfId="1475" xr:uid="{00000000-0005-0000-0000-0000CE230000}"/>
    <cellStyle name="Normal 32 2 6 2" xfId="3445" xr:uid="{00000000-0005-0000-0000-0000CF230000}"/>
    <cellStyle name="Normal 32 2 6 2 2" xfId="7172" xr:uid="{00000000-0005-0000-0000-0000D0230000}"/>
    <cellStyle name="Normal 32 2 6 2 3" xfId="10892" xr:uid="{00000000-0005-0000-0000-0000D1230000}"/>
    <cellStyle name="Normal 32 2 6 2 4" xfId="14612" xr:uid="{00000000-0005-0000-0000-0000D2230000}"/>
    <cellStyle name="Normal 32 2 6 3" xfId="5312" xr:uid="{00000000-0005-0000-0000-0000D3230000}"/>
    <cellStyle name="Normal 32 2 6 4" xfId="9032" xr:uid="{00000000-0005-0000-0000-0000D4230000}"/>
    <cellStyle name="Normal 32 2 6 5" xfId="12752" xr:uid="{00000000-0005-0000-0000-0000D5230000}"/>
    <cellStyle name="Normal 32 2 7" xfId="2323" xr:uid="{00000000-0005-0000-0000-0000D6230000}"/>
    <cellStyle name="Normal 32 2 7 2" xfId="6050" xr:uid="{00000000-0005-0000-0000-0000D7230000}"/>
    <cellStyle name="Normal 32 2 7 3" xfId="9770" xr:uid="{00000000-0005-0000-0000-0000D8230000}"/>
    <cellStyle name="Normal 32 2 7 4" xfId="13490" xr:uid="{00000000-0005-0000-0000-0000D9230000}"/>
    <cellStyle name="Normal 32 2 8" xfId="4190" xr:uid="{00000000-0005-0000-0000-0000DA230000}"/>
    <cellStyle name="Normal 32 2 9" xfId="7910" xr:uid="{00000000-0005-0000-0000-0000DB230000}"/>
    <cellStyle name="Normal 32 3" xfId="374" xr:uid="{00000000-0005-0000-0000-0000DC230000}"/>
    <cellStyle name="Normal 32 3 2" xfId="1476" xr:uid="{00000000-0005-0000-0000-0000DD230000}"/>
    <cellStyle name="Normal 32 3 2 2" xfId="1477" xr:uid="{00000000-0005-0000-0000-0000DE230000}"/>
    <cellStyle name="Normal 32 3 2 2 2" xfId="1478" xr:uid="{00000000-0005-0000-0000-0000DF230000}"/>
    <cellStyle name="Normal 32 3 2 2 2 2" xfId="3448" xr:uid="{00000000-0005-0000-0000-0000E0230000}"/>
    <cellStyle name="Normal 32 3 2 2 2 2 2" xfId="7175" xr:uid="{00000000-0005-0000-0000-0000E1230000}"/>
    <cellStyle name="Normal 32 3 2 2 2 2 3" xfId="10895" xr:uid="{00000000-0005-0000-0000-0000E2230000}"/>
    <cellStyle name="Normal 32 3 2 2 2 2 4" xfId="14615" xr:uid="{00000000-0005-0000-0000-0000E3230000}"/>
    <cellStyle name="Normal 32 3 2 2 2 3" xfId="5315" xr:uid="{00000000-0005-0000-0000-0000E4230000}"/>
    <cellStyle name="Normal 32 3 2 2 2 4" xfId="9035" xr:uid="{00000000-0005-0000-0000-0000E5230000}"/>
    <cellStyle name="Normal 32 3 2 2 2 5" xfId="12755" xr:uid="{00000000-0005-0000-0000-0000E6230000}"/>
    <cellStyle name="Normal 32 3 2 2 3" xfId="3447" xr:uid="{00000000-0005-0000-0000-0000E7230000}"/>
    <cellStyle name="Normal 32 3 2 2 3 2" xfId="7174" xr:uid="{00000000-0005-0000-0000-0000E8230000}"/>
    <cellStyle name="Normal 32 3 2 2 3 3" xfId="10894" xr:uid="{00000000-0005-0000-0000-0000E9230000}"/>
    <cellStyle name="Normal 32 3 2 2 3 4" xfId="14614" xr:uid="{00000000-0005-0000-0000-0000EA230000}"/>
    <cellStyle name="Normal 32 3 2 2 4" xfId="5314" xr:uid="{00000000-0005-0000-0000-0000EB230000}"/>
    <cellStyle name="Normal 32 3 2 2 5" xfId="9034" xr:uid="{00000000-0005-0000-0000-0000EC230000}"/>
    <cellStyle name="Normal 32 3 2 2 6" xfId="12754" xr:uid="{00000000-0005-0000-0000-0000ED230000}"/>
    <cellStyle name="Normal 32 3 2 3" xfId="1479" xr:uid="{00000000-0005-0000-0000-0000EE230000}"/>
    <cellStyle name="Normal 32 3 2 3 2" xfId="1480" xr:uid="{00000000-0005-0000-0000-0000EF230000}"/>
    <cellStyle name="Normal 32 3 2 3 2 2" xfId="3450" xr:uid="{00000000-0005-0000-0000-0000F0230000}"/>
    <cellStyle name="Normal 32 3 2 3 2 2 2" xfId="7177" xr:uid="{00000000-0005-0000-0000-0000F1230000}"/>
    <cellStyle name="Normal 32 3 2 3 2 2 3" xfId="10897" xr:uid="{00000000-0005-0000-0000-0000F2230000}"/>
    <cellStyle name="Normal 32 3 2 3 2 2 4" xfId="14617" xr:uid="{00000000-0005-0000-0000-0000F3230000}"/>
    <cellStyle name="Normal 32 3 2 3 2 3" xfId="5317" xr:uid="{00000000-0005-0000-0000-0000F4230000}"/>
    <cellStyle name="Normal 32 3 2 3 2 4" xfId="9037" xr:uid="{00000000-0005-0000-0000-0000F5230000}"/>
    <cellStyle name="Normal 32 3 2 3 2 5" xfId="12757" xr:uid="{00000000-0005-0000-0000-0000F6230000}"/>
    <cellStyle name="Normal 32 3 2 3 3" xfId="3449" xr:uid="{00000000-0005-0000-0000-0000F7230000}"/>
    <cellStyle name="Normal 32 3 2 3 3 2" xfId="7176" xr:uid="{00000000-0005-0000-0000-0000F8230000}"/>
    <cellStyle name="Normal 32 3 2 3 3 3" xfId="10896" xr:uid="{00000000-0005-0000-0000-0000F9230000}"/>
    <cellStyle name="Normal 32 3 2 3 3 4" xfId="14616" xr:uid="{00000000-0005-0000-0000-0000FA230000}"/>
    <cellStyle name="Normal 32 3 2 3 4" xfId="5316" xr:uid="{00000000-0005-0000-0000-0000FB230000}"/>
    <cellStyle name="Normal 32 3 2 3 5" xfId="9036" xr:uid="{00000000-0005-0000-0000-0000FC230000}"/>
    <cellStyle name="Normal 32 3 2 3 6" xfId="12756" xr:uid="{00000000-0005-0000-0000-0000FD230000}"/>
    <cellStyle name="Normal 32 3 2 4" xfId="1481" xr:uid="{00000000-0005-0000-0000-0000FE230000}"/>
    <cellStyle name="Normal 32 3 2 4 2" xfId="3451" xr:uid="{00000000-0005-0000-0000-0000FF230000}"/>
    <cellStyle name="Normal 32 3 2 4 2 2" xfId="7178" xr:uid="{00000000-0005-0000-0000-000000240000}"/>
    <cellStyle name="Normal 32 3 2 4 2 3" xfId="10898" xr:uid="{00000000-0005-0000-0000-000001240000}"/>
    <cellStyle name="Normal 32 3 2 4 2 4" xfId="14618" xr:uid="{00000000-0005-0000-0000-000002240000}"/>
    <cellStyle name="Normal 32 3 2 4 3" xfId="5318" xr:uid="{00000000-0005-0000-0000-000003240000}"/>
    <cellStyle name="Normal 32 3 2 4 4" xfId="9038" xr:uid="{00000000-0005-0000-0000-000004240000}"/>
    <cellStyle name="Normal 32 3 2 4 5" xfId="12758" xr:uid="{00000000-0005-0000-0000-000005240000}"/>
    <cellStyle name="Normal 32 3 2 5" xfId="3446" xr:uid="{00000000-0005-0000-0000-000006240000}"/>
    <cellStyle name="Normal 32 3 2 5 2" xfId="7173" xr:uid="{00000000-0005-0000-0000-000007240000}"/>
    <cellStyle name="Normal 32 3 2 5 3" xfId="10893" xr:uid="{00000000-0005-0000-0000-000008240000}"/>
    <cellStyle name="Normal 32 3 2 5 4" xfId="14613" xr:uid="{00000000-0005-0000-0000-000009240000}"/>
    <cellStyle name="Normal 32 3 2 6" xfId="5313" xr:uid="{00000000-0005-0000-0000-00000A240000}"/>
    <cellStyle name="Normal 32 3 2 7" xfId="9033" xr:uid="{00000000-0005-0000-0000-00000B240000}"/>
    <cellStyle name="Normal 32 3 2 8" xfId="12753" xr:uid="{00000000-0005-0000-0000-00000C240000}"/>
    <cellStyle name="Normal 32 3 3" xfId="1482" xr:uid="{00000000-0005-0000-0000-00000D240000}"/>
    <cellStyle name="Normal 32 3 3 2" xfId="1483" xr:uid="{00000000-0005-0000-0000-00000E240000}"/>
    <cellStyle name="Normal 32 3 3 2 2" xfId="3453" xr:uid="{00000000-0005-0000-0000-00000F240000}"/>
    <cellStyle name="Normal 32 3 3 2 2 2" xfId="7180" xr:uid="{00000000-0005-0000-0000-000010240000}"/>
    <cellStyle name="Normal 32 3 3 2 2 3" xfId="10900" xr:uid="{00000000-0005-0000-0000-000011240000}"/>
    <cellStyle name="Normal 32 3 3 2 2 4" xfId="14620" xr:uid="{00000000-0005-0000-0000-000012240000}"/>
    <cellStyle name="Normal 32 3 3 2 3" xfId="5320" xr:uid="{00000000-0005-0000-0000-000013240000}"/>
    <cellStyle name="Normal 32 3 3 2 4" xfId="9040" xr:uid="{00000000-0005-0000-0000-000014240000}"/>
    <cellStyle name="Normal 32 3 3 2 5" xfId="12760" xr:uid="{00000000-0005-0000-0000-000015240000}"/>
    <cellStyle name="Normal 32 3 3 3" xfId="3452" xr:uid="{00000000-0005-0000-0000-000016240000}"/>
    <cellStyle name="Normal 32 3 3 3 2" xfId="7179" xr:uid="{00000000-0005-0000-0000-000017240000}"/>
    <cellStyle name="Normal 32 3 3 3 3" xfId="10899" xr:uid="{00000000-0005-0000-0000-000018240000}"/>
    <cellStyle name="Normal 32 3 3 3 4" xfId="14619" xr:uid="{00000000-0005-0000-0000-000019240000}"/>
    <cellStyle name="Normal 32 3 3 4" xfId="5319" xr:uid="{00000000-0005-0000-0000-00001A240000}"/>
    <cellStyle name="Normal 32 3 3 5" xfId="9039" xr:uid="{00000000-0005-0000-0000-00001B240000}"/>
    <cellStyle name="Normal 32 3 3 6" xfId="12759" xr:uid="{00000000-0005-0000-0000-00001C240000}"/>
    <cellStyle name="Normal 32 3 4" xfId="1484" xr:uid="{00000000-0005-0000-0000-00001D240000}"/>
    <cellStyle name="Normal 32 3 4 2" xfId="1485" xr:uid="{00000000-0005-0000-0000-00001E240000}"/>
    <cellStyle name="Normal 32 3 4 2 2" xfId="3455" xr:uid="{00000000-0005-0000-0000-00001F240000}"/>
    <cellStyle name="Normal 32 3 4 2 2 2" xfId="7182" xr:uid="{00000000-0005-0000-0000-000020240000}"/>
    <cellStyle name="Normal 32 3 4 2 2 3" xfId="10902" xr:uid="{00000000-0005-0000-0000-000021240000}"/>
    <cellStyle name="Normal 32 3 4 2 2 4" xfId="14622" xr:uid="{00000000-0005-0000-0000-000022240000}"/>
    <cellStyle name="Normal 32 3 4 2 3" xfId="5322" xr:uid="{00000000-0005-0000-0000-000023240000}"/>
    <cellStyle name="Normal 32 3 4 2 4" xfId="9042" xr:uid="{00000000-0005-0000-0000-000024240000}"/>
    <cellStyle name="Normal 32 3 4 2 5" xfId="12762" xr:uid="{00000000-0005-0000-0000-000025240000}"/>
    <cellStyle name="Normal 32 3 4 3" xfId="3454" xr:uid="{00000000-0005-0000-0000-000026240000}"/>
    <cellStyle name="Normal 32 3 4 3 2" xfId="7181" xr:uid="{00000000-0005-0000-0000-000027240000}"/>
    <cellStyle name="Normal 32 3 4 3 3" xfId="10901" xr:uid="{00000000-0005-0000-0000-000028240000}"/>
    <cellStyle name="Normal 32 3 4 3 4" xfId="14621" xr:uid="{00000000-0005-0000-0000-000029240000}"/>
    <cellStyle name="Normal 32 3 4 4" xfId="5321" xr:uid="{00000000-0005-0000-0000-00002A240000}"/>
    <cellStyle name="Normal 32 3 4 5" xfId="9041" xr:uid="{00000000-0005-0000-0000-00002B240000}"/>
    <cellStyle name="Normal 32 3 4 6" xfId="12761" xr:uid="{00000000-0005-0000-0000-00002C240000}"/>
    <cellStyle name="Normal 32 3 5" xfId="1486" xr:uid="{00000000-0005-0000-0000-00002D240000}"/>
    <cellStyle name="Normal 32 3 5 2" xfId="3456" xr:uid="{00000000-0005-0000-0000-00002E240000}"/>
    <cellStyle name="Normal 32 3 5 2 2" xfId="7183" xr:uid="{00000000-0005-0000-0000-00002F240000}"/>
    <cellStyle name="Normal 32 3 5 2 3" xfId="10903" xr:uid="{00000000-0005-0000-0000-000030240000}"/>
    <cellStyle name="Normal 32 3 5 2 4" xfId="14623" xr:uid="{00000000-0005-0000-0000-000031240000}"/>
    <cellStyle name="Normal 32 3 5 3" xfId="5323" xr:uid="{00000000-0005-0000-0000-000032240000}"/>
    <cellStyle name="Normal 32 3 5 4" xfId="9043" xr:uid="{00000000-0005-0000-0000-000033240000}"/>
    <cellStyle name="Normal 32 3 5 5" xfId="12763" xr:uid="{00000000-0005-0000-0000-000034240000}"/>
    <cellStyle name="Normal 32 3 6" xfId="2392" xr:uid="{00000000-0005-0000-0000-000035240000}"/>
    <cellStyle name="Normal 32 3 6 2" xfId="6119" xr:uid="{00000000-0005-0000-0000-000036240000}"/>
    <cellStyle name="Normal 32 3 6 3" xfId="9839" xr:uid="{00000000-0005-0000-0000-000037240000}"/>
    <cellStyle name="Normal 32 3 6 4" xfId="13559" xr:uid="{00000000-0005-0000-0000-000038240000}"/>
    <cellStyle name="Normal 32 3 7" xfId="4259" xr:uid="{00000000-0005-0000-0000-000039240000}"/>
    <cellStyle name="Normal 32 3 8" xfId="7979" xr:uid="{00000000-0005-0000-0000-00003A240000}"/>
    <cellStyle name="Normal 32 3 9" xfId="11699" xr:uid="{00000000-0005-0000-0000-00003B240000}"/>
    <cellStyle name="Normal 32 4" xfId="1487" xr:uid="{00000000-0005-0000-0000-00003C240000}"/>
    <cellStyle name="Normal 32 4 2" xfId="1488" xr:uid="{00000000-0005-0000-0000-00003D240000}"/>
    <cellStyle name="Normal 32 4 2 2" xfId="1489" xr:uid="{00000000-0005-0000-0000-00003E240000}"/>
    <cellStyle name="Normal 32 4 2 2 2" xfId="3459" xr:uid="{00000000-0005-0000-0000-00003F240000}"/>
    <cellStyle name="Normal 32 4 2 2 2 2" xfId="7186" xr:uid="{00000000-0005-0000-0000-000040240000}"/>
    <cellStyle name="Normal 32 4 2 2 2 3" xfId="10906" xr:uid="{00000000-0005-0000-0000-000041240000}"/>
    <cellStyle name="Normal 32 4 2 2 2 4" xfId="14626" xr:uid="{00000000-0005-0000-0000-000042240000}"/>
    <cellStyle name="Normal 32 4 2 2 3" xfId="5326" xr:uid="{00000000-0005-0000-0000-000043240000}"/>
    <cellStyle name="Normal 32 4 2 2 4" xfId="9046" xr:uid="{00000000-0005-0000-0000-000044240000}"/>
    <cellStyle name="Normal 32 4 2 2 5" xfId="12766" xr:uid="{00000000-0005-0000-0000-000045240000}"/>
    <cellStyle name="Normal 32 4 2 3" xfId="3458" xr:uid="{00000000-0005-0000-0000-000046240000}"/>
    <cellStyle name="Normal 32 4 2 3 2" xfId="7185" xr:uid="{00000000-0005-0000-0000-000047240000}"/>
    <cellStyle name="Normal 32 4 2 3 3" xfId="10905" xr:uid="{00000000-0005-0000-0000-000048240000}"/>
    <cellStyle name="Normal 32 4 2 3 4" xfId="14625" xr:uid="{00000000-0005-0000-0000-000049240000}"/>
    <cellStyle name="Normal 32 4 2 4" xfId="5325" xr:uid="{00000000-0005-0000-0000-00004A240000}"/>
    <cellStyle name="Normal 32 4 2 5" xfId="9045" xr:uid="{00000000-0005-0000-0000-00004B240000}"/>
    <cellStyle name="Normal 32 4 2 6" xfId="12765" xr:uid="{00000000-0005-0000-0000-00004C240000}"/>
    <cellStyle name="Normal 32 4 3" xfId="1490" xr:uid="{00000000-0005-0000-0000-00004D240000}"/>
    <cellStyle name="Normal 32 4 3 2" xfId="1491" xr:uid="{00000000-0005-0000-0000-00004E240000}"/>
    <cellStyle name="Normal 32 4 3 2 2" xfId="3461" xr:uid="{00000000-0005-0000-0000-00004F240000}"/>
    <cellStyle name="Normal 32 4 3 2 2 2" xfId="7188" xr:uid="{00000000-0005-0000-0000-000050240000}"/>
    <cellStyle name="Normal 32 4 3 2 2 3" xfId="10908" xr:uid="{00000000-0005-0000-0000-000051240000}"/>
    <cellStyle name="Normal 32 4 3 2 2 4" xfId="14628" xr:uid="{00000000-0005-0000-0000-000052240000}"/>
    <cellStyle name="Normal 32 4 3 2 3" xfId="5328" xr:uid="{00000000-0005-0000-0000-000053240000}"/>
    <cellStyle name="Normal 32 4 3 2 4" xfId="9048" xr:uid="{00000000-0005-0000-0000-000054240000}"/>
    <cellStyle name="Normal 32 4 3 2 5" xfId="12768" xr:uid="{00000000-0005-0000-0000-000055240000}"/>
    <cellStyle name="Normal 32 4 3 3" xfId="3460" xr:uid="{00000000-0005-0000-0000-000056240000}"/>
    <cellStyle name="Normal 32 4 3 3 2" xfId="7187" xr:uid="{00000000-0005-0000-0000-000057240000}"/>
    <cellStyle name="Normal 32 4 3 3 3" xfId="10907" xr:uid="{00000000-0005-0000-0000-000058240000}"/>
    <cellStyle name="Normal 32 4 3 3 4" xfId="14627" xr:uid="{00000000-0005-0000-0000-000059240000}"/>
    <cellStyle name="Normal 32 4 3 4" xfId="5327" xr:uid="{00000000-0005-0000-0000-00005A240000}"/>
    <cellStyle name="Normal 32 4 3 5" xfId="9047" xr:uid="{00000000-0005-0000-0000-00005B240000}"/>
    <cellStyle name="Normal 32 4 3 6" xfId="12767" xr:uid="{00000000-0005-0000-0000-00005C240000}"/>
    <cellStyle name="Normal 32 4 4" xfId="1492" xr:uid="{00000000-0005-0000-0000-00005D240000}"/>
    <cellStyle name="Normal 32 4 4 2" xfId="3462" xr:uid="{00000000-0005-0000-0000-00005E240000}"/>
    <cellStyle name="Normal 32 4 4 2 2" xfId="7189" xr:uid="{00000000-0005-0000-0000-00005F240000}"/>
    <cellStyle name="Normal 32 4 4 2 3" xfId="10909" xr:uid="{00000000-0005-0000-0000-000060240000}"/>
    <cellStyle name="Normal 32 4 4 2 4" xfId="14629" xr:uid="{00000000-0005-0000-0000-000061240000}"/>
    <cellStyle name="Normal 32 4 4 3" xfId="5329" xr:uid="{00000000-0005-0000-0000-000062240000}"/>
    <cellStyle name="Normal 32 4 4 4" xfId="9049" xr:uid="{00000000-0005-0000-0000-000063240000}"/>
    <cellStyle name="Normal 32 4 4 5" xfId="12769" xr:uid="{00000000-0005-0000-0000-000064240000}"/>
    <cellStyle name="Normal 32 4 5" xfId="3457" xr:uid="{00000000-0005-0000-0000-000065240000}"/>
    <cellStyle name="Normal 32 4 5 2" xfId="7184" xr:uid="{00000000-0005-0000-0000-000066240000}"/>
    <cellStyle name="Normal 32 4 5 3" xfId="10904" xr:uid="{00000000-0005-0000-0000-000067240000}"/>
    <cellStyle name="Normal 32 4 5 4" xfId="14624" xr:uid="{00000000-0005-0000-0000-000068240000}"/>
    <cellStyle name="Normal 32 4 6" xfId="5324" xr:uid="{00000000-0005-0000-0000-000069240000}"/>
    <cellStyle name="Normal 32 4 7" xfId="9044" xr:uid="{00000000-0005-0000-0000-00006A240000}"/>
    <cellStyle name="Normal 32 4 8" xfId="12764" xr:uid="{00000000-0005-0000-0000-00006B240000}"/>
    <cellStyle name="Normal 32 5" xfId="1493" xr:uid="{00000000-0005-0000-0000-00006C240000}"/>
    <cellStyle name="Normal 32 5 2" xfId="1494" xr:uid="{00000000-0005-0000-0000-00006D240000}"/>
    <cellStyle name="Normal 32 5 2 2" xfId="3464" xr:uid="{00000000-0005-0000-0000-00006E240000}"/>
    <cellStyle name="Normal 32 5 2 2 2" xfId="7191" xr:uid="{00000000-0005-0000-0000-00006F240000}"/>
    <cellStyle name="Normal 32 5 2 2 3" xfId="10911" xr:uid="{00000000-0005-0000-0000-000070240000}"/>
    <cellStyle name="Normal 32 5 2 2 4" xfId="14631" xr:uid="{00000000-0005-0000-0000-000071240000}"/>
    <cellStyle name="Normal 32 5 2 3" xfId="5331" xr:uid="{00000000-0005-0000-0000-000072240000}"/>
    <cellStyle name="Normal 32 5 2 4" xfId="9051" xr:uid="{00000000-0005-0000-0000-000073240000}"/>
    <cellStyle name="Normal 32 5 2 5" xfId="12771" xr:uid="{00000000-0005-0000-0000-000074240000}"/>
    <cellStyle name="Normal 32 5 3" xfId="3463" xr:uid="{00000000-0005-0000-0000-000075240000}"/>
    <cellStyle name="Normal 32 5 3 2" xfId="7190" xr:uid="{00000000-0005-0000-0000-000076240000}"/>
    <cellStyle name="Normal 32 5 3 3" xfId="10910" xr:uid="{00000000-0005-0000-0000-000077240000}"/>
    <cellStyle name="Normal 32 5 3 4" xfId="14630" xr:uid="{00000000-0005-0000-0000-000078240000}"/>
    <cellStyle name="Normal 32 5 4" xfId="5330" xr:uid="{00000000-0005-0000-0000-000079240000}"/>
    <cellStyle name="Normal 32 5 5" xfId="9050" xr:uid="{00000000-0005-0000-0000-00007A240000}"/>
    <cellStyle name="Normal 32 5 6" xfId="12770" xr:uid="{00000000-0005-0000-0000-00007B240000}"/>
    <cellStyle name="Normal 32 6" xfId="1495" xr:uid="{00000000-0005-0000-0000-00007C240000}"/>
    <cellStyle name="Normal 32 6 2" xfId="1496" xr:uid="{00000000-0005-0000-0000-00007D240000}"/>
    <cellStyle name="Normal 32 6 2 2" xfId="3466" xr:uid="{00000000-0005-0000-0000-00007E240000}"/>
    <cellStyle name="Normal 32 6 2 2 2" xfId="7193" xr:uid="{00000000-0005-0000-0000-00007F240000}"/>
    <cellStyle name="Normal 32 6 2 2 3" xfId="10913" xr:uid="{00000000-0005-0000-0000-000080240000}"/>
    <cellStyle name="Normal 32 6 2 2 4" xfId="14633" xr:uid="{00000000-0005-0000-0000-000081240000}"/>
    <cellStyle name="Normal 32 6 2 3" xfId="5333" xr:uid="{00000000-0005-0000-0000-000082240000}"/>
    <cellStyle name="Normal 32 6 2 4" xfId="9053" xr:uid="{00000000-0005-0000-0000-000083240000}"/>
    <cellStyle name="Normal 32 6 2 5" xfId="12773" xr:uid="{00000000-0005-0000-0000-000084240000}"/>
    <cellStyle name="Normal 32 6 3" xfId="3465" xr:uid="{00000000-0005-0000-0000-000085240000}"/>
    <cellStyle name="Normal 32 6 3 2" xfId="7192" xr:uid="{00000000-0005-0000-0000-000086240000}"/>
    <cellStyle name="Normal 32 6 3 3" xfId="10912" xr:uid="{00000000-0005-0000-0000-000087240000}"/>
    <cellStyle name="Normal 32 6 3 4" xfId="14632" xr:uid="{00000000-0005-0000-0000-000088240000}"/>
    <cellStyle name="Normal 32 6 4" xfId="5332" xr:uid="{00000000-0005-0000-0000-000089240000}"/>
    <cellStyle name="Normal 32 6 5" xfId="9052" xr:uid="{00000000-0005-0000-0000-00008A240000}"/>
    <cellStyle name="Normal 32 6 6" xfId="12772" xr:uid="{00000000-0005-0000-0000-00008B240000}"/>
    <cellStyle name="Normal 32 7" xfId="1497" xr:uid="{00000000-0005-0000-0000-00008C240000}"/>
    <cellStyle name="Normal 32 7 2" xfId="3467" xr:uid="{00000000-0005-0000-0000-00008D240000}"/>
    <cellStyle name="Normal 32 7 2 2" xfId="7194" xr:uid="{00000000-0005-0000-0000-00008E240000}"/>
    <cellStyle name="Normal 32 7 2 3" xfId="10914" xr:uid="{00000000-0005-0000-0000-00008F240000}"/>
    <cellStyle name="Normal 32 7 2 4" xfId="14634" xr:uid="{00000000-0005-0000-0000-000090240000}"/>
    <cellStyle name="Normal 32 7 3" xfId="5334" xr:uid="{00000000-0005-0000-0000-000091240000}"/>
    <cellStyle name="Normal 32 7 4" xfId="9054" xr:uid="{00000000-0005-0000-0000-000092240000}"/>
    <cellStyle name="Normal 32 7 5" xfId="12774" xr:uid="{00000000-0005-0000-0000-000093240000}"/>
    <cellStyle name="Normal 32 8" xfId="2322" xr:uid="{00000000-0005-0000-0000-000094240000}"/>
    <cellStyle name="Normal 32 8 2" xfId="6049" xr:uid="{00000000-0005-0000-0000-000095240000}"/>
    <cellStyle name="Normal 32 8 3" xfId="9769" xr:uid="{00000000-0005-0000-0000-000096240000}"/>
    <cellStyle name="Normal 32 8 4" xfId="13489" xr:uid="{00000000-0005-0000-0000-000097240000}"/>
    <cellStyle name="Normal 32 9" xfId="4189" xr:uid="{00000000-0005-0000-0000-000098240000}"/>
    <cellStyle name="Normal 33" xfId="222" xr:uid="{00000000-0005-0000-0000-000099240000}"/>
    <cellStyle name="Normal 33 10" xfId="7911" xr:uid="{00000000-0005-0000-0000-00009A240000}"/>
    <cellStyle name="Normal 33 11" xfId="11631" xr:uid="{00000000-0005-0000-0000-00009B240000}"/>
    <cellStyle name="Normal 33 2" xfId="223" xr:uid="{00000000-0005-0000-0000-00009C240000}"/>
    <cellStyle name="Normal 33 2 10" xfId="11632" xr:uid="{00000000-0005-0000-0000-00009D240000}"/>
    <cellStyle name="Normal 33 2 2" xfId="375" xr:uid="{00000000-0005-0000-0000-00009E240000}"/>
    <cellStyle name="Normal 33 2 2 2" xfId="1498" xr:uid="{00000000-0005-0000-0000-00009F240000}"/>
    <cellStyle name="Normal 33 2 2 2 2" xfId="1499" xr:uid="{00000000-0005-0000-0000-0000A0240000}"/>
    <cellStyle name="Normal 33 2 2 2 2 2" xfId="1500" xr:uid="{00000000-0005-0000-0000-0000A1240000}"/>
    <cellStyle name="Normal 33 2 2 2 2 2 2" xfId="3470" xr:uid="{00000000-0005-0000-0000-0000A2240000}"/>
    <cellStyle name="Normal 33 2 2 2 2 2 2 2" xfId="7197" xr:uid="{00000000-0005-0000-0000-0000A3240000}"/>
    <cellStyle name="Normal 33 2 2 2 2 2 2 3" xfId="10917" xr:uid="{00000000-0005-0000-0000-0000A4240000}"/>
    <cellStyle name="Normal 33 2 2 2 2 2 2 4" xfId="14637" xr:uid="{00000000-0005-0000-0000-0000A5240000}"/>
    <cellStyle name="Normal 33 2 2 2 2 2 3" xfId="5337" xr:uid="{00000000-0005-0000-0000-0000A6240000}"/>
    <cellStyle name="Normal 33 2 2 2 2 2 4" xfId="9057" xr:uid="{00000000-0005-0000-0000-0000A7240000}"/>
    <cellStyle name="Normal 33 2 2 2 2 2 5" xfId="12777" xr:uid="{00000000-0005-0000-0000-0000A8240000}"/>
    <cellStyle name="Normal 33 2 2 2 2 3" xfId="3469" xr:uid="{00000000-0005-0000-0000-0000A9240000}"/>
    <cellStyle name="Normal 33 2 2 2 2 3 2" xfId="7196" xr:uid="{00000000-0005-0000-0000-0000AA240000}"/>
    <cellStyle name="Normal 33 2 2 2 2 3 3" xfId="10916" xr:uid="{00000000-0005-0000-0000-0000AB240000}"/>
    <cellStyle name="Normal 33 2 2 2 2 3 4" xfId="14636" xr:uid="{00000000-0005-0000-0000-0000AC240000}"/>
    <cellStyle name="Normal 33 2 2 2 2 4" xfId="5336" xr:uid="{00000000-0005-0000-0000-0000AD240000}"/>
    <cellStyle name="Normal 33 2 2 2 2 5" xfId="9056" xr:uid="{00000000-0005-0000-0000-0000AE240000}"/>
    <cellStyle name="Normal 33 2 2 2 2 6" xfId="12776" xr:uid="{00000000-0005-0000-0000-0000AF240000}"/>
    <cellStyle name="Normal 33 2 2 2 3" xfId="1501" xr:uid="{00000000-0005-0000-0000-0000B0240000}"/>
    <cellStyle name="Normal 33 2 2 2 3 2" xfId="1502" xr:uid="{00000000-0005-0000-0000-0000B1240000}"/>
    <cellStyle name="Normal 33 2 2 2 3 2 2" xfId="3472" xr:uid="{00000000-0005-0000-0000-0000B2240000}"/>
    <cellStyle name="Normal 33 2 2 2 3 2 2 2" xfId="7199" xr:uid="{00000000-0005-0000-0000-0000B3240000}"/>
    <cellStyle name="Normal 33 2 2 2 3 2 2 3" xfId="10919" xr:uid="{00000000-0005-0000-0000-0000B4240000}"/>
    <cellStyle name="Normal 33 2 2 2 3 2 2 4" xfId="14639" xr:uid="{00000000-0005-0000-0000-0000B5240000}"/>
    <cellStyle name="Normal 33 2 2 2 3 2 3" xfId="5339" xr:uid="{00000000-0005-0000-0000-0000B6240000}"/>
    <cellStyle name="Normal 33 2 2 2 3 2 4" xfId="9059" xr:uid="{00000000-0005-0000-0000-0000B7240000}"/>
    <cellStyle name="Normal 33 2 2 2 3 2 5" xfId="12779" xr:uid="{00000000-0005-0000-0000-0000B8240000}"/>
    <cellStyle name="Normal 33 2 2 2 3 3" xfId="3471" xr:uid="{00000000-0005-0000-0000-0000B9240000}"/>
    <cellStyle name="Normal 33 2 2 2 3 3 2" xfId="7198" xr:uid="{00000000-0005-0000-0000-0000BA240000}"/>
    <cellStyle name="Normal 33 2 2 2 3 3 3" xfId="10918" xr:uid="{00000000-0005-0000-0000-0000BB240000}"/>
    <cellStyle name="Normal 33 2 2 2 3 3 4" xfId="14638" xr:uid="{00000000-0005-0000-0000-0000BC240000}"/>
    <cellStyle name="Normal 33 2 2 2 3 4" xfId="5338" xr:uid="{00000000-0005-0000-0000-0000BD240000}"/>
    <cellStyle name="Normal 33 2 2 2 3 5" xfId="9058" xr:uid="{00000000-0005-0000-0000-0000BE240000}"/>
    <cellStyle name="Normal 33 2 2 2 3 6" xfId="12778" xr:uid="{00000000-0005-0000-0000-0000BF240000}"/>
    <cellStyle name="Normal 33 2 2 2 4" xfId="1503" xr:uid="{00000000-0005-0000-0000-0000C0240000}"/>
    <cellStyle name="Normal 33 2 2 2 4 2" xfId="3473" xr:uid="{00000000-0005-0000-0000-0000C1240000}"/>
    <cellStyle name="Normal 33 2 2 2 4 2 2" xfId="7200" xr:uid="{00000000-0005-0000-0000-0000C2240000}"/>
    <cellStyle name="Normal 33 2 2 2 4 2 3" xfId="10920" xr:uid="{00000000-0005-0000-0000-0000C3240000}"/>
    <cellStyle name="Normal 33 2 2 2 4 2 4" xfId="14640" xr:uid="{00000000-0005-0000-0000-0000C4240000}"/>
    <cellStyle name="Normal 33 2 2 2 4 3" xfId="5340" xr:uid="{00000000-0005-0000-0000-0000C5240000}"/>
    <cellStyle name="Normal 33 2 2 2 4 4" xfId="9060" xr:uid="{00000000-0005-0000-0000-0000C6240000}"/>
    <cellStyle name="Normal 33 2 2 2 4 5" xfId="12780" xr:uid="{00000000-0005-0000-0000-0000C7240000}"/>
    <cellStyle name="Normal 33 2 2 2 5" xfId="3468" xr:uid="{00000000-0005-0000-0000-0000C8240000}"/>
    <cellStyle name="Normal 33 2 2 2 5 2" xfId="7195" xr:uid="{00000000-0005-0000-0000-0000C9240000}"/>
    <cellStyle name="Normal 33 2 2 2 5 3" xfId="10915" xr:uid="{00000000-0005-0000-0000-0000CA240000}"/>
    <cellStyle name="Normal 33 2 2 2 5 4" xfId="14635" xr:uid="{00000000-0005-0000-0000-0000CB240000}"/>
    <cellStyle name="Normal 33 2 2 2 6" xfId="5335" xr:uid="{00000000-0005-0000-0000-0000CC240000}"/>
    <cellStyle name="Normal 33 2 2 2 7" xfId="9055" xr:uid="{00000000-0005-0000-0000-0000CD240000}"/>
    <cellStyle name="Normal 33 2 2 2 8" xfId="12775" xr:uid="{00000000-0005-0000-0000-0000CE240000}"/>
    <cellStyle name="Normal 33 2 2 3" xfId="1504" xr:uid="{00000000-0005-0000-0000-0000CF240000}"/>
    <cellStyle name="Normal 33 2 2 3 2" xfId="1505" xr:uid="{00000000-0005-0000-0000-0000D0240000}"/>
    <cellStyle name="Normal 33 2 2 3 2 2" xfId="3475" xr:uid="{00000000-0005-0000-0000-0000D1240000}"/>
    <cellStyle name="Normal 33 2 2 3 2 2 2" xfId="7202" xr:uid="{00000000-0005-0000-0000-0000D2240000}"/>
    <cellStyle name="Normal 33 2 2 3 2 2 3" xfId="10922" xr:uid="{00000000-0005-0000-0000-0000D3240000}"/>
    <cellStyle name="Normal 33 2 2 3 2 2 4" xfId="14642" xr:uid="{00000000-0005-0000-0000-0000D4240000}"/>
    <cellStyle name="Normal 33 2 2 3 2 3" xfId="5342" xr:uid="{00000000-0005-0000-0000-0000D5240000}"/>
    <cellStyle name="Normal 33 2 2 3 2 4" xfId="9062" xr:uid="{00000000-0005-0000-0000-0000D6240000}"/>
    <cellStyle name="Normal 33 2 2 3 2 5" xfId="12782" xr:uid="{00000000-0005-0000-0000-0000D7240000}"/>
    <cellStyle name="Normal 33 2 2 3 3" xfId="3474" xr:uid="{00000000-0005-0000-0000-0000D8240000}"/>
    <cellStyle name="Normal 33 2 2 3 3 2" xfId="7201" xr:uid="{00000000-0005-0000-0000-0000D9240000}"/>
    <cellStyle name="Normal 33 2 2 3 3 3" xfId="10921" xr:uid="{00000000-0005-0000-0000-0000DA240000}"/>
    <cellStyle name="Normal 33 2 2 3 3 4" xfId="14641" xr:uid="{00000000-0005-0000-0000-0000DB240000}"/>
    <cellStyle name="Normal 33 2 2 3 4" xfId="5341" xr:uid="{00000000-0005-0000-0000-0000DC240000}"/>
    <cellStyle name="Normal 33 2 2 3 5" xfId="9061" xr:uid="{00000000-0005-0000-0000-0000DD240000}"/>
    <cellStyle name="Normal 33 2 2 3 6" xfId="12781" xr:uid="{00000000-0005-0000-0000-0000DE240000}"/>
    <cellStyle name="Normal 33 2 2 4" xfId="1506" xr:uid="{00000000-0005-0000-0000-0000DF240000}"/>
    <cellStyle name="Normal 33 2 2 4 2" xfId="1507" xr:uid="{00000000-0005-0000-0000-0000E0240000}"/>
    <cellStyle name="Normal 33 2 2 4 2 2" xfId="3477" xr:uid="{00000000-0005-0000-0000-0000E1240000}"/>
    <cellStyle name="Normal 33 2 2 4 2 2 2" xfId="7204" xr:uid="{00000000-0005-0000-0000-0000E2240000}"/>
    <cellStyle name="Normal 33 2 2 4 2 2 3" xfId="10924" xr:uid="{00000000-0005-0000-0000-0000E3240000}"/>
    <cellStyle name="Normal 33 2 2 4 2 2 4" xfId="14644" xr:uid="{00000000-0005-0000-0000-0000E4240000}"/>
    <cellStyle name="Normal 33 2 2 4 2 3" xfId="5344" xr:uid="{00000000-0005-0000-0000-0000E5240000}"/>
    <cellStyle name="Normal 33 2 2 4 2 4" xfId="9064" xr:uid="{00000000-0005-0000-0000-0000E6240000}"/>
    <cellStyle name="Normal 33 2 2 4 2 5" xfId="12784" xr:uid="{00000000-0005-0000-0000-0000E7240000}"/>
    <cellStyle name="Normal 33 2 2 4 3" xfId="3476" xr:uid="{00000000-0005-0000-0000-0000E8240000}"/>
    <cellStyle name="Normal 33 2 2 4 3 2" xfId="7203" xr:uid="{00000000-0005-0000-0000-0000E9240000}"/>
    <cellStyle name="Normal 33 2 2 4 3 3" xfId="10923" xr:uid="{00000000-0005-0000-0000-0000EA240000}"/>
    <cellStyle name="Normal 33 2 2 4 3 4" xfId="14643" xr:uid="{00000000-0005-0000-0000-0000EB240000}"/>
    <cellStyle name="Normal 33 2 2 4 4" xfId="5343" xr:uid="{00000000-0005-0000-0000-0000EC240000}"/>
    <cellStyle name="Normal 33 2 2 4 5" xfId="9063" xr:uid="{00000000-0005-0000-0000-0000ED240000}"/>
    <cellStyle name="Normal 33 2 2 4 6" xfId="12783" xr:uid="{00000000-0005-0000-0000-0000EE240000}"/>
    <cellStyle name="Normal 33 2 2 5" xfId="1508" xr:uid="{00000000-0005-0000-0000-0000EF240000}"/>
    <cellStyle name="Normal 33 2 2 5 2" xfId="3478" xr:uid="{00000000-0005-0000-0000-0000F0240000}"/>
    <cellStyle name="Normal 33 2 2 5 2 2" xfId="7205" xr:uid="{00000000-0005-0000-0000-0000F1240000}"/>
    <cellStyle name="Normal 33 2 2 5 2 3" xfId="10925" xr:uid="{00000000-0005-0000-0000-0000F2240000}"/>
    <cellStyle name="Normal 33 2 2 5 2 4" xfId="14645" xr:uid="{00000000-0005-0000-0000-0000F3240000}"/>
    <cellStyle name="Normal 33 2 2 5 3" xfId="5345" xr:uid="{00000000-0005-0000-0000-0000F4240000}"/>
    <cellStyle name="Normal 33 2 2 5 4" xfId="9065" xr:uid="{00000000-0005-0000-0000-0000F5240000}"/>
    <cellStyle name="Normal 33 2 2 5 5" xfId="12785" xr:uid="{00000000-0005-0000-0000-0000F6240000}"/>
    <cellStyle name="Normal 33 2 2 6" xfId="2393" xr:uid="{00000000-0005-0000-0000-0000F7240000}"/>
    <cellStyle name="Normal 33 2 2 6 2" xfId="6120" xr:uid="{00000000-0005-0000-0000-0000F8240000}"/>
    <cellStyle name="Normal 33 2 2 6 3" xfId="9840" xr:uid="{00000000-0005-0000-0000-0000F9240000}"/>
    <cellStyle name="Normal 33 2 2 6 4" xfId="13560" xr:uid="{00000000-0005-0000-0000-0000FA240000}"/>
    <cellStyle name="Normal 33 2 2 7" xfId="4260" xr:uid="{00000000-0005-0000-0000-0000FB240000}"/>
    <cellStyle name="Normal 33 2 2 8" xfId="7980" xr:uid="{00000000-0005-0000-0000-0000FC240000}"/>
    <cellStyle name="Normal 33 2 2 9" xfId="11700" xr:uid="{00000000-0005-0000-0000-0000FD240000}"/>
    <cellStyle name="Normal 33 2 3" xfId="1509" xr:uid="{00000000-0005-0000-0000-0000FE240000}"/>
    <cellStyle name="Normal 33 2 3 2" xfId="1510" xr:uid="{00000000-0005-0000-0000-0000FF240000}"/>
    <cellStyle name="Normal 33 2 3 2 2" xfId="1511" xr:uid="{00000000-0005-0000-0000-000000250000}"/>
    <cellStyle name="Normal 33 2 3 2 2 2" xfId="3481" xr:uid="{00000000-0005-0000-0000-000001250000}"/>
    <cellStyle name="Normal 33 2 3 2 2 2 2" xfId="7208" xr:uid="{00000000-0005-0000-0000-000002250000}"/>
    <cellStyle name="Normal 33 2 3 2 2 2 3" xfId="10928" xr:uid="{00000000-0005-0000-0000-000003250000}"/>
    <cellStyle name="Normal 33 2 3 2 2 2 4" xfId="14648" xr:uid="{00000000-0005-0000-0000-000004250000}"/>
    <cellStyle name="Normal 33 2 3 2 2 3" xfId="5348" xr:uid="{00000000-0005-0000-0000-000005250000}"/>
    <cellStyle name="Normal 33 2 3 2 2 4" xfId="9068" xr:uid="{00000000-0005-0000-0000-000006250000}"/>
    <cellStyle name="Normal 33 2 3 2 2 5" xfId="12788" xr:uid="{00000000-0005-0000-0000-000007250000}"/>
    <cellStyle name="Normal 33 2 3 2 3" xfId="3480" xr:uid="{00000000-0005-0000-0000-000008250000}"/>
    <cellStyle name="Normal 33 2 3 2 3 2" xfId="7207" xr:uid="{00000000-0005-0000-0000-000009250000}"/>
    <cellStyle name="Normal 33 2 3 2 3 3" xfId="10927" xr:uid="{00000000-0005-0000-0000-00000A250000}"/>
    <cellStyle name="Normal 33 2 3 2 3 4" xfId="14647" xr:uid="{00000000-0005-0000-0000-00000B250000}"/>
    <cellStyle name="Normal 33 2 3 2 4" xfId="5347" xr:uid="{00000000-0005-0000-0000-00000C250000}"/>
    <cellStyle name="Normal 33 2 3 2 5" xfId="9067" xr:uid="{00000000-0005-0000-0000-00000D250000}"/>
    <cellStyle name="Normal 33 2 3 2 6" xfId="12787" xr:uid="{00000000-0005-0000-0000-00000E250000}"/>
    <cellStyle name="Normal 33 2 3 3" xfId="1512" xr:uid="{00000000-0005-0000-0000-00000F250000}"/>
    <cellStyle name="Normal 33 2 3 3 2" xfId="1513" xr:uid="{00000000-0005-0000-0000-000010250000}"/>
    <cellStyle name="Normal 33 2 3 3 2 2" xfId="3483" xr:uid="{00000000-0005-0000-0000-000011250000}"/>
    <cellStyle name="Normal 33 2 3 3 2 2 2" xfId="7210" xr:uid="{00000000-0005-0000-0000-000012250000}"/>
    <cellStyle name="Normal 33 2 3 3 2 2 3" xfId="10930" xr:uid="{00000000-0005-0000-0000-000013250000}"/>
    <cellStyle name="Normal 33 2 3 3 2 2 4" xfId="14650" xr:uid="{00000000-0005-0000-0000-000014250000}"/>
    <cellStyle name="Normal 33 2 3 3 2 3" xfId="5350" xr:uid="{00000000-0005-0000-0000-000015250000}"/>
    <cellStyle name="Normal 33 2 3 3 2 4" xfId="9070" xr:uid="{00000000-0005-0000-0000-000016250000}"/>
    <cellStyle name="Normal 33 2 3 3 2 5" xfId="12790" xr:uid="{00000000-0005-0000-0000-000017250000}"/>
    <cellStyle name="Normal 33 2 3 3 3" xfId="3482" xr:uid="{00000000-0005-0000-0000-000018250000}"/>
    <cellStyle name="Normal 33 2 3 3 3 2" xfId="7209" xr:uid="{00000000-0005-0000-0000-000019250000}"/>
    <cellStyle name="Normal 33 2 3 3 3 3" xfId="10929" xr:uid="{00000000-0005-0000-0000-00001A250000}"/>
    <cellStyle name="Normal 33 2 3 3 3 4" xfId="14649" xr:uid="{00000000-0005-0000-0000-00001B250000}"/>
    <cellStyle name="Normal 33 2 3 3 4" xfId="5349" xr:uid="{00000000-0005-0000-0000-00001C250000}"/>
    <cellStyle name="Normal 33 2 3 3 5" xfId="9069" xr:uid="{00000000-0005-0000-0000-00001D250000}"/>
    <cellStyle name="Normal 33 2 3 3 6" xfId="12789" xr:uid="{00000000-0005-0000-0000-00001E250000}"/>
    <cellStyle name="Normal 33 2 3 4" xfId="1514" xr:uid="{00000000-0005-0000-0000-00001F250000}"/>
    <cellStyle name="Normal 33 2 3 4 2" xfId="3484" xr:uid="{00000000-0005-0000-0000-000020250000}"/>
    <cellStyle name="Normal 33 2 3 4 2 2" xfId="7211" xr:uid="{00000000-0005-0000-0000-000021250000}"/>
    <cellStyle name="Normal 33 2 3 4 2 3" xfId="10931" xr:uid="{00000000-0005-0000-0000-000022250000}"/>
    <cellStyle name="Normal 33 2 3 4 2 4" xfId="14651" xr:uid="{00000000-0005-0000-0000-000023250000}"/>
    <cellStyle name="Normal 33 2 3 4 3" xfId="5351" xr:uid="{00000000-0005-0000-0000-000024250000}"/>
    <cellStyle name="Normal 33 2 3 4 4" xfId="9071" xr:uid="{00000000-0005-0000-0000-000025250000}"/>
    <cellStyle name="Normal 33 2 3 4 5" xfId="12791" xr:uid="{00000000-0005-0000-0000-000026250000}"/>
    <cellStyle name="Normal 33 2 3 5" xfId="3479" xr:uid="{00000000-0005-0000-0000-000027250000}"/>
    <cellStyle name="Normal 33 2 3 5 2" xfId="7206" xr:uid="{00000000-0005-0000-0000-000028250000}"/>
    <cellStyle name="Normal 33 2 3 5 3" xfId="10926" xr:uid="{00000000-0005-0000-0000-000029250000}"/>
    <cellStyle name="Normal 33 2 3 5 4" xfId="14646" xr:uid="{00000000-0005-0000-0000-00002A250000}"/>
    <cellStyle name="Normal 33 2 3 6" xfId="5346" xr:uid="{00000000-0005-0000-0000-00002B250000}"/>
    <cellStyle name="Normal 33 2 3 7" xfId="9066" xr:uid="{00000000-0005-0000-0000-00002C250000}"/>
    <cellStyle name="Normal 33 2 3 8" xfId="12786" xr:uid="{00000000-0005-0000-0000-00002D250000}"/>
    <cellStyle name="Normal 33 2 4" xfId="1515" xr:uid="{00000000-0005-0000-0000-00002E250000}"/>
    <cellStyle name="Normal 33 2 4 2" xfId="1516" xr:uid="{00000000-0005-0000-0000-00002F250000}"/>
    <cellStyle name="Normal 33 2 4 2 2" xfId="3486" xr:uid="{00000000-0005-0000-0000-000030250000}"/>
    <cellStyle name="Normal 33 2 4 2 2 2" xfId="7213" xr:uid="{00000000-0005-0000-0000-000031250000}"/>
    <cellStyle name="Normal 33 2 4 2 2 3" xfId="10933" xr:uid="{00000000-0005-0000-0000-000032250000}"/>
    <cellStyle name="Normal 33 2 4 2 2 4" xfId="14653" xr:uid="{00000000-0005-0000-0000-000033250000}"/>
    <cellStyle name="Normal 33 2 4 2 3" xfId="5353" xr:uid="{00000000-0005-0000-0000-000034250000}"/>
    <cellStyle name="Normal 33 2 4 2 4" xfId="9073" xr:uid="{00000000-0005-0000-0000-000035250000}"/>
    <cellStyle name="Normal 33 2 4 2 5" xfId="12793" xr:uid="{00000000-0005-0000-0000-000036250000}"/>
    <cellStyle name="Normal 33 2 4 3" xfId="3485" xr:uid="{00000000-0005-0000-0000-000037250000}"/>
    <cellStyle name="Normal 33 2 4 3 2" xfId="7212" xr:uid="{00000000-0005-0000-0000-000038250000}"/>
    <cellStyle name="Normal 33 2 4 3 3" xfId="10932" xr:uid="{00000000-0005-0000-0000-000039250000}"/>
    <cellStyle name="Normal 33 2 4 3 4" xfId="14652" xr:uid="{00000000-0005-0000-0000-00003A250000}"/>
    <cellStyle name="Normal 33 2 4 4" xfId="5352" xr:uid="{00000000-0005-0000-0000-00003B250000}"/>
    <cellStyle name="Normal 33 2 4 5" xfId="9072" xr:uid="{00000000-0005-0000-0000-00003C250000}"/>
    <cellStyle name="Normal 33 2 4 6" xfId="12792" xr:uid="{00000000-0005-0000-0000-00003D250000}"/>
    <cellStyle name="Normal 33 2 5" xfId="1517" xr:uid="{00000000-0005-0000-0000-00003E250000}"/>
    <cellStyle name="Normal 33 2 5 2" xfId="1518" xr:uid="{00000000-0005-0000-0000-00003F250000}"/>
    <cellStyle name="Normal 33 2 5 2 2" xfId="3488" xr:uid="{00000000-0005-0000-0000-000040250000}"/>
    <cellStyle name="Normal 33 2 5 2 2 2" xfId="7215" xr:uid="{00000000-0005-0000-0000-000041250000}"/>
    <cellStyle name="Normal 33 2 5 2 2 3" xfId="10935" xr:uid="{00000000-0005-0000-0000-000042250000}"/>
    <cellStyle name="Normal 33 2 5 2 2 4" xfId="14655" xr:uid="{00000000-0005-0000-0000-000043250000}"/>
    <cellStyle name="Normal 33 2 5 2 3" xfId="5355" xr:uid="{00000000-0005-0000-0000-000044250000}"/>
    <cellStyle name="Normal 33 2 5 2 4" xfId="9075" xr:uid="{00000000-0005-0000-0000-000045250000}"/>
    <cellStyle name="Normal 33 2 5 2 5" xfId="12795" xr:uid="{00000000-0005-0000-0000-000046250000}"/>
    <cellStyle name="Normal 33 2 5 3" xfId="3487" xr:uid="{00000000-0005-0000-0000-000047250000}"/>
    <cellStyle name="Normal 33 2 5 3 2" xfId="7214" xr:uid="{00000000-0005-0000-0000-000048250000}"/>
    <cellStyle name="Normal 33 2 5 3 3" xfId="10934" xr:uid="{00000000-0005-0000-0000-000049250000}"/>
    <cellStyle name="Normal 33 2 5 3 4" xfId="14654" xr:uid="{00000000-0005-0000-0000-00004A250000}"/>
    <cellStyle name="Normal 33 2 5 4" xfId="5354" xr:uid="{00000000-0005-0000-0000-00004B250000}"/>
    <cellStyle name="Normal 33 2 5 5" xfId="9074" xr:uid="{00000000-0005-0000-0000-00004C250000}"/>
    <cellStyle name="Normal 33 2 5 6" xfId="12794" xr:uid="{00000000-0005-0000-0000-00004D250000}"/>
    <cellStyle name="Normal 33 2 6" xfId="1519" xr:uid="{00000000-0005-0000-0000-00004E250000}"/>
    <cellStyle name="Normal 33 2 6 2" xfId="3489" xr:uid="{00000000-0005-0000-0000-00004F250000}"/>
    <cellStyle name="Normal 33 2 6 2 2" xfId="7216" xr:uid="{00000000-0005-0000-0000-000050250000}"/>
    <cellStyle name="Normal 33 2 6 2 3" xfId="10936" xr:uid="{00000000-0005-0000-0000-000051250000}"/>
    <cellStyle name="Normal 33 2 6 2 4" xfId="14656" xr:uid="{00000000-0005-0000-0000-000052250000}"/>
    <cellStyle name="Normal 33 2 6 3" xfId="5356" xr:uid="{00000000-0005-0000-0000-000053250000}"/>
    <cellStyle name="Normal 33 2 6 4" xfId="9076" xr:uid="{00000000-0005-0000-0000-000054250000}"/>
    <cellStyle name="Normal 33 2 6 5" xfId="12796" xr:uid="{00000000-0005-0000-0000-000055250000}"/>
    <cellStyle name="Normal 33 2 7" xfId="2325" xr:uid="{00000000-0005-0000-0000-000056250000}"/>
    <cellStyle name="Normal 33 2 7 2" xfId="6052" xr:uid="{00000000-0005-0000-0000-000057250000}"/>
    <cellStyle name="Normal 33 2 7 3" xfId="9772" xr:uid="{00000000-0005-0000-0000-000058250000}"/>
    <cellStyle name="Normal 33 2 7 4" xfId="13492" xr:uid="{00000000-0005-0000-0000-000059250000}"/>
    <cellStyle name="Normal 33 2 8" xfId="4192" xr:uid="{00000000-0005-0000-0000-00005A250000}"/>
    <cellStyle name="Normal 33 2 9" xfId="7912" xr:uid="{00000000-0005-0000-0000-00005B250000}"/>
    <cellStyle name="Normal 33 3" xfId="376" xr:uid="{00000000-0005-0000-0000-00005C250000}"/>
    <cellStyle name="Normal 33 3 2" xfId="1520" xr:uid="{00000000-0005-0000-0000-00005D250000}"/>
    <cellStyle name="Normal 33 3 2 2" xfId="1521" xr:uid="{00000000-0005-0000-0000-00005E250000}"/>
    <cellStyle name="Normal 33 3 2 2 2" xfId="1522" xr:uid="{00000000-0005-0000-0000-00005F250000}"/>
    <cellStyle name="Normal 33 3 2 2 2 2" xfId="3492" xr:uid="{00000000-0005-0000-0000-000060250000}"/>
    <cellStyle name="Normal 33 3 2 2 2 2 2" xfId="7219" xr:uid="{00000000-0005-0000-0000-000061250000}"/>
    <cellStyle name="Normal 33 3 2 2 2 2 3" xfId="10939" xr:uid="{00000000-0005-0000-0000-000062250000}"/>
    <cellStyle name="Normal 33 3 2 2 2 2 4" xfId="14659" xr:uid="{00000000-0005-0000-0000-000063250000}"/>
    <cellStyle name="Normal 33 3 2 2 2 3" xfId="5359" xr:uid="{00000000-0005-0000-0000-000064250000}"/>
    <cellStyle name="Normal 33 3 2 2 2 4" xfId="9079" xr:uid="{00000000-0005-0000-0000-000065250000}"/>
    <cellStyle name="Normal 33 3 2 2 2 5" xfId="12799" xr:uid="{00000000-0005-0000-0000-000066250000}"/>
    <cellStyle name="Normal 33 3 2 2 3" xfId="3491" xr:uid="{00000000-0005-0000-0000-000067250000}"/>
    <cellStyle name="Normal 33 3 2 2 3 2" xfId="7218" xr:uid="{00000000-0005-0000-0000-000068250000}"/>
    <cellStyle name="Normal 33 3 2 2 3 3" xfId="10938" xr:uid="{00000000-0005-0000-0000-000069250000}"/>
    <cellStyle name="Normal 33 3 2 2 3 4" xfId="14658" xr:uid="{00000000-0005-0000-0000-00006A250000}"/>
    <cellStyle name="Normal 33 3 2 2 4" xfId="5358" xr:uid="{00000000-0005-0000-0000-00006B250000}"/>
    <cellStyle name="Normal 33 3 2 2 5" xfId="9078" xr:uid="{00000000-0005-0000-0000-00006C250000}"/>
    <cellStyle name="Normal 33 3 2 2 6" xfId="12798" xr:uid="{00000000-0005-0000-0000-00006D250000}"/>
    <cellStyle name="Normal 33 3 2 3" xfId="1523" xr:uid="{00000000-0005-0000-0000-00006E250000}"/>
    <cellStyle name="Normal 33 3 2 3 2" xfId="1524" xr:uid="{00000000-0005-0000-0000-00006F250000}"/>
    <cellStyle name="Normal 33 3 2 3 2 2" xfId="3494" xr:uid="{00000000-0005-0000-0000-000070250000}"/>
    <cellStyle name="Normal 33 3 2 3 2 2 2" xfId="7221" xr:uid="{00000000-0005-0000-0000-000071250000}"/>
    <cellStyle name="Normal 33 3 2 3 2 2 3" xfId="10941" xr:uid="{00000000-0005-0000-0000-000072250000}"/>
    <cellStyle name="Normal 33 3 2 3 2 2 4" xfId="14661" xr:uid="{00000000-0005-0000-0000-000073250000}"/>
    <cellStyle name="Normal 33 3 2 3 2 3" xfId="5361" xr:uid="{00000000-0005-0000-0000-000074250000}"/>
    <cellStyle name="Normal 33 3 2 3 2 4" xfId="9081" xr:uid="{00000000-0005-0000-0000-000075250000}"/>
    <cellStyle name="Normal 33 3 2 3 2 5" xfId="12801" xr:uid="{00000000-0005-0000-0000-000076250000}"/>
    <cellStyle name="Normal 33 3 2 3 3" xfId="3493" xr:uid="{00000000-0005-0000-0000-000077250000}"/>
    <cellStyle name="Normal 33 3 2 3 3 2" xfId="7220" xr:uid="{00000000-0005-0000-0000-000078250000}"/>
    <cellStyle name="Normal 33 3 2 3 3 3" xfId="10940" xr:uid="{00000000-0005-0000-0000-000079250000}"/>
    <cellStyle name="Normal 33 3 2 3 3 4" xfId="14660" xr:uid="{00000000-0005-0000-0000-00007A250000}"/>
    <cellStyle name="Normal 33 3 2 3 4" xfId="5360" xr:uid="{00000000-0005-0000-0000-00007B250000}"/>
    <cellStyle name="Normal 33 3 2 3 5" xfId="9080" xr:uid="{00000000-0005-0000-0000-00007C250000}"/>
    <cellStyle name="Normal 33 3 2 3 6" xfId="12800" xr:uid="{00000000-0005-0000-0000-00007D250000}"/>
    <cellStyle name="Normal 33 3 2 4" xfId="1525" xr:uid="{00000000-0005-0000-0000-00007E250000}"/>
    <cellStyle name="Normal 33 3 2 4 2" xfId="3495" xr:uid="{00000000-0005-0000-0000-00007F250000}"/>
    <cellStyle name="Normal 33 3 2 4 2 2" xfId="7222" xr:uid="{00000000-0005-0000-0000-000080250000}"/>
    <cellStyle name="Normal 33 3 2 4 2 3" xfId="10942" xr:uid="{00000000-0005-0000-0000-000081250000}"/>
    <cellStyle name="Normal 33 3 2 4 2 4" xfId="14662" xr:uid="{00000000-0005-0000-0000-000082250000}"/>
    <cellStyle name="Normal 33 3 2 4 3" xfId="5362" xr:uid="{00000000-0005-0000-0000-000083250000}"/>
    <cellStyle name="Normal 33 3 2 4 4" xfId="9082" xr:uid="{00000000-0005-0000-0000-000084250000}"/>
    <cellStyle name="Normal 33 3 2 4 5" xfId="12802" xr:uid="{00000000-0005-0000-0000-000085250000}"/>
    <cellStyle name="Normal 33 3 2 5" xfId="3490" xr:uid="{00000000-0005-0000-0000-000086250000}"/>
    <cellStyle name="Normal 33 3 2 5 2" xfId="7217" xr:uid="{00000000-0005-0000-0000-000087250000}"/>
    <cellStyle name="Normal 33 3 2 5 3" xfId="10937" xr:uid="{00000000-0005-0000-0000-000088250000}"/>
    <cellStyle name="Normal 33 3 2 5 4" xfId="14657" xr:uid="{00000000-0005-0000-0000-000089250000}"/>
    <cellStyle name="Normal 33 3 2 6" xfId="5357" xr:uid="{00000000-0005-0000-0000-00008A250000}"/>
    <cellStyle name="Normal 33 3 2 7" xfId="9077" xr:uid="{00000000-0005-0000-0000-00008B250000}"/>
    <cellStyle name="Normal 33 3 2 8" xfId="12797" xr:uid="{00000000-0005-0000-0000-00008C250000}"/>
    <cellStyle name="Normal 33 3 3" xfId="1526" xr:uid="{00000000-0005-0000-0000-00008D250000}"/>
    <cellStyle name="Normal 33 3 3 2" xfId="1527" xr:uid="{00000000-0005-0000-0000-00008E250000}"/>
    <cellStyle name="Normal 33 3 3 2 2" xfId="3497" xr:uid="{00000000-0005-0000-0000-00008F250000}"/>
    <cellStyle name="Normal 33 3 3 2 2 2" xfId="7224" xr:uid="{00000000-0005-0000-0000-000090250000}"/>
    <cellStyle name="Normal 33 3 3 2 2 3" xfId="10944" xr:uid="{00000000-0005-0000-0000-000091250000}"/>
    <cellStyle name="Normal 33 3 3 2 2 4" xfId="14664" xr:uid="{00000000-0005-0000-0000-000092250000}"/>
    <cellStyle name="Normal 33 3 3 2 3" xfId="5364" xr:uid="{00000000-0005-0000-0000-000093250000}"/>
    <cellStyle name="Normal 33 3 3 2 4" xfId="9084" xr:uid="{00000000-0005-0000-0000-000094250000}"/>
    <cellStyle name="Normal 33 3 3 2 5" xfId="12804" xr:uid="{00000000-0005-0000-0000-000095250000}"/>
    <cellStyle name="Normal 33 3 3 3" xfId="3496" xr:uid="{00000000-0005-0000-0000-000096250000}"/>
    <cellStyle name="Normal 33 3 3 3 2" xfId="7223" xr:uid="{00000000-0005-0000-0000-000097250000}"/>
    <cellStyle name="Normal 33 3 3 3 3" xfId="10943" xr:uid="{00000000-0005-0000-0000-000098250000}"/>
    <cellStyle name="Normal 33 3 3 3 4" xfId="14663" xr:uid="{00000000-0005-0000-0000-000099250000}"/>
    <cellStyle name="Normal 33 3 3 4" xfId="5363" xr:uid="{00000000-0005-0000-0000-00009A250000}"/>
    <cellStyle name="Normal 33 3 3 5" xfId="9083" xr:uid="{00000000-0005-0000-0000-00009B250000}"/>
    <cellStyle name="Normal 33 3 3 6" xfId="12803" xr:uid="{00000000-0005-0000-0000-00009C250000}"/>
    <cellStyle name="Normal 33 3 4" xfId="1528" xr:uid="{00000000-0005-0000-0000-00009D250000}"/>
    <cellStyle name="Normal 33 3 4 2" xfId="1529" xr:uid="{00000000-0005-0000-0000-00009E250000}"/>
    <cellStyle name="Normal 33 3 4 2 2" xfId="3499" xr:uid="{00000000-0005-0000-0000-00009F250000}"/>
    <cellStyle name="Normal 33 3 4 2 2 2" xfId="7226" xr:uid="{00000000-0005-0000-0000-0000A0250000}"/>
    <cellStyle name="Normal 33 3 4 2 2 3" xfId="10946" xr:uid="{00000000-0005-0000-0000-0000A1250000}"/>
    <cellStyle name="Normal 33 3 4 2 2 4" xfId="14666" xr:uid="{00000000-0005-0000-0000-0000A2250000}"/>
    <cellStyle name="Normal 33 3 4 2 3" xfId="5366" xr:uid="{00000000-0005-0000-0000-0000A3250000}"/>
    <cellStyle name="Normal 33 3 4 2 4" xfId="9086" xr:uid="{00000000-0005-0000-0000-0000A4250000}"/>
    <cellStyle name="Normal 33 3 4 2 5" xfId="12806" xr:uid="{00000000-0005-0000-0000-0000A5250000}"/>
    <cellStyle name="Normal 33 3 4 3" xfId="3498" xr:uid="{00000000-0005-0000-0000-0000A6250000}"/>
    <cellStyle name="Normal 33 3 4 3 2" xfId="7225" xr:uid="{00000000-0005-0000-0000-0000A7250000}"/>
    <cellStyle name="Normal 33 3 4 3 3" xfId="10945" xr:uid="{00000000-0005-0000-0000-0000A8250000}"/>
    <cellStyle name="Normal 33 3 4 3 4" xfId="14665" xr:uid="{00000000-0005-0000-0000-0000A9250000}"/>
    <cellStyle name="Normal 33 3 4 4" xfId="5365" xr:uid="{00000000-0005-0000-0000-0000AA250000}"/>
    <cellStyle name="Normal 33 3 4 5" xfId="9085" xr:uid="{00000000-0005-0000-0000-0000AB250000}"/>
    <cellStyle name="Normal 33 3 4 6" xfId="12805" xr:uid="{00000000-0005-0000-0000-0000AC250000}"/>
    <cellStyle name="Normal 33 3 5" xfId="1530" xr:uid="{00000000-0005-0000-0000-0000AD250000}"/>
    <cellStyle name="Normal 33 3 5 2" xfId="3500" xr:uid="{00000000-0005-0000-0000-0000AE250000}"/>
    <cellStyle name="Normal 33 3 5 2 2" xfId="7227" xr:uid="{00000000-0005-0000-0000-0000AF250000}"/>
    <cellStyle name="Normal 33 3 5 2 3" xfId="10947" xr:uid="{00000000-0005-0000-0000-0000B0250000}"/>
    <cellStyle name="Normal 33 3 5 2 4" xfId="14667" xr:uid="{00000000-0005-0000-0000-0000B1250000}"/>
    <cellStyle name="Normal 33 3 5 3" xfId="5367" xr:uid="{00000000-0005-0000-0000-0000B2250000}"/>
    <cellStyle name="Normal 33 3 5 4" xfId="9087" xr:uid="{00000000-0005-0000-0000-0000B3250000}"/>
    <cellStyle name="Normal 33 3 5 5" xfId="12807" xr:uid="{00000000-0005-0000-0000-0000B4250000}"/>
    <cellStyle name="Normal 33 3 6" xfId="2394" xr:uid="{00000000-0005-0000-0000-0000B5250000}"/>
    <cellStyle name="Normal 33 3 6 2" xfId="6121" xr:uid="{00000000-0005-0000-0000-0000B6250000}"/>
    <cellStyle name="Normal 33 3 6 3" xfId="9841" xr:uid="{00000000-0005-0000-0000-0000B7250000}"/>
    <cellStyle name="Normal 33 3 6 4" xfId="13561" xr:uid="{00000000-0005-0000-0000-0000B8250000}"/>
    <cellStyle name="Normal 33 3 7" xfId="4261" xr:uid="{00000000-0005-0000-0000-0000B9250000}"/>
    <cellStyle name="Normal 33 3 8" xfId="7981" xr:uid="{00000000-0005-0000-0000-0000BA250000}"/>
    <cellStyle name="Normal 33 3 9" xfId="11701" xr:uid="{00000000-0005-0000-0000-0000BB250000}"/>
    <cellStyle name="Normal 33 4" xfId="1531" xr:uid="{00000000-0005-0000-0000-0000BC250000}"/>
    <cellStyle name="Normal 33 4 2" xfId="1532" xr:uid="{00000000-0005-0000-0000-0000BD250000}"/>
    <cellStyle name="Normal 33 4 2 2" xfId="1533" xr:uid="{00000000-0005-0000-0000-0000BE250000}"/>
    <cellStyle name="Normal 33 4 2 2 2" xfId="3503" xr:uid="{00000000-0005-0000-0000-0000BF250000}"/>
    <cellStyle name="Normal 33 4 2 2 2 2" xfId="7230" xr:uid="{00000000-0005-0000-0000-0000C0250000}"/>
    <cellStyle name="Normal 33 4 2 2 2 3" xfId="10950" xr:uid="{00000000-0005-0000-0000-0000C1250000}"/>
    <cellStyle name="Normal 33 4 2 2 2 4" xfId="14670" xr:uid="{00000000-0005-0000-0000-0000C2250000}"/>
    <cellStyle name="Normal 33 4 2 2 3" xfId="5370" xr:uid="{00000000-0005-0000-0000-0000C3250000}"/>
    <cellStyle name="Normal 33 4 2 2 4" xfId="9090" xr:uid="{00000000-0005-0000-0000-0000C4250000}"/>
    <cellStyle name="Normal 33 4 2 2 5" xfId="12810" xr:uid="{00000000-0005-0000-0000-0000C5250000}"/>
    <cellStyle name="Normal 33 4 2 3" xfId="3502" xr:uid="{00000000-0005-0000-0000-0000C6250000}"/>
    <cellStyle name="Normal 33 4 2 3 2" xfId="7229" xr:uid="{00000000-0005-0000-0000-0000C7250000}"/>
    <cellStyle name="Normal 33 4 2 3 3" xfId="10949" xr:uid="{00000000-0005-0000-0000-0000C8250000}"/>
    <cellStyle name="Normal 33 4 2 3 4" xfId="14669" xr:uid="{00000000-0005-0000-0000-0000C9250000}"/>
    <cellStyle name="Normal 33 4 2 4" xfId="5369" xr:uid="{00000000-0005-0000-0000-0000CA250000}"/>
    <cellStyle name="Normal 33 4 2 5" xfId="9089" xr:uid="{00000000-0005-0000-0000-0000CB250000}"/>
    <cellStyle name="Normal 33 4 2 6" xfId="12809" xr:uid="{00000000-0005-0000-0000-0000CC250000}"/>
    <cellStyle name="Normal 33 4 3" xfId="1534" xr:uid="{00000000-0005-0000-0000-0000CD250000}"/>
    <cellStyle name="Normal 33 4 3 2" xfId="1535" xr:uid="{00000000-0005-0000-0000-0000CE250000}"/>
    <cellStyle name="Normal 33 4 3 2 2" xfId="3505" xr:uid="{00000000-0005-0000-0000-0000CF250000}"/>
    <cellStyle name="Normal 33 4 3 2 2 2" xfId="7232" xr:uid="{00000000-0005-0000-0000-0000D0250000}"/>
    <cellStyle name="Normal 33 4 3 2 2 3" xfId="10952" xr:uid="{00000000-0005-0000-0000-0000D1250000}"/>
    <cellStyle name="Normal 33 4 3 2 2 4" xfId="14672" xr:uid="{00000000-0005-0000-0000-0000D2250000}"/>
    <cellStyle name="Normal 33 4 3 2 3" xfId="5372" xr:uid="{00000000-0005-0000-0000-0000D3250000}"/>
    <cellStyle name="Normal 33 4 3 2 4" xfId="9092" xr:uid="{00000000-0005-0000-0000-0000D4250000}"/>
    <cellStyle name="Normal 33 4 3 2 5" xfId="12812" xr:uid="{00000000-0005-0000-0000-0000D5250000}"/>
    <cellStyle name="Normal 33 4 3 3" xfId="3504" xr:uid="{00000000-0005-0000-0000-0000D6250000}"/>
    <cellStyle name="Normal 33 4 3 3 2" xfId="7231" xr:uid="{00000000-0005-0000-0000-0000D7250000}"/>
    <cellStyle name="Normal 33 4 3 3 3" xfId="10951" xr:uid="{00000000-0005-0000-0000-0000D8250000}"/>
    <cellStyle name="Normal 33 4 3 3 4" xfId="14671" xr:uid="{00000000-0005-0000-0000-0000D9250000}"/>
    <cellStyle name="Normal 33 4 3 4" xfId="5371" xr:uid="{00000000-0005-0000-0000-0000DA250000}"/>
    <cellStyle name="Normal 33 4 3 5" xfId="9091" xr:uid="{00000000-0005-0000-0000-0000DB250000}"/>
    <cellStyle name="Normal 33 4 3 6" xfId="12811" xr:uid="{00000000-0005-0000-0000-0000DC250000}"/>
    <cellStyle name="Normal 33 4 4" xfId="1536" xr:uid="{00000000-0005-0000-0000-0000DD250000}"/>
    <cellStyle name="Normal 33 4 4 2" xfId="3506" xr:uid="{00000000-0005-0000-0000-0000DE250000}"/>
    <cellStyle name="Normal 33 4 4 2 2" xfId="7233" xr:uid="{00000000-0005-0000-0000-0000DF250000}"/>
    <cellStyle name="Normal 33 4 4 2 3" xfId="10953" xr:uid="{00000000-0005-0000-0000-0000E0250000}"/>
    <cellStyle name="Normal 33 4 4 2 4" xfId="14673" xr:uid="{00000000-0005-0000-0000-0000E1250000}"/>
    <cellStyle name="Normal 33 4 4 3" xfId="5373" xr:uid="{00000000-0005-0000-0000-0000E2250000}"/>
    <cellStyle name="Normal 33 4 4 4" xfId="9093" xr:uid="{00000000-0005-0000-0000-0000E3250000}"/>
    <cellStyle name="Normal 33 4 4 5" xfId="12813" xr:uid="{00000000-0005-0000-0000-0000E4250000}"/>
    <cellStyle name="Normal 33 4 5" xfId="3501" xr:uid="{00000000-0005-0000-0000-0000E5250000}"/>
    <cellStyle name="Normal 33 4 5 2" xfId="7228" xr:uid="{00000000-0005-0000-0000-0000E6250000}"/>
    <cellStyle name="Normal 33 4 5 3" xfId="10948" xr:uid="{00000000-0005-0000-0000-0000E7250000}"/>
    <cellStyle name="Normal 33 4 5 4" xfId="14668" xr:uid="{00000000-0005-0000-0000-0000E8250000}"/>
    <cellStyle name="Normal 33 4 6" xfId="5368" xr:uid="{00000000-0005-0000-0000-0000E9250000}"/>
    <cellStyle name="Normal 33 4 7" xfId="9088" xr:uid="{00000000-0005-0000-0000-0000EA250000}"/>
    <cellStyle name="Normal 33 4 8" xfId="12808" xr:uid="{00000000-0005-0000-0000-0000EB250000}"/>
    <cellStyle name="Normal 33 5" xfId="1537" xr:uid="{00000000-0005-0000-0000-0000EC250000}"/>
    <cellStyle name="Normal 33 5 2" xfId="1538" xr:uid="{00000000-0005-0000-0000-0000ED250000}"/>
    <cellStyle name="Normal 33 5 2 2" xfId="3508" xr:uid="{00000000-0005-0000-0000-0000EE250000}"/>
    <cellStyle name="Normal 33 5 2 2 2" xfId="7235" xr:uid="{00000000-0005-0000-0000-0000EF250000}"/>
    <cellStyle name="Normal 33 5 2 2 3" xfId="10955" xr:uid="{00000000-0005-0000-0000-0000F0250000}"/>
    <cellStyle name="Normal 33 5 2 2 4" xfId="14675" xr:uid="{00000000-0005-0000-0000-0000F1250000}"/>
    <cellStyle name="Normal 33 5 2 3" xfId="5375" xr:uid="{00000000-0005-0000-0000-0000F2250000}"/>
    <cellStyle name="Normal 33 5 2 4" xfId="9095" xr:uid="{00000000-0005-0000-0000-0000F3250000}"/>
    <cellStyle name="Normal 33 5 2 5" xfId="12815" xr:uid="{00000000-0005-0000-0000-0000F4250000}"/>
    <cellStyle name="Normal 33 5 3" xfId="3507" xr:uid="{00000000-0005-0000-0000-0000F5250000}"/>
    <cellStyle name="Normal 33 5 3 2" xfId="7234" xr:uid="{00000000-0005-0000-0000-0000F6250000}"/>
    <cellStyle name="Normal 33 5 3 3" xfId="10954" xr:uid="{00000000-0005-0000-0000-0000F7250000}"/>
    <cellStyle name="Normal 33 5 3 4" xfId="14674" xr:uid="{00000000-0005-0000-0000-0000F8250000}"/>
    <cellStyle name="Normal 33 5 4" xfId="5374" xr:uid="{00000000-0005-0000-0000-0000F9250000}"/>
    <cellStyle name="Normal 33 5 5" xfId="9094" xr:uid="{00000000-0005-0000-0000-0000FA250000}"/>
    <cellStyle name="Normal 33 5 6" xfId="12814" xr:uid="{00000000-0005-0000-0000-0000FB250000}"/>
    <cellStyle name="Normal 33 6" xfId="1539" xr:uid="{00000000-0005-0000-0000-0000FC250000}"/>
    <cellStyle name="Normal 33 6 2" xfId="1540" xr:uid="{00000000-0005-0000-0000-0000FD250000}"/>
    <cellStyle name="Normal 33 6 2 2" xfId="3510" xr:uid="{00000000-0005-0000-0000-0000FE250000}"/>
    <cellStyle name="Normal 33 6 2 2 2" xfId="7237" xr:uid="{00000000-0005-0000-0000-0000FF250000}"/>
    <cellStyle name="Normal 33 6 2 2 3" xfId="10957" xr:uid="{00000000-0005-0000-0000-000000260000}"/>
    <cellStyle name="Normal 33 6 2 2 4" xfId="14677" xr:uid="{00000000-0005-0000-0000-000001260000}"/>
    <cellStyle name="Normal 33 6 2 3" xfId="5377" xr:uid="{00000000-0005-0000-0000-000002260000}"/>
    <cellStyle name="Normal 33 6 2 4" xfId="9097" xr:uid="{00000000-0005-0000-0000-000003260000}"/>
    <cellStyle name="Normal 33 6 2 5" xfId="12817" xr:uid="{00000000-0005-0000-0000-000004260000}"/>
    <cellStyle name="Normal 33 6 3" xfId="3509" xr:uid="{00000000-0005-0000-0000-000005260000}"/>
    <cellStyle name="Normal 33 6 3 2" xfId="7236" xr:uid="{00000000-0005-0000-0000-000006260000}"/>
    <cellStyle name="Normal 33 6 3 3" xfId="10956" xr:uid="{00000000-0005-0000-0000-000007260000}"/>
    <cellStyle name="Normal 33 6 3 4" xfId="14676" xr:uid="{00000000-0005-0000-0000-000008260000}"/>
    <cellStyle name="Normal 33 6 4" xfId="5376" xr:uid="{00000000-0005-0000-0000-000009260000}"/>
    <cellStyle name="Normal 33 6 5" xfId="9096" xr:uid="{00000000-0005-0000-0000-00000A260000}"/>
    <cellStyle name="Normal 33 6 6" xfId="12816" xr:uid="{00000000-0005-0000-0000-00000B260000}"/>
    <cellStyle name="Normal 33 7" xfId="1541" xr:uid="{00000000-0005-0000-0000-00000C260000}"/>
    <cellStyle name="Normal 33 7 2" xfId="3511" xr:uid="{00000000-0005-0000-0000-00000D260000}"/>
    <cellStyle name="Normal 33 7 2 2" xfId="7238" xr:uid="{00000000-0005-0000-0000-00000E260000}"/>
    <cellStyle name="Normal 33 7 2 3" xfId="10958" xr:uid="{00000000-0005-0000-0000-00000F260000}"/>
    <cellStyle name="Normal 33 7 2 4" xfId="14678" xr:uid="{00000000-0005-0000-0000-000010260000}"/>
    <cellStyle name="Normal 33 7 3" xfId="5378" xr:uid="{00000000-0005-0000-0000-000011260000}"/>
    <cellStyle name="Normal 33 7 4" xfId="9098" xr:uid="{00000000-0005-0000-0000-000012260000}"/>
    <cellStyle name="Normal 33 7 5" xfId="12818" xr:uid="{00000000-0005-0000-0000-000013260000}"/>
    <cellStyle name="Normal 33 8" xfId="2324" xr:uid="{00000000-0005-0000-0000-000014260000}"/>
    <cellStyle name="Normal 33 8 2" xfId="6051" xr:uid="{00000000-0005-0000-0000-000015260000}"/>
    <cellStyle name="Normal 33 8 3" xfId="9771" xr:uid="{00000000-0005-0000-0000-000016260000}"/>
    <cellStyle name="Normal 33 8 4" xfId="13491" xr:uid="{00000000-0005-0000-0000-000017260000}"/>
    <cellStyle name="Normal 33 9" xfId="4191" xr:uid="{00000000-0005-0000-0000-000018260000}"/>
    <cellStyle name="Normal 34" xfId="6" xr:uid="{00000000-0005-0000-0000-000019260000}"/>
    <cellStyle name="Normal 34 2" xfId="7" xr:uid="{00000000-0005-0000-0000-00001A260000}"/>
    <cellStyle name="Normal 34 2 10" xfId="7913" xr:uid="{00000000-0005-0000-0000-00001B260000}"/>
    <cellStyle name="Normal 34 2 11" xfId="11633" xr:uid="{00000000-0005-0000-0000-00001C260000}"/>
    <cellStyle name="Normal 34 2 2" xfId="377" xr:uid="{00000000-0005-0000-0000-00001D260000}"/>
    <cellStyle name="Normal 34 2 2 2" xfId="1542" xr:uid="{00000000-0005-0000-0000-00001E260000}"/>
    <cellStyle name="Normal 34 2 2 2 2" xfId="1543" xr:uid="{00000000-0005-0000-0000-00001F260000}"/>
    <cellStyle name="Normal 34 2 2 2 2 2" xfId="1544" xr:uid="{00000000-0005-0000-0000-000020260000}"/>
    <cellStyle name="Normal 34 2 2 2 2 2 2" xfId="3514" xr:uid="{00000000-0005-0000-0000-000021260000}"/>
    <cellStyle name="Normal 34 2 2 2 2 2 2 2" xfId="7241" xr:uid="{00000000-0005-0000-0000-000022260000}"/>
    <cellStyle name="Normal 34 2 2 2 2 2 2 3" xfId="10961" xr:uid="{00000000-0005-0000-0000-000023260000}"/>
    <cellStyle name="Normal 34 2 2 2 2 2 2 4" xfId="14681" xr:uid="{00000000-0005-0000-0000-000024260000}"/>
    <cellStyle name="Normal 34 2 2 2 2 2 3" xfId="5381" xr:uid="{00000000-0005-0000-0000-000025260000}"/>
    <cellStyle name="Normal 34 2 2 2 2 2 4" xfId="9101" xr:uid="{00000000-0005-0000-0000-000026260000}"/>
    <cellStyle name="Normal 34 2 2 2 2 2 5" xfId="12821" xr:uid="{00000000-0005-0000-0000-000027260000}"/>
    <cellStyle name="Normal 34 2 2 2 2 3" xfId="3513" xr:uid="{00000000-0005-0000-0000-000028260000}"/>
    <cellStyle name="Normal 34 2 2 2 2 3 2" xfId="7240" xr:uid="{00000000-0005-0000-0000-000029260000}"/>
    <cellStyle name="Normal 34 2 2 2 2 3 3" xfId="10960" xr:uid="{00000000-0005-0000-0000-00002A260000}"/>
    <cellStyle name="Normal 34 2 2 2 2 3 4" xfId="14680" xr:uid="{00000000-0005-0000-0000-00002B260000}"/>
    <cellStyle name="Normal 34 2 2 2 2 4" xfId="5380" xr:uid="{00000000-0005-0000-0000-00002C260000}"/>
    <cellStyle name="Normal 34 2 2 2 2 5" xfId="9100" xr:uid="{00000000-0005-0000-0000-00002D260000}"/>
    <cellStyle name="Normal 34 2 2 2 2 6" xfId="12820" xr:uid="{00000000-0005-0000-0000-00002E260000}"/>
    <cellStyle name="Normal 34 2 2 2 3" xfId="1545" xr:uid="{00000000-0005-0000-0000-00002F260000}"/>
    <cellStyle name="Normal 34 2 2 2 3 2" xfId="1546" xr:uid="{00000000-0005-0000-0000-000030260000}"/>
    <cellStyle name="Normal 34 2 2 2 3 2 2" xfId="3516" xr:uid="{00000000-0005-0000-0000-000031260000}"/>
    <cellStyle name="Normal 34 2 2 2 3 2 2 2" xfId="7243" xr:uid="{00000000-0005-0000-0000-000032260000}"/>
    <cellStyle name="Normal 34 2 2 2 3 2 2 3" xfId="10963" xr:uid="{00000000-0005-0000-0000-000033260000}"/>
    <cellStyle name="Normal 34 2 2 2 3 2 2 4" xfId="14683" xr:uid="{00000000-0005-0000-0000-000034260000}"/>
    <cellStyle name="Normal 34 2 2 2 3 2 3" xfId="5383" xr:uid="{00000000-0005-0000-0000-000035260000}"/>
    <cellStyle name="Normal 34 2 2 2 3 2 4" xfId="9103" xr:uid="{00000000-0005-0000-0000-000036260000}"/>
    <cellStyle name="Normal 34 2 2 2 3 2 5" xfId="12823" xr:uid="{00000000-0005-0000-0000-000037260000}"/>
    <cellStyle name="Normal 34 2 2 2 3 3" xfId="3515" xr:uid="{00000000-0005-0000-0000-000038260000}"/>
    <cellStyle name="Normal 34 2 2 2 3 3 2" xfId="7242" xr:uid="{00000000-0005-0000-0000-000039260000}"/>
    <cellStyle name="Normal 34 2 2 2 3 3 3" xfId="10962" xr:uid="{00000000-0005-0000-0000-00003A260000}"/>
    <cellStyle name="Normal 34 2 2 2 3 3 4" xfId="14682" xr:uid="{00000000-0005-0000-0000-00003B260000}"/>
    <cellStyle name="Normal 34 2 2 2 3 4" xfId="5382" xr:uid="{00000000-0005-0000-0000-00003C260000}"/>
    <cellStyle name="Normal 34 2 2 2 3 5" xfId="9102" xr:uid="{00000000-0005-0000-0000-00003D260000}"/>
    <cellStyle name="Normal 34 2 2 2 3 6" xfId="12822" xr:uid="{00000000-0005-0000-0000-00003E260000}"/>
    <cellStyle name="Normal 34 2 2 2 4" xfId="1547" xr:uid="{00000000-0005-0000-0000-00003F260000}"/>
    <cellStyle name="Normal 34 2 2 2 4 2" xfId="3517" xr:uid="{00000000-0005-0000-0000-000040260000}"/>
    <cellStyle name="Normal 34 2 2 2 4 2 2" xfId="7244" xr:uid="{00000000-0005-0000-0000-000041260000}"/>
    <cellStyle name="Normal 34 2 2 2 4 2 3" xfId="10964" xr:uid="{00000000-0005-0000-0000-000042260000}"/>
    <cellStyle name="Normal 34 2 2 2 4 2 4" xfId="14684" xr:uid="{00000000-0005-0000-0000-000043260000}"/>
    <cellStyle name="Normal 34 2 2 2 4 3" xfId="5384" xr:uid="{00000000-0005-0000-0000-000044260000}"/>
    <cellStyle name="Normal 34 2 2 2 4 4" xfId="9104" xr:uid="{00000000-0005-0000-0000-000045260000}"/>
    <cellStyle name="Normal 34 2 2 2 4 5" xfId="12824" xr:uid="{00000000-0005-0000-0000-000046260000}"/>
    <cellStyle name="Normal 34 2 2 2 5" xfId="3512" xr:uid="{00000000-0005-0000-0000-000047260000}"/>
    <cellStyle name="Normal 34 2 2 2 5 2" xfId="7239" xr:uid="{00000000-0005-0000-0000-000048260000}"/>
    <cellStyle name="Normal 34 2 2 2 5 3" xfId="10959" xr:uid="{00000000-0005-0000-0000-000049260000}"/>
    <cellStyle name="Normal 34 2 2 2 5 4" xfId="14679" xr:uid="{00000000-0005-0000-0000-00004A260000}"/>
    <cellStyle name="Normal 34 2 2 2 6" xfId="5379" xr:uid="{00000000-0005-0000-0000-00004B260000}"/>
    <cellStyle name="Normal 34 2 2 2 7" xfId="9099" xr:uid="{00000000-0005-0000-0000-00004C260000}"/>
    <cellStyle name="Normal 34 2 2 2 8" xfId="12819" xr:uid="{00000000-0005-0000-0000-00004D260000}"/>
    <cellStyle name="Normal 34 2 2 3" xfId="1548" xr:uid="{00000000-0005-0000-0000-00004E260000}"/>
    <cellStyle name="Normal 34 2 2 3 2" xfId="1549" xr:uid="{00000000-0005-0000-0000-00004F260000}"/>
    <cellStyle name="Normal 34 2 2 3 2 2" xfId="3519" xr:uid="{00000000-0005-0000-0000-000050260000}"/>
    <cellStyle name="Normal 34 2 2 3 2 2 2" xfId="7246" xr:uid="{00000000-0005-0000-0000-000051260000}"/>
    <cellStyle name="Normal 34 2 2 3 2 2 3" xfId="10966" xr:uid="{00000000-0005-0000-0000-000052260000}"/>
    <cellStyle name="Normal 34 2 2 3 2 2 4" xfId="14686" xr:uid="{00000000-0005-0000-0000-000053260000}"/>
    <cellStyle name="Normal 34 2 2 3 2 3" xfId="5386" xr:uid="{00000000-0005-0000-0000-000054260000}"/>
    <cellStyle name="Normal 34 2 2 3 2 4" xfId="9106" xr:uid="{00000000-0005-0000-0000-000055260000}"/>
    <cellStyle name="Normal 34 2 2 3 2 5" xfId="12826" xr:uid="{00000000-0005-0000-0000-000056260000}"/>
    <cellStyle name="Normal 34 2 2 3 3" xfId="3518" xr:uid="{00000000-0005-0000-0000-000057260000}"/>
    <cellStyle name="Normal 34 2 2 3 3 2" xfId="7245" xr:uid="{00000000-0005-0000-0000-000058260000}"/>
    <cellStyle name="Normal 34 2 2 3 3 3" xfId="10965" xr:uid="{00000000-0005-0000-0000-000059260000}"/>
    <cellStyle name="Normal 34 2 2 3 3 4" xfId="14685" xr:uid="{00000000-0005-0000-0000-00005A260000}"/>
    <cellStyle name="Normal 34 2 2 3 4" xfId="5385" xr:uid="{00000000-0005-0000-0000-00005B260000}"/>
    <cellStyle name="Normal 34 2 2 3 5" xfId="9105" xr:uid="{00000000-0005-0000-0000-00005C260000}"/>
    <cellStyle name="Normal 34 2 2 3 6" xfId="12825" xr:uid="{00000000-0005-0000-0000-00005D260000}"/>
    <cellStyle name="Normal 34 2 2 4" xfId="1550" xr:uid="{00000000-0005-0000-0000-00005E260000}"/>
    <cellStyle name="Normal 34 2 2 4 2" xfId="1551" xr:uid="{00000000-0005-0000-0000-00005F260000}"/>
    <cellStyle name="Normal 34 2 2 4 2 2" xfId="3521" xr:uid="{00000000-0005-0000-0000-000060260000}"/>
    <cellStyle name="Normal 34 2 2 4 2 2 2" xfId="7248" xr:uid="{00000000-0005-0000-0000-000061260000}"/>
    <cellStyle name="Normal 34 2 2 4 2 2 3" xfId="10968" xr:uid="{00000000-0005-0000-0000-000062260000}"/>
    <cellStyle name="Normal 34 2 2 4 2 2 4" xfId="14688" xr:uid="{00000000-0005-0000-0000-000063260000}"/>
    <cellStyle name="Normal 34 2 2 4 2 3" xfId="5388" xr:uid="{00000000-0005-0000-0000-000064260000}"/>
    <cellStyle name="Normal 34 2 2 4 2 4" xfId="9108" xr:uid="{00000000-0005-0000-0000-000065260000}"/>
    <cellStyle name="Normal 34 2 2 4 2 5" xfId="12828" xr:uid="{00000000-0005-0000-0000-000066260000}"/>
    <cellStyle name="Normal 34 2 2 4 3" xfId="3520" xr:uid="{00000000-0005-0000-0000-000067260000}"/>
    <cellStyle name="Normal 34 2 2 4 3 2" xfId="7247" xr:uid="{00000000-0005-0000-0000-000068260000}"/>
    <cellStyle name="Normal 34 2 2 4 3 3" xfId="10967" xr:uid="{00000000-0005-0000-0000-000069260000}"/>
    <cellStyle name="Normal 34 2 2 4 3 4" xfId="14687" xr:uid="{00000000-0005-0000-0000-00006A260000}"/>
    <cellStyle name="Normal 34 2 2 4 4" xfId="5387" xr:uid="{00000000-0005-0000-0000-00006B260000}"/>
    <cellStyle name="Normal 34 2 2 4 5" xfId="9107" xr:uid="{00000000-0005-0000-0000-00006C260000}"/>
    <cellStyle name="Normal 34 2 2 4 6" xfId="12827" xr:uid="{00000000-0005-0000-0000-00006D260000}"/>
    <cellStyle name="Normal 34 2 2 5" xfId="1552" xr:uid="{00000000-0005-0000-0000-00006E260000}"/>
    <cellStyle name="Normal 34 2 2 5 2" xfId="3522" xr:uid="{00000000-0005-0000-0000-00006F260000}"/>
    <cellStyle name="Normal 34 2 2 5 2 2" xfId="7249" xr:uid="{00000000-0005-0000-0000-000070260000}"/>
    <cellStyle name="Normal 34 2 2 5 2 3" xfId="10969" xr:uid="{00000000-0005-0000-0000-000071260000}"/>
    <cellStyle name="Normal 34 2 2 5 2 4" xfId="14689" xr:uid="{00000000-0005-0000-0000-000072260000}"/>
    <cellStyle name="Normal 34 2 2 5 3" xfId="5389" xr:uid="{00000000-0005-0000-0000-000073260000}"/>
    <cellStyle name="Normal 34 2 2 5 4" xfId="9109" xr:uid="{00000000-0005-0000-0000-000074260000}"/>
    <cellStyle name="Normal 34 2 2 5 5" xfId="12829" xr:uid="{00000000-0005-0000-0000-000075260000}"/>
    <cellStyle name="Normal 34 2 2 6" xfId="2395" xr:uid="{00000000-0005-0000-0000-000076260000}"/>
    <cellStyle name="Normal 34 2 2 6 2" xfId="6122" xr:uid="{00000000-0005-0000-0000-000077260000}"/>
    <cellStyle name="Normal 34 2 2 6 3" xfId="9842" xr:uid="{00000000-0005-0000-0000-000078260000}"/>
    <cellStyle name="Normal 34 2 2 6 4" xfId="13562" xr:uid="{00000000-0005-0000-0000-000079260000}"/>
    <cellStyle name="Normal 34 2 2 7" xfId="4262" xr:uid="{00000000-0005-0000-0000-00007A260000}"/>
    <cellStyle name="Normal 34 2 2 8" xfId="7982" xr:uid="{00000000-0005-0000-0000-00007B260000}"/>
    <cellStyle name="Normal 34 2 2 9" xfId="11702" xr:uid="{00000000-0005-0000-0000-00007C260000}"/>
    <cellStyle name="Normal 34 2 3" xfId="1553" xr:uid="{00000000-0005-0000-0000-00007D260000}"/>
    <cellStyle name="Normal 34 2 3 2" xfId="1554" xr:uid="{00000000-0005-0000-0000-00007E260000}"/>
    <cellStyle name="Normal 34 2 3 2 2" xfId="1555" xr:uid="{00000000-0005-0000-0000-00007F260000}"/>
    <cellStyle name="Normal 34 2 3 2 2 2" xfId="3525" xr:uid="{00000000-0005-0000-0000-000080260000}"/>
    <cellStyle name="Normal 34 2 3 2 2 2 2" xfId="7252" xr:uid="{00000000-0005-0000-0000-000081260000}"/>
    <cellStyle name="Normal 34 2 3 2 2 2 3" xfId="10972" xr:uid="{00000000-0005-0000-0000-000082260000}"/>
    <cellStyle name="Normal 34 2 3 2 2 2 4" xfId="14692" xr:uid="{00000000-0005-0000-0000-000083260000}"/>
    <cellStyle name="Normal 34 2 3 2 2 3" xfId="5392" xr:uid="{00000000-0005-0000-0000-000084260000}"/>
    <cellStyle name="Normal 34 2 3 2 2 4" xfId="9112" xr:uid="{00000000-0005-0000-0000-000085260000}"/>
    <cellStyle name="Normal 34 2 3 2 2 5" xfId="12832" xr:uid="{00000000-0005-0000-0000-000086260000}"/>
    <cellStyle name="Normal 34 2 3 2 3" xfId="3524" xr:uid="{00000000-0005-0000-0000-000087260000}"/>
    <cellStyle name="Normal 34 2 3 2 3 2" xfId="7251" xr:uid="{00000000-0005-0000-0000-000088260000}"/>
    <cellStyle name="Normal 34 2 3 2 3 3" xfId="10971" xr:uid="{00000000-0005-0000-0000-000089260000}"/>
    <cellStyle name="Normal 34 2 3 2 3 4" xfId="14691" xr:uid="{00000000-0005-0000-0000-00008A260000}"/>
    <cellStyle name="Normal 34 2 3 2 4" xfId="5391" xr:uid="{00000000-0005-0000-0000-00008B260000}"/>
    <cellStyle name="Normal 34 2 3 2 5" xfId="9111" xr:uid="{00000000-0005-0000-0000-00008C260000}"/>
    <cellStyle name="Normal 34 2 3 2 6" xfId="12831" xr:uid="{00000000-0005-0000-0000-00008D260000}"/>
    <cellStyle name="Normal 34 2 3 3" xfId="1556" xr:uid="{00000000-0005-0000-0000-00008E260000}"/>
    <cellStyle name="Normal 34 2 3 3 2" xfId="1557" xr:uid="{00000000-0005-0000-0000-00008F260000}"/>
    <cellStyle name="Normal 34 2 3 3 2 2" xfId="3527" xr:uid="{00000000-0005-0000-0000-000090260000}"/>
    <cellStyle name="Normal 34 2 3 3 2 2 2" xfId="7254" xr:uid="{00000000-0005-0000-0000-000091260000}"/>
    <cellStyle name="Normal 34 2 3 3 2 2 3" xfId="10974" xr:uid="{00000000-0005-0000-0000-000092260000}"/>
    <cellStyle name="Normal 34 2 3 3 2 2 4" xfId="14694" xr:uid="{00000000-0005-0000-0000-000093260000}"/>
    <cellStyle name="Normal 34 2 3 3 2 3" xfId="5394" xr:uid="{00000000-0005-0000-0000-000094260000}"/>
    <cellStyle name="Normal 34 2 3 3 2 4" xfId="9114" xr:uid="{00000000-0005-0000-0000-000095260000}"/>
    <cellStyle name="Normal 34 2 3 3 2 5" xfId="12834" xr:uid="{00000000-0005-0000-0000-000096260000}"/>
    <cellStyle name="Normal 34 2 3 3 3" xfId="3526" xr:uid="{00000000-0005-0000-0000-000097260000}"/>
    <cellStyle name="Normal 34 2 3 3 3 2" xfId="7253" xr:uid="{00000000-0005-0000-0000-000098260000}"/>
    <cellStyle name="Normal 34 2 3 3 3 3" xfId="10973" xr:uid="{00000000-0005-0000-0000-000099260000}"/>
    <cellStyle name="Normal 34 2 3 3 3 4" xfId="14693" xr:uid="{00000000-0005-0000-0000-00009A260000}"/>
    <cellStyle name="Normal 34 2 3 3 4" xfId="5393" xr:uid="{00000000-0005-0000-0000-00009B260000}"/>
    <cellStyle name="Normal 34 2 3 3 5" xfId="9113" xr:uid="{00000000-0005-0000-0000-00009C260000}"/>
    <cellStyle name="Normal 34 2 3 3 6" xfId="12833" xr:uid="{00000000-0005-0000-0000-00009D260000}"/>
    <cellStyle name="Normal 34 2 3 4" xfId="1558" xr:uid="{00000000-0005-0000-0000-00009E260000}"/>
    <cellStyle name="Normal 34 2 3 4 2" xfId="3528" xr:uid="{00000000-0005-0000-0000-00009F260000}"/>
    <cellStyle name="Normal 34 2 3 4 2 2" xfId="7255" xr:uid="{00000000-0005-0000-0000-0000A0260000}"/>
    <cellStyle name="Normal 34 2 3 4 2 3" xfId="10975" xr:uid="{00000000-0005-0000-0000-0000A1260000}"/>
    <cellStyle name="Normal 34 2 3 4 2 4" xfId="14695" xr:uid="{00000000-0005-0000-0000-0000A2260000}"/>
    <cellStyle name="Normal 34 2 3 4 3" xfId="5395" xr:uid="{00000000-0005-0000-0000-0000A3260000}"/>
    <cellStyle name="Normal 34 2 3 4 4" xfId="9115" xr:uid="{00000000-0005-0000-0000-0000A4260000}"/>
    <cellStyle name="Normal 34 2 3 4 5" xfId="12835" xr:uid="{00000000-0005-0000-0000-0000A5260000}"/>
    <cellStyle name="Normal 34 2 3 5" xfId="3523" xr:uid="{00000000-0005-0000-0000-0000A6260000}"/>
    <cellStyle name="Normal 34 2 3 5 2" xfId="7250" xr:uid="{00000000-0005-0000-0000-0000A7260000}"/>
    <cellStyle name="Normal 34 2 3 5 3" xfId="10970" xr:uid="{00000000-0005-0000-0000-0000A8260000}"/>
    <cellStyle name="Normal 34 2 3 5 4" xfId="14690" xr:uid="{00000000-0005-0000-0000-0000A9260000}"/>
    <cellStyle name="Normal 34 2 3 6" xfId="5390" xr:uid="{00000000-0005-0000-0000-0000AA260000}"/>
    <cellStyle name="Normal 34 2 3 7" xfId="9110" xr:uid="{00000000-0005-0000-0000-0000AB260000}"/>
    <cellStyle name="Normal 34 2 3 8" xfId="12830" xr:uid="{00000000-0005-0000-0000-0000AC260000}"/>
    <cellStyle name="Normal 34 2 4" xfId="1559" xr:uid="{00000000-0005-0000-0000-0000AD260000}"/>
    <cellStyle name="Normal 34 2 4 2" xfId="1560" xr:uid="{00000000-0005-0000-0000-0000AE260000}"/>
    <cellStyle name="Normal 34 2 4 2 2" xfId="3530" xr:uid="{00000000-0005-0000-0000-0000AF260000}"/>
    <cellStyle name="Normal 34 2 4 2 2 2" xfId="7257" xr:uid="{00000000-0005-0000-0000-0000B0260000}"/>
    <cellStyle name="Normal 34 2 4 2 2 3" xfId="10977" xr:uid="{00000000-0005-0000-0000-0000B1260000}"/>
    <cellStyle name="Normal 34 2 4 2 2 4" xfId="14697" xr:uid="{00000000-0005-0000-0000-0000B2260000}"/>
    <cellStyle name="Normal 34 2 4 2 3" xfId="5397" xr:uid="{00000000-0005-0000-0000-0000B3260000}"/>
    <cellStyle name="Normal 34 2 4 2 4" xfId="9117" xr:uid="{00000000-0005-0000-0000-0000B4260000}"/>
    <cellStyle name="Normal 34 2 4 2 5" xfId="12837" xr:uid="{00000000-0005-0000-0000-0000B5260000}"/>
    <cellStyle name="Normal 34 2 4 3" xfId="3529" xr:uid="{00000000-0005-0000-0000-0000B6260000}"/>
    <cellStyle name="Normal 34 2 4 3 2" xfId="7256" xr:uid="{00000000-0005-0000-0000-0000B7260000}"/>
    <cellStyle name="Normal 34 2 4 3 3" xfId="10976" xr:uid="{00000000-0005-0000-0000-0000B8260000}"/>
    <cellStyle name="Normal 34 2 4 3 4" xfId="14696" xr:uid="{00000000-0005-0000-0000-0000B9260000}"/>
    <cellStyle name="Normal 34 2 4 4" xfId="5396" xr:uid="{00000000-0005-0000-0000-0000BA260000}"/>
    <cellStyle name="Normal 34 2 4 5" xfId="9116" xr:uid="{00000000-0005-0000-0000-0000BB260000}"/>
    <cellStyle name="Normal 34 2 4 6" xfId="12836" xr:uid="{00000000-0005-0000-0000-0000BC260000}"/>
    <cellStyle name="Normal 34 2 5" xfId="1561" xr:uid="{00000000-0005-0000-0000-0000BD260000}"/>
    <cellStyle name="Normal 34 2 5 2" xfId="1562" xr:uid="{00000000-0005-0000-0000-0000BE260000}"/>
    <cellStyle name="Normal 34 2 5 2 2" xfId="3532" xr:uid="{00000000-0005-0000-0000-0000BF260000}"/>
    <cellStyle name="Normal 34 2 5 2 2 2" xfId="7259" xr:uid="{00000000-0005-0000-0000-0000C0260000}"/>
    <cellStyle name="Normal 34 2 5 2 2 3" xfId="10979" xr:uid="{00000000-0005-0000-0000-0000C1260000}"/>
    <cellStyle name="Normal 34 2 5 2 2 4" xfId="14699" xr:uid="{00000000-0005-0000-0000-0000C2260000}"/>
    <cellStyle name="Normal 34 2 5 2 3" xfId="5399" xr:uid="{00000000-0005-0000-0000-0000C3260000}"/>
    <cellStyle name="Normal 34 2 5 2 4" xfId="9119" xr:uid="{00000000-0005-0000-0000-0000C4260000}"/>
    <cellStyle name="Normal 34 2 5 2 5" xfId="12839" xr:uid="{00000000-0005-0000-0000-0000C5260000}"/>
    <cellStyle name="Normal 34 2 5 3" xfId="3531" xr:uid="{00000000-0005-0000-0000-0000C6260000}"/>
    <cellStyle name="Normal 34 2 5 3 2" xfId="7258" xr:uid="{00000000-0005-0000-0000-0000C7260000}"/>
    <cellStyle name="Normal 34 2 5 3 3" xfId="10978" xr:uid="{00000000-0005-0000-0000-0000C8260000}"/>
    <cellStyle name="Normal 34 2 5 3 4" xfId="14698" xr:uid="{00000000-0005-0000-0000-0000C9260000}"/>
    <cellStyle name="Normal 34 2 5 4" xfId="5398" xr:uid="{00000000-0005-0000-0000-0000CA260000}"/>
    <cellStyle name="Normal 34 2 5 5" xfId="9118" xr:uid="{00000000-0005-0000-0000-0000CB260000}"/>
    <cellStyle name="Normal 34 2 5 6" xfId="12838" xr:uid="{00000000-0005-0000-0000-0000CC260000}"/>
    <cellStyle name="Normal 34 2 6" xfId="1563" xr:uid="{00000000-0005-0000-0000-0000CD260000}"/>
    <cellStyle name="Normal 34 2 6 2" xfId="3533" xr:uid="{00000000-0005-0000-0000-0000CE260000}"/>
    <cellStyle name="Normal 34 2 6 2 2" xfId="7260" xr:uid="{00000000-0005-0000-0000-0000CF260000}"/>
    <cellStyle name="Normal 34 2 6 2 3" xfId="10980" xr:uid="{00000000-0005-0000-0000-0000D0260000}"/>
    <cellStyle name="Normal 34 2 6 2 4" xfId="14700" xr:uid="{00000000-0005-0000-0000-0000D1260000}"/>
    <cellStyle name="Normal 34 2 6 3" xfId="5400" xr:uid="{00000000-0005-0000-0000-0000D2260000}"/>
    <cellStyle name="Normal 34 2 6 4" xfId="9120" xr:uid="{00000000-0005-0000-0000-0000D3260000}"/>
    <cellStyle name="Normal 34 2 6 5" xfId="12840" xr:uid="{00000000-0005-0000-0000-0000D4260000}"/>
    <cellStyle name="Normal 34 2 7" xfId="2326" xr:uid="{00000000-0005-0000-0000-0000D5260000}"/>
    <cellStyle name="Normal 34 2 7 2" xfId="6053" xr:uid="{00000000-0005-0000-0000-0000D6260000}"/>
    <cellStyle name="Normal 34 2 7 3" xfId="9773" xr:uid="{00000000-0005-0000-0000-0000D7260000}"/>
    <cellStyle name="Normal 34 2 7 4" xfId="13493" xr:uid="{00000000-0005-0000-0000-0000D8260000}"/>
    <cellStyle name="Normal 34 2 8" xfId="224" xr:uid="{00000000-0005-0000-0000-0000D9260000}"/>
    <cellStyle name="Normal 34 2 9" xfId="4193" xr:uid="{00000000-0005-0000-0000-0000DA260000}"/>
    <cellStyle name="Normal 35" xfId="8" xr:uid="{00000000-0005-0000-0000-0000DB260000}"/>
    <cellStyle name="Normal 35 2" xfId="9" xr:uid="{00000000-0005-0000-0000-0000DC260000}"/>
    <cellStyle name="Normal 36" xfId="10" xr:uid="{00000000-0005-0000-0000-0000DD260000}"/>
    <cellStyle name="Normal 36 2" xfId="11" xr:uid="{00000000-0005-0000-0000-0000DE260000}"/>
    <cellStyle name="Normal 37" xfId="225" xr:uid="{00000000-0005-0000-0000-0000DF260000}"/>
    <cellStyle name="Normal 38" xfId="226" xr:uid="{00000000-0005-0000-0000-0000E0260000}"/>
    <cellStyle name="Normal 39" xfId="227" xr:uid="{00000000-0005-0000-0000-0000E1260000}"/>
    <cellStyle name="Normal 4" xfId="228" xr:uid="{00000000-0005-0000-0000-0000E2260000}"/>
    <cellStyle name="Normal 4 2" xfId="229" xr:uid="{00000000-0005-0000-0000-0000E3260000}"/>
    <cellStyle name="Normal 4 2 2" xfId="230" xr:uid="{00000000-0005-0000-0000-0000E4260000}"/>
    <cellStyle name="Normal 4 3" xfId="231" xr:uid="{00000000-0005-0000-0000-0000E5260000}"/>
    <cellStyle name="Normal 4 4" xfId="232" xr:uid="{00000000-0005-0000-0000-0000E6260000}"/>
    <cellStyle name="Normal 4 5" xfId="233" xr:uid="{00000000-0005-0000-0000-0000E7260000}"/>
    <cellStyle name="Normal 4 5 10" xfId="11634" xr:uid="{00000000-0005-0000-0000-0000E8260000}"/>
    <cellStyle name="Normal 4 5 2" xfId="378" xr:uid="{00000000-0005-0000-0000-0000E9260000}"/>
    <cellStyle name="Normal 4 5 2 2" xfId="1564" xr:uid="{00000000-0005-0000-0000-0000EA260000}"/>
    <cellStyle name="Normal 4 5 2 2 2" xfId="1565" xr:uid="{00000000-0005-0000-0000-0000EB260000}"/>
    <cellStyle name="Normal 4 5 2 2 2 2" xfId="1566" xr:uid="{00000000-0005-0000-0000-0000EC260000}"/>
    <cellStyle name="Normal 4 5 2 2 2 2 2" xfId="3536" xr:uid="{00000000-0005-0000-0000-0000ED260000}"/>
    <cellStyle name="Normal 4 5 2 2 2 2 2 2" xfId="7263" xr:uid="{00000000-0005-0000-0000-0000EE260000}"/>
    <cellStyle name="Normal 4 5 2 2 2 2 2 3" xfId="10983" xr:uid="{00000000-0005-0000-0000-0000EF260000}"/>
    <cellStyle name="Normal 4 5 2 2 2 2 2 4" xfId="14703" xr:uid="{00000000-0005-0000-0000-0000F0260000}"/>
    <cellStyle name="Normal 4 5 2 2 2 2 3" xfId="5403" xr:uid="{00000000-0005-0000-0000-0000F1260000}"/>
    <cellStyle name="Normal 4 5 2 2 2 2 4" xfId="9123" xr:uid="{00000000-0005-0000-0000-0000F2260000}"/>
    <cellStyle name="Normal 4 5 2 2 2 2 5" xfId="12843" xr:uid="{00000000-0005-0000-0000-0000F3260000}"/>
    <cellStyle name="Normal 4 5 2 2 2 3" xfId="3535" xr:uid="{00000000-0005-0000-0000-0000F4260000}"/>
    <cellStyle name="Normal 4 5 2 2 2 3 2" xfId="7262" xr:uid="{00000000-0005-0000-0000-0000F5260000}"/>
    <cellStyle name="Normal 4 5 2 2 2 3 3" xfId="10982" xr:uid="{00000000-0005-0000-0000-0000F6260000}"/>
    <cellStyle name="Normal 4 5 2 2 2 3 4" xfId="14702" xr:uid="{00000000-0005-0000-0000-0000F7260000}"/>
    <cellStyle name="Normal 4 5 2 2 2 4" xfId="5402" xr:uid="{00000000-0005-0000-0000-0000F8260000}"/>
    <cellStyle name="Normal 4 5 2 2 2 5" xfId="9122" xr:uid="{00000000-0005-0000-0000-0000F9260000}"/>
    <cellStyle name="Normal 4 5 2 2 2 6" xfId="12842" xr:uid="{00000000-0005-0000-0000-0000FA260000}"/>
    <cellStyle name="Normal 4 5 2 2 3" xfId="1567" xr:uid="{00000000-0005-0000-0000-0000FB260000}"/>
    <cellStyle name="Normal 4 5 2 2 3 2" xfId="1568" xr:uid="{00000000-0005-0000-0000-0000FC260000}"/>
    <cellStyle name="Normal 4 5 2 2 3 2 2" xfId="3538" xr:uid="{00000000-0005-0000-0000-0000FD260000}"/>
    <cellStyle name="Normal 4 5 2 2 3 2 2 2" xfId="7265" xr:uid="{00000000-0005-0000-0000-0000FE260000}"/>
    <cellStyle name="Normal 4 5 2 2 3 2 2 3" xfId="10985" xr:uid="{00000000-0005-0000-0000-0000FF260000}"/>
    <cellStyle name="Normal 4 5 2 2 3 2 2 4" xfId="14705" xr:uid="{00000000-0005-0000-0000-000000270000}"/>
    <cellStyle name="Normal 4 5 2 2 3 2 3" xfId="5405" xr:uid="{00000000-0005-0000-0000-000001270000}"/>
    <cellStyle name="Normal 4 5 2 2 3 2 4" xfId="9125" xr:uid="{00000000-0005-0000-0000-000002270000}"/>
    <cellStyle name="Normal 4 5 2 2 3 2 5" xfId="12845" xr:uid="{00000000-0005-0000-0000-000003270000}"/>
    <cellStyle name="Normal 4 5 2 2 3 3" xfId="3537" xr:uid="{00000000-0005-0000-0000-000004270000}"/>
    <cellStyle name="Normal 4 5 2 2 3 3 2" xfId="7264" xr:uid="{00000000-0005-0000-0000-000005270000}"/>
    <cellStyle name="Normal 4 5 2 2 3 3 3" xfId="10984" xr:uid="{00000000-0005-0000-0000-000006270000}"/>
    <cellStyle name="Normal 4 5 2 2 3 3 4" xfId="14704" xr:uid="{00000000-0005-0000-0000-000007270000}"/>
    <cellStyle name="Normal 4 5 2 2 3 4" xfId="5404" xr:uid="{00000000-0005-0000-0000-000008270000}"/>
    <cellStyle name="Normal 4 5 2 2 3 5" xfId="9124" xr:uid="{00000000-0005-0000-0000-000009270000}"/>
    <cellStyle name="Normal 4 5 2 2 3 6" xfId="12844" xr:uid="{00000000-0005-0000-0000-00000A270000}"/>
    <cellStyle name="Normal 4 5 2 2 4" xfId="1569" xr:uid="{00000000-0005-0000-0000-00000B270000}"/>
    <cellStyle name="Normal 4 5 2 2 4 2" xfId="3539" xr:uid="{00000000-0005-0000-0000-00000C270000}"/>
    <cellStyle name="Normal 4 5 2 2 4 2 2" xfId="7266" xr:uid="{00000000-0005-0000-0000-00000D270000}"/>
    <cellStyle name="Normal 4 5 2 2 4 2 3" xfId="10986" xr:uid="{00000000-0005-0000-0000-00000E270000}"/>
    <cellStyle name="Normal 4 5 2 2 4 2 4" xfId="14706" xr:uid="{00000000-0005-0000-0000-00000F270000}"/>
    <cellStyle name="Normal 4 5 2 2 4 3" xfId="5406" xr:uid="{00000000-0005-0000-0000-000010270000}"/>
    <cellStyle name="Normal 4 5 2 2 4 4" xfId="9126" xr:uid="{00000000-0005-0000-0000-000011270000}"/>
    <cellStyle name="Normal 4 5 2 2 4 5" xfId="12846" xr:uid="{00000000-0005-0000-0000-000012270000}"/>
    <cellStyle name="Normal 4 5 2 2 5" xfId="3534" xr:uid="{00000000-0005-0000-0000-000013270000}"/>
    <cellStyle name="Normal 4 5 2 2 5 2" xfId="7261" xr:uid="{00000000-0005-0000-0000-000014270000}"/>
    <cellStyle name="Normal 4 5 2 2 5 3" xfId="10981" xr:uid="{00000000-0005-0000-0000-000015270000}"/>
    <cellStyle name="Normal 4 5 2 2 5 4" xfId="14701" xr:uid="{00000000-0005-0000-0000-000016270000}"/>
    <cellStyle name="Normal 4 5 2 2 6" xfId="5401" xr:uid="{00000000-0005-0000-0000-000017270000}"/>
    <cellStyle name="Normal 4 5 2 2 7" xfId="9121" xr:uid="{00000000-0005-0000-0000-000018270000}"/>
    <cellStyle name="Normal 4 5 2 2 8" xfId="12841" xr:uid="{00000000-0005-0000-0000-000019270000}"/>
    <cellStyle name="Normal 4 5 2 3" xfId="1570" xr:uid="{00000000-0005-0000-0000-00001A270000}"/>
    <cellStyle name="Normal 4 5 2 3 2" xfId="1571" xr:uid="{00000000-0005-0000-0000-00001B270000}"/>
    <cellStyle name="Normal 4 5 2 3 2 2" xfId="3541" xr:uid="{00000000-0005-0000-0000-00001C270000}"/>
    <cellStyle name="Normal 4 5 2 3 2 2 2" xfId="7268" xr:uid="{00000000-0005-0000-0000-00001D270000}"/>
    <cellStyle name="Normal 4 5 2 3 2 2 3" xfId="10988" xr:uid="{00000000-0005-0000-0000-00001E270000}"/>
    <cellStyle name="Normal 4 5 2 3 2 2 4" xfId="14708" xr:uid="{00000000-0005-0000-0000-00001F270000}"/>
    <cellStyle name="Normal 4 5 2 3 2 3" xfId="5408" xr:uid="{00000000-0005-0000-0000-000020270000}"/>
    <cellStyle name="Normal 4 5 2 3 2 4" xfId="9128" xr:uid="{00000000-0005-0000-0000-000021270000}"/>
    <cellStyle name="Normal 4 5 2 3 2 5" xfId="12848" xr:uid="{00000000-0005-0000-0000-000022270000}"/>
    <cellStyle name="Normal 4 5 2 3 3" xfId="3540" xr:uid="{00000000-0005-0000-0000-000023270000}"/>
    <cellStyle name="Normal 4 5 2 3 3 2" xfId="7267" xr:uid="{00000000-0005-0000-0000-000024270000}"/>
    <cellStyle name="Normal 4 5 2 3 3 3" xfId="10987" xr:uid="{00000000-0005-0000-0000-000025270000}"/>
    <cellStyle name="Normal 4 5 2 3 3 4" xfId="14707" xr:uid="{00000000-0005-0000-0000-000026270000}"/>
    <cellStyle name="Normal 4 5 2 3 4" xfId="5407" xr:uid="{00000000-0005-0000-0000-000027270000}"/>
    <cellStyle name="Normal 4 5 2 3 5" xfId="9127" xr:uid="{00000000-0005-0000-0000-000028270000}"/>
    <cellStyle name="Normal 4 5 2 3 6" xfId="12847" xr:uid="{00000000-0005-0000-0000-000029270000}"/>
    <cellStyle name="Normal 4 5 2 4" xfId="1572" xr:uid="{00000000-0005-0000-0000-00002A270000}"/>
    <cellStyle name="Normal 4 5 2 4 2" xfId="1573" xr:uid="{00000000-0005-0000-0000-00002B270000}"/>
    <cellStyle name="Normal 4 5 2 4 2 2" xfId="3543" xr:uid="{00000000-0005-0000-0000-00002C270000}"/>
    <cellStyle name="Normal 4 5 2 4 2 2 2" xfId="7270" xr:uid="{00000000-0005-0000-0000-00002D270000}"/>
    <cellStyle name="Normal 4 5 2 4 2 2 3" xfId="10990" xr:uid="{00000000-0005-0000-0000-00002E270000}"/>
    <cellStyle name="Normal 4 5 2 4 2 2 4" xfId="14710" xr:uid="{00000000-0005-0000-0000-00002F270000}"/>
    <cellStyle name="Normal 4 5 2 4 2 3" xfId="5410" xr:uid="{00000000-0005-0000-0000-000030270000}"/>
    <cellStyle name="Normal 4 5 2 4 2 4" xfId="9130" xr:uid="{00000000-0005-0000-0000-000031270000}"/>
    <cellStyle name="Normal 4 5 2 4 2 5" xfId="12850" xr:uid="{00000000-0005-0000-0000-000032270000}"/>
    <cellStyle name="Normal 4 5 2 4 3" xfId="3542" xr:uid="{00000000-0005-0000-0000-000033270000}"/>
    <cellStyle name="Normal 4 5 2 4 3 2" xfId="7269" xr:uid="{00000000-0005-0000-0000-000034270000}"/>
    <cellStyle name="Normal 4 5 2 4 3 3" xfId="10989" xr:uid="{00000000-0005-0000-0000-000035270000}"/>
    <cellStyle name="Normal 4 5 2 4 3 4" xfId="14709" xr:uid="{00000000-0005-0000-0000-000036270000}"/>
    <cellStyle name="Normal 4 5 2 4 4" xfId="5409" xr:uid="{00000000-0005-0000-0000-000037270000}"/>
    <cellStyle name="Normal 4 5 2 4 5" xfId="9129" xr:uid="{00000000-0005-0000-0000-000038270000}"/>
    <cellStyle name="Normal 4 5 2 4 6" xfId="12849" xr:uid="{00000000-0005-0000-0000-000039270000}"/>
    <cellStyle name="Normal 4 5 2 5" xfId="1574" xr:uid="{00000000-0005-0000-0000-00003A270000}"/>
    <cellStyle name="Normal 4 5 2 5 2" xfId="3544" xr:uid="{00000000-0005-0000-0000-00003B270000}"/>
    <cellStyle name="Normal 4 5 2 5 2 2" xfId="7271" xr:uid="{00000000-0005-0000-0000-00003C270000}"/>
    <cellStyle name="Normal 4 5 2 5 2 3" xfId="10991" xr:uid="{00000000-0005-0000-0000-00003D270000}"/>
    <cellStyle name="Normal 4 5 2 5 2 4" xfId="14711" xr:uid="{00000000-0005-0000-0000-00003E270000}"/>
    <cellStyle name="Normal 4 5 2 5 3" xfId="5411" xr:uid="{00000000-0005-0000-0000-00003F270000}"/>
    <cellStyle name="Normal 4 5 2 5 4" xfId="9131" xr:uid="{00000000-0005-0000-0000-000040270000}"/>
    <cellStyle name="Normal 4 5 2 5 5" xfId="12851" xr:uid="{00000000-0005-0000-0000-000041270000}"/>
    <cellStyle name="Normal 4 5 2 6" xfId="2396" xr:uid="{00000000-0005-0000-0000-000042270000}"/>
    <cellStyle name="Normal 4 5 2 6 2" xfId="6123" xr:uid="{00000000-0005-0000-0000-000043270000}"/>
    <cellStyle name="Normal 4 5 2 6 3" xfId="9843" xr:uid="{00000000-0005-0000-0000-000044270000}"/>
    <cellStyle name="Normal 4 5 2 6 4" xfId="13563" xr:uid="{00000000-0005-0000-0000-000045270000}"/>
    <cellStyle name="Normal 4 5 2 7" xfId="4263" xr:uid="{00000000-0005-0000-0000-000046270000}"/>
    <cellStyle name="Normal 4 5 2 8" xfId="7983" xr:uid="{00000000-0005-0000-0000-000047270000}"/>
    <cellStyle name="Normal 4 5 2 9" xfId="11703" xr:uid="{00000000-0005-0000-0000-000048270000}"/>
    <cellStyle name="Normal 4 5 3" xfId="1575" xr:uid="{00000000-0005-0000-0000-000049270000}"/>
    <cellStyle name="Normal 4 5 3 2" xfId="1576" xr:uid="{00000000-0005-0000-0000-00004A270000}"/>
    <cellStyle name="Normal 4 5 3 2 2" xfId="1577" xr:uid="{00000000-0005-0000-0000-00004B270000}"/>
    <cellStyle name="Normal 4 5 3 2 2 2" xfId="3547" xr:uid="{00000000-0005-0000-0000-00004C270000}"/>
    <cellStyle name="Normal 4 5 3 2 2 2 2" xfId="7274" xr:uid="{00000000-0005-0000-0000-00004D270000}"/>
    <cellStyle name="Normal 4 5 3 2 2 2 3" xfId="10994" xr:uid="{00000000-0005-0000-0000-00004E270000}"/>
    <cellStyle name="Normal 4 5 3 2 2 2 4" xfId="14714" xr:uid="{00000000-0005-0000-0000-00004F270000}"/>
    <cellStyle name="Normal 4 5 3 2 2 3" xfId="5414" xr:uid="{00000000-0005-0000-0000-000050270000}"/>
    <cellStyle name="Normal 4 5 3 2 2 4" xfId="9134" xr:uid="{00000000-0005-0000-0000-000051270000}"/>
    <cellStyle name="Normal 4 5 3 2 2 5" xfId="12854" xr:uid="{00000000-0005-0000-0000-000052270000}"/>
    <cellStyle name="Normal 4 5 3 2 3" xfId="3546" xr:uid="{00000000-0005-0000-0000-000053270000}"/>
    <cellStyle name="Normal 4 5 3 2 3 2" xfId="7273" xr:uid="{00000000-0005-0000-0000-000054270000}"/>
    <cellStyle name="Normal 4 5 3 2 3 3" xfId="10993" xr:uid="{00000000-0005-0000-0000-000055270000}"/>
    <cellStyle name="Normal 4 5 3 2 3 4" xfId="14713" xr:uid="{00000000-0005-0000-0000-000056270000}"/>
    <cellStyle name="Normal 4 5 3 2 4" xfId="5413" xr:uid="{00000000-0005-0000-0000-000057270000}"/>
    <cellStyle name="Normal 4 5 3 2 5" xfId="9133" xr:uid="{00000000-0005-0000-0000-000058270000}"/>
    <cellStyle name="Normal 4 5 3 2 6" xfId="12853" xr:uid="{00000000-0005-0000-0000-000059270000}"/>
    <cellStyle name="Normal 4 5 3 3" xfId="1578" xr:uid="{00000000-0005-0000-0000-00005A270000}"/>
    <cellStyle name="Normal 4 5 3 3 2" xfId="1579" xr:uid="{00000000-0005-0000-0000-00005B270000}"/>
    <cellStyle name="Normal 4 5 3 3 2 2" xfId="3549" xr:uid="{00000000-0005-0000-0000-00005C270000}"/>
    <cellStyle name="Normal 4 5 3 3 2 2 2" xfId="7276" xr:uid="{00000000-0005-0000-0000-00005D270000}"/>
    <cellStyle name="Normal 4 5 3 3 2 2 3" xfId="10996" xr:uid="{00000000-0005-0000-0000-00005E270000}"/>
    <cellStyle name="Normal 4 5 3 3 2 2 4" xfId="14716" xr:uid="{00000000-0005-0000-0000-00005F270000}"/>
    <cellStyle name="Normal 4 5 3 3 2 3" xfId="5416" xr:uid="{00000000-0005-0000-0000-000060270000}"/>
    <cellStyle name="Normal 4 5 3 3 2 4" xfId="9136" xr:uid="{00000000-0005-0000-0000-000061270000}"/>
    <cellStyle name="Normal 4 5 3 3 2 5" xfId="12856" xr:uid="{00000000-0005-0000-0000-000062270000}"/>
    <cellStyle name="Normal 4 5 3 3 3" xfId="3548" xr:uid="{00000000-0005-0000-0000-000063270000}"/>
    <cellStyle name="Normal 4 5 3 3 3 2" xfId="7275" xr:uid="{00000000-0005-0000-0000-000064270000}"/>
    <cellStyle name="Normal 4 5 3 3 3 3" xfId="10995" xr:uid="{00000000-0005-0000-0000-000065270000}"/>
    <cellStyle name="Normal 4 5 3 3 3 4" xfId="14715" xr:uid="{00000000-0005-0000-0000-000066270000}"/>
    <cellStyle name="Normal 4 5 3 3 4" xfId="5415" xr:uid="{00000000-0005-0000-0000-000067270000}"/>
    <cellStyle name="Normal 4 5 3 3 5" xfId="9135" xr:uid="{00000000-0005-0000-0000-000068270000}"/>
    <cellStyle name="Normal 4 5 3 3 6" xfId="12855" xr:uid="{00000000-0005-0000-0000-000069270000}"/>
    <cellStyle name="Normal 4 5 3 4" xfId="1580" xr:uid="{00000000-0005-0000-0000-00006A270000}"/>
    <cellStyle name="Normal 4 5 3 4 2" xfId="3550" xr:uid="{00000000-0005-0000-0000-00006B270000}"/>
    <cellStyle name="Normal 4 5 3 4 2 2" xfId="7277" xr:uid="{00000000-0005-0000-0000-00006C270000}"/>
    <cellStyle name="Normal 4 5 3 4 2 3" xfId="10997" xr:uid="{00000000-0005-0000-0000-00006D270000}"/>
    <cellStyle name="Normal 4 5 3 4 2 4" xfId="14717" xr:uid="{00000000-0005-0000-0000-00006E270000}"/>
    <cellStyle name="Normal 4 5 3 4 3" xfId="5417" xr:uid="{00000000-0005-0000-0000-00006F270000}"/>
    <cellStyle name="Normal 4 5 3 4 4" xfId="9137" xr:uid="{00000000-0005-0000-0000-000070270000}"/>
    <cellStyle name="Normal 4 5 3 4 5" xfId="12857" xr:uid="{00000000-0005-0000-0000-000071270000}"/>
    <cellStyle name="Normal 4 5 3 5" xfId="3545" xr:uid="{00000000-0005-0000-0000-000072270000}"/>
    <cellStyle name="Normal 4 5 3 5 2" xfId="7272" xr:uid="{00000000-0005-0000-0000-000073270000}"/>
    <cellStyle name="Normal 4 5 3 5 3" xfId="10992" xr:uid="{00000000-0005-0000-0000-000074270000}"/>
    <cellStyle name="Normal 4 5 3 5 4" xfId="14712" xr:uid="{00000000-0005-0000-0000-000075270000}"/>
    <cellStyle name="Normal 4 5 3 6" xfId="5412" xr:uid="{00000000-0005-0000-0000-000076270000}"/>
    <cellStyle name="Normal 4 5 3 7" xfId="9132" xr:uid="{00000000-0005-0000-0000-000077270000}"/>
    <cellStyle name="Normal 4 5 3 8" xfId="12852" xr:uid="{00000000-0005-0000-0000-000078270000}"/>
    <cellStyle name="Normal 4 5 4" xfId="1581" xr:uid="{00000000-0005-0000-0000-000079270000}"/>
    <cellStyle name="Normal 4 5 4 2" xfId="1582" xr:uid="{00000000-0005-0000-0000-00007A270000}"/>
    <cellStyle name="Normal 4 5 4 2 2" xfId="3552" xr:uid="{00000000-0005-0000-0000-00007B270000}"/>
    <cellStyle name="Normal 4 5 4 2 2 2" xfId="7279" xr:uid="{00000000-0005-0000-0000-00007C270000}"/>
    <cellStyle name="Normal 4 5 4 2 2 3" xfId="10999" xr:uid="{00000000-0005-0000-0000-00007D270000}"/>
    <cellStyle name="Normal 4 5 4 2 2 4" xfId="14719" xr:uid="{00000000-0005-0000-0000-00007E270000}"/>
    <cellStyle name="Normal 4 5 4 2 3" xfId="5419" xr:uid="{00000000-0005-0000-0000-00007F270000}"/>
    <cellStyle name="Normal 4 5 4 2 4" xfId="9139" xr:uid="{00000000-0005-0000-0000-000080270000}"/>
    <cellStyle name="Normal 4 5 4 2 5" xfId="12859" xr:uid="{00000000-0005-0000-0000-000081270000}"/>
    <cellStyle name="Normal 4 5 4 3" xfId="3551" xr:uid="{00000000-0005-0000-0000-000082270000}"/>
    <cellStyle name="Normal 4 5 4 3 2" xfId="7278" xr:uid="{00000000-0005-0000-0000-000083270000}"/>
    <cellStyle name="Normal 4 5 4 3 3" xfId="10998" xr:uid="{00000000-0005-0000-0000-000084270000}"/>
    <cellStyle name="Normal 4 5 4 3 4" xfId="14718" xr:uid="{00000000-0005-0000-0000-000085270000}"/>
    <cellStyle name="Normal 4 5 4 4" xfId="5418" xr:uid="{00000000-0005-0000-0000-000086270000}"/>
    <cellStyle name="Normal 4 5 4 5" xfId="9138" xr:uid="{00000000-0005-0000-0000-000087270000}"/>
    <cellStyle name="Normal 4 5 4 6" xfId="12858" xr:uid="{00000000-0005-0000-0000-000088270000}"/>
    <cellStyle name="Normal 4 5 5" xfId="1583" xr:uid="{00000000-0005-0000-0000-000089270000}"/>
    <cellStyle name="Normal 4 5 5 2" xfId="1584" xr:uid="{00000000-0005-0000-0000-00008A270000}"/>
    <cellStyle name="Normal 4 5 5 2 2" xfId="3554" xr:uid="{00000000-0005-0000-0000-00008B270000}"/>
    <cellStyle name="Normal 4 5 5 2 2 2" xfId="7281" xr:uid="{00000000-0005-0000-0000-00008C270000}"/>
    <cellStyle name="Normal 4 5 5 2 2 3" xfId="11001" xr:uid="{00000000-0005-0000-0000-00008D270000}"/>
    <cellStyle name="Normal 4 5 5 2 2 4" xfId="14721" xr:uid="{00000000-0005-0000-0000-00008E270000}"/>
    <cellStyle name="Normal 4 5 5 2 3" xfId="5421" xr:uid="{00000000-0005-0000-0000-00008F270000}"/>
    <cellStyle name="Normal 4 5 5 2 4" xfId="9141" xr:uid="{00000000-0005-0000-0000-000090270000}"/>
    <cellStyle name="Normal 4 5 5 2 5" xfId="12861" xr:uid="{00000000-0005-0000-0000-000091270000}"/>
    <cellStyle name="Normal 4 5 5 3" xfId="3553" xr:uid="{00000000-0005-0000-0000-000092270000}"/>
    <cellStyle name="Normal 4 5 5 3 2" xfId="7280" xr:uid="{00000000-0005-0000-0000-000093270000}"/>
    <cellStyle name="Normal 4 5 5 3 3" xfId="11000" xr:uid="{00000000-0005-0000-0000-000094270000}"/>
    <cellStyle name="Normal 4 5 5 3 4" xfId="14720" xr:uid="{00000000-0005-0000-0000-000095270000}"/>
    <cellStyle name="Normal 4 5 5 4" xfId="5420" xr:uid="{00000000-0005-0000-0000-000096270000}"/>
    <cellStyle name="Normal 4 5 5 5" xfId="9140" xr:uid="{00000000-0005-0000-0000-000097270000}"/>
    <cellStyle name="Normal 4 5 5 6" xfId="12860" xr:uid="{00000000-0005-0000-0000-000098270000}"/>
    <cellStyle name="Normal 4 5 6" xfId="1585" xr:uid="{00000000-0005-0000-0000-000099270000}"/>
    <cellStyle name="Normal 4 5 6 2" xfId="3555" xr:uid="{00000000-0005-0000-0000-00009A270000}"/>
    <cellStyle name="Normal 4 5 6 2 2" xfId="7282" xr:uid="{00000000-0005-0000-0000-00009B270000}"/>
    <cellStyle name="Normal 4 5 6 2 3" xfId="11002" xr:uid="{00000000-0005-0000-0000-00009C270000}"/>
    <cellStyle name="Normal 4 5 6 2 4" xfId="14722" xr:uid="{00000000-0005-0000-0000-00009D270000}"/>
    <cellStyle name="Normal 4 5 6 3" xfId="5422" xr:uid="{00000000-0005-0000-0000-00009E270000}"/>
    <cellStyle name="Normal 4 5 6 4" xfId="9142" xr:uid="{00000000-0005-0000-0000-00009F270000}"/>
    <cellStyle name="Normal 4 5 6 5" xfId="12862" xr:uid="{00000000-0005-0000-0000-0000A0270000}"/>
    <cellStyle name="Normal 4 5 7" xfId="2327" xr:uid="{00000000-0005-0000-0000-0000A1270000}"/>
    <cellStyle name="Normal 4 5 7 2" xfId="6054" xr:uid="{00000000-0005-0000-0000-0000A2270000}"/>
    <cellStyle name="Normal 4 5 7 3" xfId="9774" xr:uid="{00000000-0005-0000-0000-0000A3270000}"/>
    <cellStyle name="Normal 4 5 7 4" xfId="13494" xr:uid="{00000000-0005-0000-0000-0000A4270000}"/>
    <cellStyle name="Normal 4 5 8" xfId="4194" xr:uid="{00000000-0005-0000-0000-0000A5270000}"/>
    <cellStyle name="Normal 4 5 9" xfId="7914" xr:uid="{00000000-0005-0000-0000-0000A6270000}"/>
    <cellStyle name="Normal 4 6" xfId="1586" xr:uid="{00000000-0005-0000-0000-0000A7270000}"/>
    <cellStyle name="Normal 4 6 2" xfId="1587" xr:uid="{00000000-0005-0000-0000-0000A8270000}"/>
    <cellStyle name="Normal 4 6 2 2" xfId="1588" xr:uid="{00000000-0005-0000-0000-0000A9270000}"/>
    <cellStyle name="Normal 4 6 2 2 2" xfId="1589" xr:uid="{00000000-0005-0000-0000-0000AA270000}"/>
    <cellStyle name="Normal 4 6 2 2 2 2" xfId="3559" xr:uid="{00000000-0005-0000-0000-0000AB270000}"/>
    <cellStyle name="Normal 4 6 2 2 2 2 2" xfId="7286" xr:uid="{00000000-0005-0000-0000-0000AC270000}"/>
    <cellStyle name="Normal 4 6 2 2 2 2 3" xfId="11006" xr:uid="{00000000-0005-0000-0000-0000AD270000}"/>
    <cellStyle name="Normal 4 6 2 2 2 2 4" xfId="14726" xr:uid="{00000000-0005-0000-0000-0000AE270000}"/>
    <cellStyle name="Normal 4 6 2 2 2 3" xfId="5426" xr:uid="{00000000-0005-0000-0000-0000AF270000}"/>
    <cellStyle name="Normal 4 6 2 2 2 4" xfId="9146" xr:uid="{00000000-0005-0000-0000-0000B0270000}"/>
    <cellStyle name="Normal 4 6 2 2 2 5" xfId="12866" xr:uid="{00000000-0005-0000-0000-0000B1270000}"/>
    <cellStyle name="Normal 4 6 2 2 3" xfId="3558" xr:uid="{00000000-0005-0000-0000-0000B2270000}"/>
    <cellStyle name="Normal 4 6 2 2 3 2" xfId="7285" xr:uid="{00000000-0005-0000-0000-0000B3270000}"/>
    <cellStyle name="Normal 4 6 2 2 3 3" xfId="11005" xr:uid="{00000000-0005-0000-0000-0000B4270000}"/>
    <cellStyle name="Normal 4 6 2 2 3 4" xfId="14725" xr:uid="{00000000-0005-0000-0000-0000B5270000}"/>
    <cellStyle name="Normal 4 6 2 2 4" xfId="5425" xr:uid="{00000000-0005-0000-0000-0000B6270000}"/>
    <cellStyle name="Normal 4 6 2 2 5" xfId="9145" xr:uid="{00000000-0005-0000-0000-0000B7270000}"/>
    <cellStyle name="Normal 4 6 2 2 6" xfId="12865" xr:uid="{00000000-0005-0000-0000-0000B8270000}"/>
    <cellStyle name="Normal 4 6 2 3" xfId="1590" xr:uid="{00000000-0005-0000-0000-0000B9270000}"/>
    <cellStyle name="Normal 4 6 2 3 2" xfId="1591" xr:uid="{00000000-0005-0000-0000-0000BA270000}"/>
    <cellStyle name="Normal 4 6 2 3 2 2" xfId="3561" xr:uid="{00000000-0005-0000-0000-0000BB270000}"/>
    <cellStyle name="Normal 4 6 2 3 2 2 2" xfId="7288" xr:uid="{00000000-0005-0000-0000-0000BC270000}"/>
    <cellStyle name="Normal 4 6 2 3 2 2 3" xfId="11008" xr:uid="{00000000-0005-0000-0000-0000BD270000}"/>
    <cellStyle name="Normal 4 6 2 3 2 2 4" xfId="14728" xr:uid="{00000000-0005-0000-0000-0000BE270000}"/>
    <cellStyle name="Normal 4 6 2 3 2 3" xfId="5428" xr:uid="{00000000-0005-0000-0000-0000BF270000}"/>
    <cellStyle name="Normal 4 6 2 3 2 4" xfId="9148" xr:uid="{00000000-0005-0000-0000-0000C0270000}"/>
    <cellStyle name="Normal 4 6 2 3 2 5" xfId="12868" xr:uid="{00000000-0005-0000-0000-0000C1270000}"/>
    <cellStyle name="Normal 4 6 2 3 3" xfId="3560" xr:uid="{00000000-0005-0000-0000-0000C2270000}"/>
    <cellStyle name="Normal 4 6 2 3 3 2" xfId="7287" xr:uid="{00000000-0005-0000-0000-0000C3270000}"/>
    <cellStyle name="Normal 4 6 2 3 3 3" xfId="11007" xr:uid="{00000000-0005-0000-0000-0000C4270000}"/>
    <cellStyle name="Normal 4 6 2 3 3 4" xfId="14727" xr:uid="{00000000-0005-0000-0000-0000C5270000}"/>
    <cellStyle name="Normal 4 6 2 3 4" xfId="5427" xr:uid="{00000000-0005-0000-0000-0000C6270000}"/>
    <cellStyle name="Normal 4 6 2 3 5" xfId="9147" xr:uid="{00000000-0005-0000-0000-0000C7270000}"/>
    <cellStyle name="Normal 4 6 2 3 6" xfId="12867" xr:uid="{00000000-0005-0000-0000-0000C8270000}"/>
    <cellStyle name="Normal 4 6 2 4" xfId="1592" xr:uid="{00000000-0005-0000-0000-0000C9270000}"/>
    <cellStyle name="Normal 4 6 2 4 2" xfId="3562" xr:uid="{00000000-0005-0000-0000-0000CA270000}"/>
    <cellStyle name="Normal 4 6 2 4 2 2" xfId="7289" xr:uid="{00000000-0005-0000-0000-0000CB270000}"/>
    <cellStyle name="Normal 4 6 2 4 2 3" xfId="11009" xr:uid="{00000000-0005-0000-0000-0000CC270000}"/>
    <cellStyle name="Normal 4 6 2 4 2 4" xfId="14729" xr:uid="{00000000-0005-0000-0000-0000CD270000}"/>
    <cellStyle name="Normal 4 6 2 4 3" xfId="5429" xr:uid="{00000000-0005-0000-0000-0000CE270000}"/>
    <cellStyle name="Normal 4 6 2 4 4" xfId="9149" xr:uid="{00000000-0005-0000-0000-0000CF270000}"/>
    <cellStyle name="Normal 4 6 2 4 5" xfId="12869" xr:uid="{00000000-0005-0000-0000-0000D0270000}"/>
    <cellStyle name="Normal 4 6 2 5" xfId="3557" xr:uid="{00000000-0005-0000-0000-0000D1270000}"/>
    <cellStyle name="Normal 4 6 2 5 2" xfId="7284" xr:uid="{00000000-0005-0000-0000-0000D2270000}"/>
    <cellStyle name="Normal 4 6 2 5 3" xfId="11004" xr:uid="{00000000-0005-0000-0000-0000D3270000}"/>
    <cellStyle name="Normal 4 6 2 5 4" xfId="14724" xr:uid="{00000000-0005-0000-0000-0000D4270000}"/>
    <cellStyle name="Normal 4 6 2 6" xfId="5424" xr:uid="{00000000-0005-0000-0000-0000D5270000}"/>
    <cellStyle name="Normal 4 6 2 7" xfId="9144" xr:uid="{00000000-0005-0000-0000-0000D6270000}"/>
    <cellStyle name="Normal 4 6 2 8" xfId="12864" xr:uid="{00000000-0005-0000-0000-0000D7270000}"/>
    <cellStyle name="Normal 4 6 3" xfId="1593" xr:uid="{00000000-0005-0000-0000-0000D8270000}"/>
    <cellStyle name="Normal 4 6 3 2" xfId="1594" xr:uid="{00000000-0005-0000-0000-0000D9270000}"/>
    <cellStyle name="Normal 4 6 3 2 2" xfId="3564" xr:uid="{00000000-0005-0000-0000-0000DA270000}"/>
    <cellStyle name="Normal 4 6 3 2 2 2" xfId="7291" xr:uid="{00000000-0005-0000-0000-0000DB270000}"/>
    <cellStyle name="Normal 4 6 3 2 2 3" xfId="11011" xr:uid="{00000000-0005-0000-0000-0000DC270000}"/>
    <cellStyle name="Normal 4 6 3 2 2 4" xfId="14731" xr:uid="{00000000-0005-0000-0000-0000DD270000}"/>
    <cellStyle name="Normal 4 6 3 2 3" xfId="5431" xr:uid="{00000000-0005-0000-0000-0000DE270000}"/>
    <cellStyle name="Normal 4 6 3 2 4" xfId="9151" xr:uid="{00000000-0005-0000-0000-0000DF270000}"/>
    <cellStyle name="Normal 4 6 3 2 5" xfId="12871" xr:uid="{00000000-0005-0000-0000-0000E0270000}"/>
    <cellStyle name="Normal 4 6 3 3" xfId="3563" xr:uid="{00000000-0005-0000-0000-0000E1270000}"/>
    <cellStyle name="Normal 4 6 3 3 2" xfId="7290" xr:uid="{00000000-0005-0000-0000-0000E2270000}"/>
    <cellStyle name="Normal 4 6 3 3 3" xfId="11010" xr:uid="{00000000-0005-0000-0000-0000E3270000}"/>
    <cellStyle name="Normal 4 6 3 3 4" xfId="14730" xr:uid="{00000000-0005-0000-0000-0000E4270000}"/>
    <cellStyle name="Normal 4 6 3 4" xfId="5430" xr:uid="{00000000-0005-0000-0000-0000E5270000}"/>
    <cellStyle name="Normal 4 6 3 5" xfId="9150" xr:uid="{00000000-0005-0000-0000-0000E6270000}"/>
    <cellStyle name="Normal 4 6 3 6" xfId="12870" xr:uid="{00000000-0005-0000-0000-0000E7270000}"/>
    <cellStyle name="Normal 4 6 4" xfId="1595" xr:uid="{00000000-0005-0000-0000-0000E8270000}"/>
    <cellStyle name="Normal 4 6 4 2" xfId="1596" xr:uid="{00000000-0005-0000-0000-0000E9270000}"/>
    <cellStyle name="Normal 4 6 4 2 2" xfId="3566" xr:uid="{00000000-0005-0000-0000-0000EA270000}"/>
    <cellStyle name="Normal 4 6 4 2 2 2" xfId="7293" xr:uid="{00000000-0005-0000-0000-0000EB270000}"/>
    <cellStyle name="Normal 4 6 4 2 2 3" xfId="11013" xr:uid="{00000000-0005-0000-0000-0000EC270000}"/>
    <cellStyle name="Normal 4 6 4 2 2 4" xfId="14733" xr:uid="{00000000-0005-0000-0000-0000ED270000}"/>
    <cellStyle name="Normal 4 6 4 2 3" xfId="5433" xr:uid="{00000000-0005-0000-0000-0000EE270000}"/>
    <cellStyle name="Normal 4 6 4 2 4" xfId="9153" xr:uid="{00000000-0005-0000-0000-0000EF270000}"/>
    <cellStyle name="Normal 4 6 4 2 5" xfId="12873" xr:uid="{00000000-0005-0000-0000-0000F0270000}"/>
    <cellStyle name="Normal 4 6 4 3" xfId="3565" xr:uid="{00000000-0005-0000-0000-0000F1270000}"/>
    <cellStyle name="Normal 4 6 4 3 2" xfId="7292" xr:uid="{00000000-0005-0000-0000-0000F2270000}"/>
    <cellStyle name="Normal 4 6 4 3 3" xfId="11012" xr:uid="{00000000-0005-0000-0000-0000F3270000}"/>
    <cellStyle name="Normal 4 6 4 3 4" xfId="14732" xr:uid="{00000000-0005-0000-0000-0000F4270000}"/>
    <cellStyle name="Normal 4 6 4 4" xfId="5432" xr:uid="{00000000-0005-0000-0000-0000F5270000}"/>
    <cellStyle name="Normal 4 6 4 5" xfId="9152" xr:uid="{00000000-0005-0000-0000-0000F6270000}"/>
    <cellStyle name="Normal 4 6 4 6" xfId="12872" xr:uid="{00000000-0005-0000-0000-0000F7270000}"/>
    <cellStyle name="Normal 4 6 5" xfId="1597" xr:uid="{00000000-0005-0000-0000-0000F8270000}"/>
    <cellStyle name="Normal 4 6 5 2" xfId="3567" xr:uid="{00000000-0005-0000-0000-0000F9270000}"/>
    <cellStyle name="Normal 4 6 5 2 2" xfId="7294" xr:uid="{00000000-0005-0000-0000-0000FA270000}"/>
    <cellStyle name="Normal 4 6 5 2 3" xfId="11014" xr:uid="{00000000-0005-0000-0000-0000FB270000}"/>
    <cellStyle name="Normal 4 6 5 2 4" xfId="14734" xr:uid="{00000000-0005-0000-0000-0000FC270000}"/>
    <cellStyle name="Normal 4 6 5 3" xfId="5434" xr:uid="{00000000-0005-0000-0000-0000FD270000}"/>
    <cellStyle name="Normal 4 6 5 4" xfId="9154" xr:uid="{00000000-0005-0000-0000-0000FE270000}"/>
    <cellStyle name="Normal 4 6 5 5" xfId="12874" xr:uid="{00000000-0005-0000-0000-0000FF270000}"/>
    <cellStyle name="Normal 4 6 6" xfId="3556" xr:uid="{00000000-0005-0000-0000-000000280000}"/>
    <cellStyle name="Normal 4 6 6 2" xfId="7283" xr:uid="{00000000-0005-0000-0000-000001280000}"/>
    <cellStyle name="Normal 4 6 6 3" xfId="11003" xr:uid="{00000000-0005-0000-0000-000002280000}"/>
    <cellStyle name="Normal 4 6 6 4" xfId="14723" xr:uid="{00000000-0005-0000-0000-000003280000}"/>
    <cellStyle name="Normal 4 6 7" xfId="5423" xr:uid="{00000000-0005-0000-0000-000004280000}"/>
    <cellStyle name="Normal 4 6 8" xfId="9143" xr:uid="{00000000-0005-0000-0000-000005280000}"/>
    <cellStyle name="Normal 4 6 9" xfId="12863" xr:uid="{00000000-0005-0000-0000-000006280000}"/>
    <cellStyle name="Normal 40" xfId="234" xr:uid="{00000000-0005-0000-0000-000007280000}"/>
    <cellStyle name="Normal 41" xfId="235" xr:uid="{00000000-0005-0000-0000-000008280000}"/>
    <cellStyle name="Normal 42" xfId="236" xr:uid="{00000000-0005-0000-0000-000009280000}"/>
    <cellStyle name="Normal 43" xfId="237" xr:uid="{00000000-0005-0000-0000-00000A280000}"/>
    <cellStyle name="Normal 44" xfId="238" xr:uid="{00000000-0005-0000-0000-00000B280000}"/>
    <cellStyle name="Normal 45" xfId="239" xr:uid="{00000000-0005-0000-0000-00000C280000}"/>
    <cellStyle name="Normal 46" xfId="240" xr:uid="{00000000-0005-0000-0000-00000D280000}"/>
    <cellStyle name="Normal 47" xfId="12" xr:uid="{00000000-0005-0000-0000-00000E280000}"/>
    <cellStyle name="Normal 47 2" xfId="13" xr:uid="{00000000-0005-0000-0000-00000F280000}"/>
    <cellStyle name="Normal 47 2 10" xfId="7915" xr:uid="{00000000-0005-0000-0000-000010280000}"/>
    <cellStyle name="Normal 47 2 11" xfId="11635" xr:uid="{00000000-0005-0000-0000-000011280000}"/>
    <cellStyle name="Normal 47 2 2" xfId="379" xr:uid="{00000000-0005-0000-0000-000012280000}"/>
    <cellStyle name="Normal 47 2 2 2" xfId="1598" xr:uid="{00000000-0005-0000-0000-000013280000}"/>
    <cellStyle name="Normal 47 2 2 2 2" xfId="1599" xr:uid="{00000000-0005-0000-0000-000014280000}"/>
    <cellStyle name="Normal 47 2 2 2 2 2" xfId="1600" xr:uid="{00000000-0005-0000-0000-000015280000}"/>
    <cellStyle name="Normal 47 2 2 2 2 2 2" xfId="3570" xr:uid="{00000000-0005-0000-0000-000016280000}"/>
    <cellStyle name="Normal 47 2 2 2 2 2 2 2" xfId="7297" xr:uid="{00000000-0005-0000-0000-000017280000}"/>
    <cellStyle name="Normal 47 2 2 2 2 2 2 3" xfId="11017" xr:uid="{00000000-0005-0000-0000-000018280000}"/>
    <cellStyle name="Normal 47 2 2 2 2 2 2 4" xfId="14737" xr:uid="{00000000-0005-0000-0000-000019280000}"/>
    <cellStyle name="Normal 47 2 2 2 2 2 3" xfId="5437" xr:uid="{00000000-0005-0000-0000-00001A280000}"/>
    <cellStyle name="Normal 47 2 2 2 2 2 4" xfId="9157" xr:uid="{00000000-0005-0000-0000-00001B280000}"/>
    <cellStyle name="Normal 47 2 2 2 2 2 5" xfId="12877" xr:uid="{00000000-0005-0000-0000-00001C280000}"/>
    <cellStyle name="Normal 47 2 2 2 2 3" xfId="3569" xr:uid="{00000000-0005-0000-0000-00001D280000}"/>
    <cellStyle name="Normal 47 2 2 2 2 3 2" xfId="7296" xr:uid="{00000000-0005-0000-0000-00001E280000}"/>
    <cellStyle name="Normal 47 2 2 2 2 3 3" xfId="11016" xr:uid="{00000000-0005-0000-0000-00001F280000}"/>
    <cellStyle name="Normal 47 2 2 2 2 3 4" xfId="14736" xr:uid="{00000000-0005-0000-0000-000020280000}"/>
    <cellStyle name="Normal 47 2 2 2 2 4" xfId="5436" xr:uid="{00000000-0005-0000-0000-000021280000}"/>
    <cellStyle name="Normal 47 2 2 2 2 5" xfId="9156" xr:uid="{00000000-0005-0000-0000-000022280000}"/>
    <cellStyle name="Normal 47 2 2 2 2 6" xfId="12876" xr:uid="{00000000-0005-0000-0000-000023280000}"/>
    <cellStyle name="Normal 47 2 2 2 3" xfId="1601" xr:uid="{00000000-0005-0000-0000-000024280000}"/>
    <cellStyle name="Normal 47 2 2 2 3 2" xfId="1602" xr:uid="{00000000-0005-0000-0000-000025280000}"/>
    <cellStyle name="Normal 47 2 2 2 3 2 2" xfId="3572" xr:uid="{00000000-0005-0000-0000-000026280000}"/>
    <cellStyle name="Normal 47 2 2 2 3 2 2 2" xfId="7299" xr:uid="{00000000-0005-0000-0000-000027280000}"/>
    <cellStyle name="Normal 47 2 2 2 3 2 2 3" xfId="11019" xr:uid="{00000000-0005-0000-0000-000028280000}"/>
    <cellStyle name="Normal 47 2 2 2 3 2 2 4" xfId="14739" xr:uid="{00000000-0005-0000-0000-000029280000}"/>
    <cellStyle name="Normal 47 2 2 2 3 2 3" xfId="5439" xr:uid="{00000000-0005-0000-0000-00002A280000}"/>
    <cellStyle name="Normal 47 2 2 2 3 2 4" xfId="9159" xr:uid="{00000000-0005-0000-0000-00002B280000}"/>
    <cellStyle name="Normal 47 2 2 2 3 2 5" xfId="12879" xr:uid="{00000000-0005-0000-0000-00002C280000}"/>
    <cellStyle name="Normal 47 2 2 2 3 3" xfId="3571" xr:uid="{00000000-0005-0000-0000-00002D280000}"/>
    <cellStyle name="Normal 47 2 2 2 3 3 2" xfId="7298" xr:uid="{00000000-0005-0000-0000-00002E280000}"/>
    <cellStyle name="Normal 47 2 2 2 3 3 3" xfId="11018" xr:uid="{00000000-0005-0000-0000-00002F280000}"/>
    <cellStyle name="Normal 47 2 2 2 3 3 4" xfId="14738" xr:uid="{00000000-0005-0000-0000-000030280000}"/>
    <cellStyle name="Normal 47 2 2 2 3 4" xfId="5438" xr:uid="{00000000-0005-0000-0000-000031280000}"/>
    <cellStyle name="Normal 47 2 2 2 3 5" xfId="9158" xr:uid="{00000000-0005-0000-0000-000032280000}"/>
    <cellStyle name="Normal 47 2 2 2 3 6" xfId="12878" xr:uid="{00000000-0005-0000-0000-000033280000}"/>
    <cellStyle name="Normal 47 2 2 2 4" xfId="1603" xr:uid="{00000000-0005-0000-0000-000034280000}"/>
    <cellStyle name="Normal 47 2 2 2 4 2" xfId="3573" xr:uid="{00000000-0005-0000-0000-000035280000}"/>
    <cellStyle name="Normal 47 2 2 2 4 2 2" xfId="7300" xr:uid="{00000000-0005-0000-0000-000036280000}"/>
    <cellStyle name="Normal 47 2 2 2 4 2 3" xfId="11020" xr:uid="{00000000-0005-0000-0000-000037280000}"/>
    <cellStyle name="Normal 47 2 2 2 4 2 4" xfId="14740" xr:uid="{00000000-0005-0000-0000-000038280000}"/>
    <cellStyle name="Normal 47 2 2 2 4 3" xfId="5440" xr:uid="{00000000-0005-0000-0000-000039280000}"/>
    <cellStyle name="Normal 47 2 2 2 4 4" xfId="9160" xr:uid="{00000000-0005-0000-0000-00003A280000}"/>
    <cellStyle name="Normal 47 2 2 2 4 5" xfId="12880" xr:uid="{00000000-0005-0000-0000-00003B280000}"/>
    <cellStyle name="Normal 47 2 2 2 5" xfId="3568" xr:uid="{00000000-0005-0000-0000-00003C280000}"/>
    <cellStyle name="Normal 47 2 2 2 5 2" xfId="7295" xr:uid="{00000000-0005-0000-0000-00003D280000}"/>
    <cellStyle name="Normal 47 2 2 2 5 3" xfId="11015" xr:uid="{00000000-0005-0000-0000-00003E280000}"/>
    <cellStyle name="Normal 47 2 2 2 5 4" xfId="14735" xr:uid="{00000000-0005-0000-0000-00003F280000}"/>
    <cellStyle name="Normal 47 2 2 2 6" xfId="5435" xr:uid="{00000000-0005-0000-0000-000040280000}"/>
    <cellStyle name="Normal 47 2 2 2 7" xfId="9155" xr:uid="{00000000-0005-0000-0000-000041280000}"/>
    <cellStyle name="Normal 47 2 2 2 8" xfId="12875" xr:uid="{00000000-0005-0000-0000-000042280000}"/>
    <cellStyle name="Normal 47 2 2 3" xfId="1604" xr:uid="{00000000-0005-0000-0000-000043280000}"/>
    <cellStyle name="Normal 47 2 2 3 2" xfId="1605" xr:uid="{00000000-0005-0000-0000-000044280000}"/>
    <cellStyle name="Normal 47 2 2 3 2 2" xfId="3575" xr:uid="{00000000-0005-0000-0000-000045280000}"/>
    <cellStyle name="Normal 47 2 2 3 2 2 2" xfId="7302" xr:uid="{00000000-0005-0000-0000-000046280000}"/>
    <cellStyle name="Normal 47 2 2 3 2 2 3" xfId="11022" xr:uid="{00000000-0005-0000-0000-000047280000}"/>
    <cellStyle name="Normal 47 2 2 3 2 2 4" xfId="14742" xr:uid="{00000000-0005-0000-0000-000048280000}"/>
    <cellStyle name="Normal 47 2 2 3 2 3" xfId="5442" xr:uid="{00000000-0005-0000-0000-000049280000}"/>
    <cellStyle name="Normal 47 2 2 3 2 4" xfId="9162" xr:uid="{00000000-0005-0000-0000-00004A280000}"/>
    <cellStyle name="Normal 47 2 2 3 2 5" xfId="12882" xr:uid="{00000000-0005-0000-0000-00004B280000}"/>
    <cellStyle name="Normal 47 2 2 3 3" xfId="3574" xr:uid="{00000000-0005-0000-0000-00004C280000}"/>
    <cellStyle name="Normal 47 2 2 3 3 2" xfId="7301" xr:uid="{00000000-0005-0000-0000-00004D280000}"/>
    <cellStyle name="Normal 47 2 2 3 3 3" xfId="11021" xr:uid="{00000000-0005-0000-0000-00004E280000}"/>
    <cellStyle name="Normal 47 2 2 3 3 4" xfId="14741" xr:uid="{00000000-0005-0000-0000-00004F280000}"/>
    <cellStyle name="Normal 47 2 2 3 4" xfId="5441" xr:uid="{00000000-0005-0000-0000-000050280000}"/>
    <cellStyle name="Normal 47 2 2 3 5" xfId="9161" xr:uid="{00000000-0005-0000-0000-000051280000}"/>
    <cellStyle name="Normal 47 2 2 3 6" xfId="12881" xr:uid="{00000000-0005-0000-0000-000052280000}"/>
    <cellStyle name="Normal 47 2 2 4" xfId="1606" xr:uid="{00000000-0005-0000-0000-000053280000}"/>
    <cellStyle name="Normal 47 2 2 4 2" xfId="1607" xr:uid="{00000000-0005-0000-0000-000054280000}"/>
    <cellStyle name="Normal 47 2 2 4 2 2" xfId="3577" xr:uid="{00000000-0005-0000-0000-000055280000}"/>
    <cellStyle name="Normal 47 2 2 4 2 2 2" xfId="7304" xr:uid="{00000000-0005-0000-0000-000056280000}"/>
    <cellStyle name="Normal 47 2 2 4 2 2 3" xfId="11024" xr:uid="{00000000-0005-0000-0000-000057280000}"/>
    <cellStyle name="Normal 47 2 2 4 2 2 4" xfId="14744" xr:uid="{00000000-0005-0000-0000-000058280000}"/>
    <cellStyle name="Normal 47 2 2 4 2 3" xfId="5444" xr:uid="{00000000-0005-0000-0000-000059280000}"/>
    <cellStyle name="Normal 47 2 2 4 2 4" xfId="9164" xr:uid="{00000000-0005-0000-0000-00005A280000}"/>
    <cellStyle name="Normal 47 2 2 4 2 5" xfId="12884" xr:uid="{00000000-0005-0000-0000-00005B280000}"/>
    <cellStyle name="Normal 47 2 2 4 3" xfId="3576" xr:uid="{00000000-0005-0000-0000-00005C280000}"/>
    <cellStyle name="Normal 47 2 2 4 3 2" xfId="7303" xr:uid="{00000000-0005-0000-0000-00005D280000}"/>
    <cellStyle name="Normal 47 2 2 4 3 3" xfId="11023" xr:uid="{00000000-0005-0000-0000-00005E280000}"/>
    <cellStyle name="Normal 47 2 2 4 3 4" xfId="14743" xr:uid="{00000000-0005-0000-0000-00005F280000}"/>
    <cellStyle name="Normal 47 2 2 4 4" xfId="5443" xr:uid="{00000000-0005-0000-0000-000060280000}"/>
    <cellStyle name="Normal 47 2 2 4 5" xfId="9163" xr:uid="{00000000-0005-0000-0000-000061280000}"/>
    <cellStyle name="Normal 47 2 2 4 6" xfId="12883" xr:uid="{00000000-0005-0000-0000-000062280000}"/>
    <cellStyle name="Normal 47 2 2 5" xfId="1608" xr:uid="{00000000-0005-0000-0000-000063280000}"/>
    <cellStyle name="Normal 47 2 2 5 2" xfId="3578" xr:uid="{00000000-0005-0000-0000-000064280000}"/>
    <cellStyle name="Normal 47 2 2 5 2 2" xfId="7305" xr:uid="{00000000-0005-0000-0000-000065280000}"/>
    <cellStyle name="Normal 47 2 2 5 2 3" xfId="11025" xr:uid="{00000000-0005-0000-0000-000066280000}"/>
    <cellStyle name="Normal 47 2 2 5 2 4" xfId="14745" xr:uid="{00000000-0005-0000-0000-000067280000}"/>
    <cellStyle name="Normal 47 2 2 5 3" xfId="5445" xr:uid="{00000000-0005-0000-0000-000068280000}"/>
    <cellStyle name="Normal 47 2 2 5 4" xfId="9165" xr:uid="{00000000-0005-0000-0000-000069280000}"/>
    <cellStyle name="Normal 47 2 2 5 5" xfId="12885" xr:uid="{00000000-0005-0000-0000-00006A280000}"/>
    <cellStyle name="Normal 47 2 2 6" xfId="2397" xr:uid="{00000000-0005-0000-0000-00006B280000}"/>
    <cellStyle name="Normal 47 2 2 6 2" xfId="6124" xr:uid="{00000000-0005-0000-0000-00006C280000}"/>
    <cellStyle name="Normal 47 2 2 6 3" xfId="9844" xr:uid="{00000000-0005-0000-0000-00006D280000}"/>
    <cellStyle name="Normal 47 2 2 6 4" xfId="13564" xr:uid="{00000000-0005-0000-0000-00006E280000}"/>
    <cellStyle name="Normal 47 2 2 7" xfId="4264" xr:uid="{00000000-0005-0000-0000-00006F280000}"/>
    <cellStyle name="Normal 47 2 2 8" xfId="7984" xr:uid="{00000000-0005-0000-0000-000070280000}"/>
    <cellStyle name="Normal 47 2 2 9" xfId="11704" xr:uid="{00000000-0005-0000-0000-000071280000}"/>
    <cellStyle name="Normal 47 2 3" xfId="1609" xr:uid="{00000000-0005-0000-0000-000072280000}"/>
    <cellStyle name="Normal 47 2 3 2" xfId="1610" xr:uid="{00000000-0005-0000-0000-000073280000}"/>
    <cellStyle name="Normal 47 2 3 2 2" xfId="1611" xr:uid="{00000000-0005-0000-0000-000074280000}"/>
    <cellStyle name="Normal 47 2 3 2 2 2" xfId="3581" xr:uid="{00000000-0005-0000-0000-000075280000}"/>
    <cellStyle name="Normal 47 2 3 2 2 2 2" xfId="7308" xr:uid="{00000000-0005-0000-0000-000076280000}"/>
    <cellStyle name="Normal 47 2 3 2 2 2 3" xfId="11028" xr:uid="{00000000-0005-0000-0000-000077280000}"/>
    <cellStyle name="Normal 47 2 3 2 2 2 4" xfId="14748" xr:uid="{00000000-0005-0000-0000-000078280000}"/>
    <cellStyle name="Normal 47 2 3 2 2 3" xfId="5448" xr:uid="{00000000-0005-0000-0000-000079280000}"/>
    <cellStyle name="Normal 47 2 3 2 2 4" xfId="9168" xr:uid="{00000000-0005-0000-0000-00007A280000}"/>
    <cellStyle name="Normal 47 2 3 2 2 5" xfId="12888" xr:uid="{00000000-0005-0000-0000-00007B280000}"/>
    <cellStyle name="Normal 47 2 3 2 3" xfId="3580" xr:uid="{00000000-0005-0000-0000-00007C280000}"/>
    <cellStyle name="Normal 47 2 3 2 3 2" xfId="7307" xr:uid="{00000000-0005-0000-0000-00007D280000}"/>
    <cellStyle name="Normal 47 2 3 2 3 3" xfId="11027" xr:uid="{00000000-0005-0000-0000-00007E280000}"/>
    <cellStyle name="Normal 47 2 3 2 3 4" xfId="14747" xr:uid="{00000000-0005-0000-0000-00007F280000}"/>
    <cellStyle name="Normal 47 2 3 2 4" xfId="5447" xr:uid="{00000000-0005-0000-0000-000080280000}"/>
    <cellStyle name="Normal 47 2 3 2 5" xfId="9167" xr:uid="{00000000-0005-0000-0000-000081280000}"/>
    <cellStyle name="Normal 47 2 3 2 6" xfId="12887" xr:uid="{00000000-0005-0000-0000-000082280000}"/>
    <cellStyle name="Normal 47 2 3 3" xfId="1612" xr:uid="{00000000-0005-0000-0000-000083280000}"/>
    <cellStyle name="Normal 47 2 3 3 2" xfId="1613" xr:uid="{00000000-0005-0000-0000-000084280000}"/>
    <cellStyle name="Normal 47 2 3 3 2 2" xfId="3583" xr:uid="{00000000-0005-0000-0000-000085280000}"/>
    <cellStyle name="Normal 47 2 3 3 2 2 2" xfId="7310" xr:uid="{00000000-0005-0000-0000-000086280000}"/>
    <cellStyle name="Normal 47 2 3 3 2 2 3" xfId="11030" xr:uid="{00000000-0005-0000-0000-000087280000}"/>
    <cellStyle name="Normal 47 2 3 3 2 2 4" xfId="14750" xr:uid="{00000000-0005-0000-0000-000088280000}"/>
    <cellStyle name="Normal 47 2 3 3 2 3" xfId="5450" xr:uid="{00000000-0005-0000-0000-000089280000}"/>
    <cellStyle name="Normal 47 2 3 3 2 4" xfId="9170" xr:uid="{00000000-0005-0000-0000-00008A280000}"/>
    <cellStyle name="Normal 47 2 3 3 2 5" xfId="12890" xr:uid="{00000000-0005-0000-0000-00008B280000}"/>
    <cellStyle name="Normal 47 2 3 3 3" xfId="3582" xr:uid="{00000000-0005-0000-0000-00008C280000}"/>
    <cellStyle name="Normal 47 2 3 3 3 2" xfId="7309" xr:uid="{00000000-0005-0000-0000-00008D280000}"/>
    <cellStyle name="Normal 47 2 3 3 3 3" xfId="11029" xr:uid="{00000000-0005-0000-0000-00008E280000}"/>
    <cellStyle name="Normal 47 2 3 3 3 4" xfId="14749" xr:uid="{00000000-0005-0000-0000-00008F280000}"/>
    <cellStyle name="Normal 47 2 3 3 4" xfId="5449" xr:uid="{00000000-0005-0000-0000-000090280000}"/>
    <cellStyle name="Normal 47 2 3 3 5" xfId="9169" xr:uid="{00000000-0005-0000-0000-000091280000}"/>
    <cellStyle name="Normal 47 2 3 3 6" xfId="12889" xr:uid="{00000000-0005-0000-0000-000092280000}"/>
    <cellStyle name="Normal 47 2 3 4" xfId="1614" xr:uid="{00000000-0005-0000-0000-000093280000}"/>
    <cellStyle name="Normal 47 2 3 4 2" xfId="3584" xr:uid="{00000000-0005-0000-0000-000094280000}"/>
    <cellStyle name="Normal 47 2 3 4 2 2" xfId="7311" xr:uid="{00000000-0005-0000-0000-000095280000}"/>
    <cellStyle name="Normal 47 2 3 4 2 3" xfId="11031" xr:uid="{00000000-0005-0000-0000-000096280000}"/>
    <cellStyle name="Normal 47 2 3 4 2 4" xfId="14751" xr:uid="{00000000-0005-0000-0000-000097280000}"/>
    <cellStyle name="Normal 47 2 3 4 3" xfId="5451" xr:uid="{00000000-0005-0000-0000-000098280000}"/>
    <cellStyle name="Normal 47 2 3 4 4" xfId="9171" xr:uid="{00000000-0005-0000-0000-000099280000}"/>
    <cellStyle name="Normal 47 2 3 4 5" xfId="12891" xr:uid="{00000000-0005-0000-0000-00009A280000}"/>
    <cellStyle name="Normal 47 2 3 5" xfId="3579" xr:uid="{00000000-0005-0000-0000-00009B280000}"/>
    <cellStyle name="Normal 47 2 3 5 2" xfId="7306" xr:uid="{00000000-0005-0000-0000-00009C280000}"/>
    <cellStyle name="Normal 47 2 3 5 3" xfId="11026" xr:uid="{00000000-0005-0000-0000-00009D280000}"/>
    <cellStyle name="Normal 47 2 3 5 4" xfId="14746" xr:uid="{00000000-0005-0000-0000-00009E280000}"/>
    <cellStyle name="Normal 47 2 3 6" xfId="5446" xr:uid="{00000000-0005-0000-0000-00009F280000}"/>
    <cellStyle name="Normal 47 2 3 7" xfId="9166" xr:uid="{00000000-0005-0000-0000-0000A0280000}"/>
    <cellStyle name="Normal 47 2 3 8" xfId="12886" xr:uid="{00000000-0005-0000-0000-0000A1280000}"/>
    <cellStyle name="Normal 47 2 4" xfId="1615" xr:uid="{00000000-0005-0000-0000-0000A2280000}"/>
    <cellStyle name="Normal 47 2 4 2" xfId="1616" xr:uid="{00000000-0005-0000-0000-0000A3280000}"/>
    <cellStyle name="Normal 47 2 4 2 2" xfId="3586" xr:uid="{00000000-0005-0000-0000-0000A4280000}"/>
    <cellStyle name="Normal 47 2 4 2 2 2" xfId="7313" xr:uid="{00000000-0005-0000-0000-0000A5280000}"/>
    <cellStyle name="Normal 47 2 4 2 2 3" xfId="11033" xr:uid="{00000000-0005-0000-0000-0000A6280000}"/>
    <cellStyle name="Normal 47 2 4 2 2 4" xfId="14753" xr:uid="{00000000-0005-0000-0000-0000A7280000}"/>
    <cellStyle name="Normal 47 2 4 2 3" xfId="5453" xr:uid="{00000000-0005-0000-0000-0000A8280000}"/>
    <cellStyle name="Normal 47 2 4 2 4" xfId="9173" xr:uid="{00000000-0005-0000-0000-0000A9280000}"/>
    <cellStyle name="Normal 47 2 4 2 5" xfId="12893" xr:uid="{00000000-0005-0000-0000-0000AA280000}"/>
    <cellStyle name="Normal 47 2 4 3" xfId="3585" xr:uid="{00000000-0005-0000-0000-0000AB280000}"/>
    <cellStyle name="Normal 47 2 4 3 2" xfId="7312" xr:uid="{00000000-0005-0000-0000-0000AC280000}"/>
    <cellStyle name="Normal 47 2 4 3 3" xfId="11032" xr:uid="{00000000-0005-0000-0000-0000AD280000}"/>
    <cellStyle name="Normal 47 2 4 3 4" xfId="14752" xr:uid="{00000000-0005-0000-0000-0000AE280000}"/>
    <cellStyle name="Normal 47 2 4 4" xfId="5452" xr:uid="{00000000-0005-0000-0000-0000AF280000}"/>
    <cellStyle name="Normal 47 2 4 5" xfId="9172" xr:uid="{00000000-0005-0000-0000-0000B0280000}"/>
    <cellStyle name="Normal 47 2 4 6" xfId="12892" xr:uid="{00000000-0005-0000-0000-0000B1280000}"/>
    <cellStyle name="Normal 47 2 5" xfId="1617" xr:uid="{00000000-0005-0000-0000-0000B2280000}"/>
    <cellStyle name="Normal 47 2 5 2" xfId="1618" xr:uid="{00000000-0005-0000-0000-0000B3280000}"/>
    <cellStyle name="Normal 47 2 5 2 2" xfId="3588" xr:uid="{00000000-0005-0000-0000-0000B4280000}"/>
    <cellStyle name="Normal 47 2 5 2 2 2" xfId="7315" xr:uid="{00000000-0005-0000-0000-0000B5280000}"/>
    <cellStyle name="Normal 47 2 5 2 2 3" xfId="11035" xr:uid="{00000000-0005-0000-0000-0000B6280000}"/>
    <cellStyle name="Normal 47 2 5 2 2 4" xfId="14755" xr:uid="{00000000-0005-0000-0000-0000B7280000}"/>
    <cellStyle name="Normal 47 2 5 2 3" xfId="5455" xr:uid="{00000000-0005-0000-0000-0000B8280000}"/>
    <cellStyle name="Normal 47 2 5 2 4" xfId="9175" xr:uid="{00000000-0005-0000-0000-0000B9280000}"/>
    <cellStyle name="Normal 47 2 5 2 5" xfId="12895" xr:uid="{00000000-0005-0000-0000-0000BA280000}"/>
    <cellStyle name="Normal 47 2 5 3" xfId="3587" xr:uid="{00000000-0005-0000-0000-0000BB280000}"/>
    <cellStyle name="Normal 47 2 5 3 2" xfId="7314" xr:uid="{00000000-0005-0000-0000-0000BC280000}"/>
    <cellStyle name="Normal 47 2 5 3 3" xfId="11034" xr:uid="{00000000-0005-0000-0000-0000BD280000}"/>
    <cellStyle name="Normal 47 2 5 3 4" xfId="14754" xr:uid="{00000000-0005-0000-0000-0000BE280000}"/>
    <cellStyle name="Normal 47 2 5 4" xfId="5454" xr:uid="{00000000-0005-0000-0000-0000BF280000}"/>
    <cellStyle name="Normal 47 2 5 5" xfId="9174" xr:uid="{00000000-0005-0000-0000-0000C0280000}"/>
    <cellStyle name="Normal 47 2 5 6" xfId="12894" xr:uid="{00000000-0005-0000-0000-0000C1280000}"/>
    <cellStyle name="Normal 47 2 6" xfId="1619" xr:uid="{00000000-0005-0000-0000-0000C2280000}"/>
    <cellStyle name="Normal 47 2 6 2" xfId="3589" xr:uid="{00000000-0005-0000-0000-0000C3280000}"/>
    <cellStyle name="Normal 47 2 6 2 2" xfId="7316" xr:uid="{00000000-0005-0000-0000-0000C4280000}"/>
    <cellStyle name="Normal 47 2 6 2 3" xfId="11036" xr:uid="{00000000-0005-0000-0000-0000C5280000}"/>
    <cellStyle name="Normal 47 2 6 2 4" xfId="14756" xr:uid="{00000000-0005-0000-0000-0000C6280000}"/>
    <cellStyle name="Normal 47 2 6 3" xfId="5456" xr:uid="{00000000-0005-0000-0000-0000C7280000}"/>
    <cellStyle name="Normal 47 2 6 4" xfId="9176" xr:uid="{00000000-0005-0000-0000-0000C8280000}"/>
    <cellStyle name="Normal 47 2 6 5" xfId="12896" xr:uid="{00000000-0005-0000-0000-0000C9280000}"/>
    <cellStyle name="Normal 47 2 7" xfId="2328" xr:uid="{00000000-0005-0000-0000-0000CA280000}"/>
    <cellStyle name="Normal 47 2 7 2" xfId="6055" xr:uid="{00000000-0005-0000-0000-0000CB280000}"/>
    <cellStyle name="Normal 47 2 7 3" xfId="9775" xr:uid="{00000000-0005-0000-0000-0000CC280000}"/>
    <cellStyle name="Normal 47 2 7 4" xfId="13495" xr:uid="{00000000-0005-0000-0000-0000CD280000}"/>
    <cellStyle name="Normal 47 2 8" xfId="241" xr:uid="{00000000-0005-0000-0000-0000CE280000}"/>
    <cellStyle name="Normal 47 2 9" xfId="4195" xr:uid="{00000000-0005-0000-0000-0000CF280000}"/>
    <cellStyle name="Normal 48" xfId="242" xr:uid="{00000000-0005-0000-0000-0000D0280000}"/>
    <cellStyle name="Normal 49" xfId="14" xr:uid="{00000000-0005-0000-0000-0000D1280000}"/>
    <cellStyle name="Normal 49 2" xfId="15" xr:uid="{00000000-0005-0000-0000-0000D2280000}"/>
    <cellStyle name="Normal 5" xfId="16" xr:uid="{00000000-0005-0000-0000-0000D3280000}"/>
    <cellStyle name="Normal 5 2" xfId="17" xr:uid="{00000000-0005-0000-0000-0000D4280000}"/>
    <cellStyle name="Normal 5 3" xfId="406" xr:uid="{00000000-0005-0000-0000-0000D5280000}"/>
    <cellStyle name="Normal 50" xfId="243" xr:uid="{00000000-0005-0000-0000-0000D6280000}"/>
    <cellStyle name="Normal 50 10" xfId="11636" xr:uid="{00000000-0005-0000-0000-0000D7280000}"/>
    <cellStyle name="Normal 50 2" xfId="380" xr:uid="{00000000-0005-0000-0000-0000D8280000}"/>
    <cellStyle name="Normal 50 2 2" xfId="1620" xr:uid="{00000000-0005-0000-0000-0000D9280000}"/>
    <cellStyle name="Normal 50 2 2 2" xfId="1621" xr:uid="{00000000-0005-0000-0000-0000DA280000}"/>
    <cellStyle name="Normal 50 2 2 2 2" xfId="1622" xr:uid="{00000000-0005-0000-0000-0000DB280000}"/>
    <cellStyle name="Normal 50 2 2 2 2 2" xfId="3592" xr:uid="{00000000-0005-0000-0000-0000DC280000}"/>
    <cellStyle name="Normal 50 2 2 2 2 2 2" xfId="7319" xr:uid="{00000000-0005-0000-0000-0000DD280000}"/>
    <cellStyle name="Normal 50 2 2 2 2 2 3" xfId="11039" xr:uid="{00000000-0005-0000-0000-0000DE280000}"/>
    <cellStyle name="Normal 50 2 2 2 2 2 4" xfId="14759" xr:uid="{00000000-0005-0000-0000-0000DF280000}"/>
    <cellStyle name="Normal 50 2 2 2 2 3" xfId="5459" xr:uid="{00000000-0005-0000-0000-0000E0280000}"/>
    <cellStyle name="Normal 50 2 2 2 2 4" xfId="9179" xr:uid="{00000000-0005-0000-0000-0000E1280000}"/>
    <cellStyle name="Normal 50 2 2 2 2 5" xfId="12899" xr:uid="{00000000-0005-0000-0000-0000E2280000}"/>
    <cellStyle name="Normal 50 2 2 2 3" xfId="3591" xr:uid="{00000000-0005-0000-0000-0000E3280000}"/>
    <cellStyle name="Normal 50 2 2 2 3 2" xfId="7318" xr:uid="{00000000-0005-0000-0000-0000E4280000}"/>
    <cellStyle name="Normal 50 2 2 2 3 3" xfId="11038" xr:uid="{00000000-0005-0000-0000-0000E5280000}"/>
    <cellStyle name="Normal 50 2 2 2 3 4" xfId="14758" xr:uid="{00000000-0005-0000-0000-0000E6280000}"/>
    <cellStyle name="Normal 50 2 2 2 4" xfId="5458" xr:uid="{00000000-0005-0000-0000-0000E7280000}"/>
    <cellStyle name="Normal 50 2 2 2 5" xfId="9178" xr:uid="{00000000-0005-0000-0000-0000E8280000}"/>
    <cellStyle name="Normal 50 2 2 2 6" xfId="12898" xr:uid="{00000000-0005-0000-0000-0000E9280000}"/>
    <cellStyle name="Normal 50 2 2 3" xfId="1623" xr:uid="{00000000-0005-0000-0000-0000EA280000}"/>
    <cellStyle name="Normal 50 2 2 3 2" xfId="1624" xr:uid="{00000000-0005-0000-0000-0000EB280000}"/>
    <cellStyle name="Normal 50 2 2 3 2 2" xfId="3594" xr:uid="{00000000-0005-0000-0000-0000EC280000}"/>
    <cellStyle name="Normal 50 2 2 3 2 2 2" xfId="7321" xr:uid="{00000000-0005-0000-0000-0000ED280000}"/>
    <cellStyle name="Normal 50 2 2 3 2 2 3" xfId="11041" xr:uid="{00000000-0005-0000-0000-0000EE280000}"/>
    <cellStyle name="Normal 50 2 2 3 2 2 4" xfId="14761" xr:uid="{00000000-0005-0000-0000-0000EF280000}"/>
    <cellStyle name="Normal 50 2 2 3 2 3" xfId="5461" xr:uid="{00000000-0005-0000-0000-0000F0280000}"/>
    <cellStyle name="Normal 50 2 2 3 2 4" xfId="9181" xr:uid="{00000000-0005-0000-0000-0000F1280000}"/>
    <cellStyle name="Normal 50 2 2 3 2 5" xfId="12901" xr:uid="{00000000-0005-0000-0000-0000F2280000}"/>
    <cellStyle name="Normal 50 2 2 3 3" xfId="3593" xr:uid="{00000000-0005-0000-0000-0000F3280000}"/>
    <cellStyle name="Normal 50 2 2 3 3 2" xfId="7320" xr:uid="{00000000-0005-0000-0000-0000F4280000}"/>
    <cellStyle name="Normal 50 2 2 3 3 3" xfId="11040" xr:uid="{00000000-0005-0000-0000-0000F5280000}"/>
    <cellStyle name="Normal 50 2 2 3 3 4" xfId="14760" xr:uid="{00000000-0005-0000-0000-0000F6280000}"/>
    <cellStyle name="Normal 50 2 2 3 4" xfId="5460" xr:uid="{00000000-0005-0000-0000-0000F7280000}"/>
    <cellStyle name="Normal 50 2 2 3 5" xfId="9180" xr:uid="{00000000-0005-0000-0000-0000F8280000}"/>
    <cellStyle name="Normal 50 2 2 3 6" xfId="12900" xr:uid="{00000000-0005-0000-0000-0000F9280000}"/>
    <cellStyle name="Normal 50 2 2 4" xfId="1625" xr:uid="{00000000-0005-0000-0000-0000FA280000}"/>
    <cellStyle name="Normal 50 2 2 4 2" xfId="3595" xr:uid="{00000000-0005-0000-0000-0000FB280000}"/>
    <cellStyle name="Normal 50 2 2 4 2 2" xfId="7322" xr:uid="{00000000-0005-0000-0000-0000FC280000}"/>
    <cellStyle name="Normal 50 2 2 4 2 3" xfId="11042" xr:uid="{00000000-0005-0000-0000-0000FD280000}"/>
    <cellStyle name="Normal 50 2 2 4 2 4" xfId="14762" xr:uid="{00000000-0005-0000-0000-0000FE280000}"/>
    <cellStyle name="Normal 50 2 2 4 3" xfId="5462" xr:uid="{00000000-0005-0000-0000-0000FF280000}"/>
    <cellStyle name="Normal 50 2 2 4 4" xfId="9182" xr:uid="{00000000-0005-0000-0000-000000290000}"/>
    <cellStyle name="Normal 50 2 2 4 5" xfId="12902" xr:uid="{00000000-0005-0000-0000-000001290000}"/>
    <cellStyle name="Normal 50 2 2 5" xfId="3590" xr:uid="{00000000-0005-0000-0000-000002290000}"/>
    <cellStyle name="Normal 50 2 2 5 2" xfId="7317" xr:uid="{00000000-0005-0000-0000-000003290000}"/>
    <cellStyle name="Normal 50 2 2 5 3" xfId="11037" xr:uid="{00000000-0005-0000-0000-000004290000}"/>
    <cellStyle name="Normal 50 2 2 5 4" xfId="14757" xr:uid="{00000000-0005-0000-0000-000005290000}"/>
    <cellStyle name="Normal 50 2 2 6" xfId="5457" xr:uid="{00000000-0005-0000-0000-000006290000}"/>
    <cellStyle name="Normal 50 2 2 7" xfId="9177" xr:uid="{00000000-0005-0000-0000-000007290000}"/>
    <cellStyle name="Normal 50 2 2 8" xfId="12897" xr:uid="{00000000-0005-0000-0000-000008290000}"/>
    <cellStyle name="Normal 50 2 3" xfId="1626" xr:uid="{00000000-0005-0000-0000-000009290000}"/>
    <cellStyle name="Normal 50 2 3 2" xfId="1627" xr:uid="{00000000-0005-0000-0000-00000A290000}"/>
    <cellStyle name="Normal 50 2 3 2 2" xfId="3597" xr:uid="{00000000-0005-0000-0000-00000B290000}"/>
    <cellStyle name="Normal 50 2 3 2 2 2" xfId="7324" xr:uid="{00000000-0005-0000-0000-00000C290000}"/>
    <cellStyle name="Normal 50 2 3 2 2 3" xfId="11044" xr:uid="{00000000-0005-0000-0000-00000D290000}"/>
    <cellStyle name="Normal 50 2 3 2 2 4" xfId="14764" xr:uid="{00000000-0005-0000-0000-00000E290000}"/>
    <cellStyle name="Normal 50 2 3 2 3" xfId="5464" xr:uid="{00000000-0005-0000-0000-00000F290000}"/>
    <cellStyle name="Normal 50 2 3 2 4" xfId="9184" xr:uid="{00000000-0005-0000-0000-000010290000}"/>
    <cellStyle name="Normal 50 2 3 2 5" xfId="12904" xr:uid="{00000000-0005-0000-0000-000011290000}"/>
    <cellStyle name="Normal 50 2 3 3" xfId="3596" xr:uid="{00000000-0005-0000-0000-000012290000}"/>
    <cellStyle name="Normal 50 2 3 3 2" xfId="7323" xr:uid="{00000000-0005-0000-0000-000013290000}"/>
    <cellStyle name="Normal 50 2 3 3 3" xfId="11043" xr:uid="{00000000-0005-0000-0000-000014290000}"/>
    <cellStyle name="Normal 50 2 3 3 4" xfId="14763" xr:uid="{00000000-0005-0000-0000-000015290000}"/>
    <cellStyle name="Normal 50 2 3 4" xfId="5463" xr:uid="{00000000-0005-0000-0000-000016290000}"/>
    <cellStyle name="Normal 50 2 3 5" xfId="9183" xr:uid="{00000000-0005-0000-0000-000017290000}"/>
    <cellStyle name="Normal 50 2 3 6" xfId="12903" xr:uid="{00000000-0005-0000-0000-000018290000}"/>
    <cellStyle name="Normal 50 2 4" xfId="1628" xr:uid="{00000000-0005-0000-0000-000019290000}"/>
    <cellStyle name="Normal 50 2 4 2" xfId="1629" xr:uid="{00000000-0005-0000-0000-00001A290000}"/>
    <cellStyle name="Normal 50 2 4 2 2" xfId="3599" xr:uid="{00000000-0005-0000-0000-00001B290000}"/>
    <cellStyle name="Normal 50 2 4 2 2 2" xfId="7326" xr:uid="{00000000-0005-0000-0000-00001C290000}"/>
    <cellStyle name="Normal 50 2 4 2 2 3" xfId="11046" xr:uid="{00000000-0005-0000-0000-00001D290000}"/>
    <cellStyle name="Normal 50 2 4 2 2 4" xfId="14766" xr:uid="{00000000-0005-0000-0000-00001E290000}"/>
    <cellStyle name="Normal 50 2 4 2 3" xfId="5466" xr:uid="{00000000-0005-0000-0000-00001F290000}"/>
    <cellStyle name="Normal 50 2 4 2 4" xfId="9186" xr:uid="{00000000-0005-0000-0000-000020290000}"/>
    <cellStyle name="Normal 50 2 4 2 5" xfId="12906" xr:uid="{00000000-0005-0000-0000-000021290000}"/>
    <cellStyle name="Normal 50 2 4 3" xfId="3598" xr:uid="{00000000-0005-0000-0000-000022290000}"/>
    <cellStyle name="Normal 50 2 4 3 2" xfId="7325" xr:uid="{00000000-0005-0000-0000-000023290000}"/>
    <cellStyle name="Normal 50 2 4 3 3" xfId="11045" xr:uid="{00000000-0005-0000-0000-000024290000}"/>
    <cellStyle name="Normal 50 2 4 3 4" xfId="14765" xr:uid="{00000000-0005-0000-0000-000025290000}"/>
    <cellStyle name="Normal 50 2 4 4" xfId="5465" xr:uid="{00000000-0005-0000-0000-000026290000}"/>
    <cellStyle name="Normal 50 2 4 5" xfId="9185" xr:uid="{00000000-0005-0000-0000-000027290000}"/>
    <cellStyle name="Normal 50 2 4 6" xfId="12905" xr:uid="{00000000-0005-0000-0000-000028290000}"/>
    <cellStyle name="Normal 50 2 5" xfId="1630" xr:uid="{00000000-0005-0000-0000-000029290000}"/>
    <cellStyle name="Normal 50 2 5 2" xfId="3600" xr:uid="{00000000-0005-0000-0000-00002A290000}"/>
    <cellStyle name="Normal 50 2 5 2 2" xfId="7327" xr:uid="{00000000-0005-0000-0000-00002B290000}"/>
    <cellStyle name="Normal 50 2 5 2 3" xfId="11047" xr:uid="{00000000-0005-0000-0000-00002C290000}"/>
    <cellStyle name="Normal 50 2 5 2 4" xfId="14767" xr:uid="{00000000-0005-0000-0000-00002D290000}"/>
    <cellStyle name="Normal 50 2 5 3" xfId="5467" xr:uid="{00000000-0005-0000-0000-00002E290000}"/>
    <cellStyle name="Normal 50 2 5 4" xfId="9187" xr:uid="{00000000-0005-0000-0000-00002F290000}"/>
    <cellStyle name="Normal 50 2 5 5" xfId="12907" xr:uid="{00000000-0005-0000-0000-000030290000}"/>
    <cellStyle name="Normal 50 2 6" xfId="2398" xr:uid="{00000000-0005-0000-0000-000031290000}"/>
    <cellStyle name="Normal 50 2 6 2" xfId="6125" xr:uid="{00000000-0005-0000-0000-000032290000}"/>
    <cellStyle name="Normal 50 2 6 3" xfId="9845" xr:uid="{00000000-0005-0000-0000-000033290000}"/>
    <cellStyle name="Normal 50 2 6 4" xfId="13565" xr:uid="{00000000-0005-0000-0000-000034290000}"/>
    <cellStyle name="Normal 50 2 7" xfId="4265" xr:uid="{00000000-0005-0000-0000-000035290000}"/>
    <cellStyle name="Normal 50 2 8" xfId="7985" xr:uid="{00000000-0005-0000-0000-000036290000}"/>
    <cellStyle name="Normal 50 2 9" xfId="11705" xr:uid="{00000000-0005-0000-0000-000037290000}"/>
    <cellStyle name="Normal 50 3" xfId="1631" xr:uid="{00000000-0005-0000-0000-000038290000}"/>
    <cellStyle name="Normal 50 3 2" xfId="1632" xr:uid="{00000000-0005-0000-0000-000039290000}"/>
    <cellStyle name="Normal 50 3 2 2" xfId="1633" xr:uid="{00000000-0005-0000-0000-00003A290000}"/>
    <cellStyle name="Normal 50 3 2 2 2" xfId="3603" xr:uid="{00000000-0005-0000-0000-00003B290000}"/>
    <cellStyle name="Normal 50 3 2 2 2 2" xfId="7330" xr:uid="{00000000-0005-0000-0000-00003C290000}"/>
    <cellStyle name="Normal 50 3 2 2 2 3" xfId="11050" xr:uid="{00000000-0005-0000-0000-00003D290000}"/>
    <cellStyle name="Normal 50 3 2 2 2 4" xfId="14770" xr:uid="{00000000-0005-0000-0000-00003E290000}"/>
    <cellStyle name="Normal 50 3 2 2 3" xfId="5470" xr:uid="{00000000-0005-0000-0000-00003F290000}"/>
    <cellStyle name="Normal 50 3 2 2 4" xfId="9190" xr:uid="{00000000-0005-0000-0000-000040290000}"/>
    <cellStyle name="Normal 50 3 2 2 5" xfId="12910" xr:uid="{00000000-0005-0000-0000-000041290000}"/>
    <cellStyle name="Normal 50 3 2 3" xfId="3602" xr:uid="{00000000-0005-0000-0000-000042290000}"/>
    <cellStyle name="Normal 50 3 2 3 2" xfId="7329" xr:uid="{00000000-0005-0000-0000-000043290000}"/>
    <cellStyle name="Normal 50 3 2 3 3" xfId="11049" xr:uid="{00000000-0005-0000-0000-000044290000}"/>
    <cellStyle name="Normal 50 3 2 3 4" xfId="14769" xr:uid="{00000000-0005-0000-0000-000045290000}"/>
    <cellStyle name="Normal 50 3 2 4" xfId="5469" xr:uid="{00000000-0005-0000-0000-000046290000}"/>
    <cellStyle name="Normal 50 3 2 5" xfId="9189" xr:uid="{00000000-0005-0000-0000-000047290000}"/>
    <cellStyle name="Normal 50 3 2 6" xfId="12909" xr:uid="{00000000-0005-0000-0000-000048290000}"/>
    <cellStyle name="Normal 50 3 3" xfId="1634" xr:uid="{00000000-0005-0000-0000-000049290000}"/>
    <cellStyle name="Normal 50 3 3 2" xfId="1635" xr:uid="{00000000-0005-0000-0000-00004A290000}"/>
    <cellStyle name="Normal 50 3 3 2 2" xfId="3605" xr:uid="{00000000-0005-0000-0000-00004B290000}"/>
    <cellStyle name="Normal 50 3 3 2 2 2" xfId="7332" xr:uid="{00000000-0005-0000-0000-00004C290000}"/>
    <cellStyle name="Normal 50 3 3 2 2 3" xfId="11052" xr:uid="{00000000-0005-0000-0000-00004D290000}"/>
    <cellStyle name="Normal 50 3 3 2 2 4" xfId="14772" xr:uid="{00000000-0005-0000-0000-00004E290000}"/>
    <cellStyle name="Normal 50 3 3 2 3" xfId="5472" xr:uid="{00000000-0005-0000-0000-00004F290000}"/>
    <cellStyle name="Normal 50 3 3 2 4" xfId="9192" xr:uid="{00000000-0005-0000-0000-000050290000}"/>
    <cellStyle name="Normal 50 3 3 2 5" xfId="12912" xr:uid="{00000000-0005-0000-0000-000051290000}"/>
    <cellStyle name="Normal 50 3 3 3" xfId="3604" xr:uid="{00000000-0005-0000-0000-000052290000}"/>
    <cellStyle name="Normal 50 3 3 3 2" xfId="7331" xr:uid="{00000000-0005-0000-0000-000053290000}"/>
    <cellStyle name="Normal 50 3 3 3 3" xfId="11051" xr:uid="{00000000-0005-0000-0000-000054290000}"/>
    <cellStyle name="Normal 50 3 3 3 4" xfId="14771" xr:uid="{00000000-0005-0000-0000-000055290000}"/>
    <cellStyle name="Normal 50 3 3 4" xfId="5471" xr:uid="{00000000-0005-0000-0000-000056290000}"/>
    <cellStyle name="Normal 50 3 3 5" xfId="9191" xr:uid="{00000000-0005-0000-0000-000057290000}"/>
    <cellStyle name="Normal 50 3 3 6" xfId="12911" xr:uid="{00000000-0005-0000-0000-000058290000}"/>
    <cellStyle name="Normal 50 3 4" xfId="1636" xr:uid="{00000000-0005-0000-0000-000059290000}"/>
    <cellStyle name="Normal 50 3 4 2" xfId="3606" xr:uid="{00000000-0005-0000-0000-00005A290000}"/>
    <cellStyle name="Normal 50 3 4 2 2" xfId="7333" xr:uid="{00000000-0005-0000-0000-00005B290000}"/>
    <cellStyle name="Normal 50 3 4 2 3" xfId="11053" xr:uid="{00000000-0005-0000-0000-00005C290000}"/>
    <cellStyle name="Normal 50 3 4 2 4" xfId="14773" xr:uid="{00000000-0005-0000-0000-00005D290000}"/>
    <cellStyle name="Normal 50 3 4 3" xfId="5473" xr:uid="{00000000-0005-0000-0000-00005E290000}"/>
    <cellStyle name="Normal 50 3 4 4" xfId="9193" xr:uid="{00000000-0005-0000-0000-00005F290000}"/>
    <cellStyle name="Normal 50 3 4 5" xfId="12913" xr:uid="{00000000-0005-0000-0000-000060290000}"/>
    <cellStyle name="Normal 50 3 5" xfId="3601" xr:uid="{00000000-0005-0000-0000-000061290000}"/>
    <cellStyle name="Normal 50 3 5 2" xfId="7328" xr:uid="{00000000-0005-0000-0000-000062290000}"/>
    <cellStyle name="Normal 50 3 5 3" xfId="11048" xr:uid="{00000000-0005-0000-0000-000063290000}"/>
    <cellStyle name="Normal 50 3 5 4" xfId="14768" xr:uid="{00000000-0005-0000-0000-000064290000}"/>
    <cellStyle name="Normal 50 3 6" xfId="5468" xr:uid="{00000000-0005-0000-0000-000065290000}"/>
    <cellStyle name="Normal 50 3 7" xfId="9188" xr:uid="{00000000-0005-0000-0000-000066290000}"/>
    <cellStyle name="Normal 50 3 8" xfId="12908" xr:uid="{00000000-0005-0000-0000-000067290000}"/>
    <cellStyle name="Normal 50 4" xfId="1637" xr:uid="{00000000-0005-0000-0000-000068290000}"/>
    <cellStyle name="Normal 50 4 2" xfId="1638" xr:uid="{00000000-0005-0000-0000-000069290000}"/>
    <cellStyle name="Normal 50 4 2 2" xfId="3608" xr:uid="{00000000-0005-0000-0000-00006A290000}"/>
    <cellStyle name="Normal 50 4 2 2 2" xfId="7335" xr:uid="{00000000-0005-0000-0000-00006B290000}"/>
    <cellStyle name="Normal 50 4 2 2 3" xfId="11055" xr:uid="{00000000-0005-0000-0000-00006C290000}"/>
    <cellStyle name="Normal 50 4 2 2 4" xfId="14775" xr:uid="{00000000-0005-0000-0000-00006D290000}"/>
    <cellStyle name="Normal 50 4 2 3" xfId="5475" xr:uid="{00000000-0005-0000-0000-00006E290000}"/>
    <cellStyle name="Normal 50 4 2 4" xfId="9195" xr:uid="{00000000-0005-0000-0000-00006F290000}"/>
    <cellStyle name="Normal 50 4 2 5" xfId="12915" xr:uid="{00000000-0005-0000-0000-000070290000}"/>
    <cellStyle name="Normal 50 4 3" xfId="3607" xr:uid="{00000000-0005-0000-0000-000071290000}"/>
    <cellStyle name="Normal 50 4 3 2" xfId="7334" xr:uid="{00000000-0005-0000-0000-000072290000}"/>
    <cellStyle name="Normal 50 4 3 3" xfId="11054" xr:uid="{00000000-0005-0000-0000-000073290000}"/>
    <cellStyle name="Normal 50 4 3 4" xfId="14774" xr:uid="{00000000-0005-0000-0000-000074290000}"/>
    <cellStyle name="Normal 50 4 4" xfId="5474" xr:uid="{00000000-0005-0000-0000-000075290000}"/>
    <cellStyle name="Normal 50 4 5" xfId="9194" xr:uid="{00000000-0005-0000-0000-000076290000}"/>
    <cellStyle name="Normal 50 4 6" xfId="12914" xr:uid="{00000000-0005-0000-0000-000077290000}"/>
    <cellStyle name="Normal 50 5" xfId="1639" xr:uid="{00000000-0005-0000-0000-000078290000}"/>
    <cellStyle name="Normal 50 5 2" xfId="1640" xr:uid="{00000000-0005-0000-0000-000079290000}"/>
    <cellStyle name="Normal 50 5 2 2" xfId="3610" xr:uid="{00000000-0005-0000-0000-00007A290000}"/>
    <cellStyle name="Normal 50 5 2 2 2" xfId="7337" xr:uid="{00000000-0005-0000-0000-00007B290000}"/>
    <cellStyle name="Normal 50 5 2 2 3" xfId="11057" xr:uid="{00000000-0005-0000-0000-00007C290000}"/>
    <cellStyle name="Normal 50 5 2 2 4" xfId="14777" xr:uid="{00000000-0005-0000-0000-00007D290000}"/>
    <cellStyle name="Normal 50 5 2 3" xfId="5477" xr:uid="{00000000-0005-0000-0000-00007E290000}"/>
    <cellStyle name="Normal 50 5 2 4" xfId="9197" xr:uid="{00000000-0005-0000-0000-00007F290000}"/>
    <cellStyle name="Normal 50 5 2 5" xfId="12917" xr:uid="{00000000-0005-0000-0000-000080290000}"/>
    <cellStyle name="Normal 50 5 3" xfId="3609" xr:uid="{00000000-0005-0000-0000-000081290000}"/>
    <cellStyle name="Normal 50 5 3 2" xfId="7336" xr:uid="{00000000-0005-0000-0000-000082290000}"/>
    <cellStyle name="Normal 50 5 3 3" xfId="11056" xr:uid="{00000000-0005-0000-0000-000083290000}"/>
    <cellStyle name="Normal 50 5 3 4" xfId="14776" xr:uid="{00000000-0005-0000-0000-000084290000}"/>
    <cellStyle name="Normal 50 5 4" xfId="5476" xr:uid="{00000000-0005-0000-0000-000085290000}"/>
    <cellStyle name="Normal 50 5 5" xfId="9196" xr:uid="{00000000-0005-0000-0000-000086290000}"/>
    <cellStyle name="Normal 50 5 6" xfId="12916" xr:uid="{00000000-0005-0000-0000-000087290000}"/>
    <cellStyle name="Normal 50 6" xfId="1641" xr:uid="{00000000-0005-0000-0000-000088290000}"/>
    <cellStyle name="Normal 50 6 2" xfId="3611" xr:uid="{00000000-0005-0000-0000-000089290000}"/>
    <cellStyle name="Normal 50 6 2 2" xfId="7338" xr:uid="{00000000-0005-0000-0000-00008A290000}"/>
    <cellStyle name="Normal 50 6 2 3" xfId="11058" xr:uid="{00000000-0005-0000-0000-00008B290000}"/>
    <cellStyle name="Normal 50 6 2 4" xfId="14778" xr:uid="{00000000-0005-0000-0000-00008C290000}"/>
    <cellStyle name="Normal 50 6 3" xfId="5478" xr:uid="{00000000-0005-0000-0000-00008D290000}"/>
    <cellStyle name="Normal 50 6 4" xfId="9198" xr:uid="{00000000-0005-0000-0000-00008E290000}"/>
    <cellStyle name="Normal 50 6 5" xfId="12918" xr:uid="{00000000-0005-0000-0000-00008F290000}"/>
    <cellStyle name="Normal 50 7" xfId="2329" xr:uid="{00000000-0005-0000-0000-000090290000}"/>
    <cellStyle name="Normal 50 7 2" xfId="6056" xr:uid="{00000000-0005-0000-0000-000091290000}"/>
    <cellStyle name="Normal 50 7 3" xfId="9776" xr:uid="{00000000-0005-0000-0000-000092290000}"/>
    <cellStyle name="Normal 50 7 4" xfId="13496" xr:uid="{00000000-0005-0000-0000-000093290000}"/>
    <cellStyle name="Normal 50 8" xfId="4196" xr:uid="{00000000-0005-0000-0000-000094290000}"/>
    <cellStyle name="Normal 50 9" xfId="7916" xr:uid="{00000000-0005-0000-0000-000095290000}"/>
    <cellStyle name="Normal 51" xfId="244" xr:uid="{00000000-0005-0000-0000-000096290000}"/>
    <cellStyle name="Normal 52" xfId="245" xr:uid="{00000000-0005-0000-0000-000097290000}"/>
    <cellStyle name="Normal 52 10" xfId="11637" xr:uid="{00000000-0005-0000-0000-000098290000}"/>
    <cellStyle name="Normal 52 2" xfId="381" xr:uid="{00000000-0005-0000-0000-000099290000}"/>
    <cellStyle name="Normal 52 2 2" xfId="1642" xr:uid="{00000000-0005-0000-0000-00009A290000}"/>
    <cellStyle name="Normal 52 2 2 2" xfId="1643" xr:uid="{00000000-0005-0000-0000-00009B290000}"/>
    <cellStyle name="Normal 52 2 2 2 2" xfId="1644" xr:uid="{00000000-0005-0000-0000-00009C290000}"/>
    <cellStyle name="Normal 52 2 2 2 2 2" xfId="3614" xr:uid="{00000000-0005-0000-0000-00009D290000}"/>
    <cellStyle name="Normal 52 2 2 2 2 2 2" xfId="7341" xr:uid="{00000000-0005-0000-0000-00009E290000}"/>
    <cellStyle name="Normal 52 2 2 2 2 2 3" xfId="11061" xr:uid="{00000000-0005-0000-0000-00009F290000}"/>
    <cellStyle name="Normal 52 2 2 2 2 2 4" xfId="14781" xr:uid="{00000000-0005-0000-0000-0000A0290000}"/>
    <cellStyle name="Normal 52 2 2 2 2 3" xfId="5481" xr:uid="{00000000-0005-0000-0000-0000A1290000}"/>
    <cellStyle name="Normal 52 2 2 2 2 4" xfId="9201" xr:uid="{00000000-0005-0000-0000-0000A2290000}"/>
    <cellStyle name="Normal 52 2 2 2 2 5" xfId="12921" xr:uid="{00000000-0005-0000-0000-0000A3290000}"/>
    <cellStyle name="Normal 52 2 2 2 3" xfId="3613" xr:uid="{00000000-0005-0000-0000-0000A4290000}"/>
    <cellStyle name="Normal 52 2 2 2 3 2" xfId="7340" xr:uid="{00000000-0005-0000-0000-0000A5290000}"/>
    <cellStyle name="Normal 52 2 2 2 3 3" xfId="11060" xr:uid="{00000000-0005-0000-0000-0000A6290000}"/>
    <cellStyle name="Normal 52 2 2 2 3 4" xfId="14780" xr:uid="{00000000-0005-0000-0000-0000A7290000}"/>
    <cellStyle name="Normal 52 2 2 2 4" xfId="5480" xr:uid="{00000000-0005-0000-0000-0000A8290000}"/>
    <cellStyle name="Normal 52 2 2 2 5" xfId="9200" xr:uid="{00000000-0005-0000-0000-0000A9290000}"/>
    <cellStyle name="Normal 52 2 2 2 6" xfId="12920" xr:uid="{00000000-0005-0000-0000-0000AA290000}"/>
    <cellStyle name="Normal 52 2 2 3" xfId="1645" xr:uid="{00000000-0005-0000-0000-0000AB290000}"/>
    <cellStyle name="Normal 52 2 2 3 2" xfId="1646" xr:uid="{00000000-0005-0000-0000-0000AC290000}"/>
    <cellStyle name="Normal 52 2 2 3 2 2" xfId="3616" xr:uid="{00000000-0005-0000-0000-0000AD290000}"/>
    <cellStyle name="Normal 52 2 2 3 2 2 2" xfId="7343" xr:uid="{00000000-0005-0000-0000-0000AE290000}"/>
    <cellStyle name="Normal 52 2 2 3 2 2 3" xfId="11063" xr:uid="{00000000-0005-0000-0000-0000AF290000}"/>
    <cellStyle name="Normal 52 2 2 3 2 2 4" xfId="14783" xr:uid="{00000000-0005-0000-0000-0000B0290000}"/>
    <cellStyle name="Normal 52 2 2 3 2 3" xfId="5483" xr:uid="{00000000-0005-0000-0000-0000B1290000}"/>
    <cellStyle name="Normal 52 2 2 3 2 4" xfId="9203" xr:uid="{00000000-0005-0000-0000-0000B2290000}"/>
    <cellStyle name="Normal 52 2 2 3 2 5" xfId="12923" xr:uid="{00000000-0005-0000-0000-0000B3290000}"/>
    <cellStyle name="Normal 52 2 2 3 3" xfId="3615" xr:uid="{00000000-0005-0000-0000-0000B4290000}"/>
    <cellStyle name="Normal 52 2 2 3 3 2" xfId="7342" xr:uid="{00000000-0005-0000-0000-0000B5290000}"/>
    <cellStyle name="Normal 52 2 2 3 3 3" xfId="11062" xr:uid="{00000000-0005-0000-0000-0000B6290000}"/>
    <cellStyle name="Normal 52 2 2 3 3 4" xfId="14782" xr:uid="{00000000-0005-0000-0000-0000B7290000}"/>
    <cellStyle name="Normal 52 2 2 3 4" xfId="5482" xr:uid="{00000000-0005-0000-0000-0000B8290000}"/>
    <cellStyle name="Normal 52 2 2 3 5" xfId="9202" xr:uid="{00000000-0005-0000-0000-0000B9290000}"/>
    <cellStyle name="Normal 52 2 2 3 6" xfId="12922" xr:uid="{00000000-0005-0000-0000-0000BA290000}"/>
    <cellStyle name="Normal 52 2 2 4" xfId="1647" xr:uid="{00000000-0005-0000-0000-0000BB290000}"/>
    <cellStyle name="Normal 52 2 2 4 2" xfId="3617" xr:uid="{00000000-0005-0000-0000-0000BC290000}"/>
    <cellStyle name="Normal 52 2 2 4 2 2" xfId="7344" xr:uid="{00000000-0005-0000-0000-0000BD290000}"/>
    <cellStyle name="Normal 52 2 2 4 2 3" xfId="11064" xr:uid="{00000000-0005-0000-0000-0000BE290000}"/>
    <cellStyle name="Normal 52 2 2 4 2 4" xfId="14784" xr:uid="{00000000-0005-0000-0000-0000BF290000}"/>
    <cellStyle name="Normal 52 2 2 4 3" xfId="5484" xr:uid="{00000000-0005-0000-0000-0000C0290000}"/>
    <cellStyle name="Normal 52 2 2 4 4" xfId="9204" xr:uid="{00000000-0005-0000-0000-0000C1290000}"/>
    <cellStyle name="Normal 52 2 2 4 5" xfId="12924" xr:uid="{00000000-0005-0000-0000-0000C2290000}"/>
    <cellStyle name="Normal 52 2 2 5" xfId="3612" xr:uid="{00000000-0005-0000-0000-0000C3290000}"/>
    <cellStyle name="Normal 52 2 2 5 2" xfId="7339" xr:uid="{00000000-0005-0000-0000-0000C4290000}"/>
    <cellStyle name="Normal 52 2 2 5 3" xfId="11059" xr:uid="{00000000-0005-0000-0000-0000C5290000}"/>
    <cellStyle name="Normal 52 2 2 5 4" xfId="14779" xr:uid="{00000000-0005-0000-0000-0000C6290000}"/>
    <cellStyle name="Normal 52 2 2 6" xfId="5479" xr:uid="{00000000-0005-0000-0000-0000C7290000}"/>
    <cellStyle name="Normal 52 2 2 7" xfId="9199" xr:uid="{00000000-0005-0000-0000-0000C8290000}"/>
    <cellStyle name="Normal 52 2 2 8" xfId="12919" xr:uid="{00000000-0005-0000-0000-0000C9290000}"/>
    <cellStyle name="Normal 52 2 3" xfId="1648" xr:uid="{00000000-0005-0000-0000-0000CA290000}"/>
    <cellStyle name="Normal 52 2 3 2" xfId="1649" xr:uid="{00000000-0005-0000-0000-0000CB290000}"/>
    <cellStyle name="Normal 52 2 3 2 2" xfId="3619" xr:uid="{00000000-0005-0000-0000-0000CC290000}"/>
    <cellStyle name="Normal 52 2 3 2 2 2" xfId="7346" xr:uid="{00000000-0005-0000-0000-0000CD290000}"/>
    <cellStyle name="Normal 52 2 3 2 2 3" xfId="11066" xr:uid="{00000000-0005-0000-0000-0000CE290000}"/>
    <cellStyle name="Normal 52 2 3 2 2 4" xfId="14786" xr:uid="{00000000-0005-0000-0000-0000CF290000}"/>
    <cellStyle name="Normal 52 2 3 2 3" xfId="5486" xr:uid="{00000000-0005-0000-0000-0000D0290000}"/>
    <cellStyle name="Normal 52 2 3 2 4" xfId="9206" xr:uid="{00000000-0005-0000-0000-0000D1290000}"/>
    <cellStyle name="Normal 52 2 3 2 5" xfId="12926" xr:uid="{00000000-0005-0000-0000-0000D2290000}"/>
    <cellStyle name="Normal 52 2 3 3" xfId="3618" xr:uid="{00000000-0005-0000-0000-0000D3290000}"/>
    <cellStyle name="Normal 52 2 3 3 2" xfId="7345" xr:uid="{00000000-0005-0000-0000-0000D4290000}"/>
    <cellStyle name="Normal 52 2 3 3 3" xfId="11065" xr:uid="{00000000-0005-0000-0000-0000D5290000}"/>
    <cellStyle name="Normal 52 2 3 3 4" xfId="14785" xr:uid="{00000000-0005-0000-0000-0000D6290000}"/>
    <cellStyle name="Normal 52 2 3 4" xfId="5485" xr:uid="{00000000-0005-0000-0000-0000D7290000}"/>
    <cellStyle name="Normal 52 2 3 5" xfId="9205" xr:uid="{00000000-0005-0000-0000-0000D8290000}"/>
    <cellStyle name="Normal 52 2 3 6" xfId="12925" xr:uid="{00000000-0005-0000-0000-0000D9290000}"/>
    <cellStyle name="Normal 52 2 4" xfId="1650" xr:uid="{00000000-0005-0000-0000-0000DA290000}"/>
    <cellStyle name="Normal 52 2 4 2" xfId="1651" xr:uid="{00000000-0005-0000-0000-0000DB290000}"/>
    <cellStyle name="Normal 52 2 4 2 2" xfId="3621" xr:uid="{00000000-0005-0000-0000-0000DC290000}"/>
    <cellStyle name="Normal 52 2 4 2 2 2" xfId="7348" xr:uid="{00000000-0005-0000-0000-0000DD290000}"/>
    <cellStyle name="Normal 52 2 4 2 2 3" xfId="11068" xr:uid="{00000000-0005-0000-0000-0000DE290000}"/>
    <cellStyle name="Normal 52 2 4 2 2 4" xfId="14788" xr:uid="{00000000-0005-0000-0000-0000DF290000}"/>
    <cellStyle name="Normal 52 2 4 2 3" xfId="5488" xr:uid="{00000000-0005-0000-0000-0000E0290000}"/>
    <cellStyle name="Normal 52 2 4 2 4" xfId="9208" xr:uid="{00000000-0005-0000-0000-0000E1290000}"/>
    <cellStyle name="Normal 52 2 4 2 5" xfId="12928" xr:uid="{00000000-0005-0000-0000-0000E2290000}"/>
    <cellStyle name="Normal 52 2 4 3" xfId="3620" xr:uid="{00000000-0005-0000-0000-0000E3290000}"/>
    <cellStyle name="Normal 52 2 4 3 2" xfId="7347" xr:uid="{00000000-0005-0000-0000-0000E4290000}"/>
    <cellStyle name="Normal 52 2 4 3 3" xfId="11067" xr:uid="{00000000-0005-0000-0000-0000E5290000}"/>
    <cellStyle name="Normal 52 2 4 3 4" xfId="14787" xr:uid="{00000000-0005-0000-0000-0000E6290000}"/>
    <cellStyle name="Normal 52 2 4 4" xfId="5487" xr:uid="{00000000-0005-0000-0000-0000E7290000}"/>
    <cellStyle name="Normal 52 2 4 5" xfId="9207" xr:uid="{00000000-0005-0000-0000-0000E8290000}"/>
    <cellStyle name="Normal 52 2 4 6" xfId="12927" xr:uid="{00000000-0005-0000-0000-0000E9290000}"/>
    <cellStyle name="Normal 52 2 5" xfId="1652" xr:uid="{00000000-0005-0000-0000-0000EA290000}"/>
    <cellStyle name="Normal 52 2 5 2" xfId="3622" xr:uid="{00000000-0005-0000-0000-0000EB290000}"/>
    <cellStyle name="Normal 52 2 5 2 2" xfId="7349" xr:uid="{00000000-0005-0000-0000-0000EC290000}"/>
    <cellStyle name="Normal 52 2 5 2 3" xfId="11069" xr:uid="{00000000-0005-0000-0000-0000ED290000}"/>
    <cellStyle name="Normal 52 2 5 2 4" xfId="14789" xr:uid="{00000000-0005-0000-0000-0000EE290000}"/>
    <cellStyle name="Normal 52 2 5 3" xfId="5489" xr:uid="{00000000-0005-0000-0000-0000EF290000}"/>
    <cellStyle name="Normal 52 2 5 4" xfId="9209" xr:uid="{00000000-0005-0000-0000-0000F0290000}"/>
    <cellStyle name="Normal 52 2 5 5" xfId="12929" xr:uid="{00000000-0005-0000-0000-0000F1290000}"/>
    <cellStyle name="Normal 52 2 6" xfId="2399" xr:uid="{00000000-0005-0000-0000-0000F2290000}"/>
    <cellStyle name="Normal 52 2 6 2" xfId="6126" xr:uid="{00000000-0005-0000-0000-0000F3290000}"/>
    <cellStyle name="Normal 52 2 6 3" xfId="9846" xr:uid="{00000000-0005-0000-0000-0000F4290000}"/>
    <cellStyle name="Normal 52 2 6 4" xfId="13566" xr:uid="{00000000-0005-0000-0000-0000F5290000}"/>
    <cellStyle name="Normal 52 2 7" xfId="4266" xr:uid="{00000000-0005-0000-0000-0000F6290000}"/>
    <cellStyle name="Normal 52 2 8" xfId="7986" xr:uid="{00000000-0005-0000-0000-0000F7290000}"/>
    <cellStyle name="Normal 52 2 9" xfId="11706" xr:uid="{00000000-0005-0000-0000-0000F8290000}"/>
    <cellStyle name="Normal 52 3" xfId="1653" xr:uid="{00000000-0005-0000-0000-0000F9290000}"/>
    <cellStyle name="Normal 52 3 2" xfId="1654" xr:uid="{00000000-0005-0000-0000-0000FA290000}"/>
    <cellStyle name="Normal 52 3 2 2" xfId="1655" xr:uid="{00000000-0005-0000-0000-0000FB290000}"/>
    <cellStyle name="Normal 52 3 2 2 2" xfId="3625" xr:uid="{00000000-0005-0000-0000-0000FC290000}"/>
    <cellStyle name="Normal 52 3 2 2 2 2" xfId="7352" xr:uid="{00000000-0005-0000-0000-0000FD290000}"/>
    <cellStyle name="Normal 52 3 2 2 2 3" xfId="11072" xr:uid="{00000000-0005-0000-0000-0000FE290000}"/>
    <cellStyle name="Normal 52 3 2 2 2 4" xfId="14792" xr:uid="{00000000-0005-0000-0000-0000FF290000}"/>
    <cellStyle name="Normal 52 3 2 2 3" xfId="5492" xr:uid="{00000000-0005-0000-0000-0000002A0000}"/>
    <cellStyle name="Normal 52 3 2 2 4" xfId="9212" xr:uid="{00000000-0005-0000-0000-0000012A0000}"/>
    <cellStyle name="Normal 52 3 2 2 5" xfId="12932" xr:uid="{00000000-0005-0000-0000-0000022A0000}"/>
    <cellStyle name="Normal 52 3 2 3" xfId="3624" xr:uid="{00000000-0005-0000-0000-0000032A0000}"/>
    <cellStyle name="Normal 52 3 2 3 2" xfId="7351" xr:uid="{00000000-0005-0000-0000-0000042A0000}"/>
    <cellStyle name="Normal 52 3 2 3 3" xfId="11071" xr:uid="{00000000-0005-0000-0000-0000052A0000}"/>
    <cellStyle name="Normal 52 3 2 3 4" xfId="14791" xr:uid="{00000000-0005-0000-0000-0000062A0000}"/>
    <cellStyle name="Normal 52 3 2 4" xfId="5491" xr:uid="{00000000-0005-0000-0000-0000072A0000}"/>
    <cellStyle name="Normal 52 3 2 5" xfId="9211" xr:uid="{00000000-0005-0000-0000-0000082A0000}"/>
    <cellStyle name="Normal 52 3 2 6" xfId="12931" xr:uid="{00000000-0005-0000-0000-0000092A0000}"/>
    <cellStyle name="Normal 52 3 3" xfId="1656" xr:uid="{00000000-0005-0000-0000-00000A2A0000}"/>
    <cellStyle name="Normal 52 3 3 2" xfId="1657" xr:uid="{00000000-0005-0000-0000-00000B2A0000}"/>
    <cellStyle name="Normal 52 3 3 2 2" xfId="3627" xr:uid="{00000000-0005-0000-0000-00000C2A0000}"/>
    <cellStyle name="Normal 52 3 3 2 2 2" xfId="7354" xr:uid="{00000000-0005-0000-0000-00000D2A0000}"/>
    <cellStyle name="Normal 52 3 3 2 2 3" xfId="11074" xr:uid="{00000000-0005-0000-0000-00000E2A0000}"/>
    <cellStyle name="Normal 52 3 3 2 2 4" xfId="14794" xr:uid="{00000000-0005-0000-0000-00000F2A0000}"/>
    <cellStyle name="Normal 52 3 3 2 3" xfId="5494" xr:uid="{00000000-0005-0000-0000-0000102A0000}"/>
    <cellStyle name="Normal 52 3 3 2 4" xfId="9214" xr:uid="{00000000-0005-0000-0000-0000112A0000}"/>
    <cellStyle name="Normal 52 3 3 2 5" xfId="12934" xr:uid="{00000000-0005-0000-0000-0000122A0000}"/>
    <cellStyle name="Normal 52 3 3 3" xfId="3626" xr:uid="{00000000-0005-0000-0000-0000132A0000}"/>
    <cellStyle name="Normal 52 3 3 3 2" xfId="7353" xr:uid="{00000000-0005-0000-0000-0000142A0000}"/>
    <cellStyle name="Normal 52 3 3 3 3" xfId="11073" xr:uid="{00000000-0005-0000-0000-0000152A0000}"/>
    <cellStyle name="Normal 52 3 3 3 4" xfId="14793" xr:uid="{00000000-0005-0000-0000-0000162A0000}"/>
    <cellStyle name="Normal 52 3 3 4" xfId="5493" xr:uid="{00000000-0005-0000-0000-0000172A0000}"/>
    <cellStyle name="Normal 52 3 3 5" xfId="9213" xr:uid="{00000000-0005-0000-0000-0000182A0000}"/>
    <cellStyle name="Normal 52 3 3 6" xfId="12933" xr:uid="{00000000-0005-0000-0000-0000192A0000}"/>
    <cellStyle name="Normal 52 3 4" xfId="1658" xr:uid="{00000000-0005-0000-0000-00001A2A0000}"/>
    <cellStyle name="Normal 52 3 4 2" xfId="3628" xr:uid="{00000000-0005-0000-0000-00001B2A0000}"/>
    <cellStyle name="Normal 52 3 4 2 2" xfId="7355" xr:uid="{00000000-0005-0000-0000-00001C2A0000}"/>
    <cellStyle name="Normal 52 3 4 2 3" xfId="11075" xr:uid="{00000000-0005-0000-0000-00001D2A0000}"/>
    <cellStyle name="Normal 52 3 4 2 4" xfId="14795" xr:uid="{00000000-0005-0000-0000-00001E2A0000}"/>
    <cellStyle name="Normal 52 3 4 3" xfId="5495" xr:uid="{00000000-0005-0000-0000-00001F2A0000}"/>
    <cellStyle name="Normal 52 3 4 4" xfId="9215" xr:uid="{00000000-0005-0000-0000-0000202A0000}"/>
    <cellStyle name="Normal 52 3 4 5" xfId="12935" xr:uid="{00000000-0005-0000-0000-0000212A0000}"/>
    <cellStyle name="Normal 52 3 5" xfId="3623" xr:uid="{00000000-0005-0000-0000-0000222A0000}"/>
    <cellStyle name="Normal 52 3 5 2" xfId="7350" xr:uid="{00000000-0005-0000-0000-0000232A0000}"/>
    <cellStyle name="Normal 52 3 5 3" xfId="11070" xr:uid="{00000000-0005-0000-0000-0000242A0000}"/>
    <cellStyle name="Normal 52 3 5 4" xfId="14790" xr:uid="{00000000-0005-0000-0000-0000252A0000}"/>
    <cellStyle name="Normal 52 3 6" xfId="5490" xr:uid="{00000000-0005-0000-0000-0000262A0000}"/>
    <cellStyle name="Normal 52 3 7" xfId="9210" xr:uid="{00000000-0005-0000-0000-0000272A0000}"/>
    <cellStyle name="Normal 52 3 8" xfId="12930" xr:uid="{00000000-0005-0000-0000-0000282A0000}"/>
    <cellStyle name="Normal 52 4" xfId="1659" xr:uid="{00000000-0005-0000-0000-0000292A0000}"/>
    <cellStyle name="Normal 52 4 2" xfId="1660" xr:uid="{00000000-0005-0000-0000-00002A2A0000}"/>
    <cellStyle name="Normal 52 4 2 2" xfId="3630" xr:uid="{00000000-0005-0000-0000-00002B2A0000}"/>
    <cellStyle name="Normal 52 4 2 2 2" xfId="7357" xr:uid="{00000000-0005-0000-0000-00002C2A0000}"/>
    <cellStyle name="Normal 52 4 2 2 3" xfId="11077" xr:uid="{00000000-0005-0000-0000-00002D2A0000}"/>
    <cellStyle name="Normal 52 4 2 2 4" xfId="14797" xr:uid="{00000000-0005-0000-0000-00002E2A0000}"/>
    <cellStyle name="Normal 52 4 2 3" xfId="5497" xr:uid="{00000000-0005-0000-0000-00002F2A0000}"/>
    <cellStyle name="Normal 52 4 2 4" xfId="9217" xr:uid="{00000000-0005-0000-0000-0000302A0000}"/>
    <cellStyle name="Normal 52 4 2 5" xfId="12937" xr:uid="{00000000-0005-0000-0000-0000312A0000}"/>
    <cellStyle name="Normal 52 4 3" xfId="3629" xr:uid="{00000000-0005-0000-0000-0000322A0000}"/>
    <cellStyle name="Normal 52 4 3 2" xfId="7356" xr:uid="{00000000-0005-0000-0000-0000332A0000}"/>
    <cellStyle name="Normal 52 4 3 3" xfId="11076" xr:uid="{00000000-0005-0000-0000-0000342A0000}"/>
    <cellStyle name="Normal 52 4 3 4" xfId="14796" xr:uid="{00000000-0005-0000-0000-0000352A0000}"/>
    <cellStyle name="Normal 52 4 4" xfId="5496" xr:uid="{00000000-0005-0000-0000-0000362A0000}"/>
    <cellStyle name="Normal 52 4 5" xfId="9216" xr:uid="{00000000-0005-0000-0000-0000372A0000}"/>
    <cellStyle name="Normal 52 4 6" xfId="12936" xr:uid="{00000000-0005-0000-0000-0000382A0000}"/>
    <cellStyle name="Normal 52 5" xfId="1661" xr:uid="{00000000-0005-0000-0000-0000392A0000}"/>
    <cellStyle name="Normal 52 5 2" xfId="1662" xr:uid="{00000000-0005-0000-0000-00003A2A0000}"/>
    <cellStyle name="Normal 52 5 2 2" xfId="3632" xr:uid="{00000000-0005-0000-0000-00003B2A0000}"/>
    <cellStyle name="Normal 52 5 2 2 2" xfId="7359" xr:uid="{00000000-0005-0000-0000-00003C2A0000}"/>
    <cellStyle name="Normal 52 5 2 2 3" xfId="11079" xr:uid="{00000000-0005-0000-0000-00003D2A0000}"/>
    <cellStyle name="Normal 52 5 2 2 4" xfId="14799" xr:uid="{00000000-0005-0000-0000-00003E2A0000}"/>
    <cellStyle name="Normal 52 5 2 3" xfId="5499" xr:uid="{00000000-0005-0000-0000-00003F2A0000}"/>
    <cellStyle name="Normal 52 5 2 4" xfId="9219" xr:uid="{00000000-0005-0000-0000-0000402A0000}"/>
    <cellStyle name="Normal 52 5 2 5" xfId="12939" xr:uid="{00000000-0005-0000-0000-0000412A0000}"/>
    <cellStyle name="Normal 52 5 3" xfId="3631" xr:uid="{00000000-0005-0000-0000-0000422A0000}"/>
    <cellStyle name="Normal 52 5 3 2" xfId="7358" xr:uid="{00000000-0005-0000-0000-0000432A0000}"/>
    <cellStyle name="Normal 52 5 3 3" xfId="11078" xr:uid="{00000000-0005-0000-0000-0000442A0000}"/>
    <cellStyle name="Normal 52 5 3 4" xfId="14798" xr:uid="{00000000-0005-0000-0000-0000452A0000}"/>
    <cellStyle name="Normal 52 5 4" xfId="5498" xr:uid="{00000000-0005-0000-0000-0000462A0000}"/>
    <cellStyle name="Normal 52 5 5" xfId="9218" xr:uid="{00000000-0005-0000-0000-0000472A0000}"/>
    <cellStyle name="Normal 52 5 6" xfId="12938" xr:uid="{00000000-0005-0000-0000-0000482A0000}"/>
    <cellStyle name="Normal 52 6" xfId="1663" xr:uid="{00000000-0005-0000-0000-0000492A0000}"/>
    <cellStyle name="Normal 52 6 2" xfId="3633" xr:uid="{00000000-0005-0000-0000-00004A2A0000}"/>
    <cellStyle name="Normal 52 6 2 2" xfId="7360" xr:uid="{00000000-0005-0000-0000-00004B2A0000}"/>
    <cellStyle name="Normal 52 6 2 3" xfId="11080" xr:uid="{00000000-0005-0000-0000-00004C2A0000}"/>
    <cellStyle name="Normal 52 6 2 4" xfId="14800" xr:uid="{00000000-0005-0000-0000-00004D2A0000}"/>
    <cellStyle name="Normal 52 6 3" xfId="5500" xr:uid="{00000000-0005-0000-0000-00004E2A0000}"/>
    <cellStyle name="Normal 52 6 4" xfId="9220" xr:uid="{00000000-0005-0000-0000-00004F2A0000}"/>
    <cellStyle name="Normal 52 6 5" xfId="12940" xr:uid="{00000000-0005-0000-0000-0000502A0000}"/>
    <cellStyle name="Normal 52 7" xfId="2330" xr:uid="{00000000-0005-0000-0000-0000512A0000}"/>
    <cellStyle name="Normal 52 7 2" xfId="6057" xr:uid="{00000000-0005-0000-0000-0000522A0000}"/>
    <cellStyle name="Normal 52 7 3" xfId="9777" xr:uid="{00000000-0005-0000-0000-0000532A0000}"/>
    <cellStyle name="Normal 52 7 4" xfId="13497" xr:uid="{00000000-0005-0000-0000-0000542A0000}"/>
    <cellStyle name="Normal 52 8" xfId="4197" xr:uid="{00000000-0005-0000-0000-0000552A0000}"/>
    <cellStyle name="Normal 52 9" xfId="7917" xr:uid="{00000000-0005-0000-0000-0000562A0000}"/>
    <cellStyle name="Normal 53" xfId="246" xr:uid="{00000000-0005-0000-0000-0000572A0000}"/>
    <cellStyle name="Normal 54" xfId="247" xr:uid="{00000000-0005-0000-0000-0000582A0000}"/>
    <cellStyle name="Normal 55" xfId="248" xr:uid="{00000000-0005-0000-0000-0000592A0000}"/>
    <cellStyle name="Normal 56" xfId="249" xr:uid="{00000000-0005-0000-0000-00005A2A0000}"/>
    <cellStyle name="Normal 57" xfId="250" xr:uid="{00000000-0005-0000-0000-00005B2A0000}"/>
    <cellStyle name="Normal 58" xfId="251" xr:uid="{00000000-0005-0000-0000-00005C2A0000}"/>
    <cellStyle name="Normal 59" xfId="22" xr:uid="{00000000-0005-0000-0000-00005D2A0000}"/>
    <cellStyle name="Normal 59 2" xfId="252" xr:uid="{00000000-0005-0000-0000-00005E2A0000}"/>
    <cellStyle name="Normal 59 2 10" xfId="11638" xr:uid="{00000000-0005-0000-0000-00005F2A0000}"/>
    <cellStyle name="Normal 59 2 2" xfId="382" xr:uid="{00000000-0005-0000-0000-0000602A0000}"/>
    <cellStyle name="Normal 59 2 2 2" xfId="1664" xr:uid="{00000000-0005-0000-0000-0000612A0000}"/>
    <cellStyle name="Normal 59 2 2 2 2" xfId="1665" xr:uid="{00000000-0005-0000-0000-0000622A0000}"/>
    <cellStyle name="Normal 59 2 2 2 2 2" xfId="1666" xr:uid="{00000000-0005-0000-0000-0000632A0000}"/>
    <cellStyle name="Normal 59 2 2 2 2 2 2" xfId="3636" xr:uid="{00000000-0005-0000-0000-0000642A0000}"/>
    <cellStyle name="Normal 59 2 2 2 2 2 2 2" xfId="7363" xr:uid="{00000000-0005-0000-0000-0000652A0000}"/>
    <cellStyle name="Normal 59 2 2 2 2 2 2 3" xfId="11083" xr:uid="{00000000-0005-0000-0000-0000662A0000}"/>
    <cellStyle name="Normal 59 2 2 2 2 2 2 4" xfId="14803" xr:uid="{00000000-0005-0000-0000-0000672A0000}"/>
    <cellStyle name="Normal 59 2 2 2 2 2 3" xfId="5503" xr:uid="{00000000-0005-0000-0000-0000682A0000}"/>
    <cellStyle name="Normal 59 2 2 2 2 2 4" xfId="9223" xr:uid="{00000000-0005-0000-0000-0000692A0000}"/>
    <cellStyle name="Normal 59 2 2 2 2 2 5" xfId="12943" xr:uid="{00000000-0005-0000-0000-00006A2A0000}"/>
    <cellStyle name="Normal 59 2 2 2 2 3" xfId="3635" xr:uid="{00000000-0005-0000-0000-00006B2A0000}"/>
    <cellStyle name="Normal 59 2 2 2 2 3 2" xfId="7362" xr:uid="{00000000-0005-0000-0000-00006C2A0000}"/>
    <cellStyle name="Normal 59 2 2 2 2 3 3" xfId="11082" xr:uid="{00000000-0005-0000-0000-00006D2A0000}"/>
    <cellStyle name="Normal 59 2 2 2 2 3 4" xfId="14802" xr:uid="{00000000-0005-0000-0000-00006E2A0000}"/>
    <cellStyle name="Normal 59 2 2 2 2 4" xfId="5502" xr:uid="{00000000-0005-0000-0000-00006F2A0000}"/>
    <cellStyle name="Normal 59 2 2 2 2 5" xfId="9222" xr:uid="{00000000-0005-0000-0000-0000702A0000}"/>
    <cellStyle name="Normal 59 2 2 2 2 6" xfId="12942" xr:uid="{00000000-0005-0000-0000-0000712A0000}"/>
    <cellStyle name="Normal 59 2 2 2 3" xfId="1667" xr:uid="{00000000-0005-0000-0000-0000722A0000}"/>
    <cellStyle name="Normal 59 2 2 2 3 2" xfId="1668" xr:uid="{00000000-0005-0000-0000-0000732A0000}"/>
    <cellStyle name="Normal 59 2 2 2 3 2 2" xfId="3638" xr:uid="{00000000-0005-0000-0000-0000742A0000}"/>
    <cellStyle name="Normal 59 2 2 2 3 2 2 2" xfId="7365" xr:uid="{00000000-0005-0000-0000-0000752A0000}"/>
    <cellStyle name="Normal 59 2 2 2 3 2 2 3" xfId="11085" xr:uid="{00000000-0005-0000-0000-0000762A0000}"/>
    <cellStyle name="Normal 59 2 2 2 3 2 2 4" xfId="14805" xr:uid="{00000000-0005-0000-0000-0000772A0000}"/>
    <cellStyle name="Normal 59 2 2 2 3 2 3" xfId="5505" xr:uid="{00000000-0005-0000-0000-0000782A0000}"/>
    <cellStyle name="Normal 59 2 2 2 3 2 4" xfId="9225" xr:uid="{00000000-0005-0000-0000-0000792A0000}"/>
    <cellStyle name="Normal 59 2 2 2 3 2 5" xfId="12945" xr:uid="{00000000-0005-0000-0000-00007A2A0000}"/>
    <cellStyle name="Normal 59 2 2 2 3 3" xfId="3637" xr:uid="{00000000-0005-0000-0000-00007B2A0000}"/>
    <cellStyle name="Normal 59 2 2 2 3 3 2" xfId="7364" xr:uid="{00000000-0005-0000-0000-00007C2A0000}"/>
    <cellStyle name="Normal 59 2 2 2 3 3 3" xfId="11084" xr:uid="{00000000-0005-0000-0000-00007D2A0000}"/>
    <cellStyle name="Normal 59 2 2 2 3 3 4" xfId="14804" xr:uid="{00000000-0005-0000-0000-00007E2A0000}"/>
    <cellStyle name="Normal 59 2 2 2 3 4" xfId="5504" xr:uid="{00000000-0005-0000-0000-00007F2A0000}"/>
    <cellStyle name="Normal 59 2 2 2 3 5" xfId="9224" xr:uid="{00000000-0005-0000-0000-0000802A0000}"/>
    <cellStyle name="Normal 59 2 2 2 3 6" xfId="12944" xr:uid="{00000000-0005-0000-0000-0000812A0000}"/>
    <cellStyle name="Normal 59 2 2 2 4" xfId="1669" xr:uid="{00000000-0005-0000-0000-0000822A0000}"/>
    <cellStyle name="Normal 59 2 2 2 4 2" xfId="3639" xr:uid="{00000000-0005-0000-0000-0000832A0000}"/>
    <cellStyle name="Normal 59 2 2 2 4 2 2" xfId="7366" xr:uid="{00000000-0005-0000-0000-0000842A0000}"/>
    <cellStyle name="Normal 59 2 2 2 4 2 3" xfId="11086" xr:uid="{00000000-0005-0000-0000-0000852A0000}"/>
    <cellStyle name="Normal 59 2 2 2 4 2 4" xfId="14806" xr:uid="{00000000-0005-0000-0000-0000862A0000}"/>
    <cellStyle name="Normal 59 2 2 2 4 3" xfId="5506" xr:uid="{00000000-0005-0000-0000-0000872A0000}"/>
    <cellStyle name="Normal 59 2 2 2 4 4" xfId="9226" xr:uid="{00000000-0005-0000-0000-0000882A0000}"/>
    <cellStyle name="Normal 59 2 2 2 4 5" xfId="12946" xr:uid="{00000000-0005-0000-0000-0000892A0000}"/>
    <cellStyle name="Normal 59 2 2 2 5" xfId="3634" xr:uid="{00000000-0005-0000-0000-00008A2A0000}"/>
    <cellStyle name="Normal 59 2 2 2 5 2" xfId="7361" xr:uid="{00000000-0005-0000-0000-00008B2A0000}"/>
    <cellStyle name="Normal 59 2 2 2 5 3" xfId="11081" xr:uid="{00000000-0005-0000-0000-00008C2A0000}"/>
    <cellStyle name="Normal 59 2 2 2 5 4" xfId="14801" xr:uid="{00000000-0005-0000-0000-00008D2A0000}"/>
    <cellStyle name="Normal 59 2 2 2 6" xfId="5501" xr:uid="{00000000-0005-0000-0000-00008E2A0000}"/>
    <cellStyle name="Normal 59 2 2 2 7" xfId="9221" xr:uid="{00000000-0005-0000-0000-00008F2A0000}"/>
    <cellStyle name="Normal 59 2 2 2 8" xfId="12941" xr:uid="{00000000-0005-0000-0000-0000902A0000}"/>
    <cellStyle name="Normal 59 2 2 3" xfId="1670" xr:uid="{00000000-0005-0000-0000-0000912A0000}"/>
    <cellStyle name="Normal 59 2 2 3 2" xfId="1671" xr:uid="{00000000-0005-0000-0000-0000922A0000}"/>
    <cellStyle name="Normal 59 2 2 3 2 2" xfId="3641" xr:uid="{00000000-0005-0000-0000-0000932A0000}"/>
    <cellStyle name="Normal 59 2 2 3 2 2 2" xfId="7368" xr:uid="{00000000-0005-0000-0000-0000942A0000}"/>
    <cellStyle name="Normal 59 2 2 3 2 2 3" xfId="11088" xr:uid="{00000000-0005-0000-0000-0000952A0000}"/>
    <cellStyle name="Normal 59 2 2 3 2 2 4" xfId="14808" xr:uid="{00000000-0005-0000-0000-0000962A0000}"/>
    <cellStyle name="Normal 59 2 2 3 2 3" xfId="5508" xr:uid="{00000000-0005-0000-0000-0000972A0000}"/>
    <cellStyle name="Normal 59 2 2 3 2 4" xfId="9228" xr:uid="{00000000-0005-0000-0000-0000982A0000}"/>
    <cellStyle name="Normal 59 2 2 3 2 5" xfId="12948" xr:uid="{00000000-0005-0000-0000-0000992A0000}"/>
    <cellStyle name="Normal 59 2 2 3 3" xfId="3640" xr:uid="{00000000-0005-0000-0000-00009A2A0000}"/>
    <cellStyle name="Normal 59 2 2 3 3 2" xfId="7367" xr:uid="{00000000-0005-0000-0000-00009B2A0000}"/>
    <cellStyle name="Normal 59 2 2 3 3 3" xfId="11087" xr:uid="{00000000-0005-0000-0000-00009C2A0000}"/>
    <cellStyle name="Normal 59 2 2 3 3 4" xfId="14807" xr:uid="{00000000-0005-0000-0000-00009D2A0000}"/>
    <cellStyle name="Normal 59 2 2 3 4" xfId="5507" xr:uid="{00000000-0005-0000-0000-00009E2A0000}"/>
    <cellStyle name="Normal 59 2 2 3 5" xfId="9227" xr:uid="{00000000-0005-0000-0000-00009F2A0000}"/>
    <cellStyle name="Normal 59 2 2 3 6" xfId="12947" xr:uid="{00000000-0005-0000-0000-0000A02A0000}"/>
    <cellStyle name="Normal 59 2 2 4" xfId="1672" xr:uid="{00000000-0005-0000-0000-0000A12A0000}"/>
    <cellStyle name="Normal 59 2 2 4 2" xfId="1673" xr:uid="{00000000-0005-0000-0000-0000A22A0000}"/>
    <cellStyle name="Normal 59 2 2 4 2 2" xfId="3643" xr:uid="{00000000-0005-0000-0000-0000A32A0000}"/>
    <cellStyle name="Normal 59 2 2 4 2 2 2" xfId="7370" xr:uid="{00000000-0005-0000-0000-0000A42A0000}"/>
    <cellStyle name="Normal 59 2 2 4 2 2 3" xfId="11090" xr:uid="{00000000-0005-0000-0000-0000A52A0000}"/>
    <cellStyle name="Normal 59 2 2 4 2 2 4" xfId="14810" xr:uid="{00000000-0005-0000-0000-0000A62A0000}"/>
    <cellStyle name="Normal 59 2 2 4 2 3" xfId="5510" xr:uid="{00000000-0005-0000-0000-0000A72A0000}"/>
    <cellStyle name="Normal 59 2 2 4 2 4" xfId="9230" xr:uid="{00000000-0005-0000-0000-0000A82A0000}"/>
    <cellStyle name="Normal 59 2 2 4 2 5" xfId="12950" xr:uid="{00000000-0005-0000-0000-0000A92A0000}"/>
    <cellStyle name="Normal 59 2 2 4 3" xfId="3642" xr:uid="{00000000-0005-0000-0000-0000AA2A0000}"/>
    <cellStyle name="Normal 59 2 2 4 3 2" xfId="7369" xr:uid="{00000000-0005-0000-0000-0000AB2A0000}"/>
    <cellStyle name="Normal 59 2 2 4 3 3" xfId="11089" xr:uid="{00000000-0005-0000-0000-0000AC2A0000}"/>
    <cellStyle name="Normal 59 2 2 4 3 4" xfId="14809" xr:uid="{00000000-0005-0000-0000-0000AD2A0000}"/>
    <cellStyle name="Normal 59 2 2 4 4" xfId="5509" xr:uid="{00000000-0005-0000-0000-0000AE2A0000}"/>
    <cellStyle name="Normal 59 2 2 4 5" xfId="9229" xr:uid="{00000000-0005-0000-0000-0000AF2A0000}"/>
    <cellStyle name="Normal 59 2 2 4 6" xfId="12949" xr:uid="{00000000-0005-0000-0000-0000B02A0000}"/>
    <cellStyle name="Normal 59 2 2 5" xfId="1674" xr:uid="{00000000-0005-0000-0000-0000B12A0000}"/>
    <cellStyle name="Normal 59 2 2 5 2" xfId="3644" xr:uid="{00000000-0005-0000-0000-0000B22A0000}"/>
    <cellStyle name="Normal 59 2 2 5 2 2" xfId="7371" xr:uid="{00000000-0005-0000-0000-0000B32A0000}"/>
    <cellStyle name="Normal 59 2 2 5 2 3" xfId="11091" xr:uid="{00000000-0005-0000-0000-0000B42A0000}"/>
    <cellStyle name="Normal 59 2 2 5 2 4" xfId="14811" xr:uid="{00000000-0005-0000-0000-0000B52A0000}"/>
    <cellStyle name="Normal 59 2 2 5 3" xfId="5511" xr:uid="{00000000-0005-0000-0000-0000B62A0000}"/>
    <cellStyle name="Normal 59 2 2 5 4" xfId="9231" xr:uid="{00000000-0005-0000-0000-0000B72A0000}"/>
    <cellStyle name="Normal 59 2 2 5 5" xfId="12951" xr:uid="{00000000-0005-0000-0000-0000B82A0000}"/>
    <cellStyle name="Normal 59 2 2 6" xfId="2400" xr:uid="{00000000-0005-0000-0000-0000B92A0000}"/>
    <cellStyle name="Normal 59 2 2 6 2" xfId="6127" xr:uid="{00000000-0005-0000-0000-0000BA2A0000}"/>
    <cellStyle name="Normal 59 2 2 6 3" xfId="9847" xr:uid="{00000000-0005-0000-0000-0000BB2A0000}"/>
    <cellStyle name="Normal 59 2 2 6 4" xfId="13567" xr:uid="{00000000-0005-0000-0000-0000BC2A0000}"/>
    <cellStyle name="Normal 59 2 2 7" xfId="4267" xr:uid="{00000000-0005-0000-0000-0000BD2A0000}"/>
    <cellStyle name="Normal 59 2 2 8" xfId="7987" xr:uid="{00000000-0005-0000-0000-0000BE2A0000}"/>
    <cellStyle name="Normal 59 2 2 9" xfId="11707" xr:uid="{00000000-0005-0000-0000-0000BF2A0000}"/>
    <cellStyle name="Normal 59 2 3" xfId="1675" xr:uid="{00000000-0005-0000-0000-0000C02A0000}"/>
    <cellStyle name="Normal 59 2 3 2" xfId="1676" xr:uid="{00000000-0005-0000-0000-0000C12A0000}"/>
    <cellStyle name="Normal 59 2 3 2 2" xfId="1677" xr:uid="{00000000-0005-0000-0000-0000C22A0000}"/>
    <cellStyle name="Normal 59 2 3 2 2 2" xfId="3647" xr:uid="{00000000-0005-0000-0000-0000C32A0000}"/>
    <cellStyle name="Normal 59 2 3 2 2 2 2" xfId="7374" xr:uid="{00000000-0005-0000-0000-0000C42A0000}"/>
    <cellStyle name="Normal 59 2 3 2 2 2 3" xfId="11094" xr:uid="{00000000-0005-0000-0000-0000C52A0000}"/>
    <cellStyle name="Normal 59 2 3 2 2 2 4" xfId="14814" xr:uid="{00000000-0005-0000-0000-0000C62A0000}"/>
    <cellStyle name="Normal 59 2 3 2 2 3" xfId="5514" xr:uid="{00000000-0005-0000-0000-0000C72A0000}"/>
    <cellStyle name="Normal 59 2 3 2 2 4" xfId="9234" xr:uid="{00000000-0005-0000-0000-0000C82A0000}"/>
    <cellStyle name="Normal 59 2 3 2 2 5" xfId="12954" xr:uid="{00000000-0005-0000-0000-0000C92A0000}"/>
    <cellStyle name="Normal 59 2 3 2 3" xfId="3646" xr:uid="{00000000-0005-0000-0000-0000CA2A0000}"/>
    <cellStyle name="Normal 59 2 3 2 3 2" xfId="7373" xr:uid="{00000000-0005-0000-0000-0000CB2A0000}"/>
    <cellStyle name="Normal 59 2 3 2 3 3" xfId="11093" xr:uid="{00000000-0005-0000-0000-0000CC2A0000}"/>
    <cellStyle name="Normal 59 2 3 2 3 4" xfId="14813" xr:uid="{00000000-0005-0000-0000-0000CD2A0000}"/>
    <cellStyle name="Normal 59 2 3 2 4" xfId="5513" xr:uid="{00000000-0005-0000-0000-0000CE2A0000}"/>
    <cellStyle name="Normal 59 2 3 2 5" xfId="9233" xr:uid="{00000000-0005-0000-0000-0000CF2A0000}"/>
    <cellStyle name="Normal 59 2 3 2 6" xfId="12953" xr:uid="{00000000-0005-0000-0000-0000D02A0000}"/>
    <cellStyle name="Normal 59 2 3 3" xfId="1678" xr:uid="{00000000-0005-0000-0000-0000D12A0000}"/>
    <cellStyle name="Normal 59 2 3 3 2" xfId="1679" xr:uid="{00000000-0005-0000-0000-0000D22A0000}"/>
    <cellStyle name="Normal 59 2 3 3 2 2" xfId="3649" xr:uid="{00000000-0005-0000-0000-0000D32A0000}"/>
    <cellStyle name="Normal 59 2 3 3 2 2 2" xfId="7376" xr:uid="{00000000-0005-0000-0000-0000D42A0000}"/>
    <cellStyle name="Normal 59 2 3 3 2 2 3" xfId="11096" xr:uid="{00000000-0005-0000-0000-0000D52A0000}"/>
    <cellStyle name="Normal 59 2 3 3 2 2 4" xfId="14816" xr:uid="{00000000-0005-0000-0000-0000D62A0000}"/>
    <cellStyle name="Normal 59 2 3 3 2 3" xfId="5516" xr:uid="{00000000-0005-0000-0000-0000D72A0000}"/>
    <cellStyle name="Normal 59 2 3 3 2 4" xfId="9236" xr:uid="{00000000-0005-0000-0000-0000D82A0000}"/>
    <cellStyle name="Normal 59 2 3 3 2 5" xfId="12956" xr:uid="{00000000-0005-0000-0000-0000D92A0000}"/>
    <cellStyle name="Normal 59 2 3 3 3" xfId="3648" xr:uid="{00000000-0005-0000-0000-0000DA2A0000}"/>
    <cellStyle name="Normal 59 2 3 3 3 2" xfId="7375" xr:uid="{00000000-0005-0000-0000-0000DB2A0000}"/>
    <cellStyle name="Normal 59 2 3 3 3 3" xfId="11095" xr:uid="{00000000-0005-0000-0000-0000DC2A0000}"/>
    <cellStyle name="Normal 59 2 3 3 3 4" xfId="14815" xr:uid="{00000000-0005-0000-0000-0000DD2A0000}"/>
    <cellStyle name="Normal 59 2 3 3 4" xfId="5515" xr:uid="{00000000-0005-0000-0000-0000DE2A0000}"/>
    <cellStyle name="Normal 59 2 3 3 5" xfId="9235" xr:uid="{00000000-0005-0000-0000-0000DF2A0000}"/>
    <cellStyle name="Normal 59 2 3 3 6" xfId="12955" xr:uid="{00000000-0005-0000-0000-0000E02A0000}"/>
    <cellStyle name="Normal 59 2 3 4" xfId="1680" xr:uid="{00000000-0005-0000-0000-0000E12A0000}"/>
    <cellStyle name="Normal 59 2 3 4 2" xfId="3650" xr:uid="{00000000-0005-0000-0000-0000E22A0000}"/>
    <cellStyle name="Normal 59 2 3 4 2 2" xfId="7377" xr:uid="{00000000-0005-0000-0000-0000E32A0000}"/>
    <cellStyle name="Normal 59 2 3 4 2 3" xfId="11097" xr:uid="{00000000-0005-0000-0000-0000E42A0000}"/>
    <cellStyle name="Normal 59 2 3 4 2 4" xfId="14817" xr:uid="{00000000-0005-0000-0000-0000E52A0000}"/>
    <cellStyle name="Normal 59 2 3 4 3" xfId="5517" xr:uid="{00000000-0005-0000-0000-0000E62A0000}"/>
    <cellStyle name="Normal 59 2 3 4 4" xfId="9237" xr:uid="{00000000-0005-0000-0000-0000E72A0000}"/>
    <cellStyle name="Normal 59 2 3 4 5" xfId="12957" xr:uid="{00000000-0005-0000-0000-0000E82A0000}"/>
    <cellStyle name="Normal 59 2 3 5" xfId="3645" xr:uid="{00000000-0005-0000-0000-0000E92A0000}"/>
    <cellStyle name="Normal 59 2 3 5 2" xfId="7372" xr:uid="{00000000-0005-0000-0000-0000EA2A0000}"/>
    <cellStyle name="Normal 59 2 3 5 3" xfId="11092" xr:uid="{00000000-0005-0000-0000-0000EB2A0000}"/>
    <cellStyle name="Normal 59 2 3 5 4" xfId="14812" xr:uid="{00000000-0005-0000-0000-0000EC2A0000}"/>
    <cellStyle name="Normal 59 2 3 6" xfId="5512" xr:uid="{00000000-0005-0000-0000-0000ED2A0000}"/>
    <cellStyle name="Normal 59 2 3 7" xfId="9232" xr:uid="{00000000-0005-0000-0000-0000EE2A0000}"/>
    <cellStyle name="Normal 59 2 3 8" xfId="12952" xr:uid="{00000000-0005-0000-0000-0000EF2A0000}"/>
    <cellStyle name="Normal 59 2 4" xfId="1681" xr:uid="{00000000-0005-0000-0000-0000F02A0000}"/>
    <cellStyle name="Normal 59 2 4 2" xfId="1682" xr:uid="{00000000-0005-0000-0000-0000F12A0000}"/>
    <cellStyle name="Normal 59 2 4 2 2" xfId="3652" xr:uid="{00000000-0005-0000-0000-0000F22A0000}"/>
    <cellStyle name="Normal 59 2 4 2 2 2" xfId="7379" xr:uid="{00000000-0005-0000-0000-0000F32A0000}"/>
    <cellStyle name="Normal 59 2 4 2 2 3" xfId="11099" xr:uid="{00000000-0005-0000-0000-0000F42A0000}"/>
    <cellStyle name="Normal 59 2 4 2 2 4" xfId="14819" xr:uid="{00000000-0005-0000-0000-0000F52A0000}"/>
    <cellStyle name="Normal 59 2 4 2 3" xfId="5519" xr:uid="{00000000-0005-0000-0000-0000F62A0000}"/>
    <cellStyle name="Normal 59 2 4 2 4" xfId="9239" xr:uid="{00000000-0005-0000-0000-0000F72A0000}"/>
    <cellStyle name="Normal 59 2 4 2 5" xfId="12959" xr:uid="{00000000-0005-0000-0000-0000F82A0000}"/>
    <cellStyle name="Normal 59 2 4 3" xfId="3651" xr:uid="{00000000-0005-0000-0000-0000F92A0000}"/>
    <cellStyle name="Normal 59 2 4 3 2" xfId="7378" xr:uid="{00000000-0005-0000-0000-0000FA2A0000}"/>
    <cellStyle name="Normal 59 2 4 3 3" xfId="11098" xr:uid="{00000000-0005-0000-0000-0000FB2A0000}"/>
    <cellStyle name="Normal 59 2 4 3 4" xfId="14818" xr:uid="{00000000-0005-0000-0000-0000FC2A0000}"/>
    <cellStyle name="Normal 59 2 4 4" xfId="5518" xr:uid="{00000000-0005-0000-0000-0000FD2A0000}"/>
    <cellStyle name="Normal 59 2 4 5" xfId="9238" xr:uid="{00000000-0005-0000-0000-0000FE2A0000}"/>
    <cellStyle name="Normal 59 2 4 6" xfId="12958" xr:uid="{00000000-0005-0000-0000-0000FF2A0000}"/>
    <cellStyle name="Normal 59 2 5" xfId="1683" xr:uid="{00000000-0005-0000-0000-0000002B0000}"/>
    <cellStyle name="Normal 59 2 5 2" xfId="1684" xr:uid="{00000000-0005-0000-0000-0000012B0000}"/>
    <cellStyle name="Normal 59 2 5 2 2" xfId="3654" xr:uid="{00000000-0005-0000-0000-0000022B0000}"/>
    <cellStyle name="Normal 59 2 5 2 2 2" xfId="7381" xr:uid="{00000000-0005-0000-0000-0000032B0000}"/>
    <cellStyle name="Normal 59 2 5 2 2 3" xfId="11101" xr:uid="{00000000-0005-0000-0000-0000042B0000}"/>
    <cellStyle name="Normal 59 2 5 2 2 4" xfId="14821" xr:uid="{00000000-0005-0000-0000-0000052B0000}"/>
    <cellStyle name="Normal 59 2 5 2 3" xfId="5521" xr:uid="{00000000-0005-0000-0000-0000062B0000}"/>
    <cellStyle name="Normal 59 2 5 2 4" xfId="9241" xr:uid="{00000000-0005-0000-0000-0000072B0000}"/>
    <cellStyle name="Normal 59 2 5 2 5" xfId="12961" xr:uid="{00000000-0005-0000-0000-0000082B0000}"/>
    <cellStyle name="Normal 59 2 5 3" xfId="3653" xr:uid="{00000000-0005-0000-0000-0000092B0000}"/>
    <cellStyle name="Normal 59 2 5 3 2" xfId="7380" xr:uid="{00000000-0005-0000-0000-00000A2B0000}"/>
    <cellStyle name="Normal 59 2 5 3 3" xfId="11100" xr:uid="{00000000-0005-0000-0000-00000B2B0000}"/>
    <cellStyle name="Normal 59 2 5 3 4" xfId="14820" xr:uid="{00000000-0005-0000-0000-00000C2B0000}"/>
    <cellStyle name="Normal 59 2 5 4" xfId="5520" xr:uid="{00000000-0005-0000-0000-00000D2B0000}"/>
    <cellStyle name="Normal 59 2 5 5" xfId="9240" xr:uid="{00000000-0005-0000-0000-00000E2B0000}"/>
    <cellStyle name="Normal 59 2 5 6" xfId="12960" xr:uid="{00000000-0005-0000-0000-00000F2B0000}"/>
    <cellStyle name="Normal 59 2 6" xfId="1685" xr:uid="{00000000-0005-0000-0000-0000102B0000}"/>
    <cellStyle name="Normal 59 2 6 2" xfId="3655" xr:uid="{00000000-0005-0000-0000-0000112B0000}"/>
    <cellStyle name="Normal 59 2 6 2 2" xfId="7382" xr:uid="{00000000-0005-0000-0000-0000122B0000}"/>
    <cellStyle name="Normal 59 2 6 2 3" xfId="11102" xr:uid="{00000000-0005-0000-0000-0000132B0000}"/>
    <cellStyle name="Normal 59 2 6 2 4" xfId="14822" xr:uid="{00000000-0005-0000-0000-0000142B0000}"/>
    <cellStyle name="Normal 59 2 6 3" xfId="5522" xr:uid="{00000000-0005-0000-0000-0000152B0000}"/>
    <cellStyle name="Normal 59 2 6 4" xfId="9242" xr:uid="{00000000-0005-0000-0000-0000162B0000}"/>
    <cellStyle name="Normal 59 2 6 5" xfId="12962" xr:uid="{00000000-0005-0000-0000-0000172B0000}"/>
    <cellStyle name="Normal 59 2 7" xfId="2331" xr:uid="{00000000-0005-0000-0000-0000182B0000}"/>
    <cellStyle name="Normal 59 2 7 2" xfId="6058" xr:uid="{00000000-0005-0000-0000-0000192B0000}"/>
    <cellStyle name="Normal 59 2 7 3" xfId="9778" xr:uid="{00000000-0005-0000-0000-00001A2B0000}"/>
    <cellStyle name="Normal 59 2 7 4" xfId="13498" xr:uid="{00000000-0005-0000-0000-00001B2B0000}"/>
    <cellStyle name="Normal 59 2 8" xfId="4198" xr:uid="{00000000-0005-0000-0000-00001C2B0000}"/>
    <cellStyle name="Normal 59 2 9" xfId="7918" xr:uid="{00000000-0005-0000-0000-00001D2B0000}"/>
    <cellStyle name="Normal 59 3" xfId="383" xr:uid="{00000000-0005-0000-0000-00001E2B0000}"/>
    <cellStyle name="Normal 6" xfId="18" xr:uid="{00000000-0005-0000-0000-00001F2B0000}"/>
    <cellStyle name="Normal 6 2" xfId="19" xr:uid="{00000000-0005-0000-0000-0000202B0000}"/>
    <cellStyle name="Normal 6 2 10" xfId="7919" xr:uid="{00000000-0005-0000-0000-0000212B0000}"/>
    <cellStyle name="Normal 6 2 11" xfId="11639" xr:uid="{00000000-0005-0000-0000-0000222B0000}"/>
    <cellStyle name="Normal 6 2 2" xfId="384" xr:uid="{00000000-0005-0000-0000-0000232B0000}"/>
    <cellStyle name="Normal 6 2 2 2" xfId="1686" xr:uid="{00000000-0005-0000-0000-0000242B0000}"/>
    <cellStyle name="Normal 6 2 2 2 2" xfId="1687" xr:uid="{00000000-0005-0000-0000-0000252B0000}"/>
    <cellStyle name="Normal 6 2 2 2 2 2" xfId="1688" xr:uid="{00000000-0005-0000-0000-0000262B0000}"/>
    <cellStyle name="Normal 6 2 2 2 2 2 2" xfId="3658" xr:uid="{00000000-0005-0000-0000-0000272B0000}"/>
    <cellStyle name="Normal 6 2 2 2 2 2 2 2" xfId="7385" xr:uid="{00000000-0005-0000-0000-0000282B0000}"/>
    <cellStyle name="Normal 6 2 2 2 2 2 2 3" xfId="11105" xr:uid="{00000000-0005-0000-0000-0000292B0000}"/>
    <cellStyle name="Normal 6 2 2 2 2 2 2 4" xfId="14825" xr:uid="{00000000-0005-0000-0000-00002A2B0000}"/>
    <cellStyle name="Normal 6 2 2 2 2 2 3" xfId="5525" xr:uid="{00000000-0005-0000-0000-00002B2B0000}"/>
    <cellStyle name="Normal 6 2 2 2 2 2 4" xfId="9245" xr:uid="{00000000-0005-0000-0000-00002C2B0000}"/>
    <cellStyle name="Normal 6 2 2 2 2 2 5" xfId="12965" xr:uid="{00000000-0005-0000-0000-00002D2B0000}"/>
    <cellStyle name="Normal 6 2 2 2 2 3" xfId="3657" xr:uid="{00000000-0005-0000-0000-00002E2B0000}"/>
    <cellStyle name="Normal 6 2 2 2 2 3 2" xfId="7384" xr:uid="{00000000-0005-0000-0000-00002F2B0000}"/>
    <cellStyle name="Normal 6 2 2 2 2 3 3" xfId="11104" xr:uid="{00000000-0005-0000-0000-0000302B0000}"/>
    <cellStyle name="Normal 6 2 2 2 2 3 4" xfId="14824" xr:uid="{00000000-0005-0000-0000-0000312B0000}"/>
    <cellStyle name="Normal 6 2 2 2 2 4" xfId="5524" xr:uid="{00000000-0005-0000-0000-0000322B0000}"/>
    <cellStyle name="Normal 6 2 2 2 2 5" xfId="9244" xr:uid="{00000000-0005-0000-0000-0000332B0000}"/>
    <cellStyle name="Normal 6 2 2 2 2 6" xfId="12964" xr:uid="{00000000-0005-0000-0000-0000342B0000}"/>
    <cellStyle name="Normal 6 2 2 2 3" xfId="1689" xr:uid="{00000000-0005-0000-0000-0000352B0000}"/>
    <cellStyle name="Normal 6 2 2 2 3 2" xfId="1690" xr:uid="{00000000-0005-0000-0000-0000362B0000}"/>
    <cellStyle name="Normal 6 2 2 2 3 2 2" xfId="3660" xr:uid="{00000000-0005-0000-0000-0000372B0000}"/>
    <cellStyle name="Normal 6 2 2 2 3 2 2 2" xfId="7387" xr:uid="{00000000-0005-0000-0000-0000382B0000}"/>
    <cellStyle name="Normal 6 2 2 2 3 2 2 3" xfId="11107" xr:uid="{00000000-0005-0000-0000-0000392B0000}"/>
    <cellStyle name="Normal 6 2 2 2 3 2 2 4" xfId="14827" xr:uid="{00000000-0005-0000-0000-00003A2B0000}"/>
    <cellStyle name="Normal 6 2 2 2 3 2 3" xfId="5527" xr:uid="{00000000-0005-0000-0000-00003B2B0000}"/>
    <cellStyle name="Normal 6 2 2 2 3 2 4" xfId="9247" xr:uid="{00000000-0005-0000-0000-00003C2B0000}"/>
    <cellStyle name="Normal 6 2 2 2 3 2 5" xfId="12967" xr:uid="{00000000-0005-0000-0000-00003D2B0000}"/>
    <cellStyle name="Normal 6 2 2 2 3 3" xfId="3659" xr:uid="{00000000-0005-0000-0000-00003E2B0000}"/>
    <cellStyle name="Normal 6 2 2 2 3 3 2" xfId="7386" xr:uid="{00000000-0005-0000-0000-00003F2B0000}"/>
    <cellStyle name="Normal 6 2 2 2 3 3 3" xfId="11106" xr:uid="{00000000-0005-0000-0000-0000402B0000}"/>
    <cellStyle name="Normal 6 2 2 2 3 3 4" xfId="14826" xr:uid="{00000000-0005-0000-0000-0000412B0000}"/>
    <cellStyle name="Normal 6 2 2 2 3 4" xfId="5526" xr:uid="{00000000-0005-0000-0000-0000422B0000}"/>
    <cellStyle name="Normal 6 2 2 2 3 5" xfId="9246" xr:uid="{00000000-0005-0000-0000-0000432B0000}"/>
    <cellStyle name="Normal 6 2 2 2 3 6" xfId="12966" xr:uid="{00000000-0005-0000-0000-0000442B0000}"/>
    <cellStyle name="Normal 6 2 2 2 4" xfId="1691" xr:uid="{00000000-0005-0000-0000-0000452B0000}"/>
    <cellStyle name="Normal 6 2 2 2 4 2" xfId="3661" xr:uid="{00000000-0005-0000-0000-0000462B0000}"/>
    <cellStyle name="Normal 6 2 2 2 4 2 2" xfId="7388" xr:uid="{00000000-0005-0000-0000-0000472B0000}"/>
    <cellStyle name="Normal 6 2 2 2 4 2 3" xfId="11108" xr:uid="{00000000-0005-0000-0000-0000482B0000}"/>
    <cellStyle name="Normal 6 2 2 2 4 2 4" xfId="14828" xr:uid="{00000000-0005-0000-0000-0000492B0000}"/>
    <cellStyle name="Normal 6 2 2 2 4 3" xfId="5528" xr:uid="{00000000-0005-0000-0000-00004A2B0000}"/>
    <cellStyle name="Normal 6 2 2 2 4 4" xfId="9248" xr:uid="{00000000-0005-0000-0000-00004B2B0000}"/>
    <cellStyle name="Normal 6 2 2 2 4 5" xfId="12968" xr:uid="{00000000-0005-0000-0000-00004C2B0000}"/>
    <cellStyle name="Normal 6 2 2 2 5" xfId="3656" xr:uid="{00000000-0005-0000-0000-00004D2B0000}"/>
    <cellStyle name="Normal 6 2 2 2 5 2" xfId="7383" xr:uid="{00000000-0005-0000-0000-00004E2B0000}"/>
    <cellStyle name="Normal 6 2 2 2 5 3" xfId="11103" xr:uid="{00000000-0005-0000-0000-00004F2B0000}"/>
    <cellStyle name="Normal 6 2 2 2 5 4" xfId="14823" xr:uid="{00000000-0005-0000-0000-0000502B0000}"/>
    <cellStyle name="Normal 6 2 2 2 6" xfId="5523" xr:uid="{00000000-0005-0000-0000-0000512B0000}"/>
    <cellStyle name="Normal 6 2 2 2 7" xfId="9243" xr:uid="{00000000-0005-0000-0000-0000522B0000}"/>
    <cellStyle name="Normal 6 2 2 2 8" xfId="12963" xr:uid="{00000000-0005-0000-0000-0000532B0000}"/>
    <cellStyle name="Normal 6 2 2 3" xfId="1692" xr:uid="{00000000-0005-0000-0000-0000542B0000}"/>
    <cellStyle name="Normal 6 2 2 3 2" xfId="1693" xr:uid="{00000000-0005-0000-0000-0000552B0000}"/>
    <cellStyle name="Normal 6 2 2 3 2 2" xfId="3663" xr:uid="{00000000-0005-0000-0000-0000562B0000}"/>
    <cellStyle name="Normal 6 2 2 3 2 2 2" xfId="7390" xr:uid="{00000000-0005-0000-0000-0000572B0000}"/>
    <cellStyle name="Normal 6 2 2 3 2 2 3" xfId="11110" xr:uid="{00000000-0005-0000-0000-0000582B0000}"/>
    <cellStyle name="Normal 6 2 2 3 2 2 4" xfId="14830" xr:uid="{00000000-0005-0000-0000-0000592B0000}"/>
    <cellStyle name="Normal 6 2 2 3 2 3" xfId="5530" xr:uid="{00000000-0005-0000-0000-00005A2B0000}"/>
    <cellStyle name="Normal 6 2 2 3 2 4" xfId="9250" xr:uid="{00000000-0005-0000-0000-00005B2B0000}"/>
    <cellStyle name="Normal 6 2 2 3 2 5" xfId="12970" xr:uid="{00000000-0005-0000-0000-00005C2B0000}"/>
    <cellStyle name="Normal 6 2 2 3 3" xfId="3662" xr:uid="{00000000-0005-0000-0000-00005D2B0000}"/>
    <cellStyle name="Normal 6 2 2 3 3 2" xfId="7389" xr:uid="{00000000-0005-0000-0000-00005E2B0000}"/>
    <cellStyle name="Normal 6 2 2 3 3 3" xfId="11109" xr:uid="{00000000-0005-0000-0000-00005F2B0000}"/>
    <cellStyle name="Normal 6 2 2 3 3 4" xfId="14829" xr:uid="{00000000-0005-0000-0000-0000602B0000}"/>
    <cellStyle name="Normal 6 2 2 3 4" xfId="5529" xr:uid="{00000000-0005-0000-0000-0000612B0000}"/>
    <cellStyle name="Normal 6 2 2 3 5" xfId="9249" xr:uid="{00000000-0005-0000-0000-0000622B0000}"/>
    <cellStyle name="Normal 6 2 2 3 6" xfId="12969" xr:uid="{00000000-0005-0000-0000-0000632B0000}"/>
    <cellStyle name="Normal 6 2 2 4" xfId="1694" xr:uid="{00000000-0005-0000-0000-0000642B0000}"/>
    <cellStyle name="Normal 6 2 2 4 2" xfId="1695" xr:uid="{00000000-0005-0000-0000-0000652B0000}"/>
    <cellStyle name="Normal 6 2 2 4 2 2" xfId="3665" xr:uid="{00000000-0005-0000-0000-0000662B0000}"/>
    <cellStyle name="Normal 6 2 2 4 2 2 2" xfId="7392" xr:uid="{00000000-0005-0000-0000-0000672B0000}"/>
    <cellStyle name="Normal 6 2 2 4 2 2 3" xfId="11112" xr:uid="{00000000-0005-0000-0000-0000682B0000}"/>
    <cellStyle name="Normal 6 2 2 4 2 2 4" xfId="14832" xr:uid="{00000000-0005-0000-0000-0000692B0000}"/>
    <cellStyle name="Normal 6 2 2 4 2 3" xfId="5532" xr:uid="{00000000-0005-0000-0000-00006A2B0000}"/>
    <cellStyle name="Normal 6 2 2 4 2 4" xfId="9252" xr:uid="{00000000-0005-0000-0000-00006B2B0000}"/>
    <cellStyle name="Normal 6 2 2 4 2 5" xfId="12972" xr:uid="{00000000-0005-0000-0000-00006C2B0000}"/>
    <cellStyle name="Normal 6 2 2 4 3" xfId="3664" xr:uid="{00000000-0005-0000-0000-00006D2B0000}"/>
    <cellStyle name="Normal 6 2 2 4 3 2" xfId="7391" xr:uid="{00000000-0005-0000-0000-00006E2B0000}"/>
    <cellStyle name="Normal 6 2 2 4 3 3" xfId="11111" xr:uid="{00000000-0005-0000-0000-00006F2B0000}"/>
    <cellStyle name="Normal 6 2 2 4 3 4" xfId="14831" xr:uid="{00000000-0005-0000-0000-0000702B0000}"/>
    <cellStyle name="Normal 6 2 2 4 4" xfId="5531" xr:uid="{00000000-0005-0000-0000-0000712B0000}"/>
    <cellStyle name="Normal 6 2 2 4 5" xfId="9251" xr:uid="{00000000-0005-0000-0000-0000722B0000}"/>
    <cellStyle name="Normal 6 2 2 4 6" xfId="12971" xr:uid="{00000000-0005-0000-0000-0000732B0000}"/>
    <cellStyle name="Normal 6 2 2 5" xfId="1696" xr:uid="{00000000-0005-0000-0000-0000742B0000}"/>
    <cellStyle name="Normal 6 2 2 5 2" xfId="3666" xr:uid="{00000000-0005-0000-0000-0000752B0000}"/>
    <cellStyle name="Normal 6 2 2 5 2 2" xfId="7393" xr:uid="{00000000-0005-0000-0000-0000762B0000}"/>
    <cellStyle name="Normal 6 2 2 5 2 3" xfId="11113" xr:uid="{00000000-0005-0000-0000-0000772B0000}"/>
    <cellStyle name="Normal 6 2 2 5 2 4" xfId="14833" xr:uid="{00000000-0005-0000-0000-0000782B0000}"/>
    <cellStyle name="Normal 6 2 2 5 3" xfId="5533" xr:uid="{00000000-0005-0000-0000-0000792B0000}"/>
    <cellStyle name="Normal 6 2 2 5 4" xfId="9253" xr:uid="{00000000-0005-0000-0000-00007A2B0000}"/>
    <cellStyle name="Normal 6 2 2 5 5" xfId="12973" xr:uid="{00000000-0005-0000-0000-00007B2B0000}"/>
    <cellStyle name="Normal 6 2 2 6" xfId="2401" xr:uid="{00000000-0005-0000-0000-00007C2B0000}"/>
    <cellStyle name="Normal 6 2 2 6 2" xfId="6128" xr:uid="{00000000-0005-0000-0000-00007D2B0000}"/>
    <cellStyle name="Normal 6 2 2 6 3" xfId="9848" xr:uid="{00000000-0005-0000-0000-00007E2B0000}"/>
    <cellStyle name="Normal 6 2 2 6 4" xfId="13568" xr:uid="{00000000-0005-0000-0000-00007F2B0000}"/>
    <cellStyle name="Normal 6 2 2 7" xfId="4268" xr:uid="{00000000-0005-0000-0000-0000802B0000}"/>
    <cellStyle name="Normal 6 2 2 8" xfId="7988" xr:uid="{00000000-0005-0000-0000-0000812B0000}"/>
    <cellStyle name="Normal 6 2 2 9" xfId="11708" xr:uid="{00000000-0005-0000-0000-0000822B0000}"/>
    <cellStyle name="Normal 6 2 3" xfId="1697" xr:uid="{00000000-0005-0000-0000-0000832B0000}"/>
    <cellStyle name="Normal 6 2 3 2" xfId="1698" xr:uid="{00000000-0005-0000-0000-0000842B0000}"/>
    <cellStyle name="Normal 6 2 3 2 2" xfId="1699" xr:uid="{00000000-0005-0000-0000-0000852B0000}"/>
    <cellStyle name="Normal 6 2 3 2 2 2" xfId="3669" xr:uid="{00000000-0005-0000-0000-0000862B0000}"/>
    <cellStyle name="Normal 6 2 3 2 2 2 2" xfId="7396" xr:uid="{00000000-0005-0000-0000-0000872B0000}"/>
    <cellStyle name="Normal 6 2 3 2 2 2 3" xfId="11116" xr:uid="{00000000-0005-0000-0000-0000882B0000}"/>
    <cellStyle name="Normal 6 2 3 2 2 2 4" xfId="14836" xr:uid="{00000000-0005-0000-0000-0000892B0000}"/>
    <cellStyle name="Normal 6 2 3 2 2 3" xfId="5536" xr:uid="{00000000-0005-0000-0000-00008A2B0000}"/>
    <cellStyle name="Normal 6 2 3 2 2 4" xfId="9256" xr:uid="{00000000-0005-0000-0000-00008B2B0000}"/>
    <cellStyle name="Normal 6 2 3 2 2 5" xfId="12976" xr:uid="{00000000-0005-0000-0000-00008C2B0000}"/>
    <cellStyle name="Normal 6 2 3 2 3" xfId="3668" xr:uid="{00000000-0005-0000-0000-00008D2B0000}"/>
    <cellStyle name="Normal 6 2 3 2 3 2" xfId="7395" xr:uid="{00000000-0005-0000-0000-00008E2B0000}"/>
    <cellStyle name="Normal 6 2 3 2 3 3" xfId="11115" xr:uid="{00000000-0005-0000-0000-00008F2B0000}"/>
    <cellStyle name="Normal 6 2 3 2 3 4" xfId="14835" xr:uid="{00000000-0005-0000-0000-0000902B0000}"/>
    <cellStyle name="Normal 6 2 3 2 4" xfId="5535" xr:uid="{00000000-0005-0000-0000-0000912B0000}"/>
    <cellStyle name="Normal 6 2 3 2 5" xfId="9255" xr:uid="{00000000-0005-0000-0000-0000922B0000}"/>
    <cellStyle name="Normal 6 2 3 2 6" xfId="12975" xr:uid="{00000000-0005-0000-0000-0000932B0000}"/>
    <cellStyle name="Normal 6 2 3 3" xfId="1700" xr:uid="{00000000-0005-0000-0000-0000942B0000}"/>
    <cellStyle name="Normal 6 2 3 3 2" xfId="1701" xr:uid="{00000000-0005-0000-0000-0000952B0000}"/>
    <cellStyle name="Normal 6 2 3 3 2 2" xfId="3671" xr:uid="{00000000-0005-0000-0000-0000962B0000}"/>
    <cellStyle name="Normal 6 2 3 3 2 2 2" xfId="7398" xr:uid="{00000000-0005-0000-0000-0000972B0000}"/>
    <cellStyle name="Normal 6 2 3 3 2 2 3" xfId="11118" xr:uid="{00000000-0005-0000-0000-0000982B0000}"/>
    <cellStyle name="Normal 6 2 3 3 2 2 4" xfId="14838" xr:uid="{00000000-0005-0000-0000-0000992B0000}"/>
    <cellStyle name="Normal 6 2 3 3 2 3" xfId="5538" xr:uid="{00000000-0005-0000-0000-00009A2B0000}"/>
    <cellStyle name="Normal 6 2 3 3 2 4" xfId="9258" xr:uid="{00000000-0005-0000-0000-00009B2B0000}"/>
    <cellStyle name="Normal 6 2 3 3 2 5" xfId="12978" xr:uid="{00000000-0005-0000-0000-00009C2B0000}"/>
    <cellStyle name="Normal 6 2 3 3 3" xfId="3670" xr:uid="{00000000-0005-0000-0000-00009D2B0000}"/>
    <cellStyle name="Normal 6 2 3 3 3 2" xfId="7397" xr:uid="{00000000-0005-0000-0000-00009E2B0000}"/>
    <cellStyle name="Normal 6 2 3 3 3 3" xfId="11117" xr:uid="{00000000-0005-0000-0000-00009F2B0000}"/>
    <cellStyle name="Normal 6 2 3 3 3 4" xfId="14837" xr:uid="{00000000-0005-0000-0000-0000A02B0000}"/>
    <cellStyle name="Normal 6 2 3 3 4" xfId="5537" xr:uid="{00000000-0005-0000-0000-0000A12B0000}"/>
    <cellStyle name="Normal 6 2 3 3 5" xfId="9257" xr:uid="{00000000-0005-0000-0000-0000A22B0000}"/>
    <cellStyle name="Normal 6 2 3 3 6" xfId="12977" xr:uid="{00000000-0005-0000-0000-0000A32B0000}"/>
    <cellStyle name="Normal 6 2 3 4" xfId="1702" xr:uid="{00000000-0005-0000-0000-0000A42B0000}"/>
    <cellStyle name="Normal 6 2 3 4 2" xfId="3672" xr:uid="{00000000-0005-0000-0000-0000A52B0000}"/>
    <cellStyle name="Normal 6 2 3 4 2 2" xfId="7399" xr:uid="{00000000-0005-0000-0000-0000A62B0000}"/>
    <cellStyle name="Normal 6 2 3 4 2 3" xfId="11119" xr:uid="{00000000-0005-0000-0000-0000A72B0000}"/>
    <cellStyle name="Normal 6 2 3 4 2 4" xfId="14839" xr:uid="{00000000-0005-0000-0000-0000A82B0000}"/>
    <cellStyle name="Normal 6 2 3 4 3" xfId="5539" xr:uid="{00000000-0005-0000-0000-0000A92B0000}"/>
    <cellStyle name="Normal 6 2 3 4 4" xfId="9259" xr:uid="{00000000-0005-0000-0000-0000AA2B0000}"/>
    <cellStyle name="Normal 6 2 3 4 5" xfId="12979" xr:uid="{00000000-0005-0000-0000-0000AB2B0000}"/>
    <cellStyle name="Normal 6 2 3 5" xfId="3667" xr:uid="{00000000-0005-0000-0000-0000AC2B0000}"/>
    <cellStyle name="Normal 6 2 3 5 2" xfId="7394" xr:uid="{00000000-0005-0000-0000-0000AD2B0000}"/>
    <cellStyle name="Normal 6 2 3 5 3" xfId="11114" xr:uid="{00000000-0005-0000-0000-0000AE2B0000}"/>
    <cellStyle name="Normal 6 2 3 5 4" xfId="14834" xr:uid="{00000000-0005-0000-0000-0000AF2B0000}"/>
    <cellStyle name="Normal 6 2 3 6" xfId="5534" xr:uid="{00000000-0005-0000-0000-0000B02B0000}"/>
    <cellStyle name="Normal 6 2 3 7" xfId="9254" xr:uid="{00000000-0005-0000-0000-0000B12B0000}"/>
    <cellStyle name="Normal 6 2 3 8" xfId="12974" xr:uid="{00000000-0005-0000-0000-0000B22B0000}"/>
    <cellStyle name="Normal 6 2 4" xfId="1703" xr:uid="{00000000-0005-0000-0000-0000B32B0000}"/>
    <cellStyle name="Normal 6 2 4 2" xfId="1704" xr:uid="{00000000-0005-0000-0000-0000B42B0000}"/>
    <cellStyle name="Normal 6 2 4 2 2" xfId="3674" xr:uid="{00000000-0005-0000-0000-0000B52B0000}"/>
    <cellStyle name="Normal 6 2 4 2 2 2" xfId="7401" xr:uid="{00000000-0005-0000-0000-0000B62B0000}"/>
    <cellStyle name="Normal 6 2 4 2 2 3" xfId="11121" xr:uid="{00000000-0005-0000-0000-0000B72B0000}"/>
    <cellStyle name="Normal 6 2 4 2 2 4" xfId="14841" xr:uid="{00000000-0005-0000-0000-0000B82B0000}"/>
    <cellStyle name="Normal 6 2 4 2 3" xfId="5541" xr:uid="{00000000-0005-0000-0000-0000B92B0000}"/>
    <cellStyle name="Normal 6 2 4 2 4" xfId="9261" xr:uid="{00000000-0005-0000-0000-0000BA2B0000}"/>
    <cellStyle name="Normal 6 2 4 2 5" xfId="12981" xr:uid="{00000000-0005-0000-0000-0000BB2B0000}"/>
    <cellStyle name="Normal 6 2 4 3" xfId="3673" xr:uid="{00000000-0005-0000-0000-0000BC2B0000}"/>
    <cellStyle name="Normal 6 2 4 3 2" xfId="7400" xr:uid="{00000000-0005-0000-0000-0000BD2B0000}"/>
    <cellStyle name="Normal 6 2 4 3 3" xfId="11120" xr:uid="{00000000-0005-0000-0000-0000BE2B0000}"/>
    <cellStyle name="Normal 6 2 4 3 4" xfId="14840" xr:uid="{00000000-0005-0000-0000-0000BF2B0000}"/>
    <cellStyle name="Normal 6 2 4 4" xfId="5540" xr:uid="{00000000-0005-0000-0000-0000C02B0000}"/>
    <cellStyle name="Normal 6 2 4 5" xfId="9260" xr:uid="{00000000-0005-0000-0000-0000C12B0000}"/>
    <cellStyle name="Normal 6 2 4 6" xfId="12980" xr:uid="{00000000-0005-0000-0000-0000C22B0000}"/>
    <cellStyle name="Normal 6 2 5" xfId="1705" xr:uid="{00000000-0005-0000-0000-0000C32B0000}"/>
    <cellStyle name="Normal 6 2 5 2" xfId="1706" xr:uid="{00000000-0005-0000-0000-0000C42B0000}"/>
    <cellStyle name="Normal 6 2 5 2 2" xfId="3676" xr:uid="{00000000-0005-0000-0000-0000C52B0000}"/>
    <cellStyle name="Normal 6 2 5 2 2 2" xfId="7403" xr:uid="{00000000-0005-0000-0000-0000C62B0000}"/>
    <cellStyle name="Normal 6 2 5 2 2 3" xfId="11123" xr:uid="{00000000-0005-0000-0000-0000C72B0000}"/>
    <cellStyle name="Normal 6 2 5 2 2 4" xfId="14843" xr:uid="{00000000-0005-0000-0000-0000C82B0000}"/>
    <cellStyle name="Normal 6 2 5 2 3" xfId="5543" xr:uid="{00000000-0005-0000-0000-0000C92B0000}"/>
    <cellStyle name="Normal 6 2 5 2 4" xfId="9263" xr:uid="{00000000-0005-0000-0000-0000CA2B0000}"/>
    <cellStyle name="Normal 6 2 5 2 5" xfId="12983" xr:uid="{00000000-0005-0000-0000-0000CB2B0000}"/>
    <cellStyle name="Normal 6 2 5 3" xfId="3675" xr:uid="{00000000-0005-0000-0000-0000CC2B0000}"/>
    <cellStyle name="Normal 6 2 5 3 2" xfId="7402" xr:uid="{00000000-0005-0000-0000-0000CD2B0000}"/>
    <cellStyle name="Normal 6 2 5 3 3" xfId="11122" xr:uid="{00000000-0005-0000-0000-0000CE2B0000}"/>
    <cellStyle name="Normal 6 2 5 3 4" xfId="14842" xr:uid="{00000000-0005-0000-0000-0000CF2B0000}"/>
    <cellStyle name="Normal 6 2 5 4" xfId="5542" xr:uid="{00000000-0005-0000-0000-0000D02B0000}"/>
    <cellStyle name="Normal 6 2 5 5" xfId="9262" xr:uid="{00000000-0005-0000-0000-0000D12B0000}"/>
    <cellStyle name="Normal 6 2 5 6" xfId="12982" xr:uid="{00000000-0005-0000-0000-0000D22B0000}"/>
    <cellStyle name="Normal 6 2 6" xfId="1707" xr:uid="{00000000-0005-0000-0000-0000D32B0000}"/>
    <cellStyle name="Normal 6 2 6 2" xfId="3677" xr:uid="{00000000-0005-0000-0000-0000D42B0000}"/>
    <cellStyle name="Normal 6 2 6 2 2" xfId="7404" xr:uid="{00000000-0005-0000-0000-0000D52B0000}"/>
    <cellStyle name="Normal 6 2 6 2 3" xfId="11124" xr:uid="{00000000-0005-0000-0000-0000D62B0000}"/>
    <cellStyle name="Normal 6 2 6 2 4" xfId="14844" xr:uid="{00000000-0005-0000-0000-0000D72B0000}"/>
    <cellStyle name="Normal 6 2 6 3" xfId="5544" xr:uid="{00000000-0005-0000-0000-0000D82B0000}"/>
    <cellStyle name="Normal 6 2 6 4" xfId="9264" xr:uid="{00000000-0005-0000-0000-0000D92B0000}"/>
    <cellStyle name="Normal 6 2 6 5" xfId="12984" xr:uid="{00000000-0005-0000-0000-0000DA2B0000}"/>
    <cellStyle name="Normal 6 2 7" xfId="2332" xr:uid="{00000000-0005-0000-0000-0000DB2B0000}"/>
    <cellStyle name="Normal 6 2 7 2" xfId="6059" xr:uid="{00000000-0005-0000-0000-0000DC2B0000}"/>
    <cellStyle name="Normal 6 2 7 3" xfId="9779" xr:uid="{00000000-0005-0000-0000-0000DD2B0000}"/>
    <cellStyle name="Normal 6 2 7 4" xfId="13499" xr:uid="{00000000-0005-0000-0000-0000DE2B0000}"/>
    <cellStyle name="Normal 6 2 8" xfId="253" xr:uid="{00000000-0005-0000-0000-0000DF2B0000}"/>
    <cellStyle name="Normal 6 2 9" xfId="4199" xr:uid="{00000000-0005-0000-0000-0000E02B0000}"/>
    <cellStyle name="Normal 60" xfId="254" xr:uid="{00000000-0005-0000-0000-0000E12B0000}"/>
    <cellStyle name="Normal 61" xfId="255" xr:uid="{00000000-0005-0000-0000-0000E22B0000}"/>
    <cellStyle name="Normal 61 10" xfId="7920" xr:uid="{00000000-0005-0000-0000-0000E32B0000}"/>
    <cellStyle name="Normal 61 11" xfId="11640" xr:uid="{00000000-0005-0000-0000-0000E42B0000}"/>
    <cellStyle name="Normal 61 2" xfId="385" xr:uid="{00000000-0005-0000-0000-0000E52B0000}"/>
    <cellStyle name="Normal 61 2 2" xfId="1708" xr:uid="{00000000-0005-0000-0000-0000E62B0000}"/>
    <cellStyle name="Normal 61 2 2 2" xfId="1709" xr:uid="{00000000-0005-0000-0000-0000E72B0000}"/>
    <cellStyle name="Normal 61 2 2 2 2" xfId="1710" xr:uid="{00000000-0005-0000-0000-0000E82B0000}"/>
    <cellStyle name="Normal 61 2 2 2 2 2" xfId="3680" xr:uid="{00000000-0005-0000-0000-0000E92B0000}"/>
    <cellStyle name="Normal 61 2 2 2 2 2 2" xfId="7407" xr:uid="{00000000-0005-0000-0000-0000EA2B0000}"/>
    <cellStyle name="Normal 61 2 2 2 2 2 3" xfId="11127" xr:uid="{00000000-0005-0000-0000-0000EB2B0000}"/>
    <cellStyle name="Normal 61 2 2 2 2 2 4" xfId="14847" xr:uid="{00000000-0005-0000-0000-0000EC2B0000}"/>
    <cellStyle name="Normal 61 2 2 2 2 3" xfId="5547" xr:uid="{00000000-0005-0000-0000-0000ED2B0000}"/>
    <cellStyle name="Normal 61 2 2 2 2 4" xfId="9267" xr:uid="{00000000-0005-0000-0000-0000EE2B0000}"/>
    <cellStyle name="Normal 61 2 2 2 2 5" xfId="12987" xr:uid="{00000000-0005-0000-0000-0000EF2B0000}"/>
    <cellStyle name="Normal 61 2 2 2 3" xfId="3679" xr:uid="{00000000-0005-0000-0000-0000F02B0000}"/>
    <cellStyle name="Normal 61 2 2 2 3 2" xfId="7406" xr:uid="{00000000-0005-0000-0000-0000F12B0000}"/>
    <cellStyle name="Normal 61 2 2 2 3 3" xfId="11126" xr:uid="{00000000-0005-0000-0000-0000F22B0000}"/>
    <cellStyle name="Normal 61 2 2 2 3 4" xfId="14846" xr:uid="{00000000-0005-0000-0000-0000F32B0000}"/>
    <cellStyle name="Normal 61 2 2 2 4" xfId="5546" xr:uid="{00000000-0005-0000-0000-0000F42B0000}"/>
    <cellStyle name="Normal 61 2 2 2 5" xfId="9266" xr:uid="{00000000-0005-0000-0000-0000F52B0000}"/>
    <cellStyle name="Normal 61 2 2 2 6" xfId="12986" xr:uid="{00000000-0005-0000-0000-0000F62B0000}"/>
    <cellStyle name="Normal 61 2 2 3" xfId="1711" xr:uid="{00000000-0005-0000-0000-0000F72B0000}"/>
    <cellStyle name="Normal 61 2 2 3 2" xfId="1712" xr:uid="{00000000-0005-0000-0000-0000F82B0000}"/>
    <cellStyle name="Normal 61 2 2 3 2 2" xfId="3682" xr:uid="{00000000-0005-0000-0000-0000F92B0000}"/>
    <cellStyle name="Normal 61 2 2 3 2 2 2" xfId="7409" xr:uid="{00000000-0005-0000-0000-0000FA2B0000}"/>
    <cellStyle name="Normal 61 2 2 3 2 2 3" xfId="11129" xr:uid="{00000000-0005-0000-0000-0000FB2B0000}"/>
    <cellStyle name="Normal 61 2 2 3 2 2 4" xfId="14849" xr:uid="{00000000-0005-0000-0000-0000FC2B0000}"/>
    <cellStyle name="Normal 61 2 2 3 2 3" xfId="5549" xr:uid="{00000000-0005-0000-0000-0000FD2B0000}"/>
    <cellStyle name="Normal 61 2 2 3 2 4" xfId="9269" xr:uid="{00000000-0005-0000-0000-0000FE2B0000}"/>
    <cellStyle name="Normal 61 2 2 3 2 5" xfId="12989" xr:uid="{00000000-0005-0000-0000-0000FF2B0000}"/>
    <cellStyle name="Normal 61 2 2 3 3" xfId="3681" xr:uid="{00000000-0005-0000-0000-0000002C0000}"/>
    <cellStyle name="Normal 61 2 2 3 3 2" xfId="7408" xr:uid="{00000000-0005-0000-0000-0000012C0000}"/>
    <cellStyle name="Normal 61 2 2 3 3 3" xfId="11128" xr:uid="{00000000-0005-0000-0000-0000022C0000}"/>
    <cellStyle name="Normal 61 2 2 3 3 4" xfId="14848" xr:uid="{00000000-0005-0000-0000-0000032C0000}"/>
    <cellStyle name="Normal 61 2 2 3 4" xfId="5548" xr:uid="{00000000-0005-0000-0000-0000042C0000}"/>
    <cellStyle name="Normal 61 2 2 3 5" xfId="9268" xr:uid="{00000000-0005-0000-0000-0000052C0000}"/>
    <cellStyle name="Normal 61 2 2 3 6" xfId="12988" xr:uid="{00000000-0005-0000-0000-0000062C0000}"/>
    <cellStyle name="Normal 61 2 2 4" xfId="1713" xr:uid="{00000000-0005-0000-0000-0000072C0000}"/>
    <cellStyle name="Normal 61 2 2 4 2" xfId="3683" xr:uid="{00000000-0005-0000-0000-0000082C0000}"/>
    <cellStyle name="Normal 61 2 2 4 2 2" xfId="7410" xr:uid="{00000000-0005-0000-0000-0000092C0000}"/>
    <cellStyle name="Normal 61 2 2 4 2 3" xfId="11130" xr:uid="{00000000-0005-0000-0000-00000A2C0000}"/>
    <cellStyle name="Normal 61 2 2 4 2 4" xfId="14850" xr:uid="{00000000-0005-0000-0000-00000B2C0000}"/>
    <cellStyle name="Normal 61 2 2 4 3" xfId="5550" xr:uid="{00000000-0005-0000-0000-00000C2C0000}"/>
    <cellStyle name="Normal 61 2 2 4 4" xfId="9270" xr:uid="{00000000-0005-0000-0000-00000D2C0000}"/>
    <cellStyle name="Normal 61 2 2 4 5" xfId="12990" xr:uid="{00000000-0005-0000-0000-00000E2C0000}"/>
    <cellStyle name="Normal 61 2 2 5" xfId="3678" xr:uid="{00000000-0005-0000-0000-00000F2C0000}"/>
    <cellStyle name="Normal 61 2 2 5 2" xfId="7405" xr:uid="{00000000-0005-0000-0000-0000102C0000}"/>
    <cellStyle name="Normal 61 2 2 5 3" xfId="11125" xr:uid="{00000000-0005-0000-0000-0000112C0000}"/>
    <cellStyle name="Normal 61 2 2 5 4" xfId="14845" xr:uid="{00000000-0005-0000-0000-0000122C0000}"/>
    <cellStyle name="Normal 61 2 2 6" xfId="5545" xr:uid="{00000000-0005-0000-0000-0000132C0000}"/>
    <cellStyle name="Normal 61 2 2 7" xfId="9265" xr:uid="{00000000-0005-0000-0000-0000142C0000}"/>
    <cellStyle name="Normal 61 2 2 8" xfId="12985" xr:uid="{00000000-0005-0000-0000-0000152C0000}"/>
    <cellStyle name="Normal 61 2 3" xfId="1714" xr:uid="{00000000-0005-0000-0000-0000162C0000}"/>
    <cellStyle name="Normal 61 2 3 2" xfId="1715" xr:uid="{00000000-0005-0000-0000-0000172C0000}"/>
    <cellStyle name="Normal 61 2 3 2 2" xfId="3685" xr:uid="{00000000-0005-0000-0000-0000182C0000}"/>
    <cellStyle name="Normal 61 2 3 2 2 2" xfId="7412" xr:uid="{00000000-0005-0000-0000-0000192C0000}"/>
    <cellStyle name="Normal 61 2 3 2 2 3" xfId="11132" xr:uid="{00000000-0005-0000-0000-00001A2C0000}"/>
    <cellStyle name="Normal 61 2 3 2 2 4" xfId="14852" xr:uid="{00000000-0005-0000-0000-00001B2C0000}"/>
    <cellStyle name="Normal 61 2 3 2 3" xfId="5552" xr:uid="{00000000-0005-0000-0000-00001C2C0000}"/>
    <cellStyle name="Normal 61 2 3 2 4" xfId="9272" xr:uid="{00000000-0005-0000-0000-00001D2C0000}"/>
    <cellStyle name="Normal 61 2 3 2 5" xfId="12992" xr:uid="{00000000-0005-0000-0000-00001E2C0000}"/>
    <cellStyle name="Normal 61 2 3 3" xfId="3684" xr:uid="{00000000-0005-0000-0000-00001F2C0000}"/>
    <cellStyle name="Normal 61 2 3 3 2" xfId="7411" xr:uid="{00000000-0005-0000-0000-0000202C0000}"/>
    <cellStyle name="Normal 61 2 3 3 3" xfId="11131" xr:uid="{00000000-0005-0000-0000-0000212C0000}"/>
    <cellStyle name="Normal 61 2 3 3 4" xfId="14851" xr:uid="{00000000-0005-0000-0000-0000222C0000}"/>
    <cellStyle name="Normal 61 2 3 4" xfId="5551" xr:uid="{00000000-0005-0000-0000-0000232C0000}"/>
    <cellStyle name="Normal 61 2 3 5" xfId="9271" xr:uid="{00000000-0005-0000-0000-0000242C0000}"/>
    <cellStyle name="Normal 61 2 3 6" xfId="12991" xr:uid="{00000000-0005-0000-0000-0000252C0000}"/>
    <cellStyle name="Normal 61 2 4" xfId="1716" xr:uid="{00000000-0005-0000-0000-0000262C0000}"/>
    <cellStyle name="Normal 61 2 4 2" xfId="1717" xr:uid="{00000000-0005-0000-0000-0000272C0000}"/>
    <cellStyle name="Normal 61 2 4 2 2" xfId="3687" xr:uid="{00000000-0005-0000-0000-0000282C0000}"/>
    <cellStyle name="Normal 61 2 4 2 2 2" xfId="7414" xr:uid="{00000000-0005-0000-0000-0000292C0000}"/>
    <cellStyle name="Normal 61 2 4 2 2 3" xfId="11134" xr:uid="{00000000-0005-0000-0000-00002A2C0000}"/>
    <cellStyle name="Normal 61 2 4 2 2 4" xfId="14854" xr:uid="{00000000-0005-0000-0000-00002B2C0000}"/>
    <cellStyle name="Normal 61 2 4 2 3" xfId="5554" xr:uid="{00000000-0005-0000-0000-00002C2C0000}"/>
    <cellStyle name="Normal 61 2 4 2 4" xfId="9274" xr:uid="{00000000-0005-0000-0000-00002D2C0000}"/>
    <cellStyle name="Normal 61 2 4 2 5" xfId="12994" xr:uid="{00000000-0005-0000-0000-00002E2C0000}"/>
    <cellStyle name="Normal 61 2 4 3" xfId="3686" xr:uid="{00000000-0005-0000-0000-00002F2C0000}"/>
    <cellStyle name="Normal 61 2 4 3 2" xfId="7413" xr:uid="{00000000-0005-0000-0000-0000302C0000}"/>
    <cellStyle name="Normal 61 2 4 3 3" xfId="11133" xr:uid="{00000000-0005-0000-0000-0000312C0000}"/>
    <cellStyle name="Normal 61 2 4 3 4" xfId="14853" xr:uid="{00000000-0005-0000-0000-0000322C0000}"/>
    <cellStyle name="Normal 61 2 4 4" xfId="5553" xr:uid="{00000000-0005-0000-0000-0000332C0000}"/>
    <cellStyle name="Normal 61 2 4 5" xfId="9273" xr:uid="{00000000-0005-0000-0000-0000342C0000}"/>
    <cellStyle name="Normal 61 2 4 6" xfId="12993" xr:uid="{00000000-0005-0000-0000-0000352C0000}"/>
    <cellStyle name="Normal 61 2 5" xfId="1718" xr:uid="{00000000-0005-0000-0000-0000362C0000}"/>
    <cellStyle name="Normal 61 2 5 2" xfId="3688" xr:uid="{00000000-0005-0000-0000-0000372C0000}"/>
    <cellStyle name="Normal 61 2 5 2 2" xfId="7415" xr:uid="{00000000-0005-0000-0000-0000382C0000}"/>
    <cellStyle name="Normal 61 2 5 2 3" xfId="11135" xr:uid="{00000000-0005-0000-0000-0000392C0000}"/>
    <cellStyle name="Normal 61 2 5 2 4" xfId="14855" xr:uid="{00000000-0005-0000-0000-00003A2C0000}"/>
    <cellStyle name="Normal 61 2 5 3" xfId="5555" xr:uid="{00000000-0005-0000-0000-00003B2C0000}"/>
    <cellStyle name="Normal 61 2 5 4" xfId="9275" xr:uid="{00000000-0005-0000-0000-00003C2C0000}"/>
    <cellStyle name="Normal 61 2 5 5" xfId="12995" xr:uid="{00000000-0005-0000-0000-00003D2C0000}"/>
    <cellStyle name="Normal 61 2 6" xfId="2402" xr:uid="{00000000-0005-0000-0000-00003E2C0000}"/>
    <cellStyle name="Normal 61 2 6 2" xfId="6129" xr:uid="{00000000-0005-0000-0000-00003F2C0000}"/>
    <cellStyle name="Normal 61 2 6 3" xfId="9849" xr:uid="{00000000-0005-0000-0000-0000402C0000}"/>
    <cellStyle name="Normal 61 2 6 4" xfId="13569" xr:uid="{00000000-0005-0000-0000-0000412C0000}"/>
    <cellStyle name="Normal 61 2 7" xfId="4269" xr:uid="{00000000-0005-0000-0000-0000422C0000}"/>
    <cellStyle name="Normal 61 2 8" xfId="7989" xr:uid="{00000000-0005-0000-0000-0000432C0000}"/>
    <cellStyle name="Normal 61 2 9" xfId="11709" xr:uid="{00000000-0005-0000-0000-0000442C0000}"/>
    <cellStyle name="Normal 61 3" xfId="1719" xr:uid="{00000000-0005-0000-0000-0000452C0000}"/>
    <cellStyle name="Normal 61 3 2" xfId="1720" xr:uid="{00000000-0005-0000-0000-0000462C0000}"/>
    <cellStyle name="Normal 61 3 2 2" xfId="1721" xr:uid="{00000000-0005-0000-0000-0000472C0000}"/>
    <cellStyle name="Normal 61 3 2 2 2" xfId="3691" xr:uid="{00000000-0005-0000-0000-0000482C0000}"/>
    <cellStyle name="Normal 61 3 2 2 2 2" xfId="7418" xr:uid="{00000000-0005-0000-0000-0000492C0000}"/>
    <cellStyle name="Normal 61 3 2 2 2 3" xfId="11138" xr:uid="{00000000-0005-0000-0000-00004A2C0000}"/>
    <cellStyle name="Normal 61 3 2 2 2 4" xfId="14858" xr:uid="{00000000-0005-0000-0000-00004B2C0000}"/>
    <cellStyle name="Normal 61 3 2 2 3" xfId="5558" xr:uid="{00000000-0005-0000-0000-00004C2C0000}"/>
    <cellStyle name="Normal 61 3 2 2 4" xfId="9278" xr:uid="{00000000-0005-0000-0000-00004D2C0000}"/>
    <cellStyle name="Normal 61 3 2 2 5" xfId="12998" xr:uid="{00000000-0005-0000-0000-00004E2C0000}"/>
    <cellStyle name="Normal 61 3 2 3" xfId="3690" xr:uid="{00000000-0005-0000-0000-00004F2C0000}"/>
    <cellStyle name="Normal 61 3 2 3 2" xfId="7417" xr:uid="{00000000-0005-0000-0000-0000502C0000}"/>
    <cellStyle name="Normal 61 3 2 3 3" xfId="11137" xr:uid="{00000000-0005-0000-0000-0000512C0000}"/>
    <cellStyle name="Normal 61 3 2 3 4" xfId="14857" xr:uid="{00000000-0005-0000-0000-0000522C0000}"/>
    <cellStyle name="Normal 61 3 2 4" xfId="5557" xr:uid="{00000000-0005-0000-0000-0000532C0000}"/>
    <cellStyle name="Normal 61 3 2 5" xfId="9277" xr:uid="{00000000-0005-0000-0000-0000542C0000}"/>
    <cellStyle name="Normal 61 3 2 6" xfId="12997" xr:uid="{00000000-0005-0000-0000-0000552C0000}"/>
    <cellStyle name="Normal 61 3 3" xfId="1722" xr:uid="{00000000-0005-0000-0000-0000562C0000}"/>
    <cellStyle name="Normal 61 3 3 2" xfId="1723" xr:uid="{00000000-0005-0000-0000-0000572C0000}"/>
    <cellStyle name="Normal 61 3 3 2 2" xfId="3693" xr:uid="{00000000-0005-0000-0000-0000582C0000}"/>
    <cellStyle name="Normal 61 3 3 2 2 2" xfId="7420" xr:uid="{00000000-0005-0000-0000-0000592C0000}"/>
    <cellStyle name="Normal 61 3 3 2 2 3" xfId="11140" xr:uid="{00000000-0005-0000-0000-00005A2C0000}"/>
    <cellStyle name="Normal 61 3 3 2 2 4" xfId="14860" xr:uid="{00000000-0005-0000-0000-00005B2C0000}"/>
    <cellStyle name="Normal 61 3 3 2 3" xfId="5560" xr:uid="{00000000-0005-0000-0000-00005C2C0000}"/>
    <cellStyle name="Normal 61 3 3 2 4" xfId="9280" xr:uid="{00000000-0005-0000-0000-00005D2C0000}"/>
    <cellStyle name="Normal 61 3 3 2 5" xfId="13000" xr:uid="{00000000-0005-0000-0000-00005E2C0000}"/>
    <cellStyle name="Normal 61 3 3 3" xfId="3692" xr:uid="{00000000-0005-0000-0000-00005F2C0000}"/>
    <cellStyle name="Normal 61 3 3 3 2" xfId="7419" xr:uid="{00000000-0005-0000-0000-0000602C0000}"/>
    <cellStyle name="Normal 61 3 3 3 3" xfId="11139" xr:uid="{00000000-0005-0000-0000-0000612C0000}"/>
    <cellStyle name="Normal 61 3 3 3 4" xfId="14859" xr:uid="{00000000-0005-0000-0000-0000622C0000}"/>
    <cellStyle name="Normal 61 3 3 4" xfId="5559" xr:uid="{00000000-0005-0000-0000-0000632C0000}"/>
    <cellStyle name="Normal 61 3 3 5" xfId="9279" xr:uid="{00000000-0005-0000-0000-0000642C0000}"/>
    <cellStyle name="Normal 61 3 3 6" xfId="12999" xr:uid="{00000000-0005-0000-0000-0000652C0000}"/>
    <cellStyle name="Normal 61 3 4" xfId="1724" xr:uid="{00000000-0005-0000-0000-0000662C0000}"/>
    <cellStyle name="Normal 61 3 4 2" xfId="3694" xr:uid="{00000000-0005-0000-0000-0000672C0000}"/>
    <cellStyle name="Normal 61 3 4 2 2" xfId="7421" xr:uid="{00000000-0005-0000-0000-0000682C0000}"/>
    <cellStyle name="Normal 61 3 4 2 3" xfId="11141" xr:uid="{00000000-0005-0000-0000-0000692C0000}"/>
    <cellStyle name="Normal 61 3 4 2 4" xfId="14861" xr:uid="{00000000-0005-0000-0000-00006A2C0000}"/>
    <cellStyle name="Normal 61 3 4 3" xfId="5561" xr:uid="{00000000-0005-0000-0000-00006B2C0000}"/>
    <cellStyle name="Normal 61 3 4 4" xfId="9281" xr:uid="{00000000-0005-0000-0000-00006C2C0000}"/>
    <cellStyle name="Normal 61 3 4 5" xfId="13001" xr:uid="{00000000-0005-0000-0000-00006D2C0000}"/>
    <cellStyle name="Normal 61 3 5" xfId="3689" xr:uid="{00000000-0005-0000-0000-00006E2C0000}"/>
    <cellStyle name="Normal 61 3 5 2" xfId="7416" xr:uid="{00000000-0005-0000-0000-00006F2C0000}"/>
    <cellStyle name="Normal 61 3 5 3" xfId="11136" xr:uid="{00000000-0005-0000-0000-0000702C0000}"/>
    <cellStyle name="Normal 61 3 5 4" xfId="14856" xr:uid="{00000000-0005-0000-0000-0000712C0000}"/>
    <cellStyle name="Normal 61 3 6" xfId="5556" xr:uid="{00000000-0005-0000-0000-0000722C0000}"/>
    <cellStyle name="Normal 61 3 7" xfId="9276" xr:uid="{00000000-0005-0000-0000-0000732C0000}"/>
    <cellStyle name="Normal 61 3 8" xfId="12996" xr:uid="{00000000-0005-0000-0000-0000742C0000}"/>
    <cellStyle name="Normal 61 4" xfId="1725" xr:uid="{00000000-0005-0000-0000-0000752C0000}"/>
    <cellStyle name="Normal 61 4 2" xfId="1726" xr:uid="{00000000-0005-0000-0000-0000762C0000}"/>
    <cellStyle name="Normal 61 4 2 2" xfId="1727" xr:uid="{00000000-0005-0000-0000-0000772C0000}"/>
    <cellStyle name="Normal 61 4 2 2 2" xfId="3697" xr:uid="{00000000-0005-0000-0000-0000782C0000}"/>
    <cellStyle name="Normal 61 4 2 2 2 2" xfId="7424" xr:uid="{00000000-0005-0000-0000-0000792C0000}"/>
    <cellStyle name="Normal 61 4 2 2 2 3" xfId="11144" xr:uid="{00000000-0005-0000-0000-00007A2C0000}"/>
    <cellStyle name="Normal 61 4 2 2 2 4" xfId="14864" xr:uid="{00000000-0005-0000-0000-00007B2C0000}"/>
    <cellStyle name="Normal 61 4 2 2 3" xfId="5564" xr:uid="{00000000-0005-0000-0000-00007C2C0000}"/>
    <cellStyle name="Normal 61 4 2 2 4" xfId="9284" xr:uid="{00000000-0005-0000-0000-00007D2C0000}"/>
    <cellStyle name="Normal 61 4 2 2 5" xfId="13004" xr:uid="{00000000-0005-0000-0000-00007E2C0000}"/>
    <cellStyle name="Normal 61 4 2 3" xfId="3696" xr:uid="{00000000-0005-0000-0000-00007F2C0000}"/>
    <cellStyle name="Normal 61 4 2 3 2" xfId="7423" xr:uid="{00000000-0005-0000-0000-0000802C0000}"/>
    <cellStyle name="Normal 61 4 2 3 3" xfId="11143" xr:uid="{00000000-0005-0000-0000-0000812C0000}"/>
    <cellStyle name="Normal 61 4 2 3 4" xfId="14863" xr:uid="{00000000-0005-0000-0000-0000822C0000}"/>
    <cellStyle name="Normal 61 4 2 4" xfId="5563" xr:uid="{00000000-0005-0000-0000-0000832C0000}"/>
    <cellStyle name="Normal 61 4 2 5" xfId="9283" xr:uid="{00000000-0005-0000-0000-0000842C0000}"/>
    <cellStyle name="Normal 61 4 2 6" xfId="13003" xr:uid="{00000000-0005-0000-0000-0000852C0000}"/>
    <cellStyle name="Normal 61 4 3" xfId="1728" xr:uid="{00000000-0005-0000-0000-0000862C0000}"/>
    <cellStyle name="Normal 61 4 3 2" xfId="1729" xr:uid="{00000000-0005-0000-0000-0000872C0000}"/>
    <cellStyle name="Normal 61 4 3 2 2" xfId="3699" xr:uid="{00000000-0005-0000-0000-0000882C0000}"/>
    <cellStyle name="Normal 61 4 3 2 2 2" xfId="7426" xr:uid="{00000000-0005-0000-0000-0000892C0000}"/>
    <cellStyle name="Normal 61 4 3 2 2 3" xfId="11146" xr:uid="{00000000-0005-0000-0000-00008A2C0000}"/>
    <cellStyle name="Normal 61 4 3 2 2 4" xfId="14866" xr:uid="{00000000-0005-0000-0000-00008B2C0000}"/>
    <cellStyle name="Normal 61 4 3 2 3" xfId="5566" xr:uid="{00000000-0005-0000-0000-00008C2C0000}"/>
    <cellStyle name="Normal 61 4 3 2 4" xfId="9286" xr:uid="{00000000-0005-0000-0000-00008D2C0000}"/>
    <cellStyle name="Normal 61 4 3 2 5" xfId="13006" xr:uid="{00000000-0005-0000-0000-00008E2C0000}"/>
    <cellStyle name="Normal 61 4 3 3" xfId="3698" xr:uid="{00000000-0005-0000-0000-00008F2C0000}"/>
    <cellStyle name="Normal 61 4 3 3 2" xfId="7425" xr:uid="{00000000-0005-0000-0000-0000902C0000}"/>
    <cellStyle name="Normal 61 4 3 3 3" xfId="11145" xr:uid="{00000000-0005-0000-0000-0000912C0000}"/>
    <cellStyle name="Normal 61 4 3 3 4" xfId="14865" xr:uid="{00000000-0005-0000-0000-0000922C0000}"/>
    <cellStyle name="Normal 61 4 3 4" xfId="5565" xr:uid="{00000000-0005-0000-0000-0000932C0000}"/>
    <cellStyle name="Normal 61 4 3 5" xfId="9285" xr:uid="{00000000-0005-0000-0000-0000942C0000}"/>
    <cellStyle name="Normal 61 4 3 6" xfId="13005" xr:uid="{00000000-0005-0000-0000-0000952C0000}"/>
    <cellStyle name="Normal 61 4 4" xfId="1730" xr:uid="{00000000-0005-0000-0000-0000962C0000}"/>
    <cellStyle name="Normal 61 4 4 2" xfId="3700" xr:uid="{00000000-0005-0000-0000-0000972C0000}"/>
    <cellStyle name="Normal 61 4 4 2 2" xfId="7427" xr:uid="{00000000-0005-0000-0000-0000982C0000}"/>
    <cellStyle name="Normal 61 4 4 2 3" xfId="11147" xr:uid="{00000000-0005-0000-0000-0000992C0000}"/>
    <cellStyle name="Normal 61 4 4 2 4" xfId="14867" xr:uid="{00000000-0005-0000-0000-00009A2C0000}"/>
    <cellStyle name="Normal 61 4 4 3" xfId="5567" xr:uid="{00000000-0005-0000-0000-00009B2C0000}"/>
    <cellStyle name="Normal 61 4 4 4" xfId="9287" xr:uid="{00000000-0005-0000-0000-00009C2C0000}"/>
    <cellStyle name="Normal 61 4 4 5" xfId="13007" xr:uid="{00000000-0005-0000-0000-00009D2C0000}"/>
    <cellStyle name="Normal 61 4 5" xfId="3695" xr:uid="{00000000-0005-0000-0000-00009E2C0000}"/>
    <cellStyle name="Normal 61 4 5 2" xfId="7422" xr:uid="{00000000-0005-0000-0000-00009F2C0000}"/>
    <cellStyle name="Normal 61 4 5 3" xfId="11142" xr:uid="{00000000-0005-0000-0000-0000A02C0000}"/>
    <cellStyle name="Normal 61 4 5 4" xfId="14862" xr:uid="{00000000-0005-0000-0000-0000A12C0000}"/>
    <cellStyle name="Normal 61 4 6" xfId="5562" xr:uid="{00000000-0005-0000-0000-0000A22C0000}"/>
    <cellStyle name="Normal 61 4 7" xfId="9282" xr:uid="{00000000-0005-0000-0000-0000A32C0000}"/>
    <cellStyle name="Normal 61 4 8" xfId="13002" xr:uid="{00000000-0005-0000-0000-0000A42C0000}"/>
    <cellStyle name="Normal 61 5" xfId="1731" xr:uid="{00000000-0005-0000-0000-0000A52C0000}"/>
    <cellStyle name="Normal 61 5 2" xfId="1732" xr:uid="{00000000-0005-0000-0000-0000A62C0000}"/>
    <cellStyle name="Normal 61 5 2 2" xfId="1733" xr:uid="{00000000-0005-0000-0000-0000A72C0000}"/>
    <cellStyle name="Normal 61 5 2 2 2" xfId="3703" xr:uid="{00000000-0005-0000-0000-0000A82C0000}"/>
    <cellStyle name="Normal 61 5 2 2 2 2" xfId="7430" xr:uid="{00000000-0005-0000-0000-0000A92C0000}"/>
    <cellStyle name="Normal 61 5 2 2 2 3" xfId="11150" xr:uid="{00000000-0005-0000-0000-0000AA2C0000}"/>
    <cellStyle name="Normal 61 5 2 2 2 4" xfId="14870" xr:uid="{00000000-0005-0000-0000-0000AB2C0000}"/>
    <cellStyle name="Normal 61 5 2 2 3" xfId="5570" xr:uid="{00000000-0005-0000-0000-0000AC2C0000}"/>
    <cellStyle name="Normal 61 5 2 2 4" xfId="9290" xr:uid="{00000000-0005-0000-0000-0000AD2C0000}"/>
    <cellStyle name="Normal 61 5 2 2 5" xfId="13010" xr:uid="{00000000-0005-0000-0000-0000AE2C0000}"/>
    <cellStyle name="Normal 61 5 2 3" xfId="3702" xr:uid="{00000000-0005-0000-0000-0000AF2C0000}"/>
    <cellStyle name="Normal 61 5 2 3 2" xfId="7429" xr:uid="{00000000-0005-0000-0000-0000B02C0000}"/>
    <cellStyle name="Normal 61 5 2 3 3" xfId="11149" xr:uid="{00000000-0005-0000-0000-0000B12C0000}"/>
    <cellStyle name="Normal 61 5 2 3 4" xfId="14869" xr:uid="{00000000-0005-0000-0000-0000B22C0000}"/>
    <cellStyle name="Normal 61 5 2 4" xfId="5569" xr:uid="{00000000-0005-0000-0000-0000B32C0000}"/>
    <cellStyle name="Normal 61 5 2 5" xfId="9289" xr:uid="{00000000-0005-0000-0000-0000B42C0000}"/>
    <cellStyle name="Normal 61 5 2 6" xfId="13009" xr:uid="{00000000-0005-0000-0000-0000B52C0000}"/>
    <cellStyle name="Normal 61 5 3" xfId="1734" xr:uid="{00000000-0005-0000-0000-0000B62C0000}"/>
    <cellStyle name="Normal 61 5 3 2" xfId="1735" xr:uid="{00000000-0005-0000-0000-0000B72C0000}"/>
    <cellStyle name="Normal 61 5 3 2 2" xfId="3705" xr:uid="{00000000-0005-0000-0000-0000B82C0000}"/>
    <cellStyle name="Normal 61 5 3 2 2 2" xfId="7432" xr:uid="{00000000-0005-0000-0000-0000B92C0000}"/>
    <cellStyle name="Normal 61 5 3 2 2 3" xfId="11152" xr:uid="{00000000-0005-0000-0000-0000BA2C0000}"/>
    <cellStyle name="Normal 61 5 3 2 2 4" xfId="14872" xr:uid="{00000000-0005-0000-0000-0000BB2C0000}"/>
    <cellStyle name="Normal 61 5 3 2 3" xfId="5572" xr:uid="{00000000-0005-0000-0000-0000BC2C0000}"/>
    <cellStyle name="Normal 61 5 3 2 4" xfId="9292" xr:uid="{00000000-0005-0000-0000-0000BD2C0000}"/>
    <cellStyle name="Normal 61 5 3 2 5" xfId="13012" xr:uid="{00000000-0005-0000-0000-0000BE2C0000}"/>
    <cellStyle name="Normal 61 5 3 3" xfId="3704" xr:uid="{00000000-0005-0000-0000-0000BF2C0000}"/>
    <cellStyle name="Normal 61 5 3 3 2" xfId="7431" xr:uid="{00000000-0005-0000-0000-0000C02C0000}"/>
    <cellStyle name="Normal 61 5 3 3 3" xfId="11151" xr:uid="{00000000-0005-0000-0000-0000C12C0000}"/>
    <cellStyle name="Normal 61 5 3 3 4" xfId="14871" xr:uid="{00000000-0005-0000-0000-0000C22C0000}"/>
    <cellStyle name="Normal 61 5 3 4" xfId="5571" xr:uid="{00000000-0005-0000-0000-0000C32C0000}"/>
    <cellStyle name="Normal 61 5 3 5" xfId="9291" xr:uid="{00000000-0005-0000-0000-0000C42C0000}"/>
    <cellStyle name="Normal 61 5 3 6" xfId="13011" xr:uid="{00000000-0005-0000-0000-0000C52C0000}"/>
    <cellStyle name="Normal 61 5 4" xfId="1736" xr:uid="{00000000-0005-0000-0000-0000C62C0000}"/>
    <cellStyle name="Normal 61 5 4 2" xfId="3706" xr:uid="{00000000-0005-0000-0000-0000C72C0000}"/>
    <cellStyle name="Normal 61 5 4 2 2" xfId="7433" xr:uid="{00000000-0005-0000-0000-0000C82C0000}"/>
    <cellStyle name="Normal 61 5 4 2 3" xfId="11153" xr:uid="{00000000-0005-0000-0000-0000C92C0000}"/>
    <cellStyle name="Normal 61 5 4 2 4" xfId="14873" xr:uid="{00000000-0005-0000-0000-0000CA2C0000}"/>
    <cellStyle name="Normal 61 5 4 3" xfId="5573" xr:uid="{00000000-0005-0000-0000-0000CB2C0000}"/>
    <cellStyle name="Normal 61 5 4 4" xfId="9293" xr:uid="{00000000-0005-0000-0000-0000CC2C0000}"/>
    <cellStyle name="Normal 61 5 4 5" xfId="13013" xr:uid="{00000000-0005-0000-0000-0000CD2C0000}"/>
    <cellStyle name="Normal 61 5 5" xfId="3701" xr:uid="{00000000-0005-0000-0000-0000CE2C0000}"/>
    <cellStyle name="Normal 61 5 5 2" xfId="7428" xr:uid="{00000000-0005-0000-0000-0000CF2C0000}"/>
    <cellStyle name="Normal 61 5 5 3" xfId="11148" xr:uid="{00000000-0005-0000-0000-0000D02C0000}"/>
    <cellStyle name="Normal 61 5 5 4" xfId="14868" xr:uid="{00000000-0005-0000-0000-0000D12C0000}"/>
    <cellStyle name="Normal 61 5 6" xfId="5568" xr:uid="{00000000-0005-0000-0000-0000D22C0000}"/>
    <cellStyle name="Normal 61 5 7" xfId="9288" xr:uid="{00000000-0005-0000-0000-0000D32C0000}"/>
    <cellStyle name="Normal 61 5 8" xfId="13008" xr:uid="{00000000-0005-0000-0000-0000D42C0000}"/>
    <cellStyle name="Normal 61 6" xfId="1737" xr:uid="{00000000-0005-0000-0000-0000D52C0000}"/>
    <cellStyle name="Normal 61 6 2" xfId="1738" xr:uid="{00000000-0005-0000-0000-0000D62C0000}"/>
    <cellStyle name="Normal 61 6 2 2" xfId="3708" xr:uid="{00000000-0005-0000-0000-0000D72C0000}"/>
    <cellStyle name="Normal 61 6 2 2 2" xfId="7435" xr:uid="{00000000-0005-0000-0000-0000D82C0000}"/>
    <cellStyle name="Normal 61 6 2 2 3" xfId="11155" xr:uid="{00000000-0005-0000-0000-0000D92C0000}"/>
    <cellStyle name="Normal 61 6 2 2 4" xfId="14875" xr:uid="{00000000-0005-0000-0000-0000DA2C0000}"/>
    <cellStyle name="Normal 61 6 2 3" xfId="5575" xr:uid="{00000000-0005-0000-0000-0000DB2C0000}"/>
    <cellStyle name="Normal 61 6 2 4" xfId="9295" xr:uid="{00000000-0005-0000-0000-0000DC2C0000}"/>
    <cellStyle name="Normal 61 6 2 5" xfId="13015" xr:uid="{00000000-0005-0000-0000-0000DD2C0000}"/>
    <cellStyle name="Normal 61 6 3" xfId="3707" xr:uid="{00000000-0005-0000-0000-0000DE2C0000}"/>
    <cellStyle name="Normal 61 6 3 2" xfId="7434" xr:uid="{00000000-0005-0000-0000-0000DF2C0000}"/>
    <cellStyle name="Normal 61 6 3 3" xfId="11154" xr:uid="{00000000-0005-0000-0000-0000E02C0000}"/>
    <cellStyle name="Normal 61 6 3 4" xfId="14874" xr:uid="{00000000-0005-0000-0000-0000E12C0000}"/>
    <cellStyle name="Normal 61 6 4" xfId="5574" xr:uid="{00000000-0005-0000-0000-0000E22C0000}"/>
    <cellStyle name="Normal 61 6 5" xfId="9294" xr:uid="{00000000-0005-0000-0000-0000E32C0000}"/>
    <cellStyle name="Normal 61 6 6" xfId="13014" xr:uid="{00000000-0005-0000-0000-0000E42C0000}"/>
    <cellStyle name="Normal 61 7" xfId="1739" xr:uid="{00000000-0005-0000-0000-0000E52C0000}"/>
    <cellStyle name="Normal 61 7 2" xfId="1740" xr:uid="{00000000-0005-0000-0000-0000E62C0000}"/>
    <cellStyle name="Normal 61 7 2 2" xfId="3710" xr:uid="{00000000-0005-0000-0000-0000E72C0000}"/>
    <cellStyle name="Normal 61 7 2 2 2" xfId="7437" xr:uid="{00000000-0005-0000-0000-0000E82C0000}"/>
    <cellStyle name="Normal 61 7 2 2 3" xfId="11157" xr:uid="{00000000-0005-0000-0000-0000E92C0000}"/>
    <cellStyle name="Normal 61 7 2 2 4" xfId="14877" xr:uid="{00000000-0005-0000-0000-0000EA2C0000}"/>
    <cellStyle name="Normal 61 7 2 3" xfId="5577" xr:uid="{00000000-0005-0000-0000-0000EB2C0000}"/>
    <cellStyle name="Normal 61 7 2 4" xfId="9297" xr:uid="{00000000-0005-0000-0000-0000EC2C0000}"/>
    <cellStyle name="Normal 61 7 2 5" xfId="13017" xr:uid="{00000000-0005-0000-0000-0000ED2C0000}"/>
    <cellStyle name="Normal 61 7 3" xfId="3709" xr:uid="{00000000-0005-0000-0000-0000EE2C0000}"/>
    <cellStyle name="Normal 61 7 3 2" xfId="7436" xr:uid="{00000000-0005-0000-0000-0000EF2C0000}"/>
    <cellStyle name="Normal 61 7 3 3" xfId="11156" xr:uid="{00000000-0005-0000-0000-0000F02C0000}"/>
    <cellStyle name="Normal 61 7 3 4" xfId="14876" xr:uid="{00000000-0005-0000-0000-0000F12C0000}"/>
    <cellStyle name="Normal 61 7 4" xfId="5576" xr:uid="{00000000-0005-0000-0000-0000F22C0000}"/>
    <cellStyle name="Normal 61 7 5" xfId="9296" xr:uid="{00000000-0005-0000-0000-0000F32C0000}"/>
    <cellStyle name="Normal 61 7 6" xfId="13016" xr:uid="{00000000-0005-0000-0000-0000F42C0000}"/>
    <cellStyle name="Normal 61 8" xfId="2333" xr:uid="{00000000-0005-0000-0000-0000F52C0000}"/>
    <cellStyle name="Normal 61 8 2" xfId="6060" xr:uid="{00000000-0005-0000-0000-0000F62C0000}"/>
    <cellStyle name="Normal 61 8 3" xfId="9780" xr:uid="{00000000-0005-0000-0000-0000F72C0000}"/>
    <cellStyle name="Normal 61 8 4" xfId="13500" xr:uid="{00000000-0005-0000-0000-0000F82C0000}"/>
    <cellStyle name="Normal 61 9" xfId="4200" xr:uid="{00000000-0005-0000-0000-0000F92C0000}"/>
    <cellStyle name="Normal 62" xfId="408" xr:uid="{00000000-0005-0000-0000-0000FA2C0000}"/>
    <cellStyle name="Normal 62 2" xfId="1741" xr:uid="{00000000-0005-0000-0000-0000FB2C0000}"/>
    <cellStyle name="Normal 62 2 2" xfId="1742" xr:uid="{00000000-0005-0000-0000-0000FC2C0000}"/>
    <cellStyle name="Normal 62 2 2 2" xfId="1743" xr:uid="{00000000-0005-0000-0000-0000FD2C0000}"/>
    <cellStyle name="Normal 62 2 2 2 2" xfId="3713" xr:uid="{00000000-0005-0000-0000-0000FE2C0000}"/>
    <cellStyle name="Normal 62 2 2 2 2 2" xfId="7440" xr:uid="{00000000-0005-0000-0000-0000FF2C0000}"/>
    <cellStyle name="Normal 62 2 2 2 2 3" xfId="11160" xr:uid="{00000000-0005-0000-0000-0000002D0000}"/>
    <cellStyle name="Normal 62 2 2 2 2 4" xfId="14880" xr:uid="{00000000-0005-0000-0000-0000012D0000}"/>
    <cellStyle name="Normal 62 2 2 2 3" xfId="5580" xr:uid="{00000000-0005-0000-0000-0000022D0000}"/>
    <cellStyle name="Normal 62 2 2 2 4" xfId="9300" xr:uid="{00000000-0005-0000-0000-0000032D0000}"/>
    <cellStyle name="Normal 62 2 2 2 5" xfId="13020" xr:uid="{00000000-0005-0000-0000-0000042D0000}"/>
    <cellStyle name="Normal 62 2 2 3" xfId="3712" xr:uid="{00000000-0005-0000-0000-0000052D0000}"/>
    <cellStyle name="Normal 62 2 2 3 2" xfId="7439" xr:uid="{00000000-0005-0000-0000-0000062D0000}"/>
    <cellStyle name="Normal 62 2 2 3 3" xfId="11159" xr:uid="{00000000-0005-0000-0000-0000072D0000}"/>
    <cellStyle name="Normal 62 2 2 3 4" xfId="14879" xr:uid="{00000000-0005-0000-0000-0000082D0000}"/>
    <cellStyle name="Normal 62 2 2 4" xfId="5579" xr:uid="{00000000-0005-0000-0000-0000092D0000}"/>
    <cellStyle name="Normal 62 2 2 5" xfId="9299" xr:uid="{00000000-0005-0000-0000-00000A2D0000}"/>
    <cellStyle name="Normal 62 2 2 6" xfId="13019" xr:uid="{00000000-0005-0000-0000-00000B2D0000}"/>
    <cellStyle name="Normal 62 2 3" xfId="1744" xr:uid="{00000000-0005-0000-0000-00000C2D0000}"/>
    <cellStyle name="Normal 62 2 3 2" xfId="1745" xr:uid="{00000000-0005-0000-0000-00000D2D0000}"/>
    <cellStyle name="Normal 62 2 3 2 2" xfId="3715" xr:uid="{00000000-0005-0000-0000-00000E2D0000}"/>
    <cellStyle name="Normal 62 2 3 2 2 2" xfId="7442" xr:uid="{00000000-0005-0000-0000-00000F2D0000}"/>
    <cellStyle name="Normal 62 2 3 2 2 3" xfId="11162" xr:uid="{00000000-0005-0000-0000-0000102D0000}"/>
    <cellStyle name="Normal 62 2 3 2 2 4" xfId="14882" xr:uid="{00000000-0005-0000-0000-0000112D0000}"/>
    <cellStyle name="Normal 62 2 3 2 3" xfId="5582" xr:uid="{00000000-0005-0000-0000-0000122D0000}"/>
    <cellStyle name="Normal 62 2 3 2 4" xfId="9302" xr:uid="{00000000-0005-0000-0000-0000132D0000}"/>
    <cellStyle name="Normal 62 2 3 2 5" xfId="13022" xr:uid="{00000000-0005-0000-0000-0000142D0000}"/>
    <cellStyle name="Normal 62 2 3 3" xfId="3714" xr:uid="{00000000-0005-0000-0000-0000152D0000}"/>
    <cellStyle name="Normal 62 2 3 3 2" xfId="7441" xr:uid="{00000000-0005-0000-0000-0000162D0000}"/>
    <cellStyle name="Normal 62 2 3 3 3" xfId="11161" xr:uid="{00000000-0005-0000-0000-0000172D0000}"/>
    <cellStyle name="Normal 62 2 3 3 4" xfId="14881" xr:uid="{00000000-0005-0000-0000-0000182D0000}"/>
    <cellStyle name="Normal 62 2 3 4" xfId="5581" xr:uid="{00000000-0005-0000-0000-0000192D0000}"/>
    <cellStyle name="Normal 62 2 3 5" xfId="9301" xr:uid="{00000000-0005-0000-0000-00001A2D0000}"/>
    <cellStyle name="Normal 62 2 3 6" xfId="13021" xr:uid="{00000000-0005-0000-0000-00001B2D0000}"/>
    <cellStyle name="Normal 62 2 4" xfId="1746" xr:uid="{00000000-0005-0000-0000-00001C2D0000}"/>
    <cellStyle name="Normal 62 2 4 2" xfId="3716" xr:uid="{00000000-0005-0000-0000-00001D2D0000}"/>
    <cellStyle name="Normal 62 2 4 2 2" xfId="7443" xr:uid="{00000000-0005-0000-0000-00001E2D0000}"/>
    <cellStyle name="Normal 62 2 4 2 3" xfId="11163" xr:uid="{00000000-0005-0000-0000-00001F2D0000}"/>
    <cellStyle name="Normal 62 2 4 2 4" xfId="14883" xr:uid="{00000000-0005-0000-0000-0000202D0000}"/>
    <cellStyle name="Normal 62 2 4 3" xfId="5583" xr:uid="{00000000-0005-0000-0000-0000212D0000}"/>
    <cellStyle name="Normal 62 2 4 4" xfId="9303" xr:uid="{00000000-0005-0000-0000-0000222D0000}"/>
    <cellStyle name="Normal 62 2 4 5" xfId="13023" xr:uid="{00000000-0005-0000-0000-0000232D0000}"/>
    <cellStyle name="Normal 62 2 5" xfId="3711" xr:uid="{00000000-0005-0000-0000-0000242D0000}"/>
    <cellStyle name="Normal 62 2 5 2" xfId="7438" xr:uid="{00000000-0005-0000-0000-0000252D0000}"/>
    <cellStyle name="Normal 62 2 5 3" xfId="11158" xr:uid="{00000000-0005-0000-0000-0000262D0000}"/>
    <cellStyle name="Normal 62 2 5 4" xfId="14878" xr:uid="{00000000-0005-0000-0000-0000272D0000}"/>
    <cellStyle name="Normal 62 2 6" xfId="5578" xr:uid="{00000000-0005-0000-0000-0000282D0000}"/>
    <cellStyle name="Normal 62 2 7" xfId="9298" xr:uid="{00000000-0005-0000-0000-0000292D0000}"/>
    <cellStyle name="Normal 62 2 8" xfId="13018" xr:uid="{00000000-0005-0000-0000-00002A2D0000}"/>
    <cellStyle name="Normal 62 3" xfId="1747" xr:uid="{00000000-0005-0000-0000-00002B2D0000}"/>
    <cellStyle name="Normal 62 3 2" xfId="1748" xr:uid="{00000000-0005-0000-0000-00002C2D0000}"/>
    <cellStyle name="Normal 62 3 2 2" xfId="3718" xr:uid="{00000000-0005-0000-0000-00002D2D0000}"/>
    <cellStyle name="Normal 62 3 2 2 2" xfId="7445" xr:uid="{00000000-0005-0000-0000-00002E2D0000}"/>
    <cellStyle name="Normal 62 3 2 2 3" xfId="11165" xr:uid="{00000000-0005-0000-0000-00002F2D0000}"/>
    <cellStyle name="Normal 62 3 2 2 4" xfId="14885" xr:uid="{00000000-0005-0000-0000-0000302D0000}"/>
    <cellStyle name="Normal 62 3 2 3" xfId="5585" xr:uid="{00000000-0005-0000-0000-0000312D0000}"/>
    <cellStyle name="Normal 62 3 2 4" xfId="9305" xr:uid="{00000000-0005-0000-0000-0000322D0000}"/>
    <cellStyle name="Normal 62 3 2 5" xfId="13025" xr:uid="{00000000-0005-0000-0000-0000332D0000}"/>
    <cellStyle name="Normal 62 3 3" xfId="3717" xr:uid="{00000000-0005-0000-0000-0000342D0000}"/>
    <cellStyle name="Normal 62 3 3 2" xfId="7444" xr:uid="{00000000-0005-0000-0000-0000352D0000}"/>
    <cellStyle name="Normal 62 3 3 3" xfId="11164" xr:uid="{00000000-0005-0000-0000-0000362D0000}"/>
    <cellStyle name="Normal 62 3 3 4" xfId="14884" xr:uid="{00000000-0005-0000-0000-0000372D0000}"/>
    <cellStyle name="Normal 62 3 4" xfId="5584" xr:uid="{00000000-0005-0000-0000-0000382D0000}"/>
    <cellStyle name="Normal 62 3 5" xfId="9304" xr:uid="{00000000-0005-0000-0000-0000392D0000}"/>
    <cellStyle name="Normal 62 3 6" xfId="13024" xr:uid="{00000000-0005-0000-0000-00003A2D0000}"/>
    <cellStyle name="Normal 62 4" xfId="1749" xr:uid="{00000000-0005-0000-0000-00003B2D0000}"/>
    <cellStyle name="Normal 62 4 2" xfId="1750" xr:uid="{00000000-0005-0000-0000-00003C2D0000}"/>
    <cellStyle name="Normal 62 4 2 2" xfId="3720" xr:uid="{00000000-0005-0000-0000-00003D2D0000}"/>
    <cellStyle name="Normal 62 4 2 2 2" xfId="7447" xr:uid="{00000000-0005-0000-0000-00003E2D0000}"/>
    <cellStyle name="Normal 62 4 2 2 3" xfId="11167" xr:uid="{00000000-0005-0000-0000-00003F2D0000}"/>
    <cellStyle name="Normal 62 4 2 2 4" xfId="14887" xr:uid="{00000000-0005-0000-0000-0000402D0000}"/>
    <cellStyle name="Normal 62 4 2 3" xfId="5587" xr:uid="{00000000-0005-0000-0000-0000412D0000}"/>
    <cellStyle name="Normal 62 4 2 4" xfId="9307" xr:uid="{00000000-0005-0000-0000-0000422D0000}"/>
    <cellStyle name="Normal 62 4 2 5" xfId="13027" xr:uid="{00000000-0005-0000-0000-0000432D0000}"/>
    <cellStyle name="Normal 62 4 3" xfId="3719" xr:uid="{00000000-0005-0000-0000-0000442D0000}"/>
    <cellStyle name="Normal 62 4 3 2" xfId="7446" xr:uid="{00000000-0005-0000-0000-0000452D0000}"/>
    <cellStyle name="Normal 62 4 3 3" xfId="11166" xr:uid="{00000000-0005-0000-0000-0000462D0000}"/>
    <cellStyle name="Normal 62 4 3 4" xfId="14886" xr:uid="{00000000-0005-0000-0000-0000472D0000}"/>
    <cellStyle name="Normal 62 4 4" xfId="5586" xr:uid="{00000000-0005-0000-0000-0000482D0000}"/>
    <cellStyle name="Normal 62 4 5" xfId="9306" xr:uid="{00000000-0005-0000-0000-0000492D0000}"/>
    <cellStyle name="Normal 62 4 6" xfId="13026" xr:uid="{00000000-0005-0000-0000-00004A2D0000}"/>
    <cellStyle name="Normal 62 5" xfId="1751" xr:uid="{00000000-0005-0000-0000-00004B2D0000}"/>
    <cellStyle name="Normal 62 5 2" xfId="3721" xr:uid="{00000000-0005-0000-0000-00004C2D0000}"/>
    <cellStyle name="Normal 62 5 2 2" xfId="7448" xr:uid="{00000000-0005-0000-0000-00004D2D0000}"/>
    <cellStyle name="Normal 62 5 2 3" xfId="11168" xr:uid="{00000000-0005-0000-0000-00004E2D0000}"/>
    <cellStyle name="Normal 62 5 2 4" xfId="14888" xr:uid="{00000000-0005-0000-0000-00004F2D0000}"/>
    <cellStyle name="Normal 62 5 3" xfId="5588" xr:uid="{00000000-0005-0000-0000-0000502D0000}"/>
    <cellStyle name="Normal 62 5 4" xfId="9308" xr:uid="{00000000-0005-0000-0000-0000512D0000}"/>
    <cellStyle name="Normal 62 5 5" xfId="13028" xr:uid="{00000000-0005-0000-0000-0000522D0000}"/>
    <cellStyle name="Normal 62 6" xfId="2409" xr:uid="{00000000-0005-0000-0000-0000532D0000}"/>
    <cellStyle name="Normal 62 6 2" xfId="6136" xr:uid="{00000000-0005-0000-0000-0000542D0000}"/>
    <cellStyle name="Normal 62 6 3" xfId="9856" xr:uid="{00000000-0005-0000-0000-0000552D0000}"/>
    <cellStyle name="Normal 62 6 4" xfId="13576" xr:uid="{00000000-0005-0000-0000-0000562D0000}"/>
    <cellStyle name="Normal 62 7" xfId="4276" xr:uid="{00000000-0005-0000-0000-0000572D0000}"/>
    <cellStyle name="Normal 62 8" xfId="7996" xr:uid="{00000000-0005-0000-0000-0000582D0000}"/>
    <cellStyle name="Normal 62 9" xfId="11716" xr:uid="{00000000-0005-0000-0000-0000592D0000}"/>
    <cellStyle name="Normal 63" xfId="409" xr:uid="{00000000-0005-0000-0000-00005A2D0000}"/>
    <cellStyle name="Normal 63 2" xfId="2410" xr:uid="{00000000-0005-0000-0000-00005B2D0000}"/>
    <cellStyle name="Normal 63 2 2" xfId="6137" xr:uid="{00000000-0005-0000-0000-00005C2D0000}"/>
    <cellStyle name="Normal 63 2 3" xfId="9857" xr:uid="{00000000-0005-0000-0000-00005D2D0000}"/>
    <cellStyle name="Normal 63 2 4" xfId="13577" xr:uid="{00000000-0005-0000-0000-00005E2D0000}"/>
    <cellStyle name="Normal 63 3" xfId="4277" xr:uid="{00000000-0005-0000-0000-00005F2D0000}"/>
    <cellStyle name="Normal 63 4" xfId="7997" xr:uid="{00000000-0005-0000-0000-0000602D0000}"/>
    <cellStyle name="Normal 63 5" xfId="11717" xr:uid="{00000000-0005-0000-0000-0000612D0000}"/>
    <cellStyle name="Normal 64" xfId="410" xr:uid="{00000000-0005-0000-0000-0000622D0000}"/>
    <cellStyle name="Normal 64 2" xfId="1752" xr:uid="{00000000-0005-0000-0000-0000632D0000}"/>
    <cellStyle name="Normal 64 2 2" xfId="1753" xr:uid="{00000000-0005-0000-0000-0000642D0000}"/>
    <cellStyle name="Normal 64 2 2 2" xfId="3723" xr:uid="{00000000-0005-0000-0000-0000652D0000}"/>
    <cellStyle name="Normal 64 2 2 2 2" xfId="7450" xr:uid="{00000000-0005-0000-0000-0000662D0000}"/>
    <cellStyle name="Normal 64 2 2 2 3" xfId="11170" xr:uid="{00000000-0005-0000-0000-0000672D0000}"/>
    <cellStyle name="Normal 64 2 2 2 4" xfId="14890" xr:uid="{00000000-0005-0000-0000-0000682D0000}"/>
    <cellStyle name="Normal 64 2 2 3" xfId="5590" xr:uid="{00000000-0005-0000-0000-0000692D0000}"/>
    <cellStyle name="Normal 64 2 2 4" xfId="9310" xr:uid="{00000000-0005-0000-0000-00006A2D0000}"/>
    <cellStyle name="Normal 64 2 2 5" xfId="13030" xr:uid="{00000000-0005-0000-0000-00006B2D0000}"/>
    <cellStyle name="Normal 64 2 3" xfId="3722" xr:uid="{00000000-0005-0000-0000-00006C2D0000}"/>
    <cellStyle name="Normal 64 2 3 2" xfId="7449" xr:uid="{00000000-0005-0000-0000-00006D2D0000}"/>
    <cellStyle name="Normal 64 2 3 3" xfId="11169" xr:uid="{00000000-0005-0000-0000-00006E2D0000}"/>
    <cellStyle name="Normal 64 2 3 4" xfId="14889" xr:uid="{00000000-0005-0000-0000-00006F2D0000}"/>
    <cellStyle name="Normal 64 2 4" xfId="5589" xr:uid="{00000000-0005-0000-0000-0000702D0000}"/>
    <cellStyle name="Normal 64 2 5" xfId="9309" xr:uid="{00000000-0005-0000-0000-0000712D0000}"/>
    <cellStyle name="Normal 64 2 6" xfId="13029" xr:uid="{00000000-0005-0000-0000-0000722D0000}"/>
    <cellStyle name="Normal 64 3" xfId="1754" xr:uid="{00000000-0005-0000-0000-0000732D0000}"/>
    <cellStyle name="Normal 64 3 2" xfId="1755" xr:uid="{00000000-0005-0000-0000-0000742D0000}"/>
    <cellStyle name="Normal 64 3 2 2" xfId="3725" xr:uid="{00000000-0005-0000-0000-0000752D0000}"/>
    <cellStyle name="Normal 64 3 2 2 2" xfId="7452" xr:uid="{00000000-0005-0000-0000-0000762D0000}"/>
    <cellStyle name="Normal 64 3 2 2 3" xfId="11172" xr:uid="{00000000-0005-0000-0000-0000772D0000}"/>
    <cellStyle name="Normal 64 3 2 2 4" xfId="14892" xr:uid="{00000000-0005-0000-0000-0000782D0000}"/>
    <cellStyle name="Normal 64 3 2 3" xfId="5592" xr:uid="{00000000-0005-0000-0000-0000792D0000}"/>
    <cellStyle name="Normal 64 3 2 4" xfId="9312" xr:uid="{00000000-0005-0000-0000-00007A2D0000}"/>
    <cellStyle name="Normal 64 3 2 5" xfId="13032" xr:uid="{00000000-0005-0000-0000-00007B2D0000}"/>
    <cellStyle name="Normal 64 3 3" xfId="3724" xr:uid="{00000000-0005-0000-0000-00007C2D0000}"/>
    <cellStyle name="Normal 64 3 3 2" xfId="7451" xr:uid="{00000000-0005-0000-0000-00007D2D0000}"/>
    <cellStyle name="Normal 64 3 3 3" xfId="11171" xr:uid="{00000000-0005-0000-0000-00007E2D0000}"/>
    <cellStyle name="Normal 64 3 3 4" xfId="14891" xr:uid="{00000000-0005-0000-0000-00007F2D0000}"/>
    <cellStyle name="Normal 64 3 4" xfId="5591" xr:uid="{00000000-0005-0000-0000-0000802D0000}"/>
    <cellStyle name="Normal 64 3 5" xfId="9311" xr:uid="{00000000-0005-0000-0000-0000812D0000}"/>
    <cellStyle name="Normal 64 3 6" xfId="13031" xr:uid="{00000000-0005-0000-0000-0000822D0000}"/>
    <cellStyle name="Normal 64 4" xfId="1756" xr:uid="{00000000-0005-0000-0000-0000832D0000}"/>
    <cellStyle name="Normal 64 4 2" xfId="3726" xr:uid="{00000000-0005-0000-0000-0000842D0000}"/>
    <cellStyle name="Normal 64 4 2 2" xfId="7453" xr:uid="{00000000-0005-0000-0000-0000852D0000}"/>
    <cellStyle name="Normal 64 4 2 3" xfId="11173" xr:uid="{00000000-0005-0000-0000-0000862D0000}"/>
    <cellStyle name="Normal 64 4 2 4" xfId="14893" xr:uid="{00000000-0005-0000-0000-0000872D0000}"/>
    <cellStyle name="Normal 64 4 3" xfId="5593" xr:uid="{00000000-0005-0000-0000-0000882D0000}"/>
    <cellStyle name="Normal 64 4 4" xfId="9313" xr:uid="{00000000-0005-0000-0000-0000892D0000}"/>
    <cellStyle name="Normal 64 4 5" xfId="13033" xr:uid="{00000000-0005-0000-0000-00008A2D0000}"/>
    <cellStyle name="Normal 64 5" xfId="2411" xr:uid="{00000000-0005-0000-0000-00008B2D0000}"/>
    <cellStyle name="Normal 64 5 2" xfId="6138" xr:uid="{00000000-0005-0000-0000-00008C2D0000}"/>
    <cellStyle name="Normal 64 5 3" xfId="9858" xr:uid="{00000000-0005-0000-0000-00008D2D0000}"/>
    <cellStyle name="Normal 64 5 4" xfId="13578" xr:uid="{00000000-0005-0000-0000-00008E2D0000}"/>
    <cellStyle name="Normal 64 6" xfId="4278" xr:uid="{00000000-0005-0000-0000-00008F2D0000}"/>
    <cellStyle name="Normal 64 7" xfId="7998" xr:uid="{00000000-0005-0000-0000-0000902D0000}"/>
    <cellStyle name="Normal 64 8" xfId="11718" xr:uid="{00000000-0005-0000-0000-0000912D0000}"/>
    <cellStyle name="Normal 65" xfId="411" xr:uid="{00000000-0005-0000-0000-0000922D0000}"/>
    <cellStyle name="Normal 65 2" xfId="1757" xr:uid="{00000000-0005-0000-0000-0000932D0000}"/>
    <cellStyle name="Normal 65 2 2" xfId="1758" xr:uid="{00000000-0005-0000-0000-0000942D0000}"/>
    <cellStyle name="Normal 65 2 2 2" xfId="3728" xr:uid="{00000000-0005-0000-0000-0000952D0000}"/>
    <cellStyle name="Normal 65 2 2 2 2" xfId="7455" xr:uid="{00000000-0005-0000-0000-0000962D0000}"/>
    <cellStyle name="Normal 65 2 2 2 3" xfId="11175" xr:uid="{00000000-0005-0000-0000-0000972D0000}"/>
    <cellStyle name="Normal 65 2 2 2 4" xfId="14895" xr:uid="{00000000-0005-0000-0000-0000982D0000}"/>
    <cellStyle name="Normal 65 2 2 3" xfId="5595" xr:uid="{00000000-0005-0000-0000-0000992D0000}"/>
    <cellStyle name="Normal 65 2 2 4" xfId="9315" xr:uid="{00000000-0005-0000-0000-00009A2D0000}"/>
    <cellStyle name="Normal 65 2 2 5" xfId="13035" xr:uid="{00000000-0005-0000-0000-00009B2D0000}"/>
    <cellStyle name="Normal 65 2 3" xfId="3727" xr:uid="{00000000-0005-0000-0000-00009C2D0000}"/>
    <cellStyle name="Normal 65 2 3 2" xfId="7454" xr:uid="{00000000-0005-0000-0000-00009D2D0000}"/>
    <cellStyle name="Normal 65 2 3 3" xfId="11174" xr:uid="{00000000-0005-0000-0000-00009E2D0000}"/>
    <cellStyle name="Normal 65 2 3 4" xfId="14894" xr:uid="{00000000-0005-0000-0000-00009F2D0000}"/>
    <cellStyle name="Normal 65 2 4" xfId="5594" xr:uid="{00000000-0005-0000-0000-0000A02D0000}"/>
    <cellStyle name="Normal 65 2 5" xfId="9314" xr:uid="{00000000-0005-0000-0000-0000A12D0000}"/>
    <cellStyle name="Normal 65 2 6" xfId="13034" xr:uid="{00000000-0005-0000-0000-0000A22D0000}"/>
    <cellStyle name="Normal 65 3" xfId="1759" xr:uid="{00000000-0005-0000-0000-0000A32D0000}"/>
    <cellStyle name="Normal 65 3 2" xfId="1760" xr:uid="{00000000-0005-0000-0000-0000A42D0000}"/>
    <cellStyle name="Normal 65 3 2 2" xfId="3730" xr:uid="{00000000-0005-0000-0000-0000A52D0000}"/>
    <cellStyle name="Normal 65 3 2 2 2" xfId="7457" xr:uid="{00000000-0005-0000-0000-0000A62D0000}"/>
    <cellStyle name="Normal 65 3 2 2 3" xfId="11177" xr:uid="{00000000-0005-0000-0000-0000A72D0000}"/>
    <cellStyle name="Normal 65 3 2 2 4" xfId="14897" xr:uid="{00000000-0005-0000-0000-0000A82D0000}"/>
    <cellStyle name="Normal 65 3 2 3" xfId="5597" xr:uid="{00000000-0005-0000-0000-0000A92D0000}"/>
    <cellStyle name="Normal 65 3 2 4" xfId="9317" xr:uid="{00000000-0005-0000-0000-0000AA2D0000}"/>
    <cellStyle name="Normal 65 3 2 5" xfId="13037" xr:uid="{00000000-0005-0000-0000-0000AB2D0000}"/>
    <cellStyle name="Normal 65 3 3" xfId="3729" xr:uid="{00000000-0005-0000-0000-0000AC2D0000}"/>
    <cellStyle name="Normal 65 3 3 2" xfId="7456" xr:uid="{00000000-0005-0000-0000-0000AD2D0000}"/>
    <cellStyle name="Normal 65 3 3 3" xfId="11176" xr:uid="{00000000-0005-0000-0000-0000AE2D0000}"/>
    <cellStyle name="Normal 65 3 3 4" xfId="14896" xr:uid="{00000000-0005-0000-0000-0000AF2D0000}"/>
    <cellStyle name="Normal 65 3 4" xfId="5596" xr:uid="{00000000-0005-0000-0000-0000B02D0000}"/>
    <cellStyle name="Normal 65 3 5" xfId="9316" xr:uid="{00000000-0005-0000-0000-0000B12D0000}"/>
    <cellStyle name="Normal 65 3 6" xfId="13036" xr:uid="{00000000-0005-0000-0000-0000B22D0000}"/>
    <cellStyle name="Normal 65 4" xfId="1761" xr:uid="{00000000-0005-0000-0000-0000B32D0000}"/>
    <cellStyle name="Normal 65 4 2" xfId="3731" xr:uid="{00000000-0005-0000-0000-0000B42D0000}"/>
    <cellStyle name="Normal 65 4 2 2" xfId="7458" xr:uid="{00000000-0005-0000-0000-0000B52D0000}"/>
    <cellStyle name="Normal 65 4 2 3" xfId="11178" xr:uid="{00000000-0005-0000-0000-0000B62D0000}"/>
    <cellStyle name="Normal 65 4 2 4" xfId="14898" xr:uid="{00000000-0005-0000-0000-0000B72D0000}"/>
    <cellStyle name="Normal 65 4 3" xfId="5598" xr:uid="{00000000-0005-0000-0000-0000B82D0000}"/>
    <cellStyle name="Normal 65 4 4" xfId="9318" xr:uid="{00000000-0005-0000-0000-0000B92D0000}"/>
    <cellStyle name="Normal 65 4 5" xfId="13038" xr:uid="{00000000-0005-0000-0000-0000BA2D0000}"/>
    <cellStyle name="Normal 65 5" xfId="2412" xr:uid="{00000000-0005-0000-0000-0000BB2D0000}"/>
    <cellStyle name="Normal 65 5 2" xfId="6139" xr:uid="{00000000-0005-0000-0000-0000BC2D0000}"/>
    <cellStyle name="Normal 65 5 3" xfId="9859" xr:uid="{00000000-0005-0000-0000-0000BD2D0000}"/>
    <cellStyle name="Normal 65 5 4" xfId="13579" xr:uid="{00000000-0005-0000-0000-0000BE2D0000}"/>
    <cellStyle name="Normal 65 6" xfId="4279" xr:uid="{00000000-0005-0000-0000-0000BF2D0000}"/>
    <cellStyle name="Normal 65 7" xfId="7999" xr:uid="{00000000-0005-0000-0000-0000C02D0000}"/>
    <cellStyle name="Normal 65 8" xfId="11719" xr:uid="{00000000-0005-0000-0000-0000C12D0000}"/>
    <cellStyle name="Normal 66" xfId="412" xr:uid="{00000000-0005-0000-0000-0000C22D0000}"/>
    <cellStyle name="Normal 66 2" xfId="1762" xr:uid="{00000000-0005-0000-0000-0000C32D0000}"/>
    <cellStyle name="Normal 66 2 2" xfId="1763" xr:uid="{00000000-0005-0000-0000-0000C42D0000}"/>
    <cellStyle name="Normal 66 2 2 2" xfId="3733" xr:uid="{00000000-0005-0000-0000-0000C52D0000}"/>
    <cellStyle name="Normal 66 2 2 2 2" xfId="7460" xr:uid="{00000000-0005-0000-0000-0000C62D0000}"/>
    <cellStyle name="Normal 66 2 2 2 3" xfId="11180" xr:uid="{00000000-0005-0000-0000-0000C72D0000}"/>
    <cellStyle name="Normal 66 2 2 2 4" xfId="14900" xr:uid="{00000000-0005-0000-0000-0000C82D0000}"/>
    <cellStyle name="Normal 66 2 2 3" xfId="5600" xr:uid="{00000000-0005-0000-0000-0000C92D0000}"/>
    <cellStyle name="Normal 66 2 2 4" xfId="9320" xr:uid="{00000000-0005-0000-0000-0000CA2D0000}"/>
    <cellStyle name="Normal 66 2 2 5" xfId="13040" xr:uid="{00000000-0005-0000-0000-0000CB2D0000}"/>
    <cellStyle name="Normal 66 2 3" xfId="3732" xr:uid="{00000000-0005-0000-0000-0000CC2D0000}"/>
    <cellStyle name="Normal 66 2 3 2" xfId="7459" xr:uid="{00000000-0005-0000-0000-0000CD2D0000}"/>
    <cellStyle name="Normal 66 2 3 3" xfId="11179" xr:uid="{00000000-0005-0000-0000-0000CE2D0000}"/>
    <cellStyle name="Normal 66 2 3 4" xfId="14899" xr:uid="{00000000-0005-0000-0000-0000CF2D0000}"/>
    <cellStyle name="Normal 66 2 4" xfId="5599" xr:uid="{00000000-0005-0000-0000-0000D02D0000}"/>
    <cellStyle name="Normal 66 2 5" xfId="9319" xr:uid="{00000000-0005-0000-0000-0000D12D0000}"/>
    <cellStyle name="Normal 66 2 6" xfId="13039" xr:uid="{00000000-0005-0000-0000-0000D22D0000}"/>
    <cellStyle name="Normal 66 3" xfId="1764" xr:uid="{00000000-0005-0000-0000-0000D32D0000}"/>
    <cellStyle name="Normal 66 3 2" xfId="1765" xr:uid="{00000000-0005-0000-0000-0000D42D0000}"/>
    <cellStyle name="Normal 66 3 2 2" xfId="3735" xr:uid="{00000000-0005-0000-0000-0000D52D0000}"/>
    <cellStyle name="Normal 66 3 2 2 2" xfId="7462" xr:uid="{00000000-0005-0000-0000-0000D62D0000}"/>
    <cellStyle name="Normal 66 3 2 2 3" xfId="11182" xr:uid="{00000000-0005-0000-0000-0000D72D0000}"/>
    <cellStyle name="Normal 66 3 2 2 4" xfId="14902" xr:uid="{00000000-0005-0000-0000-0000D82D0000}"/>
    <cellStyle name="Normal 66 3 2 3" xfId="5602" xr:uid="{00000000-0005-0000-0000-0000D92D0000}"/>
    <cellStyle name="Normal 66 3 2 4" xfId="9322" xr:uid="{00000000-0005-0000-0000-0000DA2D0000}"/>
    <cellStyle name="Normal 66 3 2 5" xfId="13042" xr:uid="{00000000-0005-0000-0000-0000DB2D0000}"/>
    <cellStyle name="Normal 66 3 3" xfId="3734" xr:uid="{00000000-0005-0000-0000-0000DC2D0000}"/>
    <cellStyle name="Normal 66 3 3 2" xfId="7461" xr:uid="{00000000-0005-0000-0000-0000DD2D0000}"/>
    <cellStyle name="Normal 66 3 3 3" xfId="11181" xr:uid="{00000000-0005-0000-0000-0000DE2D0000}"/>
    <cellStyle name="Normal 66 3 3 4" xfId="14901" xr:uid="{00000000-0005-0000-0000-0000DF2D0000}"/>
    <cellStyle name="Normal 66 3 4" xfId="5601" xr:uid="{00000000-0005-0000-0000-0000E02D0000}"/>
    <cellStyle name="Normal 66 3 5" xfId="9321" xr:uid="{00000000-0005-0000-0000-0000E12D0000}"/>
    <cellStyle name="Normal 66 3 6" xfId="13041" xr:uid="{00000000-0005-0000-0000-0000E22D0000}"/>
    <cellStyle name="Normal 66 4" xfId="1766" xr:uid="{00000000-0005-0000-0000-0000E32D0000}"/>
    <cellStyle name="Normal 66 4 2" xfId="3736" xr:uid="{00000000-0005-0000-0000-0000E42D0000}"/>
    <cellStyle name="Normal 66 4 2 2" xfId="7463" xr:uid="{00000000-0005-0000-0000-0000E52D0000}"/>
    <cellStyle name="Normal 66 4 2 3" xfId="11183" xr:uid="{00000000-0005-0000-0000-0000E62D0000}"/>
    <cellStyle name="Normal 66 4 2 4" xfId="14903" xr:uid="{00000000-0005-0000-0000-0000E72D0000}"/>
    <cellStyle name="Normal 66 4 3" xfId="5603" xr:uid="{00000000-0005-0000-0000-0000E82D0000}"/>
    <cellStyle name="Normal 66 4 4" xfId="9323" xr:uid="{00000000-0005-0000-0000-0000E92D0000}"/>
    <cellStyle name="Normal 66 4 5" xfId="13043" xr:uid="{00000000-0005-0000-0000-0000EA2D0000}"/>
    <cellStyle name="Normal 66 5" xfId="2413" xr:uid="{00000000-0005-0000-0000-0000EB2D0000}"/>
    <cellStyle name="Normal 66 5 2" xfId="6140" xr:uid="{00000000-0005-0000-0000-0000EC2D0000}"/>
    <cellStyle name="Normal 66 5 3" xfId="9860" xr:uid="{00000000-0005-0000-0000-0000ED2D0000}"/>
    <cellStyle name="Normal 66 5 4" xfId="13580" xr:uid="{00000000-0005-0000-0000-0000EE2D0000}"/>
    <cellStyle name="Normal 66 6" xfId="4280" xr:uid="{00000000-0005-0000-0000-0000EF2D0000}"/>
    <cellStyle name="Normal 66 7" xfId="8000" xr:uid="{00000000-0005-0000-0000-0000F02D0000}"/>
    <cellStyle name="Normal 66 8" xfId="11720" xr:uid="{00000000-0005-0000-0000-0000F12D0000}"/>
    <cellStyle name="Normal 67" xfId="413" xr:uid="{00000000-0005-0000-0000-0000F22D0000}"/>
    <cellStyle name="Normal 67 2" xfId="1767" xr:uid="{00000000-0005-0000-0000-0000F32D0000}"/>
    <cellStyle name="Normal 67 2 2" xfId="1768" xr:uid="{00000000-0005-0000-0000-0000F42D0000}"/>
    <cellStyle name="Normal 67 2 2 2" xfId="3738" xr:uid="{00000000-0005-0000-0000-0000F52D0000}"/>
    <cellStyle name="Normal 67 2 2 2 2" xfId="7465" xr:uid="{00000000-0005-0000-0000-0000F62D0000}"/>
    <cellStyle name="Normal 67 2 2 2 3" xfId="11185" xr:uid="{00000000-0005-0000-0000-0000F72D0000}"/>
    <cellStyle name="Normal 67 2 2 2 4" xfId="14905" xr:uid="{00000000-0005-0000-0000-0000F82D0000}"/>
    <cellStyle name="Normal 67 2 2 3" xfId="5605" xr:uid="{00000000-0005-0000-0000-0000F92D0000}"/>
    <cellStyle name="Normal 67 2 2 4" xfId="9325" xr:uid="{00000000-0005-0000-0000-0000FA2D0000}"/>
    <cellStyle name="Normal 67 2 2 5" xfId="13045" xr:uid="{00000000-0005-0000-0000-0000FB2D0000}"/>
    <cellStyle name="Normal 67 2 3" xfId="3737" xr:uid="{00000000-0005-0000-0000-0000FC2D0000}"/>
    <cellStyle name="Normal 67 2 3 2" xfId="7464" xr:uid="{00000000-0005-0000-0000-0000FD2D0000}"/>
    <cellStyle name="Normal 67 2 3 3" xfId="11184" xr:uid="{00000000-0005-0000-0000-0000FE2D0000}"/>
    <cellStyle name="Normal 67 2 3 4" xfId="14904" xr:uid="{00000000-0005-0000-0000-0000FF2D0000}"/>
    <cellStyle name="Normal 67 2 4" xfId="5604" xr:uid="{00000000-0005-0000-0000-0000002E0000}"/>
    <cellStyle name="Normal 67 2 5" xfId="9324" xr:uid="{00000000-0005-0000-0000-0000012E0000}"/>
    <cellStyle name="Normal 67 2 6" xfId="13044" xr:uid="{00000000-0005-0000-0000-0000022E0000}"/>
    <cellStyle name="Normal 67 3" xfId="1769" xr:uid="{00000000-0005-0000-0000-0000032E0000}"/>
    <cellStyle name="Normal 67 3 2" xfId="1770" xr:uid="{00000000-0005-0000-0000-0000042E0000}"/>
    <cellStyle name="Normal 67 3 2 2" xfId="3740" xr:uid="{00000000-0005-0000-0000-0000052E0000}"/>
    <cellStyle name="Normal 67 3 2 2 2" xfId="7467" xr:uid="{00000000-0005-0000-0000-0000062E0000}"/>
    <cellStyle name="Normal 67 3 2 2 3" xfId="11187" xr:uid="{00000000-0005-0000-0000-0000072E0000}"/>
    <cellStyle name="Normal 67 3 2 2 4" xfId="14907" xr:uid="{00000000-0005-0000-0000-0000082E0000}"/>
    <cellStyle name="Normal 67 3 2 3" xfId="5607" xr:uid="{00000000-0005-0000-0000-0000092E0000}"/>
    <cellStyle name="Normal 67 3 2 4" xfId="9327" xr:uid="{00000000-0005-0000-0000-00000A2E0000}"/>
    <cellStyle name="Normal 67 3 2 5" xfId="13047" xr:uid="{00000000-0005-0000-0000-00000B2E0000}"/>
    <cellStyle name="Normal 67 3 3" xfId="3739" xr:uid="{00000000-0005-0000-0000-00000C2E0000}"/>
    <cellStyle name="Normal 67 3 3 2" xfId="7466" xr:uid="{00000000-0005-0000-0000-00000D2E0000}"/>
    <cellStyle name="Normal 67 3 3 3" xfId="11186" xr:uid="{00000000-0005-0000-0000-00000E2E0000}"/>
    <cellStyle name="Normal 67 3 3 4" xfId="14906" xr:uid="{00000000-0005-0000-0000-00000F2E0000}"/>
    <cellStyle name="Normal 67 3 4" xfId="5606" xr:uid="{00000000-0005-0000-0000-0000102E0000}"/>
    <cellStyle name="Normal 67 3 5" xfId="9326" xr:uid="{00000000-0005-0000-0000-0000112E0000}"/>
    <cellStyle name="Normal 67 3 6" xfId="13046" xr:uid="{00000000-0005-0000-0000-0000122E0000}"/>
    <cellStyle name="Normal 67 4" xfId="1771" xr:uid="{00000000-0005-0000-0000-0000132E0000}"/>
    <cellStyle name="Normal 67 4 2" xfId="3741" xr:uid="{00000000-0005-0000-0000-0000142E0000}"/>
    <cellStyle name="Normal 67 4 2 2" xfId="7468" xr:uid="{00000000-0005-0000-0000-0000152E0000}"/>
    <cellStyle name="Normal 67 4 2 3" xfId="11188" xr:uid="{00000000-0005-0000-0000-0000162E0000}"/>
    <cellStyle name="Normal 67 4 2 4" xfId="14908" xr:uid="{00000000-0005-0000-0000-0000172E0000}"/>
    <cellStyle name="Normal 67 4 3" xfId="5608" xr:uid="{00000000-0005-0000-0000-0000182E0000}"/>
    <cellStyle name="Normal 67 4 4" xfId="9328" xr:uid="{00000000-0005-0000-0000-0000192E0000}"/>
    <cellStyle name="Normal 67 4 5" xfId="13048" xr:uid="{00000000-0005-0000-0000-00001A2E0000}"/>
    <cellStyle name="Normal 67 5" xfId="2414" xr:uid="{00000000-0005-0000-0000-00001B2E0000}"/>
    <cellStyle name="Normal 67 5 2" xfId="6141" xr:uid="{00000000-0005-0000-0000-00001C2E0000}"/>
    <cellStyle name="Normal 67 5 3" xfId="9861" xr:uid="{00000000-0005-0000-0000-00001D2E0000}"/>
    <cellStyle name="Normal 67 5 4" xfId="13581" xr:uid="{00000000-0005-0000-0000-00001E2E0000}"/>
    <cellStyle name="Normal 67 6" xfId="4281" xr:uid="{00000000-0005-0000-0000-00001F2E0000}"/>
    <cellStyle name="Normal 67 7" xfId="8001" xr:uid="{00000000-0005-0000-0000-0000202E0000}"/>
    <cellStyle name="Normal 67 8" xfId="11721" xr:uid="{00000000-0005-0000-0000-0000212E0000}"/>
    <cellStyle name="Normal 68" xfId="1772" xr:uid="{00000000-0005-0000-0000-0000222E0000}"/>
    <cellStyle name="Normal 69" xfId="1773" xr:uid="{00000000-0005-0000-0000-0000232E0000}"/>
    <cellStyle name="Normal 69 2" xfId="1774" xr:uid="{00000000-0005-0000-0000-0000242E0000}"/>
    <cellStyle name="Normal 69 2 2" xfId="3743" xr:uid="{00000000-0005-0000-0000-0000252E0000}"/>
    <cellStyle name="Normal 69 2 2 2" xfId="7470" xr:uid="{00000000-0005-0000-0000-0000262E0000}"/>
    <cellStyle name="Normal 69 2 2 3" xfId="11190" xr:uid="{00000000-0005-0000-0000-0000272E0000}"/>
    <cellStyle name="Normal 69 2 2 4" xfId="14910" xr:uid="{00000000-0005-0000-0000-0000282E0000}"/>
    <cellStyle name="Normal 69 2 3" xfId="5610" xr:uid="{00000000-0005-0000-0000-0000292E0000}"/>
    <cellStyle name="Normal 69 2 4" xfId="9330" xr:uid="{00000000-0005-0000-0000-00002A2E0000}"/>
    <cellStyle name="Normal 69 2 5" xfId="13050" xr:uid="{00000000-0005-0000-0000-00002B2E0000}"/>
    <cellStyle name="Normal 69 3" xfId="3742" xr:uid="{00000000-0005-0000-0000-00002C2E0000}"/>
    <cellStyle name="Normal 69 3 2" xfId="7469" xr:uid="{00000000-0005-0000-0000-00002D2E0000}"/>
    <cellStyle name="Normal 69 3 3" xfId="11189" xr:uid="{00000000-0005-0000-0000-00002E2E0000}"/>
    <cellStyle name="Normal 69 3 4" xfId="14909" xr:uid="{00000000-0005-0000-0000-00002F2E0000}"/>
    <cellStyle name="Normal 69 4" xfId="5609" xr:uid="{00000000-0005-0000-0000-0000302E0000}"/>
    <cellStyle name="Normal 69 5" xfId="9329" xr:uid="{00000000-0005-0000-0000-0000312E0000}"/>
    <cellStyle name="Normal 69 6" xfId="13049" xr:uid="{00000000-0005-0000-0000-0000322E0000}"/>
    <cellStyle name="Normal 7" xfId="256" xr:uid="{00000000-0005-0000-0000-0000332E0000}"/>
    <cellStyle name="Normal 7 10" xfId="7921" xr:uid="{00000000-0005-0000-0000-0000342E0000}"/>
    <cellStyle name="Normal 7 11" xfId="11641" xr:uid="{00000000-0005-0000-0000-0000352E0000}"/>
    <cellStyle name="Normal 7 2" xfId="257" xr:uid="{00000000-0005-0000-0000-0000362E0000}"/>
    <cellStyle name="Normal 7 2 10" xfId="11642" xr:uid="{00000000-0005-0000-0000-0000372E0000}"/>
    <cellStyle name="Normal 7 2 2" xfId="386" xr:uid="{00000000-0005-0000-0000-0000382E0000}"/>
    <cellStyle name="Normal 7 2 2 2" xfId="1775" xr:uid="{00000000-0005-0000-0000-0000392E0000}"/>
    <cellStyle name="Normal 7 2 2 2 2" xfId="1776" xr:uid="{00000000-0005-0000-0000-00003A2E0000}"/>
    <cellStyle name="Normal 7 2 2 2 2 2" xfId="1777" xr:uid="{00000000-0005-0000-0000-00003B2E0000}"/>
    <cellStyle name="Normal 7 2 2 2 2 2 2" xfId="3746" xr:uid="{00000000-0005-0000-0000-00003C2E0000}"/>
    <cellStyle name="Normal 7 2 2 2 2 2 2 2" xfId="7473" xr:uid="{00000000-0005-0000-0000-00003D2E0000}"/>
    <cellStyle name="Normal 7 2 2 2 2 2 2 3" xfId="11193" xr:uid="{00000000-0005-0000-0000-00003E2E0000}"/>
    <cellStyle name="Normal 7 2 2 2 2 2 2 4" xfId="14913" xr:uid="{00000000-0005-0000-0000-00003F2E0000}"/>
    <cellStyle name="Normal 7 2 2 2 2 2 3" xfId="5613" xr:uid="{00000000-0005-0000-0000-0000402E0000}"/>
    <cellStyle name="Normal 7 2 2 2 2 2 4" xfId="9333" xr:uid="{00000000-0005-0000-0000-0000412E0000}"/>
    <cellStyle name="Normal 7 2 2 2 2 2 5" xfId="13053" xr:uid="{00000000-0005-0000-0000-0000422E0000}"/>
    <cellStyle name="Normal 7 2 2 2 2 3" xfId="3745" xr:uid="{00000000-0005-0000-0000-0000432E0000}"/>
    <cellStyle name="Normal 7 2 2 2 2 3 2" xfId="7472" xr:uid="{00000000-0005-0000-0000-0000442E0000}"/>
    <cellStyle name="Normal 7 2 2 2 2 3 3" xfId="11192" xr:uid="{00000000-0005-0000-0000-0000452E0000}"/>
    <cellStyle name="Normal 7 2 2 2 2 3 4" xfId="14912" xr:uid="{00000000-0005-0000-0000-0000462E0000}"/>
    <cellStyle name="Normal 7 2 2 2 2 4" xfId="5612" xr:uid="{00000000-0005-0000-0000-0000472E0000}"/>
    <cellStyle name="Normal 7 2 2 2 2 5" xfId="9332" xr:uid="{00000000-0005-0000-0000-0000482E0000}"/>
    <cellStyle name="Normal 7 2 2 2 2 6" xfId="13052" xr:uid="{00000000-0005-0000-0000-0000492E0000}"/>
    <cellStyle name="Normal 7 2 2 2 3" xfId="1778" xr:uid="{00000000-0005-0000-0000-00004A2E0000}"/>
    <cellStyle name="Normal 7 2 2 2 3 2" xfId="1779" xr:uid="{00000000-0005-0000-0000-00004B2E0000}"/>
    <cellStyle name="Normal 7 2 2 2 3 2 2" xfId="3748" xr:uid="{00000000-0005-0000-0000-00004C2E0000}"/>
    <cellStyle name="Normal 7 2 2 2 3 2 2 2" xfId="7475" xr:uid="{00000000-0005-0000-0000-00004D2E0000}"/>
    <cellStyle name="Normal 7 2 2 2 3 2 2 3" xfId="11195" xr:uid="{00000000-0005-0000-0000-00004E2E0000}"/>
    <cellStyle name="Normal 7 2 2 2 3 2 2 4" xfId="14915" xr:uid="{00000000-0005-0000-0000-00004F2E0000}"/>
    <cellStyle name="Normal 7 2 2 2 3 2 3" xfId="5615" xr:uid="{00000000-0005-0000-0000-0000502E0000}"/>
    <cellStyle name="Normal 7 2 2 2 3 2 4" xfId="9335" xr:uid="{00000000-0005-0000-0000-0000512E0000}"/>
    <cellStyle name="Normal 7 2 2 2 3 2 5" xfId="13055" xr:uid="{00000000-0005-0000-0000-0000522E0000}"/>
    <cellStyle name="Normal 7 2 2 2 3 3" xfId="3747" xr:uid="{00000000-0005-0000-0000-0000532E0000}"/>
    <cellStyle name="Normal 7 2 2 2 3 3 2" xfId="7474" xr:uid="{00000000-0005-0000-0000-0000542E0000}"/>
    <cellStyle name="Normal 7 2 2 2 3 3 3" xfId="11194" xr:uid="{00000000-0005-0000-0000-0000552E0000}"/>
    <cellStyle name="Normal 7 2 2 2 3 3 4" xfId="14914" xr:uid="{00000000-0005-0000-0000-0000562E0000}"/>
    <cellStyle name="Normal 7 2 2 2 3 4" xfId="5614" xr:uid="{00000000-0005-0000-0000-0000572E0000}"/>
    <cellStyle name="Normal 7 2 2 2 3 5" xfId="9334" xr:uid="{00000000-0005-0000-0000-0000582E0000}"/>
    <cellStyle name="Normal 7 2 2 2 3 6" xfId="13054" xr:uid="{00000000-0005-0000-0000-0000592E0000}"/>
    <cellStyle name="Normal 7 2 2 2 4" xfId="1780" xr:uid="{00000000-0005-0000-0000-00005A2E0000}"/>
    <cellStyle name="Normal 7 2 2 2 4 2" xfId="3749" xr:uid="{00000000-0005-0000-0000-00005B2E0000}"/>
    <cellStyle name="Normal 7 2 2 2 4 2 2" xfId="7476" xr:uid="{00000000-0005-0000-0000-00005C2E0000}"/>
    <cellStyle name="Normal 7 2 2 2 4 2 3" xfId="11196" xr:uid="{00000000-0005-0000-0000-00005D2E0000}"/>
    <cellStyle name="Normal 7 2 2 2 4 2 4" xfId="14916" xr:uid="{00000000-0005-0000-0000-00005E2E0000}"/>
    <cellStyle name="Normal 7 2 2 2 4 3" xfId="5616" xr:uid="{00000000-0005-0000-0000-00005F2E0000}"/>
    <cellStyle name="Normal 7 2 2 2 4 4" xfId="9336" xr:uid="{00000000-0005-0000-0000-0000602E0000}"/>
    <cellStyle name="Normal 7 2 2 2 4 5" xfId="13056" xr:uid="{00000000-0005-0000-0000-0000612E0000}"/>
    <cellStyle name="Normal 7 2 2 2 5" xfId="3744" xr:uid="{00000000-0005-0000-0000-0000622E0000}"/>
    <cellStyle name="Normal 7 2 2 2 5 2" xfId="7471" xr:uid="{00000000-0005-0000-0000-0000632E0000}"/>
    <cellStyle name="Normal 7 2 2 2 5 3" xfId="11191" xr:uid="{00000000-0005-0000-0000-0000642E0000}"/>
    <cellStyle name="Normal 7 2 2 2 5 4" xfId="14911" xr:uid="{00000000-0005-0000-0000-0000652E0000}"/>
    <cellStyle name="Normal 7 2 2 2 6" xfId="5611" xr:uid="{00000000-0005-0000-0000-0000662E0000}"/>
    <cellStyle name="Normal 7 2 2 2 7" xfId="9331" xr:uid="{00000000-0005-0000-0000-0000672E0000}"/>
    <cellStyle name="Normal 7 2 2 2 8" xfId="13051" xr:uid="{00000000-0005-0000-0000-0000682E0000}"/>
    <cellStyle name="Normal 7 2 2 3" xfId="1781" xr:uid="{00000000-0005-0000-0000-0000692E0000}"/>
    <cellStyle name="Normal 7 2 2 3 2" xfId="1782" xr:uid="{00000000-0005-0000-0000-00006A2E0000}"/>
    <cellStyle name="Normal 7 2 2 3 2 2" xfId="3751" xr:uid="{00000000-0005-0000-0000-00006B2E0000}"/>
    <cellStyle name="Normal 7 2 2 3 2 2 2" xfId="7478" xr:uid="{00000000-0005-0000-0000-00006C2E0000}"/>
    <cellStyle name="Normal 7 2 2 3 2 2 3" xfId="11198" xr:uid="{00000000-0005-0000-0000-00006D2E0000}"/>
    <cellStyle name="Normal 7 2 2 3 2 2 4" xfId="14918" xr:uid="{00000000-0005-0000-0000-00006E2E0000}"/>
    <cellStyle name="Normal 7 2 2 3 2 3" xfId="5618" xr:uid="{00000000-0005-0000-0000-00006F2E0000}"/>
    <cellStyle name="Normal 7 2 2 3 2 4" xfId="9338" xr:uid="{00000000-0005-0000-0000-0000702E0000}"/>
    <cellStyle name="Normal 7 2 2 3 2 5" xfId="13058" xr:uid="{00000000-0005-0000-0000-0000712E0000}"/>
    <cellStyle name="Normal 7 2 2 3 3" xfId="3750" xr:uid="{00000000-0005-0000-0000-0000722E0000}"/>
    <cellStyle name="Normal 7 2 2 3 3 2" xfId="7477" xr:uid="{00000000-0005-0000-0000-0000732E0000}"/>
    <cellStyle name="Normal 7 2 2 3 3 3" xfId="11197" xr:uid="{00000000-0005-0000-0000-0000742E0000}"/>
    <cellStyle name="Normal 7 2 2 3 3 4" xfId="14917" xr:uid="{00000000-0005-0000-0000-0000752E0000}"/>
    <cellStyle name="Normal 7 2 2 3 4" xfId="5617" xr:uid="{00000000-0005-0000-0000-0000762E0000}"/>
    <cellStyle name="Normal 7 2 2 3 5" xfId="9337" xr:uid="{00000000-0005-0000-0000-0000772E0000}"/>
    <cellStyle name="Normal 7 2 2 3 6" xfId="13057" xr:uid="{00000000-0005-0000-0000-0000782E0000}"/>
    <cellStyle name="Normal 7 2 2 4" xfId="1783" xr:uid="{00000000-0005-0000-0000-0000792E0000}"/>
    <cellStyle name="Normal 7 2 2 4 2" xfId="1784" xr:uid="{00000000-0005-0000-0000-00007A2E0000}"/>
    <cellStyle name="Normal 7 2 2 4 2 2" xfId="3753" xr:uid="{00000000-0005-0000-0000-00007B2E0000}"/>
    <cellStyle name="Normal 7 2 2 4 2 2 2" xfId="7480" xr:uid="{00000000-0005-0000-0000-00007C2E0000}"/>
    <cellStyle name="Normal 7 2 2 4 2 2 3" xfId="11200" xr:uid="{00000000-0005-0000-0000-00007D2E0000}"/>
    <cellStyle name="Normal 7 2 2 4 2 2 4" xfId="14920" xr:uid="{00000000-0005-0000-0000-00007E2E0000}"/>
    <cellStyle name="Normal 7 2 2 4 2 3" xfId="5620" xr:uid="{00000000-0005-0000-0000-00007F2E0000}"/>
    <cellStyle name="Normal 7 2 2 4 2 4" xfId="9340" xr:uid="{00000000-0005-0000-0000-0000802E0000}"/>
    <cellStyle name="Normal 7 2 2 4 2 5" xfId="13060" xr:uid="{00000000-0005-0000-0000-0000812E0000}"/>
    <cellStyle name="Normal 7 2 2 4 3" xfId="3752" xr:uid="{00000000-0005-0000-0000-0000822E0000}"/>
    <cellStyle name="Normal 7 2 2 4 3 2" xfId="7479" xr:uid="{00000000-0005-0000-0000-0000832E0000}"/>
    <cellStyle name="Normal 7 2 2 4 3 3" xfId="11199" xr:uid="{00000000-0005-0000-0000-0000842E0000}"/>
    <cellStyle name="Normal 7 2 2 4 3 4" xfId="14919" xr:uid="{00000000-0005-0000-0000-0000852E0000}"/>
    <cellStyle name="Normal 7 2 2 4 4" xfId="5619" xr:uid="{00000000-0005-0000-0000-0000862E0000}"/>
    <cellStyle name="Normal 7 2 2 4 5" xfId="9339" xr:uid="{00000000-0005-0000-0000-0000872E0000}"/>
    <cellStyle name="Normal 7 2 2 4 6" xfId="13059" xr:uid="{00000000-0005-0000-0000-0000882E0000}"/>
    <cellStyle name="Normal 7 2 2 5" xfId="1785" xr:uid="{00000000-0005-0000-0000-0000892E0000}"/>
    <cellStyle name="Normal 7 2 2 5 2" xfId="3754" xr:uid="{00000000-0005-0000-0000-00008A2E0000}"/>
    <cellStyle name="Normal 7 2 2 5 2 2" xfId="7481" xr:uid="{00000000-0005-0000-0000-00008B2E0000}"/>
    <cellStyle name="Normal 7 2 2 5 2 3" xfId="11201" xr:uid="{00000000-0005-0000-0000-00008C2E0000}"/>
    <cellStyle name="Normal 7 2 2 5 2 4" xfId="14921" xr:uid="{00000000-0005-0000-0000-00008D2E0000}"/>
    <cellStyle name="Normal 7 2 2 5 3" xfId="5621" xr:uid="{00000000-0005-0000-0000-00008E2E0000}"/>
    <cellStyle name="Normal 7 2 2 5 4" xfId="9341" xr:uid="{00000000-0005-0000-0000-00008F2E0000}"/>
    <cellStyle name="Normal 7 2 2 5 5" xfId="13061" xr:uid="{00000000-0005-0000-0000-0000902E0000}"/>
    <cellStyle name="Normal 7 2 2 6" xfId="2403" xr:uid="{00000000-0005-0000-0000-0000912E0000}"/>
    <cellStyle name="Normal 7 2 2 6 2" xfId="6130" xr:uid="{00000000-0005-0000-0000-0000922E0000}"/>
    <cellStyle name="Normal 7 2 2 6 3" xfId="9850" xr:uid="{00000000-0005-0000-0000-0000932E0000}"/>
    <cellStyle name="Normal 7 2 2 6 4" xfId="13570" xr:uid="{00000000-0005-0000-0000-0000942E0000}"/>
    <cellStyle name="Normal 7 2 2 7" xfId="4270" xr:uid="{00000000-0005-0000-0000-0000952E0000}"/>
    <cellStyle name="Normal 7 2 2 8" xfId="7990" xr:uid="{00000000-0005-0000-0000-0000962E0000}"/>
    <cellStyle name="Normal 7 2 2 9" xfId="11710" xr:uid="{00000000-0005-0000-0000-0000972E0000}"/>
    <cellStyle name="Normal 7 2 3" xfId="1786" xr:uid="{00000000-0005-0000-0000-0000982E0000}"/>
    <cellStyle name="Normal 7 2 3 2" xfId="1787" xr:uid="{00000000-0005-0000-0000-0000992E0000}"/>
    <cellStyle name="Normal 7 2 3 2 2" xfId="1788" xr:uid="{00000000-0005-0000-0000-00009A2E0000}"/>
    <cellStyle name="Normal 7 2 3 2 2 2" xfId="3757" xr:uid="{00000000-0005-0000-0000-00009B2E0000}"/>
    <cellStyle name="Normal 7 2 3 2 2 2 2" xfId="7484" xr:uid="{00000000-0005-0000-0000-00009C2E0000}"/>
    <cellStyle name="Normal 7 2 3 2 2 2 3" xfId="11204" xr:uid="{00000000-0005-0000-0000-00009D2E0000}"/>
    <cellStyle name="Normal 7 2 3 2 2 2 4" xfId="14924" xr:uid="{00000000-0005-0000-0000-00009E2E0000}"/>
    <cellStyle name="Normal 7 2 3 2 2 3" xfId="5624" xr:uid="{00000000-0005-0000-0000-00009F2E0000}"/>
    <cellStyle name="Normal 7 2 3 2 2 4" xfId="9344" xr:uid="{00000000-0005-0000-0000-0000A02E0000}"/>
    <cellStyle name="Normal 7 2 3 2 2 5" xfId="13064" xr:uid="{00000000-0005-0000-0000-0000A12E0000}"/>
    <cellStyle name="Normal 7 2 3 2 3" xfId="3756" xr:uid="{00000000-0005-0000-0000-0000A22E0000}"/>
    <cellStyle name="Normal 7 2 3 2 3 2" xfId="7483" xr:uid="{00000000-0005-0000-0000-0000A32E0000}"/>
    <cellStyle name="Normal 7 2 3 2 3 3" xfId="11203" xr:uid="{00000000-0005-0000-0000-0000A42E0000}"/>
    <cellStyle name="Normal 7 2 3 2 3 4" xfId="14923" xr:uid="{00000000-0005-0000-0000-0000A52E0000}"/>
    <cellStyle name="Normal 7 2 3 2 4" xfId="5623" xr:uid="{00000000-0005-0000-0000-0000A62E0000}"/>
    <cellStyle name="Normal 7 2 3 2 5" xfId="9343" xr:uid="{00000000-0005-0000-0000-0000A72E0000}"/>
    <cellStyle name="Normal 7 2 3 2 6" xfId="13063" xr:uid="{00000000-0005-0000-0000-0000A82E0000}"/>
    <cellStyle name="Normal 7 2 3 3" xfId="1789" xr:uid="{00000000-0005-0000-0000-0000A92E0000}"/>
    <cellStyle name="Normal 7 2 3 3 2" xfId="1790" xr:uid="{00000000-0005-0000-0000-0000AA2E0000}"/>
    <cellStyle name="Normal 7 2 3 3 2 2" xfId="3759" xr:uid="{00000000-0005-0000-0000-0000AB2E0000}"/>
    <cellStyle name="Normal 7 2 3 3 2 2 2" xfId="7486" xr:uid="{00000000-0005-0000-0000-0000AC2E0000}"/>
    <cellStyle name="Normal 7 2 3 3 2 2 3" xfId="11206" xr:uid="{00000000-0005-0000-0000-0000AD2E0000}"/>
    <cellStyle name="Normal 7 2 3 3 2 2 4" xfId="14926" xr:uid="{00000000-0005-0000-0000-0000AE2E0000}"/>
    <cellStyle name="Normal 7 2 3 3 2 3" xfId="5626" xr:uid="{00000000-0005-0000-0000-0000AF2E0000}"/>
    <cellStyle name="Normal 7 2 3 3 2 4" xfId="9346" xr:uid="{00000000-0005-0000-0000-0000B02E0000}"/>
    <cellStyle name="Normal 7 2 3 3 2 5" xfId="13066" xr:uid="{00000000-0005-0000-0000-0000B12E0000}"/>
    <cellStyle name="Normal 7 2 3 3 3" xfId="3758" xr:uid="{00000000-0005-0000-0000-0000B22E0000}"/>
    <cellStyle name="Normal 7 2 3 3 3 2" xfId="7485" xr:uid="{00000000-0005-0000-0000-0000B32E0000}"/>
    <cellStyle name="Normal 7 2 3 3 3 3" xfId="11205" xr:uid="{00000000-0005-0000-0000-0000B42E0000}"/>
    <cellStyle name="Normal 7 2 3 3 3 4" xfId="14925" xr:uid="{00000000-0005-0000-0000-0000B52E0000}"/>
    <cellStyle name="Normal 7 2 3 3 4" xfId="5625" xr:uid="{00000000-0005-0000-0000-0000B62E0000}"/>
    <cellStyle name="Normal 7 2 3 3 5" xfId="9345" xr:uid="{00000000-0005-0000-0000-0000B72E0000}"/>
    <cellStyle name="Normal 7 2 3 3 6" xfId="13065" xr:uid="{00000000-0005-0000-0000-0000B82E0000}"/>
    <cellStyle name="Normal 7 2 3 4" xfId="1791" xr:uid="{00000000-0005-0000-0000-0000B92E0000}"/>
    <cellStyle name="Normal 7 2 3 4 2" xfId="3760" xr:uid="{00000000-0005-0000-0000-0000BA2E0000}"/>
    <cellStyle name="Normal 7 2 3 4 2 2" xfId="7487" xr:uid="{00000000-0005-0000-0000-0000BB2E0000}"/>
    <cellStyle name="Normal 7 2 3 4 2 3" xfId="11207" xr:uid="{00000000-0005-0000-0000-0000BC2E0000}"/>
    <cellStyle name="Normal 7 2 3 4 2 4" xfId="14927" xr:uid="{00000000-0005-0000-0000-0000BD2E0000}"/>
    <cellStyle name="Normal 7 2 3 4 3" xfId="5627" xr:uid="{00000000-0005-0000-0000-0000BE2E0000}"/>
    <cellStyle name="Normal 7 2 3 4 4" xfId="9347" xr:uid="{00000000-0005-0000-0000-0000BF2E0000}"/>
    <cellStyle name="Normal 7 2 3 4 5" xfId="13067" xr:uid="{00000000-0005-0000-0000-0000C02E0000}"/>
    <cellStyle name="Normal 7 2 3 5" xfId="3755" xr:uid="{00000000-0005-0000-0000-0000C12E0000}"/>
    <cellStyle name="Normal 7 2 3 5 2" xfId="7482" xr:uid="{00000000-0005-0000-0000-0000C22E0000}"/>
    <cellStyle name="Normal 7 2 3 5 3" xfId="11202" xr:uid="{00000000-0005-0000-0000-0000C32E0000}"/>
    <cellStyle name="Normal 7 2 3 5 4" xfId="14922" xr:uid="{00000000-0005-0000-0000-0000C42E0000}"/>
    <cellStyle name="Normal 7 2 3 6" xfId="5622" xr:uid="{00000000-0005-0000-0000-0000C52E0000}"/>
    <cellStyle name="Normal 7 2 3 7" xfId="9342" xr:uid="{00000000-0005-0000-0000-0000C62E0000}"/>
    <cellStyle name="Normal 7 2 3 8" xfId="13062" xr:uid="{00000000-0005-0000-0000-0000C72E0000}"/>
    <cellStyle name="Normal 7 2 4" xfId="1792" xr:uid="{00000000-0005-0000-0000-0000C82E0000}"/>
    <cellStyle name="Normal 7 2 4 2" xfId="1793" xr:uid="{00000000-0005-0000-0000-0000C92E0000}"/>
    <cellStyle name="Normal 7 2 4 2 2" xfId="3762" xr:uid="{00000000-0005-0000-0000-0000CA2E0000}"/>
    <cellStyle name="Normal 7 2 4 2 2 2" xfId="7489" xr:uid="{00000000-0005-0000-0000-0000CB2E0000}"/>
    <cellStyle name="Normal 7 2 4 2 2 3" xfId="11209" xr:uid="{00000000-0005-0000-0000-0000CC2E0000}"/>
    <cellStyle name="Normal 7 2 4 2 2 4" xfId="14929" xr:uid="{00000000-0005-0000-0000-0000CD2E0000}"/>
    <cellStyle name="Normal 7 2 4 2 3" xfId="5629" xr:uid="{00000000-0005-0000-0000-0000CE2E0000}"/>
    <cellStyle name="Normal 7 2 4 2 4" xfId="9349" xr:uid="{00000000-0005-0000-0000-0000CF2E0000}"/>
    <cellStyle name="Normal 7 2 4 2 5" xfId="13069" xr:uid="{00000000-0005-0000-0000-0000D02E0000}"/>
    <cellStyle name="Normal 7 2 4 3" xfId="3761" xr:uid="{00000000-0005-0000-0000-0000D12E0000}"/>
    <cellStyle name="Normal 7 2 4 3 2" xfId="7488" xr:uid="{00000000-0005-0000-0000-0000D22E0000}"/>
    <cellStyle name="Normal 7 2 4 3 3" xfId="11208" xr:uid="{00000000-0005-0000-0000-0000D32E0000}"/>
    <cellStyle name="Normal 7 2 4 3 4" xfId="14928" xr:uid="{00000000-0005-0000-0000-0000D42E0000}"/>
    <cellStyle name="Normal 7 2 4 4" xfId="5628" xr:uid="{00000000-0005-0000-0000-0000D52E0000}"/>
    <cellStyle name="Normal 7 2 4 5" xfId="9348" xr:uid="{00000000-0005-0000-0000-0000D62E0000}"/>
    <cellStyle name="Normal 7 2 4 6" xfId="13068" xr:uid="{00000000-0005-0000-0000-0000D72E0000}"/>
    <cellStyle name="Normal 7 2 5" xfId="1794" xr:uid="{00000000-0005-0000-0000-0000D82E0000}"/>
    <cellStyle name="Normal 7 2 5 2" xfId="1795" xr:uid="{00000000-0005-0000-0000-0000D92E0000}"/>
    <cellStyle name="Normal 7 2 5 2 2" xfId="3764" xr:uid="{00000000-0005-0000-0000-0000DA2E0000}"/>
    <cellStyle name="Normal 7 2 5 2 2 2" xfId="7491" xr:uid="{00000000-0005-0000-0000-0000DB2E0000}"/>
    <cellStyle name="Normal 7 2 5 2 2 3" xfId="11211" xr:uid="{00000000-0005-0000-0000-0000DC2E0000}"/>
    <cellStyle name="Normal 7 2 5 2 2 4" xfId="14931" xr:uid="{00000000-0005-0000-0000-0000DD2E0000}"/>
    <cellStyle name="Normal 7 2 5 2 3" xfId="5631" xr:uid="{00000000-0005-0000-0000-0000DE2E0000}"/>
    <cellStyle name="Normal 7 2 5 2 4" xfId="9351" xr:uid="{00000000-0005-0000-0000-0000DF2E0000}"/>
    <cellStyle name="Normal 7 2 5 2 5" xfId="13071" xr:uid="{00000000-0005-0000-0000-0000E02E0000}"/>
    <cellStyle name="Normal 7 2 5 3" xfId="3763" xr:uid="{00000000-0005-0000-0000-0000E12E0000}"/>
    <cellStyle name="Normal 7 2 5 3 2" xfId="7490" xr:uid="{00000000-0005-0000-0000-0000E22E0000}"/>
    <cellStyle name="Normal 7 2 5 3 3" xfId="11210" xr:uid="{00000000-0005-0000-0000-0000E32E0000}"/>
    <cellStyle name="Normal 7 2 5 3 4" xfId="14930" xr:uid="{00000000-0005-0000-0000-0000E42E0000}"/>
    <cellStyle name="Normal 7 2 5 4" xfId="5630" xr:uid="{00000000-0005-0000-0000-0000E52E0000}"/>
    <cellStyle name="Normal 7 2 5 5" xfId="9350" xr:uid="{00000000-0005-0000-0000-0000E62E0000}"/>
    <cellStyle name="Normal 7 2 5 6" xfId="13070" xr:uid="{00000000-0005-0000-0000-0000E72E0000}"/>
    <cellStyle name="Normal 7 2 6" xfId="1796" xr:uid="{00000000-0005-0000-0000-0000E82E0000}"/>
    <cellStyle name="Normal 7 2 6 2" xfId="3765" xr:uid="{00000000-0005-0000-0000-0000E92E0000}"/>
    <cellStyle name="Normal 7 2 6 2 2" xfId="7492" xr:uid="{00000000-0005-0000-0000-0000EA2E0000}"/>
    <cellStyle name="Normal 7 2 6 2 3" xfId="11212" xr:uid="{00000000-0005-0000-0000-0000EB2E0000}"/>
    <cellStyle name="Normal 7 2 6 2 4" xfId="14932" xr:uid="{00000000-0005-0000-0000-0000EC2E0000}"/>
    <cellStyle name="Normal 7 2 6 3" xfId="5632" xr:uid="{00000000-0005-0000-0000-0000ED2E0000}"/>
    <cellStyle name="Normal 7 2 6 4" xfId="9352" xr:uid="{00000000-0005-0000-0000-0000EE2E0000}"/>
    <cellStyle name="Normal 7 2 6 5" xfId="13072" xr:uid="{00000000-0005-0000-0000-0000EF2E0000}"/>
    <cellStyle name="Normal 7 2 7" xfId="2335" xr:uid="{00000000-0005-0000-0000-0000F02E0000}"/>
    <cellStyle name="Normal 7 2 7 2" xfId="6062" xr:uid="{00000000-0005-0000-0000-0000F12E0000}"/>
    <cellStyle name="Normal 7 2 7 3" xfId="9782" xr:uid="{00000000-0005-0000-0000-0000F22E0000}"/>
    <cellStyle name="Normal 7 2 7 4" xfId="13502" xr:uid="{00000000-0005-0000-0000-0000F32E0000}"/>
    <cellStyle name="Normal 7 2 8" xfId="4202" xr:uid="{00000000-0005-0000-0000-0000F42E0000}"/>
    <cellStyle name="Normal 7 2 9" xfId="7922" xr:uid="{00000000-0005-0000-0000-0000F52E0000}"/>
    <cellStyle name="Normal 7 3" xfId="387" xr:uid="{00000000-0005-0000-0000-0000F62E0000}"/>
    <cellStyle name="Normal 7 3 2" xfId="1797" xr:uid="{00000000-0005-0000-0000-0000F72E0000}"/>
    <cellStyle name="Normal 7 3 2 2" xfId="1798" xr:uid="{00000000-0005-0000-0000-0000F82E0000}"/>
    <cellStyle name="Normal 7 3 2 2 2" xfId="1799" xr:uid="{00000000-0005-0000-0000-0000F92E0000}"/>
    <cellStyle name="Normal 7 3 2 2 2 2" xfId="3768" xr:uid="{00000000-0005-0000-0000-0000FA2E0000}"/>
    <cellStyle name="Normal 7 3 2 2 2 2 2" xfId="7495" xr:uid="{00000000-0005-0000-0000-0000FB2E0000}"/>
    <cellStyle name="Normal 7 3 2 2 2 2 3" xfId="11215" xr:uid="{00000000-0005-0000-0000-0000FC2E0000}"/>
    <cellStyle name="Normal 7 3 2 2 2 2 4" xfId="14935" xr:uid="{00000000-0005-0000-0000-0000FD2E0000}"/>
    <cellStyle name="Normal 7 3 2 2 2 3" xfId="5635" xr:uid="{00000000-0005-0000-0000-0000FE2E0000}"/>
    <cellStyle name="Normal 7 3 2 2 2 4" xfId="9355" xr:uid="{00000000-0005-0000-0000-0000FF2E0000}"/>
    <cellStyle name="Normal 7 3 2 2 2 5" xfId="13075" xr:uid="{00000000-0005-0000-0000-0000002F0000}"/>
    <cellStyle name="Normal 7 3 2 2 3" xfId="3767" xr:uid="{00000000-0005-0000-0000-0000012F0000}"/>
    <cellStyle name="Normal 7 3 2 2 3 2" xfId="7494" xr:uid="{00000000-0005-0000-0000-0000022F0000}"/>
    <cellStyle name="Normal 7 3 2 2 3 3" xfId="11214" xr:uid="{00000000-0005-0000-0000-0000032F0000}"/>
    <cellStyle name="Normal 7 3 2 2 3 4" xfId="14934" xr:uid="{00000000-0005-0000-0000-0000042F0000}"/>
    <cellStyle name="Normal 7 3 2 2 4" xfId="5634" xr:uid="{00000000-0005-0000-0000-0000052F0000}"/>
    <cellStyle name="Normal 7 3 2 2 5" xfId="9354" xr:uid="{00000000-0005-0000-0000-0000062F0000}"/>
    <cellStyle name="Normal 7 3 2 2 6" xfId="13074" xr:uid="{00000000-0005-0000-0000-0000072F0000}"/>
    <cellStyle name="Normal 7 3 2 3" xfId="1800" xr:uid="{00000000-0005-0000-0000-0000082F0000}"/>
    <cellStyle name="Normal 7 3 2 3 2" xfId="1801" xr:uid="{00000000-0005-0000-0000-0000092F0000}"/>
    <cellStyle name="Normal 7 3 2 3 2 2" xfId="3770" xr:uid="{00000000-0005-0000-0000-00000A2F0000}"/>
    <cellStyle name="Normal 7 3 2 3 2 2 2" xfId="7497" xr:uid="{00000000-0005-0000-0000-00000B2F0000}"/>
    <cellStyle name="Normal 7 3 2 3 2 2 3" xfId="11217" xr:uid="{00000000-0005-0000-0000-00000C2F0000}"/>
    <cellStyle name="Normal 7 3 2 3 2 2 4" xfId="14937" xr:uid="{00000000-0005-0000-0000-00000D2F0000}"/>
    <cellStyle name="Normal 7 3 2 3 2 3" xfId="5637" xr:uid="{00000000-0005-0000-0000-00000E2F0000}"/>
    <cellStyle name="Normal 7 3 2 3 2 4" xfId="9357" xr:uid="{00000000-0005-0000-0000-00000F2F0000}"/>
    <cellStyle name="Normal 7 3 2 3 2 5" xfId="13077" xr:uid="{00000000-0005-0000-0000-0000102F0000}"/>
    <cellStyle name="Normal 7 3 2 3 3" xfId="3769" xr:uid="{00000000-0005-0000-0000-0000112F0000}"/>
    <cellStyle name="Normal 7 3 2 3 3 2" xfId="7496" xr:uid="{00000000-0005-0000-0000-0000122F0000}"/>
    <cellStyle name="Normal 7 3 2 3 3 3" xfId="11216" xr:uid="{00000000-0005-0000-0000-0000132F0000}"/>
    <cellStyle name="Normal 7 3 2 3 3 4" xfId="14936" xr:uid="{00000000-0005-0000-0000-0000142F0000}"/>
    <cellStyle name="Normal 7 3 2 3 4" xfId="5636" xr:uid="{00000000-0005-0000-0000-0000152F0000}"/>
    <cellStyle name="Normal 7 3 2 3 5" xfId="9356" xr:uid="{00000000-0005-0000-0000-0000162F0000}"/>
    <cellStyle name="Normal 7 3 2 3 6" xfId="13076" xr:uid="{00000000-0005-0000-0000-0000172F0000}"/>
    <cellStyle name="Normal 7 3 2 4" xfId="1802" xr:uid="{00000000-0005-0000-0000-0000182F0000}"/>
    <cellStyle name="Normal 7 3 2 4 2" xfId="3771" xr:uid="{00000000-0005-0000-0000-0000192F0000}"/>
    <cellStyle name="Normal 7 3 2 4 2 2" xfId="7498" xr:uid="{00000000-0005-0000-0000-00001A2F0000}"/>
    <cellStyle name="Normal 7 3 2 4 2 3" xfId="11218" xr:uid="{00000000-0005-0000-0000-00001B2F0000}"/>
    <cellStyle name="Normal 7 3 2 4 2 4" xfId="14938" xr:uid="{00000000-0005-0000-0000-00001C2F0000}"/>
    <cellStyle name="Normal 7 3 2 4 3" xfId="5638" xr:uid="{00000000-0005-0000-0000-00001D2F0000}"/>
    <cellStyle name="Normal 7 3 2 4 4" xfId="9358" xr:uid="{00000000-0005-0000-0000-00001E2F0000}"/>
    <cellStyle name="Normal 7 3 2 4 5" xfId="13078" xr:uid="{00000000-0005-0000-0000-00001F2F0000}"/>
    <cellStyle name="Normal 7 3 2 5" xfId="3766" xr:uid="{00000000-0005-0000-0000-0000202F0000}"/>
    <cellStyle name="Normal 7 3 2 5 2" xfId="7493" xr:uid="{00000000-0005-0000-0000-0000212F0000}"/>
    <cellStyle name="Normal 7 3 2 5 3" xfId="11213" xr:uid="{00000000-0005-0000-0000-0000222F0000}"/>
    <cellStyle name="Normal 7 3 2 5 4" xfId="14933" xr:uid="{00000000-0005-0000-0000-0000232F0000}"/>
    <cellStyle name="Normal 7 3 2 6" xfId="5633" xr:uid="{00000000-0005-0000-0000-0000242F0000}"/>
    <cellStyle name="Normal 7 3 2 7" xfId="9353" xr:uid="{00000000-0005-0000-0000-0000252F0000}"/>
    <cellStyle name="Normal 7 3 2 8" xfId="13073" xr:uid="{00000000-0005-0000-0000-0000262F0000}"/>
    <cellStyle name="Normal 7 3 3" xfId="1803" xr:uid="{00000000-0005-0000-0000-0000272F0000}"/>
    <cellStyle name="Normal 7 3 3 2" xfId="1804" xr:uid="{00000000-0005-0000-0000-0000282F0000}"/>
    <cellStyle name="Normal 7 3 3 2 2" xfId="3773" xr:uid="{00000000-0005-0000-0000-0000292F0000}"/>
    <cellStyle name="Normal 7 3 3 2 2 2" xfId="7500" xr:uid="{00000000-0005-0000-0000-00002A2F0000}"/>
    <cellStyle name="Normal 7 3 3 2 2 3" xfId="11220" xr:uid="{00000000-0005-0000-0000-00002B2F0000}"/>
    <cellStyle name="Normal 7 3 3 2 2 4" xfId="14940" xr:uid="{00000000-0005-0000-0000-00002C2F0000}"/>
    <cellStyle name="Normal 7 3 3 2 3" xfId="5640" xr:uid="{00000000-0005-0000-0000-00002D2F0000}"/>
    <cellStyle name="Normal 7 3 3 2 4" xfId="9360" xr:uid="{00000000-0005-0000-0000-00002E2F0000}"/>
    <cellStyle name="Normal 7 3 3 2 5" xfId="13080" xr:uid="{00000000-0005-0000-0000-00002F2F0000}"/>
    <cellStyle name="Normal 7 3 3 3" xfId="3772" xr:uid="{00000000-0005-0000-0000-0000302F0000}"/>
    <cellStyle name="Normal 7 3 3 3 2" xfId="7499" xr:uid="{00000000-0005-0000-0000-0000312F0000}"/>
    <cellStyle name="Normal 7 3 3 3 3" xfId="11219" xr:uid="{00000000-0005-0000-0000-0000322F0000}"/>
    <cellStyle name="Normal 7 3 3 3 4" xfId="14939" xr:uid="{00000000-0005-0000-0000-0000332F0000}"/>
    <cellStyle name="Normal 7 3 3 4" xfId="5639" xr:uid="{00000000-0005-0000-0000-0000342F0000}"/>
    <cellStyle name="Normal 7 3 3 5" xfId="9359" xr:uid="{00000000-0005-0000-0000-0000352F0000}"/>
    <cellStyle name="Normal 7 3 3 6" xfId="13079" xr:uid="{00000000-0005-0000-0000-0000362F0000}"/>
    <cellStyle name="Normal 7 3 4" xfId="1805" xr:uid="{00000000-0005-0000-0000-0000372F0000}"/>
    <cellStyle name="Normal 7 3 4 2" xfId="1806" xr:uid="{00000000-0005-0000-0000-0000382F0000}"/>
    <cellStyle name="Normal 7 3 4 2 2" xfId="3775" xr:uid="{00000000-0005-0000-0000-0000392F0000}"/>
    <cellStyle name="Normal 7 3 4 2 2 2" xfId="7502" xr:uid="{00000000-0005-0000-0000-00003A2F0000}"/>
    <cellStyle name="Normal 7 3 4 2 2 3" xfId="11222" xr:uid="{00000000-0005-0000-0000-00003B2F0000}"/>
    <cellStyle name="Normal 7 3 4 2 2 4" xfId="14942" xr:uid="{00000000-0005-0000-0000-00003C2F0000}"/>
    <cellStyle name="Normal 7 3 4 2 3" xfId="5642" xr:uid="{00000000-0005-0000-0000-00003D2F0000}"/>
    <cellStyle name="Normal 7 3 4 2 4" xfId="9362" xr:uid="{00000000-0005-0000-0000-00003E2F0000}"/>
    <cellStyle name="Normal 7 3 4 2 5" xfId="13082" xr:uid="{00000000-0005-0000-0000-00003F2F0000}"/>
    <cellStyle name="Normal 7 3 4 3" xfId="3774" xr:uid="{00000000-0005-0000-0000-0000402F0000}"/>
    <cellStyle name="Normal 7 3 4 3 2" xfId="7501" xr:uid="{00000000-0005-0000-0000-0000412F0000}"/>
    <cellStyle name="Normal 7 3 4 3 3" xfId="11221" xr:uid="{00000000-0005-0000-0000-0000422F0000}"/>
    <cellStyle name="Normal 7 3 4 3 4" xfId="14941" xr:uid="{00000000-0005-0000-0000-0000432F0000}"/>
    <cellStyle name="Normal 7 3 4 4" xfId="5641" xr:uid="{00000000-0005-0000-0000-0000442F0000}"/>
    <cellStyle name="Normal 7 3 4 5" xfId="9361" xr:uid="{00000000-0005-0000-0000-0000452F0000}"/>
    <cellStyle name="Normal 7 3 4 6" xfId="13081" xr:uid="{00000000-0005-0000-0000-0000462F0000}"/>
    <cellStyle name="Normal 7 3 5" xfId="1807" xr:uid="{00000000-0005-0000-0000-0000472F0000}"/>
    <cellStyle name="Normal 7 3 5 2" xfId="3776" xr:uid="{00000000-0005-0000-0000-0000482F0000}"/>
    <cellStyle name="Normal 7 3 5 2 2" xfId="7503" xr:uid="{00000000-0005-0000-0000-0000492F0000}"/>
    <cellStyle name="Normal 7 3 5 2 3" xfId="11223" xr:uid="{00000000-0005-0000-0000-00004A2F0000}"/>
    <cellStyle name="Normal 7 3 5 2 4" xfId="14943" xr:uid="{00000000-0005-0000-0000-00004B2F0000}"/>
    <cellStyle name="Normal 7 3 5 3" xfId="5643" xr:uid="{00000000-0005-0000-0000-00004C2F0000}"/>
    <cellStyle name="Normal 7 3 5 4" xfId="9363" xr:uid="{00000000-0005-0000-0000-00004D2F0000}"/>
    <cellStyle name="Normal 7 3 5 5" xfId="13083" xr:uid="{00000000-0005-0000-0000-00004E2F0000}"/>
    <cellStyle name="Normal 7 3 6" xfId="2404" xr:uid="{00000000-0005-0000-0000-00004F2F0000}"/>
    <cellStyle name="Normal 7 3 6 2" xfId="6131" xr:uid="{00000000-0005-0000-0000-0000502F0000}"/>
    <cellStyle name="Normal 7 3 6 3" xfId="9851" xr:uid="{00000000-0005-0000-0000-0000512F0000}"/>
    <cellStyle name="Normal 7 3 6 4" xfId="13571" xr:uid="{00000000-0005-0000-0000-0000522F0000}"/>
    <cellStyle name="Normal 7 3 7" xfId="4271" xr:uid="{00000000-0005-0000-0000-0000532F0000}"/>
    <cellStyle name="Normal 7 3 8" xfId="7991" xr:uid="{00000000-0005-0000-0000-0000542F0000}"/>
    <cellStyle name="Normal 7 3 9" xfId="11711" xr:uid="{00000000-0005-0000-0000-0000552F0000}"/>
    <cellStyle name="Normal 7 4" xfId="1808" xr:uid="{00000000-0005-0000-0000-0000562F0000}"/>
    <cellStyle name="Normal 7 4 2" xfId="1809" xr:uid="{00000000-0005-0000-0000-0000572F0000}"/>
    <cellStyle name="Normal 7 4 2 2" xfId="1810" xr:uid="{00000000-0005-0000-0000-0000582F0000}"/>
    <cellStyle name="Normal 7 4 2 2 2" xfId="3779" xr:uid="{00000000-0005-0000-0000-0000592F0000}"/>
    <cellStyle name="Normal 7 4 2 2 2 2" xfId="7506" xr:uid="{00000000-0005-0000-0000-00005A2F0000}"/>
    <cellStyle name="Normal 7 4 2 2 2 3" xfId="11226" xr:uid="{00000000-0005-0000-0000-00005B2F0000}"/>
    <cellStyle name="Normal 7 4 2 2 2 4" xfId="14946" xr:uid="{00000000-0005-0000-0000-00005C2F0000}"/>
    <cellStyle name="Normal 7 4 2 2 3" xfId="5646" xr:uid="{00000000-0005-0000-0000-00005D2F0000}"/>
    <cellStyle name="Normal 7 4 2 2 4" xfId="9366" xr:uid="{00000000-0005-0000-0000-00005E2F0000}"/>
    <cellStyle name="Normal 7 4 2 2 5" xfId="13086" xr:uid="{00000000-0005-0000-0000-00005F2F0000}"/>
    <cellStyle name="Normal 7 4 2 3" xfId="3778" xr:uid="{00000000-0005-0000-0000-0000602F0000}"/>
    <cellStyle name="Normal 7 4 2 3 2" xfId="7505" xr:uid="{00000000-0005-0000-0000-0000612F0000}"/>
    <cellStyle name="Normal 7 4 2 3 3" xfId="11225" xr:uid="{00000000-0005-0000-0000-0000622F0000}"/>
    <cellStyle name="Normal 7 4 2 3 4" xfId="14945" xr:uid="{00000000-0005-0000-0000-0000632F0000}"/>
    <cellStyle name="Normal 7 4 2 4" xfId="5645" xr:uid="{00000000-0005-0000-0000-0000642F0000}"/>
    <cellStyle name="Normal 7 4 2 5" xfId="9365" xr:uid="{00000000-0005-0000-0000-0000652F0000}"/>
    <cellStyle name="Normal 7 4 2 6" xfId="13085" xr:uid="{00000000-0005-0000-0000-0000662F0000}"/>
    <cellStyle name="Normal 7 4 3" xfId="1811" xr:uid="{00000000-0005-0000-0000-0000672F0000}"/>
    <cellStyle name="Normal 7 4 3 2" xfId="1812" xr:uid="{00000000-0005-0000-0000-0000682F0000}"/>
    <cellStyle name="Normal 7 4 3 2 2" xfId="3781" xr:uid="{00000000-0005-0000-0000-0000692F0000}"/>
    <cellStyle name="Normal 7 4 3 2 2 2" xfId="7508" xr:uid="{00000000-0005-0000-0000-00006A2F0000}"/>
    <cellStyle name="Normal 7 4 3 2 2 3" xfId="11228" xr:uid="{00000000-0005-0000-0000-00006B2F0000}"/>
    <cellStyle name="Normal 7 4 3 2 2 4" xfId="14948" xr:uid="{00000000-0005-0000-0000-00006C2F0000}"/>
    <cellStyle name="Normal 7 4 3 2 3" xfId="5648" xr:uid="{00000000-0005-0000-0000-00006D2F0000}"/>
    <cellStyle name="Normal 7 4 3 2 4" xfId="9368" xr:uid="{00000000-0005-0000-0000-00006E2F0000}"/>
    <cellStyle name="Normal 7 4 3 2 5" xfId="13088" xr:uid="{00000000-0005-0000-0000-00006F2F0000}"/>
    <cellStyle name="Normal 7 4 3 3" xfId="3780" xr:uid="{00000000-0005-0000-0000-0000702F0000}"/>
    <cellStyle name="Normal 7 4 3 3 2" xfId="7507" xr:uid="{00000000-0005-0000-0000-0000712F0000}"/>
    <cellStyle name="Normal 7 4 3 3 3" xfId="11227" xr:uid="{00000000-0005-0000-0000-0000722F0000}"/>
    <cellStyle name="Normal 7 4 3 3 4" xfId="14947" xr:uid="{00000000-0005-0000-0000-0000732F0000}"/>
    <cellStyle name="Normal 7 4 3 4" xfId="5647" xr:uid="{00000000-0005-0000-0000-0000742F0000}"/>
    <cellStyle name="Normal 7 4 3 5" xfId="9367" xr:uid="{00000000-0005-0000-0000-0000752F0000}"/>
    <cellStyle name="Normal 7 4 3 6" xfId="13087" xr:uid="{00000000-0005-0000-0000-0000762F0000}"/>
    <cellStyle name="Normal 7 4 4" xfId="1813" xr:uid="{00000000-0005-0000-0000-0000772F0000}"/>
    <cellStyle name="Normal 7 4 4 2" xfId="3782" xr:uid="{00000000-0005-0000-0000-0000782F0000}"/>
    <cellStyle name="Normal 7 4 4 2 2" xfId="7509" xr:uid="{00000000-0005-0000-0000-0000792F0000}"/>
    <cellStyle name="Normal 7 4 4 2 3" xfId="11229" xr:uid="{00000000-0005-0000-0000-00007A2F0000}"/>
    <cellStyle name="Normal 7 4 4 2 4" xfId="14949" xr:uid="{00000000-0005-0000-0000-00007B2F0000}"/>
    <cellStyle name="Normal 7 4 4 3" xfId="5649" xr:uid="{00000000-0005-0000-0000-00007C2F0000}"/>
    <cellStyle name="Normal 7 4 4 4" xfId="9369" xr:uid="{00000000-0005-0000-0000-00007D2F0000}"/>
    <cellStyle name="Normal 7 4 4 5" xfId="13089" xr:uid="{00000000-0005-0000-0000-00007E2F0000}"/>
    <cellStyle name="Normal 7 4 5" xfId="3777" xr:uid="{00000000-0005-0000-0000-00007F2F0000}"/>
    <cellStyle name="Normal 7 4 5 2" xfId="7504" xr:uid="{00000000-0005-0000-0000-0000802F0000}"/>
    <cellStyle name="Normal 7 4 5 3" xfId="11224" xr:uid="{00000000-0005-0000-0000-0000812F0000}"/>
    <cellStyle name="Normal 7 4 5 4" xfId="14944" xr:uid="{00000000-0005-0000-0000-0000822F0000}"/>
    <cellStyle name="Normal 7 4 6" xfId="5644" xr:uid="{00000000-0005-0000-0000-0000832F0000}"/>
    <cellStyle name="Normal 7 4 7" xfId="9364" xr:uid="{00000000-0005-0000-0000-0000842F0000}"/>
    <cellStyle name="Normal 7 4 8" xfId="13084" xr:uid="{00000000-0005-0000-0000-0000852F0000}"/>
    <cellStyle name="Normal 7 5" xfId="1814" xr:uid="{00000000-0005-0000-0000-0000862F0000}"/>
    <cellStyle name="Normal 7 5 2" xfId="1815" xr:uid="{00000000-0005-0000-0000-0000872F0000}"/>
    <cellStyle name="Normal 7 5 2 2" xfId="3784" xr:uid="{00000000-0005-0000-0000-0000882F0000}"/>
    <cellStyle name="Normal 7 5 2 2 2" xfId="7511" xr:uid="{00000000-0005-0000-0000-0000892F0000}"/>
    <cellStyle name="Normal 7 5 2 2 3" xfId="11231" xr:uid="{00000000-0005-0000-0000-00008A2F0000}"/>
    <cellStyle name="Normal 7 5 2 2 4" xfId="14951" xr:uid="{00000000-0005-0000-0000-00008B2F0000}"/>
    <cellStyle name="Normal 7 5 2 3" xfId="5651" xr:uid="{00000000-0005-0000-0000-00008C2F0000}"/>
    <cellStyle name="Normal 7 5 2 4" xfId="9371" xr:uid="{00000000-0005-0000-0000-00008D2F0000}"/>
    <cellStyle name="Normal 7 5 2 5" xfId="13091" xr:uid="{00000000-0005-0000-0000-00008E2F0000}"/>
    <cellStyle name="Normal 7 5 3" xfId="3783" xr:uid="{00000000-0005-0000-0000-00008F2F0000}"/>
    <cellStyle name="Normal 7 5 3 2" xfId="7510" xr:uid="{00000000-0005-0000-0000-0000902F0000}"/>
    <cellStyle name="Normal 7 5 3 3" xfId="11230" xr:uid="{00000000-0005-0000-0000-0000912F0000}"/>
    <cellStyle name="Normal 7 5 3 4" xfId="14950" xr:uid="{00000000-0005-0000-0000-0000922F0000}"/>
    <cellStyle name="Normal 7 5 4" xfId="5650" xr:uid="{00000000-0005-0000-0000-0000932F0000}"/>
    <cellStyle name="Normal 7 5 5" xfId="9370" xr:uid="{00000000-0005-0000-0000-0000942F0000}"/>
    <cellStyle name="Normal 7 5 6" xfId="13090" xr:uid="{00000000-0005-0000-0000-0000952F0000}"/>
    <cellStyle name="Normal 7 6" xfId="1816" xr:uid="{00000000-0005-0000-0000-0000962F0000}"/>
    <cellStyle name="Normal 7 6 2" xfId="1817" xr:uid="{00000000-0005-0000-0000-0000972F0000}"/>
    <cellStyle name="Normal 7 6 2 2" xfId="3786" xr:uid="{00000000-0005-0000-0000-0000982F0000}"/>
    <cellStyle name="Normal 7 6 2 2 2" xfId="7513" xr:uid="{00000000-0005-0000-0000-0000992F0000}"/>
    <cellStyle name="Normal 7 6 2 2 3" xfId="11233" xr:uid="{00000000-0005-0000-0000-00009A2F0000}"/>
    <cellStyle name="Normal 7 6 2 2 4" xfId="14953" xr:uid="{00000000-0005-0000-0000-00009B2F0000}"/>
    <cellStyle name="Normal 7 6 2 3" xfId="5653" xr:uid="{00000000-0005-0000-0000-00009C2F0000}"/>
    <cellStyle name="Normal 7 6 2 4" xfId="9373" xr:uid="{00000000-0005-0000-0000-00009D2F0000}"/>
    <cellStyle name="Normal 7 6 2 5" xfId="13093" xr:uid="{00000000-0005-0000-0000-00009E2F0000}"/>
    <cellStyle name="Normal 7 6 3" xfId="3785" xr:uid="{00000000-0005-0000-0000-00009F2F0000}"/>
    <cellStyle name="Normal 7 6 3 2" xfId="7512" xr:uid="{00000000-0005-0000-0000-0000A02F0000}"/>
    <cellStyle name="Normal 7 6 3 3" xfId="11232" xr:uid="{00000000-0005-0000-0000-0000A12F0000}"/>
    <cellStyle name="Normal 7 6 3 4" xfId="14952" xr:uid="{00000000-0005-0000-0000-0000A22F0000}"/>
    <cellStyle name="Normal 7 6 4" xfId="5652" xr:uid="{00000000-0005-0000-0000-0000A32F0000}"/>
    <cellStyle name="Normal 7 6 5" xfId="9372" xr:uid="{00000000-0005-0000-0000-0000A42F0000}"/>
    <cellStyle name="Normal 7 6 6" xfId="13092" xr:uid="{00000000-0005-0000-0000-0000A52F0000}"/>
    <cellStyle name="Normal 7 7" xfId="1818" xr:uid="{00000000-0005-0000-0000-0000A62F0000}"/>
    <cellStyle name="Normal 7 7 2" xfId="3787" xr:uid="{00000000-0005-0000-0000-0000A72F0000}"/>
    <cellStyle name="Normal 7 7 2 2" xfId="7514" xr:uid="{00000000-0005-0000-0000-0000A82F0000}"/>
    <cellStyle name="Normal 7 7 2 3" xfId="11234" xr:uid="{00000000-0005-0000-0000-0000A92F0000}"/>
    <cellStyle name="Normal 7 7 2 4" xfId="14954" xr:uid="{00000000-0005-0000-0000-0000AA2F0000}"/>
    <cellStyle name="Normal 7 7 3" xfId="5654" xr:uid="{00000000-0005-0000-0000-0000AB2F0000}"/>
    <cellStyle name="Normal 7 7 4" xfId="9374" xr:uid="{00000000-0005-0000-0000-0000AC2F0000}"/>
    <cellStyle name="Normal 7 7 5" xfId="13094" xr:uid="{00000000-0005-0000-0000-0000AD2F0000}"/>
    <cellStyle name="Normal 7 8" xfId="2334" xr:uid="{00000000-0005-0000-0000-0000AE2F0000}"/>
    <cellStyle name="Normal 7 8 2" xfId="6061" xr:uid="{00000000-0005-0000-0000-0000AF2F0000}"/>
    <cellStyle name="Normal 7 8 3" xfId="9781" xr:uid="{00000000-0005-0000-0000-0000B02F0000}"/>
    <cellStyle name="Normal 7 8 4" xfId="13501" xr:uid="{00000000-0005-0000-0000-0000B12F0000}"/>
    <cellStyle name="Normal 7 9" xfId="4201" xr:uid="{00000000-0005-0000-0000-0000B22F0000}"/>
    <cellStyle name="Normal 70" xfId="1819" xr:uid="{00000000-0005-0000-0000-0000B32F0000}"/>
    <cellStyle name="Normal 70 2" xfId="1820" xr:uid="{00000000-0005-0000-0000-0000B42F0000}"/>
    <cellStyle name="Normal 70 2 2" xfId="3789" xr:uid="{00000000-0005-0000-0000-0000B52F0000}"/>
    <cellStyle name="Normal 70 2 2 2" xfId="7516" xr:uid="{00000000-0005-0000-0000-0000B62F0000}"/>
    <cellStyle name="Normal 70 2 2 3" xfId="11236" xr:uid="{00000000-0005-0000-0000-0000B72F0000}"/>
    <cellStyle name="Normal 70 2 2 4" xfId="14956" xr:uid="{00000000-0005-0000-0000-0000B82F0000}"/>
    <cellStyle name="Normal 70 2 3" xfId="5656" xr:uid="{00000000-0005-0000-0000-0000B92F0000}"/>
    <cellStyle name="Normal 70 2 4" xfId="9376" xr:uid="{00000000-0005-0000-0000-0000BA2F0000}"/>
    <cellStyle name="Normal 70 2 5" xfId="13096" xr:uid="{00000000-0005-0000-0000-0000BB2F0000}"/>
    <cellStyle name="Normal 70 3" xfId="3788" xr:uid="{00000000-0005-0000-0000-0000BC2F0000}"/>
    <cellStyle name="Normal 70 3 2" xfId="7515" xr:uid="{00000000-0005-0000-0000-0000BD2F0000}"/>
    <cellStyle name="Normal 70 3 3" xfId="11235" xr:uid="{00000000-0005-0000-0000-0000BE2F0000}"/>
    <cellStyle name="Normal 70 3 4" xfId="14955" xr:uid="{00000000-0005-0000-0000-0000BF2F0000}"/>
    <cellStyle name="Normal 70 4" xfId="5655" xr:uid="{00000000-0005-0000-0000-0000C02F0000}"/>
    <cellStyle name="Normal 70 5" xfId="9375" xr:uid="{00000000-0005-0000-0000-0000C12F0000}"/>
    <cellStyle name="Normal 70 6" xfId="13095" xr:uid="{00000000-0005-0000-0000-0000C22F0000}"/>
    <cellStyle name="Normal 71" xfId="1821" xr:uid="{00000000-0005-0000-0000-0000C32F0000}"/>
    <cellStyle name="Normal 71 2" xfId="1822" xr:uid="{00000000-0005-0000-0000-0000C42F0000}"/>
    <cellStyle name="Normal 71 2 2" xfId="3791" xr:uid="{00000000-0005-0000-0000-0000C52F0000}"/>
    <cellStyle name="Normal 71 2 2 2" xfId="7518" xr:uid="{00000000-0005-0000-0000-0000C62F0000}"/>
    <cellStyle name="Normal 71 2 2 3" xfId="11238" xr:uid="{00000000-0005-0000-0000-0000C72F0000}"/>
    <cellStyle name="Normal 71 2 2 4" xfId="14958" xr:uid="{00000000-0005-0000-0000-0000C82F0000}"/>
    <cellStyle name="Normal 71 2 3" xfId="5658" xr:uid="{00000000-0005-0000-0000-0000C92F0000}"/>
    <cellStyle name="Normal 71 2 4" xfId="9378" xr:uid="{00000000-0005-0000-0000-0000CA2F0000}"/>
    <cellStyle name="Normal 71 2 5" xfId="13098" xr:uid="{00000000-0005-0000-0000-0000CB2F0000}"/>
    <cellStyle name="Normal 71 3" xfId="3790" xr:uid="{00000000-0005-0000-0000-0000CC2F0000}"/>
    <cellStyle name="Normal 71 3 2" xfId="7517" xr:uid="{00000000-0005-0000-0000-0000CD2F0000}"/>
    <cellStyle name="Normal 71 3 3" xfId="11237" xr:uid="{00000000-0005-0000-0000-0000CE2F0000}"/>
    <cellStyle name="Normal 71 3 4" xfId="14957" xr:uid="{00000000-0005-0000-0000-0000CF2F0000}"/>
    <cellStyle name="Normal 71 4" xfId="5657" xr:uid="{00000000-0005-0000-0000-0000D02F0000}"/>
    <cellStyle name="Normal 71 5" xfId="9377" xr:uid="{00000000-0005-0000-0000-0000D12F0000}"/>
    <cellStyle name="Normal 71 6" xfId="13097" xr:uid="{00000000-0005-0000-0000-0000D22F0000}"/>
    <cellStyle name="Normal 72" xfId="1823" xr:uid="{00000000-0005-0000-0000-0000D32F0000}"/>
    <cellStyle name="Normal 72 2" xfId="1824" xr:uid="{00000000-0005-0000-0000-0000D42F0000}"/>
    <cellStyle name="Normal 72 2 2" xfId="3793" xr:uid="{00000000-0005-0000-0000-0000D52F0000}"/>
    <cellStyle name="Normal 72 2 2 2" xfId="7520" xr:uid="{00000000-0005-0000-0000-0000D62F0000}"/>
    <cellStyle name="Normal 72 2 2 3" xfId="11240" xr:uid="{00000000-0005-0000-0000-0000D72F0000}"/>
    <cellStyle name="Normal 72 2 2 4" xfId="14960" xr:uid="{00000000-0005-0000-0000-0000D82F0000}"/>
    <cellStyle name="Normal 72 2 3" xfId="5660" xr:uid="{00000000-0005-0000-0000-0000D92F0000}"/>
    <cellStyle name="Normal 72 2 4" xfId="9380" xr:uid="{00000000-0005-0000-0000-0000DA2F0000}"/>
    <cellStyle name="Normal 72 2 5" xfId="13100" xr:uid="{00000000-0005-0000-0000-0000DB2F0000}"/>
    <cellStyle name="Normal 72 3" xfId="3792" xr:uid="{00000000-0005-0000-0000-0000DC2F0000}"/>
    <cellStyle name="Normal 72 3 2" xfId="7519" xr:uid="{00000000-0005-0000-0000-0000DD2F0000}"/>
    <cellStyle name="Normal 72 3 3" xfId="11239" xr:uid="{00000000-0005-0000-0000-0000DE2F0000}"/>
    <cellStyle name="Normal 72 3 4" xfId="14959" xr:uid="{00000000-0005-0000-0000-0000DF2F0000}"/>
    <cellStyle name="Normal 72 4" xfId="5659" xr:uid="{00000000-0005-0000-0000-0000E02F0000}"/>
    <cellStyle name="Normal 72 5" xfId="9379" xr:uid="{00000000-0005-0000-0000-0000E12F0000}"/>
    <cellStyle name="Normal 72 6" xfId="13099" xr:uid="{00000000-0005-0000-0000-0000E22F0000}"/>
    <cellStyle name="Normal 73" xfId="1825" xr:uid="{00000000-0005-0000-0000-0000E32F0000}"/>
    <cellStyle name="Normal 73 2" xfId="1826" xr:uid="{00000000-0005-0000-0000-0000E42F0000}"/>
    <cellStyle name="Normal 73 2 2" xfId="3795" xr:uid="{00000000-0005-0000-0000-0000E52F0000}"/>
    <cellStyle name="Normal 73 2 2 2" xfId="7522" xr:uid="{00000000-0005-0000-0000-0000E62F0000}"/>
    <cellStyle name="Normal 73 2 2 3" xfId="11242" xr:uid="{00000000-0005-0000-0000-0000E72F0000}"/>
    <cellStyle name="Normal 73 2 2 4" xfId="14962" xr:uid="{00000000-0005-0000-0000-0000E82F0000}"/>
    <cellStyle name="Normal 73 2 3" xfId="5662" xr:uid="{00000000-0005-0000-0000-0000E92F0000}"/>
    <cellStyle name="Normal 73 2 4" xfId="9382" xr:uid="{00000000-0005-0000-0000-0000EA2F0000}"/>
    <cellStyle name="Normal 73 2 5" xfId="13102" xr:uid="{00000000-0005-0000-0000-0000EB2F0000}"/>
    <cellStyle name="Normal 73 3" xfId="3794" xr:uid="{00000000-0005-0000-0000-0000EC2F0000}"/>
    <cellStyle name="Normal 73 3 2" xfId="7521" xr:uid="{00000000-0005-0000-0000-0000ED2F0000}"/>
    <cellStyle name="Normal 73 3 3" xfId="11241" xr:uid="{00000000-0005-0000-0000-0000EE2F0000}"/>
    <cellStyle name="Normal 73 3 4" xfId="14961" xr:uid="{00000000-0005-0000-0000-0000EF2F0000}"/>
    <cellStyle name="Normal 73 4" xfId="5661" xr:uid="{00000000-0005-0000-0000-0000F02F0000}"/>
    <cellStyle name="Normal 73 5" xfId="9381" xr:uid="{00000000-0005-0000-0000-0000F12F0000}"/>
    <cellStyle name="Normal 73 6" xfId="13101" xr:uid="{00000000-0005-0000-0000-0000F22F0000}"/>
    <cellStyle name="Normal 74" xfId="1827" xr:uid="{00000000-0005-0000-0000-0000F32F0000}"/>
    <cellStyle name="Normal 75" xfId="1828" xr:uid="{00000000-0005-0000-0000-0000F42F0000}"/>
    <cellStyle name="Normal 75 2" xfId="1829" xr:uid="{00000000-0005-0000-0000-0000F52F0000}"/>
    <cellStyle name="Normal 75 2 2" xfId="3797" xr:uid="{00000000-0005-0000-0000-0000F62F0000}"/>
    <cellStyle name="Normal 75 2 2 2" xfId="7524" xr:uid="{00000000-0005-0000-0000-0000F72F0000}"/>
    <cellStyle name="Normal 75 2 2 3" xfId="11244" xr:uid="{00000000-0005-0000-0000-0000F82F0000}"/>
    <cellStyle name="Normal 75 2 2 4" xfId="14964" xr:uid="{00000000-0005-0000-0000-0000F92F0000}"/>
    <cellStyle name="Normal 75 2 3" xfId="5664" xr:uid="{00000000-0005-0000-0000-0000FA2F0000}"/>
    <cellStyle name="Normal 75 2 4" xfId="9384" xr:uid="{00000000-0005-0000-0000-0000FB2F0000}"/>
    <cellStyle name="Normal 75 2 5" xfId="13104" xr:uid="{00000000-0005-0000-0000-0000FC2F0000}"/>
    <cellStyle name="Normal 75 3" xfId="3796" xr:uid="{00000000-0005-0000-0000-0000FD2F0000}"/>
    <cellStyle name="Normal 75 3 2" xfId="7523" xr:uid="{00000000-0005-0000-0000-0000FE2F0000}"/>
    <cellStyle name="Normal 75 3 3" xfId="11243" xr:uid="{00000000-0005-0000-0000-0000FF2F0000}"/>
    <cellStyle name="Normal 75 3 4" xfId="14963" xr:uid="{00000000-0005-0000-0000-000000300000}"/>
    <cellStyle name="Normal 75 4" xfId="5663" xr:uid="{00000000-0005-0000-0000-000001300000}"/>
    <cellStyle name="Normal 75 5" xfId="9383" xr:uid="{00000000-0005-0000-0000-000002300000}"/>
    <cellStyle name="Normal 75 6" xfId="13103" xr:uid="{00000000-0005-0000-0000-000003300000}"/>
    <cellStyle name="Normal 76" xfId="1830" xr:uid="{00000000-0005-0000-0000-000004300000}"/>
    <cellStyle name="Normal 76 2" xfId="1831" xr:uid="{00000000-0005-0000-0000-000005300000}"/>
    <cellStyle name="Normal 76 2 2" xfId="3799" xr:uid="{00000000-0005-0000-0000-000006300000}"/>
    <cellStyle name="Normal 76 2 2 2" xfId="7526" xr:uid="{00000000-0005-0000-0000-000007300000}"/>
    <cellStyle name="Normal 76 2 2 3" xfId="11246" xr:uid="{00000000-0005-0000-0000-000008300000}"/>
    <cellStyle name="Normal 76 2 2 4" xfId="14966" xr:uid="{00000000-0005-0000-0000-000009300000}"/>
    <cellStyle name="Normal 76 2 3" xfId="5666" xr:uid="{00000000-0005-0000-0000-00000A300000}"/>
    <cellStyle name="Normal 76 2 4" xfId="9386" xr:uid="{00000000-0005-0000-0000-00000B300000}"/>
    <cellStyle name="Normal 76 2 5" xfId="13106" xr:uid="{00000000-0005-0000-0000-00000C300000}"/>
    <cellStyle name="Normal 76 3" xfId="3798" xr:uid="{00000000-0005-0000-0000-00000D300000}"/>
    <cellStyle name="Normal 76 3 2" xfId="7525" xr:uid="{00000000-0005-0000-0000-00000E300000}"/>
    <cellStyle name="Normal 76 3 3" xfId="11245" xr:uid="{00000000-0005-0000-0000-00000F300000}"/>
    <cellStyle name="Normal 76 3 4" xfId="14965" xr:uid="{00000000-0005-0000-0000-000010300000}"/>
    <cellStyle name="Normal 76 4" xfId="5665" xr:uid="{00000000-0005-0000-0000-000011300000}"/>
    <cellStyle name="Normal 76 5" xfId="9385" xr:uid="{00000000-0005-0000-0000-000012300000}"/>
    <cellStyle name="Normal 76 6" xfId="13105" xr:uid="{00000000-0005-0000-0000-000013300000}"/>
    <cellStyle name="Normal 77" xfId="1832" xr:uid="{00000000-0005-0000-0000-000014300000}"/>
    <cellStyle name="Normal 77 2" xfId="1833" xr:uid="{00000000-0005-0000-0000-000015300000}"/>
    <cellStyle name="Normal 77 2 2" xfId="3801" xr:uid="{00000000-0005-0000-0000-000016300000}"/>
    <cellStyle name="Normal 77 2 2 2" xfId="7528" xr:uid="{00000000-0005-0000-0000-000017300000}"/>
    <cellStyle name="Normal 77 2 2 3" xfId="11248" xr:uid="{00000000-0005-0000-0000-000018300000}"/>
    <cellStyle name="Normal 77 2 2 4" xfId="14968" xr:uid="{00000000-0005-0000-0000-000019300000}"/>
    <cellStyle name="Normal 77 2 3" xfId="5668" xr:uid="{00000000-0005-0000-0000-00001A300000}"/>
    <cellStyle name="Normal 77 2 4" xfId="9388" xr:uid="{00000000-0005-0000-0000-00001B300000}"/>
    <cellStyle name="Normal 77 2 5" xfId="13108" xr:uid="{00000000-0005-0000-0000-00001C300000}"/>
    <cellStyle name="Normal 77 3" xfId="3800" xr:uid="{00000000-0005-0000-0000-00001D300000}"/>
    <cellStyle name="Normal 77 3 2" xfId="7527" xr:uid="{00000000-0005-0000-0000-00001E300000}"/>
    <cellStyle name="Normal 77 3 3" xfId="11247" xr:uid="{00000000-0005-0000-0000-00001F300000}"/>
    <cellStyle name="Normal 77 3 4" xfId="14967" xr:uid="{00000000-0005-0000-0000-000020300000}"/>
    <cellStyle name="Normal 77 4" xfId="5667" xr:uid="{00000000-0005-0000-0000-000021300000}"/>
    <cellStyle name="Normal 77 5" xfId="9387" xr:uid="{00000000-0005-0000-0000-000022300000}"/>
    <cellStyle name="Normal 77 6" xfId="13107" xr:uid="{00000000-0005-0000-0000-000023300000}"/>
    <cellStyle name="Normal 78" xfId="1834" xr:uid="{00000000-0005-0000-0000-000024300000}"/>
    <cellStyle name="Normal 78 2" xfId="1835" xr:uid="{00000000-0005-0000-0000-000025300000}"/>
    <cellStyle name="Normal 78 2 2" xfId="3803" xr:uid="{00000000-0005-0000-0000-000026300000}"/>
    <cellStyle name="Normal 78 2 2 2" xfId="7530" xr:uid="{00000000-0005-0000-0000-000027300000}"/>
    <cellStyle name="Normal 78 2 2 3" xfId="11250" xr:uid="{00000000-0005-0000-0000-000028300000}"/>
    <cellStyle name="Normal 78 2 2 4" xfId="14970" xr:uid="{00000000-0005-0000-0000-000029300000}"/>
    <cellStyle name="Normal 78 2 3" xfId="5670" xr:uid="{00000000-0005-0000-0000-00002A300000}"/>
    <cellStyle name="Normal 78 2 4" xfId="9390" xr:uid="{00000000-0005-0000-0000-00002B300000}"/>
    <cellStyle name="Normal 78 2 5" xfId="13110" xr:uid="{00000000-0005-0000-0000-00002C300000}"/>
    <cellStyle name="Normal 78 3" xfId="3802" xr:uid="{00000000-0005-0000-0000-00002D300000}"/>
    <cellStyle name="Normal 78 3 2" xfId="7529" xr:uid="{00000000-0005-0000-0000-00002E300000}"/>
    <cellStyle name="Normal 78 3 3" xfId="11249" xr:uid="{00000000-0005-0000-0000-00002F300000}"/>
    <cellStyle name="Normal 78 3 4" xfId="14969" xr:uid="{00000000-0005-0000-0000-000030300000}"/>
    <cellStyle name="Normal 78 4" xfId="5669" xr:uid="{00000000-0005-0000-0000-000031300000}"/>
    <cellStyle name="Normal 78 5" xfId="9389" xr:uid="{00000000-0005-0000-0000-000032300000}"/>
    <cellStyle name="Normal 78 6" xfId="13109" xr:uid="{00000000-0005-0000-0000-000033300000}"/>
    <cellStyle name="Normal 79" xfId="1836" xr:uid="{00000000-0005-0000-0000-000034300000}"/>
    <cellStyle name="Normal 79 2" xfId="1837" xr:uid="{00000000-0005-0000-0000-000035300000}"/>
    <cellStyle name="Normal 79 2 2" xfId="3805" xr:uid="{00000000-0005-0000-0000-000036300000}"/>
    <cellStyle name="Normal 79 2 2 2" xfId="7532" xr:uid="{00000000-0005-0000-0000-000037300000}"/>
    <cellStyle name="Normal 79 2 2 3" xfId="11252" xr:uid="{00000000-0005-0000-0000-000038300000}"/>
    <cellStyle name="Normal 79 2 2 4" xfId="14972" xr:uid="{00000000-0005-0000-0000-000039300000}"/>
    <cellStyle name="Normal 79 2 3" xfId="5672" xr:uid="{00000000-0005-0000-0000-00003A300000}"/>
    <cellStyle name="Normal 79 2 4" xfId="9392" xr:uid="{00000000-0005-0000-0000-00003B300000}"/>
    <cellStyle name="Normal 79 2 5" xfId="13112" xr:uid="{00000000-0005-0000-0000-00003C300000}"/>
    <cellStyle name="Normal 79 3" xfId="3804" xr:uid="{00000000-0005-0000-0000-00003D300000}"/>
    <cellStyle name="Normal 79 3 2" xfId="7531" xr:uid="{00000000-0005-0000-0000-00003E300000}"/>
    <cellStyle name="Normal 79 3 3" xfId="11251" xr:uid="{00000000-0005-0000-0000-00003F300000}"/>
    <cellStyle name="Normal 79 3 4" xfId="14971" xr:uid="{00000000-0005-0000-0000-000040300000}"/>
    <cellStyle name="Normal 79 4" xfId="5671" xr:uid="{00000000-0005-0000-0000-000041300000}"/>
    <cellStyle name="Normal 79 5" xfId="9391" xr:uid="{00000000-0005-0000-0000-000042300000}"/>
    <cellStyle name="Normal 79 6" xfId="13111" xr:uid="{00000000-0005-0000-0000-000043300000}"/>
    <cellStyle name="Normal 8" xfId="258" xr:uid="{00000000-0005-0000-0000-000044300000}"/>
    <cellStyle name="Normal 8 10" xfId="4203" xr:uid="{00000000-0005-0000-0000-000045300000}"/>
    <cellStyle name="Normal 8 11" xfId="7923" xr:uid="{00000000-0005-0000-0000-000046300000}"/>
    <cellStyle name="Normal 8 12" xfId="11643" xr:uid="{00000000-0005-0000-0000-000047300000}"/>
    <cellStyle name="Normal 8 2" xfId="259" xr:uid="{00000000-0005-0000-0000-000048300000}"/>
    <cellStyle name="Normal 8 2 10" xfId="11644" xr:uid="{00000000-0005-0000-0000-000049300000}"/>
    <cellStyle name="Normal 8 2 2" xfId="388" xr:uid="{00000000-0005-0000-0000-00004A300000}"/>
    <cellStyle name="Normal 8 2 2 2" xfId="1838" xr:uid="{00000000-0005-0000-0000-00004B300000}"/>
    <cellStyle name="Normal 8 2 2 2 2" xfId="1839" xr:uid="{00000000-0005-0000-0000-00004C300000}"/>
    <cellStyle name="Normal 8 2 2 2 2 2" xfId="1840" xr:uid="{00000000-0005-0000-0000-00004D300000}"/>
    <cellStyle name="Normal 8 2 2 2 2 2 2" xfId="3808" xr:uid="{00000000-0005-0000-0000-00004E300000}"/>
    <cellStyle name="Normal 8 2 2 2 2 2 2 2" xfId="7535" xr:uid="{00000000-0005-0000-0000-00004F300000}"/>
    <cellStyle name="Normal 8 2 2 2 2 2 2 3" xfId="11255" xr:uid="{00000000-0005-0000-0000-000050300000}"/>
    <cellStyle name="Normal 8 2 2 2 2 2 2 4" xfId="14975" xr:uid="{00000000-0005-0000-0000-000051300000}"/>
    <cellStyle name="Normal 8 2 2 2 2 2 3" xfId="5675" xr:uid="{00000000-0005-0000-0000-000052300000}"/>
    <cellStyle name="Normal 8 2 2 2 2 2 4" xfId="9395" xr:uid="{00000000-0005-0000-0000-000053300000}"/>
    <cellStyle name="Normal 8 2 2 2 2 2 5" xfId="13115" xr:uid="{00000000-0005-0000-0000-000054300000}"/>
    <cellStyle name="Normal 8 2 2 2 2 3" xfId="3807" xr:uid="{00000000-0005-0000-0000-000055300000}"/>
    <cellStyle name="Normal 8 2 2 2 2 3 2" xfId="7534" xr:uid="{00000000-0005-0000-0000-000056300000}"/>
    <cellStyle name="Normal 8 2 2 2 2 3 3" xfId="11254" xr:uid="{00000000-0005-0000-0000-000057300000}"/>
    <cellStyle name="Normal 8 2 2 2 2 3 4" xfId="14974" xr:uid="{00000000-0005-0000-0000-000058300000}"/>
    <cellStyle name="Normal 8 2 2 2 2 4" xfId="5674" xr:uid="{00000000-0005-0000-0000-000059300000}"/>
    <cellStyle name="Normal 8 2 2 2 2 5" xfId="9394" xr:uid="{00000000-0005-0000-0000-00005A300000}"/>
    <cellStyle name="Normal 8 2 2 2 2 6" xfId="13114" xr:uid="{00000000-0005-0000-0000-00005B300000}"/>
    <cellStyle name="Normal 8 2 2 2 3" xfId="1841" xr:uid="{00000000-0005-0000-0000-00005C300000}"/>
    <cellStyle name="Normal 8 2 2 2 3 2" xfId="1842" xr:uid="{00000000-0005-0000-0000-00005D300000}"/>
    <cellStyle name="Normal 8 2 2 2 3 2 2" xfId="3810" xr:uid="{00000000-0005-0000-0000-00005E300000}"/>
    <cellStyle name="Normal 8 2 2 2 3 2 2 2" xfId="7537" xr:uid="{00000000-0005-0000-0000-00005F300000}"/>
    <cellStyle name="Normal 8 2 2 2 3 2 2 3" xfId="11257" xr:uid="{00000000-0005-0000-0000-000060300000}"/>
    <cellStyle name="Normal 8 2 2 2 3 2 2 4" xfId="14977" xr:uid="{00000000-0005-0000-0000-000061300000}"/>
    <cellStyle name="Normal 8 2 2 2 3 2 3" xfId="5677" xr:uid="{00000000-0005-0000-0000-000062300000}"/>
    <cellStyle name="Normal 8 2 2 2 3 2 4" xfId="9397" xr:uid="{00000000-0005-0000-0000-000063300000}"/>
    <cellStyle name="Normal 8 2 2 2 3 2 5" xfId="13117" xr:uid="{00000000-0005-0000-0000-000064300000}"/>
    <cellStyle name="Normal 8 2 2 2 3 3" xfId="3809" xr:uid="{00000000-0005-0000-0000-000065300000}"/>
    <cellStyle name="Normal 8 2 2 2 3 3 2" xfId="7536" xr:uid="{00000000-0005-0000-0000-000066300000}"/>
    <cellStyle name="Normal 8 2 2 2 3 3 3" xfId="11256" xr:uid="{00000000-0005-0000-0000-000067300000}"/>
    <cellStyle name="Normal 8 2 2 2 3 3 4" xfId="14976" xr:uid="{00000000-0005-0000-0000-000068300000}"/>
    <cellStyle name="Normal 8 2 2 2 3 4" xfId="5676" xr:uid="{00000000-0005-0000-0000-000069300000}"/>
    <cellStyle name="Normal 8 2 2 2 3 5" xfId="9396" xr:uid="{00000000-0005-0000-0000-00006A300000}"/>
    <cellStyle name="Normal 8 2 2 2 3 6" xfId="13116" xr:uid="{00000000-0005-0000-0000-00006B300000}"/>
    <cellStyle name="Normal 8 2 2 2 4" xfId="1843" xr:uid="{00000000-0005-0000-0000-00006C300000}"/>
    <cellStyle name="Normal 8 2 2 2 4 2" xfId="3811" xr:uid="{00000000-0005-0000-0000-00006D300000}"/>
    <cellStyle name="Normal 8 2 2 2 4 2 2" xfId="7538" xr:uid="{00000000-0005-0000-0000-00006E300000}"/>
    <cellStyle name="Normal 8 2 2 2 4 2 3" xfId="11258" xr:uid="{00000000-0005-0000-0000-00006F300000}"/>
    <cellStyle name="Normal 8 2 2 2 4 2 4" xfId="14978" xr:uid="{00000000-0005-0000-0000-000070300000}"/>
    <cellStyle name="Normal 8 2 2 2 4 3" xfId="5678" xr:uid="{00000000-0005-0000-0000-000071300000}"/>
    <cellStyle name="Normal 8 2 2 2 4 4" xfId="9398" xr:uid="{00000000-0005-0000-0000-000072300000}"/>
    <cellStyle name="Normal 8 2 2 2 4 5" xfId="13118" xr:uid="{00000000-0005-0000-0000-000073300000}"/>
    <cellStyle name="Normal 8 2 2 2 5" xfId="3806" xr:uid="{00000000-0005-0000-0000-000074300000}"/>
    <cellStyle name="Normal 8 2 2 2 5 2" xfId="7533" xr:uid="{00000000-0005-0000-0000-000075300000}"/>
    <cellStyle name="Normal 8 2 2 2 5 3" xfId="11253" xr:uid="{00000000-0005-0000-0000-000076300000}"/>
    <cellStyle name="Normal 8 2 2 2 5 4" xfId="14973" xr:uid="{00000000-0005-0000-0000-000077300000}"/>
    <cellStyle name="Normal 8 2 2 2 6" xfId="5673" xr:uid="{00000000-0005-0000-0000-000078300000}"/>
    <cellStyle name="Normal 8 2 2 2 7" xfId="9393" xr:uid="{00000000-0005-0000-0000-000079300000}"/>
    <cellStyle name="Normal 8 2 2 2 8" xfId="13113" xr:uid="{00000000-0005-0000-0000-00007A300000}"/>
    <cellStyle name="Normal 8 2 2 3" xfId="1844" xr:uid="{00000000-0005-0000-0000-00007B300000}"/>
    <cellStyle name="Normal 8 2 2 3 2" xfId="1845" xr:uid="{00000000-0005-0000-0000-00007C300000}"/>
    <cellStyle name="Normal 8 2 2 3 2 2" xfId="3813" xr:uid="{00000000-0005-0000-0000-00007D300000}"/>
    <cellStyle name="Normal 8 2 2 3 2 2 2" xfId="7540" xr:uid="{00000000-0005-0000-0000-00007E300000}"/>
    <cellStyle name="Normal 8 2 2 3 2 2 3" xfId="11260" xr:uid="{00000000-0005-0000-0000-00007F300000}"/>
    <cellStyle name="Normal 8 2 2 3 2 2 4" xfId="14980" xr:uid="{00000000-0005-0000-0000-000080300000}"/>
    <cellStyle name="Normal 8 2 2 3 2 3" xfId="5680" xr:uid="{00000000-0005-0000-0000-000081300000}"/>
    <cellStyle name="Normal 8 2 2 3 2 4" xfId="9400" xr:uid="{00000000-0005-0000-0000-000082300000}"/>
    <cellStyle name="Normal 8 2 2 3 2 5" xfId="13120" xr:uid="{00000000-0005-0000-0000-000083300000}"/>
    <cellStyle name="Normal 8 2 2 3 3" xfId="3812" xr:uid="{00000000-0005-0000-0000-000084300000}"/>
    <cellStyle name="Normal 8 2 2 3 3 2" xfId="7539" xr:uid="{00000000-0005-0000-0000-000085300000}"/>
    <cellStyle name="Normal 8 2 2 3 3 3" xfId="11259" xr:uid="{00000000-0005-0000-0000-000086300000}"/>
    <cellStyle name="Normal 8 2 2 3 3 4" xfId="14979" xr:uid="{00000000-0005-0000-0000-000087300000}"/>
    <cellStyle name="Normal 8 2 2 3 4" xfId="5679" xr:uid="{00000000-0005-0000-0000-000088300000}"/>
    <cellStyle name="Normal 8 2 2 3 5" xfId="9399" xr:uid="{00000000-0005-0000-0000-000089300000}"/>
    <cellStyle name="Normal 8 2 2 3 6" xfId="13119" xr:uid="{00000000-0005-0000-0000-00008A300000}"/>
    <cellStyle name="Normal 8 2 2 4" xfId="1846" xr:uid="{00000000-0005-0000-0000-00008B300000}"/>
    <cellStyle name="Normal 8 2 2 4 2" xfId="1847" xr:uid="{00000000-0005-0000-0000-00008C300000}"/>
    <cellStyle name="Normal 8 2 2 4 2 2" xfId="3815" xr:uid="{00000000-0005-0000-0000-00008D300000}"/>
    <cellStyle name="Normal 8 2 2 4 2 2 2" xfId="7542" xr:uid="{00000000-0005-0000-0000-00008E300000}"/>
    <cellStyle name="Normal 8 2 2 4 2 2 3" xfId="11262" xr:uid="{00000000-0005-0000-0000-00008F300000}"/>
    <cellStyle name="Normal 8 2 2 4 2 2 4" xfId="14982" xr:uid="{00000000-0005-0000-0000-000090300000}"/>
    <cellStyle name="Normal 8 2 2 4 2 3" xfId="5682" xr:uid="{00000000-0005-0000-0000-000091300000}"/>
    <cellStyle name="Normal 8 2 2 4 2 4" xfId="9402" xr:uid="{00000000-0005-0000-0000-000092300000}"/>
    <cellStyle name="Normal 8 2 2 4 2 5" xfId="13122" xr:uid="{00000000-0005-0000-0000-000093300000}"/>
    <cellStyle name="Normal 8 2 2 4 3" xfId="3814" xr:uid="{00000000-0005-0000-0000-000094300000}"/>
    <cellStyle name="Normal 8 2 2 4 3 2" xfId="7541" xr:uid="{00000000-0005-0000-0000-000095300000}"/>
    <cellStyle name="Normal 8 2 2 4 3 3" xfId="11261" xr:uid="{00000000-0005-0000-0000-000096300000}"/>
    <cellStyle name="Normal 8 2 2 4 3 4" xfId="14981" xr:uid="{00000000-0005-0000-0000-000097300000}"/>
    <cellStyle name="Normal 8 2 2 4 4" xfId="5681" xr:uid="{00000000-0005-0000-0000-000098300000}"/>
    <cellStyle name="Normal 8 2 2 4 5" xfId="9401" xr:uid="{00000000-0005-0000-0000-000099300000}"/>
    <cellStyle name="Normal 8 2 2 4 6" xfId="13121" xr:uid="{00000000-0005-0000-0000-00009A300000}"/>
    <cellStyle name="Normal 8 2 2 5" xfId="1848" xr:uid="{00000000-0005-0000-0000-00009B300000}"/>
    <cellStyle name="Normal 8 2 2 5 2" xfId="3816" xr:uid="{00000000-0005-0000-0000-00009C300000}"/>
    <cellStyle name="Normal 8 2 2 5 2 2" xfId="7543" xr:uid="{00000000-0005-0000-0000-00009D300000}"/>
    <cellStyle name="Normal 8 2 2 5 2 3" xfId="11263" xr:uid="{00000000-0005-0000-0000-00009E300000}"/>
    <cellStyle name="Normal 8 2 2 5 2 4" xfId="14983" xr:uid="{00000000-0005-0000-0000-00009F300000}"/>
    <cellStyle name="Normal 8 2 2 5 3" xfId="5683" xr:uid="{00000000-0005-0000-0000-0000A0300000}"/>
    <cellStyle name="Normal 8 2 2 5 4" xfId="9403" xr:uid="{00000000-0005-0000-0000-0000A1300000}"/>
    <cellStyle name="Normal 8 2 2 5 5" xfId="13123" xr:uid="{00000000-0005-0000-0000-0000A2300000}"/>
    <cellStyle name="Normal 8 2 2 6" xfId="2405" xr:uid="{00000000-0005-0000-0000-0000A3300000}"/>
    <cellStyle name="Normal 8 2 2 6 2" xfId="6132" xr:uid="{00000000-0005-0000-0000-0000A4300000}"/>
    <cellStyle name="Normal 8 2 2 6 3" xfId="9852" xr:uid="{00000000-0005-0000-0000-0000A5300000}"/>
    <cellStyle name="Normal 8 2 2 6 4" xfId="13572" xr:uid="{00000000-0005-0000-0000-0000A6300000}"/>
    <cellStyle name="Normal 8 2 2 7" xfId="4272" xr:uid="{00000000-0005-0000-0000-0000A7300000}"/>
    <cellStyle name="Normal 8 2 2 8" xfId="7992" xr:uid="{00000000-0005-0000-0000-0000A8300000}"/>
    <cellStyle name="Normal 8 2 2 9" xfId="11712" xr:uid="{00000000-0005-0000-0000-0000A9300000}"/>
    <cellStyle name="Normal 8 2 3" xfId="1849" xr:uid="{00000000-0005-0000-0000-0000AA300000}"/>
    <cellStyle name="Normal 8 2 3 2" xfId="1850" xr:uid="{00000000-0005-0000-0000-0000AB300000}"/>
    <cellStyle name="Normal 8 2 3 2 2" xfId="1851" xr:uid="{00000000-0005-0000-0000-0000AC300000}"/>
    <cellStyle name="Normal 8 2 3 2 2 2" xfId="3819" xr:uid="{00000000-0005-0000-0000-0000AD300000}"/>
    <cellStyle name="Normal 8 2 3 2 2 2 2" xfId="7546" xr:uid="{00000000-0005-0000-0000-0000AE300000}"/>
    <cellStyle name="Normal 8 2 3 2 2 2 3" xfId="11266" xr:uid="{00000000-0005-0000-0000-0000AF300000}"/>
    <cellStyle name="Normal 8 2 3 2 2 2 4" xfId="14986" xr:uid="{00000000-0005-0000-0000-0000B0300000}"/>
    <cellStyle name="Normal 8 2 3 2 2 3" xfId="5686" xr:uid="{00000000-0005-0000-0000-0000B1300000}"/>
    <cellStyle name="Normal 8 2 3 2 2 4" xfId="9406" xr:uid="{00000000-0005-0000-0000-0000B2300000}"/>
    <cellStyle name="Normal 8 2 3 2 2 5" xfId="13126" xr:uid="{00000000-0005-0000-0000-0000B3300000}"/>
    <cellStyle name="Normal 8 2 3 2 3" xfId="3818" xr:uid="{00000000-0005-0000-0000-0000B4300000}"/>
    <cellStyle name="Normal 8 2 3 2 3 2" xfId="7545" xr:uid="{00000000-0005-0000-0000-0000B5300000}"/>
    <cellStyle name="Normal 8 2 3 2 3 3" xfId="11265" xr:uid="{00000000-0005-0000-0000-0000B6300000}"/>
    <cellStyle name="Normal 8 2 3 2 3 4" xfId="14985" xr:uid="{00000000-0005-0000-0000-0000B7300000}"/>
    <cellStyle name="Normal 8 2 3 2 4" xfId="5685" xr:uid="{00000000-0005-0000-0000-0000B8300000}"/>
    <cellStyle name="Normal 8 2 3 2 5" xfId="9405" xr:uid="{00000000-0005-0000-0000-0000B9300000}"/>
    <cellStyle name="Normal 8 2 3 2 6" xfId="13125" xr:uid="{00000000-0005-0000-0000-0000BA300000}"/>
    <cellStyle name="Normal 8 2 3 3" xfId="1852" xr:uid="{00000000-0005-0000-0000-0000BB300000}"/>
    <cellStyle name="Normal 8 2 3 3 2" xfId="1853" xr:uid="{00000000-0005-0000-0000-0000BC300000}"/>
    <cellStyle name="Normal 8 2 3 3 2 2" xfId="3821" xr:uid="{00000000-0005-0000-0000-0000BD300000}"/>
    <cellStyle name="Normal 8 2 3 3 2 2 2" xfId="7548" xr:uid="{00000000-0005-0000-0000-0000BE300000}"/>
    <cellStyle name="Normal 8 2 3 3 2 2 3" xfId="11268" xr:uid="{00000000-0005-0000-0000-0000BF300000}"/>
    <cellStyle name="Normal 8 2 3 3 2 2 4" xfId="14988" xr:uid="{00000000-0005-0000-0000-0000C0300000}"/>
    <cellStyle name="Normal 8 2 3 3 2 3" xfId="5688" xr:uid="{00000000-0005-0000-0000-0000C1300000}"/>
    <cellStyle name="Normal 8 2 3 3 2 4" xfId="9408" xr:uid="{00000000-0005-0000-0000-0000C2300000}"/>
    <cellStyle name="Normal 8 2 3 3 2 5" xfId="13128" xr:uid="{00000000-0005-0000-0000-0000C3300000}"/>
    <cellStyle name="Normal 8 2 3 3 3" xfId="3820" xr:uid="{00000000-0005-0000-0000-0000C4300000}"/>
    <cellStyle name="Normal 8 2 3 3 3 2" xfId="7547" xr:uid="{00000000-0005-0000-0000-0000C5300000}"/>
    <cellStyle name="Normal 8 2 3 3 3 3" xfId="11267" xr:uid="{00000000-0005-0000-0000-0000C6300000}"/>
    <cellStyle name="Normal 8 2 3 3 3 4" xfId="14987" xr:uid="{00000000-0005-0000-0000-0000C7300000}"/>
    <cellStyle name="Normal 8 2 3 3 4" xfId="5687" xr:uid="{00000000-0005-0000-0000-0000C8300000}"/>
    <cellStyle name="Normal 8 2 3 3 5" xfId="9407" xr:uid="{00000000-0005-0000-0000-0000C9300000}"/>
    <cellStyle name="Normal 8 2 3 3 6" xfId="13127" xr:uid="{00000000-0005-0000-0000-0000CA300000}"/>
    <cellStyle name="Normal 8 2 3 4" xfId="1854" xr:uid="{00000000-0005-0000-0000-0000CB300000}"/>
    <cellStyle name="Normal 8 2 3 4 2" xfId="3822" xr:uid="{00000000-0005-0000-0000-0000CC300000}"/>
    <cellStyle name="Normal 8 2 3 4 2 2" xfId="7549" xr:uid="{00000000-0005-0000-0000-0000CD300000}"/>
    <cellStyle name="Normal 8 2 3 4 2 3" xfId="11269" xr:uid="{00000000-0005-0000-0000-0000CE300000}"/>
    <cellStyle name="Normal 8 2 3 4 2 4" xfId="14989" xr:uid="{00000000-0005-0000-0000-0000CF300000}"/>
    <cellStyle name="Normal 8 2 3 4 3" xfId="5689" xr:uid="{00000000-0005-0000-0000-0000D0300000}"/>
    <cellStyle name="Normal 8 2 3 4 4" xfId="9409" xr:uid="{00000000-0005-0000-0000-0000D1300000}"/>
    <cellStyle name="Normal 8 2 3 4 5" xfId="13129" xr:uid="{00000000-0005-0000-0000-0000D2300000}"/>
    <cellStyle name="Normal 8 2 3 5" xfId="3817" xr:uid="{00000000-0005-0000-0000-0000D3300000}"/>
    <cellStyle name="Normal 8 2 3 5 2" xfId="7544" xr:uid="{00000000-0005-0000-0000-0000D4300000}"/>
    <cellStyle name="Normal 8 2 3 5 3" xfId="11264" xr:uid="{00000000-0005-0000-0000-0000D5300000}"/>
    <cellStyle name="Normal 8 2 3 5 4" xfId="14984" xr:uid="{00000000-0005-0000-0000-0000D6300000}"/>
    <cellStyle name="Normal 8 2 3 6" xfId="5684" xr:uid="{00000000-0005-0000-0000-0000D7300000}"/>
    <cellStyle name="Normal 8 2 3 7" xfId="9404" xr:uid="{00000000-0005-0000-0000-0000D8300000}"/>
    <cellStyle name="Normal 8 2 3 8" xfId="13124" xr:uid="{00000000-0005-0000-0000-0000D9300000}"/>
    <cellStyle name="Normal 8 2 4" xfId="1855" xr:uid="{00000000-0005-0000-0000-0000DA300000}"/>
    <cellStyle name="Normal 8 2 4 2" xfId="1856" xr:uid="{00000000-0005-0000-0000-0000DB300000}"/>
    <cellStyle name="Normal 8 2 4 2 2" xfId="3824" xr:uid="{00000000-0005-0000-0000-0000DC300000}"/>
    <cellStyle name="Normal 8 2 4 2 2 2" xfId="7551" xr:uid="{00000000-0005-0000-0000-0000DD300000}"/>
    <cellStyle name="Normal 8 2 4 2 2 3" xfId="11271" xr:uid="{00000000-0005-0000-0000-0000DE300000}"/>
    <cellStyle name="Normal 8 2 4 2 2 4" xfId="14991" xr:uid="{00000000-0005-0000-0000-0000DF300000}"/>
    <cellStyle name="Normal 8 2 4 2 3" xfId="5691" xr:uid="{00000000-0005-0000-0000-0000E0300000}"/>
    <cellStyle name="Normal 8 2 4 2 4" xfId="9411" xr:uid="{00000000-0005-0000-0000-0000E1300000}"/>
    <cellStyle name="Normal 8 2 4 2 5" xfId="13131" xr:uid="{00000000-0005-0000-0000-0000E2300000}"/>
    <cellStyle name="Normal 8 2 4 3" xfId="3823" xr:uid="{00000000-0005-0000-0000-0000E3300000}"/>
    <cellStyle name="Normal 8 2 4 3 2" xfId="7550" xr:uid="{00000000-0005-0000-0000-0000E4300000}"/>
    <cellStyle name="Normal 8 2 4 3 3" xfId="11270" xr:uid="{00000000-0005-0000-0000-0000E5300000}"/>
    <cellStyle name="Normal 8 2 4 3 4" xfId="14990" xr:uid="{00000000-0005-0000-0000-0000E6300000}"/>
    <cellStyle name="Normal 8 2 4 4" xfId="5690" xr:uid="{00000000-0005-0000-0000-0000E7300000}"/>
    <cellStyle name="Normal 8 2 4 5" xfId="9410" xr:uid="{00000000-0005-0000-0000-0000E8300000}"/>
    <cellStyle name="Normal 8 2 4 6" xfId="13130" xr:uid="{00000000-0005-0000-0000-0000E9300000}"/>
    <cellStyle name="Normal 8 2 5" xfId="1857" xr:uid="{00000000-0005-0000-0000-0000EA300000}"/>
    <cellStyle name="Normal 8 2 5 2" xfId="1858" xr:uid="{00000000-0005-0000-0000-0000EB300000}"/>
    <cellStyle name="Normal 8 2 5 2 2" xfId="3826" xr:uid="{00000000-0005-0000-0000-0000EC300000}"/>
    <cellStyle name="Normal 8 2 5 2 2 2" xfId="7553" xr:uid="{00000000-0005-0000-0000-0000ED300000}"/>
    <cellStyle name="Normal 8 2 5 2 2 3" xfId="11273" xr:uid="{00000000-0005-0000-0000-0000EE300000}"/>
    <cellStyle name="Normal 8 2 5 2 2 4" xfId="14993" xr:uid="{00000000-0005-0000-0000-0000EF300000}"/>
    <cellStyle name="Normal 8 2 5 2 3" xfId="5693" xr:uid="{00000000-0005-0000-0000-0000F0300000}"/>
    <cellStyle name="Normal 8 2 5 2 4" xfId="9413" xr:uid="{00000000-0005-0000-0000-0000F1300000}"/>
    <cellStyle name="Normal 8 2 5 2 5" xfId="13133" xr:uid="{00000000-0005-0000-0000-0000F2300000}"/>
    <cellStyle name="Normal 8 2 5 3" xfId="3825" xr:uid="{00000000-0005-0000-0000-0000F3300000}"/>
    <cellStyle name="Normal 8 2 5 3 2" xfId="7552" xr:uid="{00000000-0005-0000-0000-0000F4300000}"/>
    <cellStyle name="Normal 8 2 5 3 3" xfId="11272" xr:uid="{00000000-0005-0000-0000-0000F5300000}"/>
    <cellStyle name="Normal 8 2 5 3 4" xfId="14992" xr:uid="{00000000-0005-0000-0000-0000F6300000}"/>
    <cellStyle name="Normal 8 2 5 4" xfId="5692" xr:uid="{00000000-0005-0000-0000-0000F7300000}"/>
    <cellStyle name="Normal 8 2 5 5" xfId="9412" xr:uid="{00000000-0005-0000-0000-0000F8300000}"/>
    <cellStyle name="Normal 8 2 5 6" xfId="13132" xr:uid="{00000000-0005-0000-0000-0000F9300000}"/>
    <cellStyle name="Normal 8 2 6" xfId="1859" xr:uid="{00000000-0005-0000-0000-0000FA300000}"/>
    <cellStyle name="Normal 8 2 6 2" xfId="3827" xr:uid="{00000000-0005-0000-0000-0000FB300000}"/>
    <cellStyle name="Normal 8 2 6 2 2" xfId="7554" xr:uid="{00000000-0005-0000-0000-0000FC300000}"/>
    <cellStyle name="Normal 8 2 6 2 3" xfId="11274" xr:uid="{00000000-0005-0000-0000-0000FD300000}"/>
    <cellStyle name="Normal 8 2 6 2 4" xfId="14994" xr:uid="{00000000-0005-0000-0000-0000FE300000}"/>
    <cellStyle name="Normal 8 2 6 3" xfId="5694" xr:uid="{00000000-0005-0000-0000-0000FF300000}"/>
    <cellStyle name="Normal 8 2 6 4" xfId="9414" xr:uid="{00000000-0005-0000-0000-000000310000}"/>
    <cellStyle name="Normal 8 2 6 5" xfId="13134" xr:uid="{00000000-0005-0000-0000-000001310000}"/>
    <cellStyle name="Normal 8 2 7" xfId="2337" xr:uid="{00000000-0005-0000-0000-000002310000}"/>
    <cellStyle name="Normal 8 2 7 2" xfId="6064" xr:uid="{00000000-0005-0000-0000-000003310000}"/>
    <cellStyle name="Normal 8 2 7 3" xfId="9784" xr:uid="{00000000-0005-0000-0000-000004310000}"/>
    <cellStyle name="Normal 8 2 7 4" xfId="13504" xr:uid="{00000000-0005-0000-0000-000005310000}"/>
    <cellStyle name="Normal 8 2 8" xfId="4204" xr:uid="{00000000-0005-0000-0000-000006310000}"/>
    <cellStyle name="Normal 8 2 9" xfId="7924" xr:uid="{00000000-0005-0000-0000-000007310000}"/>
    <cellStyle name="Normal 8 3" xfId="260" xr:uid="{00000000-0005-0000-0000-000008310000}"/>
    <cellStyle name="Normal 8 4" xfId="389" xr:uid="{00000000-0005-0000-0000-000009310000}"/>
    <cellStyle name="Normal 8 4 2" xfId="1860" xr:uid="{00000000-0005-0000-0000-00000A310000}"/>
    <cellStyle name="Normal 8 4 2 2" xfId="1861" xr:uid="{00000000-0005-0000-0000-00000B310000}"/>
    <cellStyle name="Normal 8 4 2 2 2" xfId="1862" xr:uid="{00000000-0005-0000-0000-00000C310000}"/>
    <cellStyle name="Normal 8 4 2 2 2 2" xfId="3830" xr:uid="{00000000-0005-0000-0000-00000D310000}"/>
    <cellStyle name="Normal 8 4 2 2 2 2 2" xfId="7557" xr:uid="{00000000-0005-0000-0000-00000E310000}"/>
    <cellStyle name="Normal 8 4 2 2 2 2 3" xfId="11277" xr:uid="{00000000-0005-0000-0000-00000F310000}"/>
    <cellStyle name="Normal 8 4 2 2 2 2 4" xfId="14997" xr:uid="{00000000-0005-0000-0000-000010310000}"/>
    <cellStyle name="Normal 8 4 2 2 2 3" xfId="5697" xr:uid="{00000000-0005-0000-0000-000011310000}"/>
    <cellStyle name="Normal 8 4 2 2 2 4" xfId="9417" xr:uid="{00000000-0005-0000-0000-000012310000}"/>
    <cellStyle name="Normal 8 4 2 2 2 5" xfId="13137" xr:uid="{00000000-0005-0000-0000-000013310000}"/>
    <cellStyle name="Normal 8 4 2 2 3" xfId="3829" xr:uid="{00000000-0005-0000-0000-000014310000}"/>
    <cellStyle name="Normal 8 4 2 2 3 2" xfId="7556" xr:uid="{00000000-0005-0000-0000-000015310000}"/>
    <cellStyle name="Normal 8 4 2 2 3 3" xfId="11276" xr:uid="{00000000-0005-0000-0000-000016310000}"/>
    <cellStyle name="Normal 8 4 2 2 3 4" xfId="14996" xr:uid="{00000000-0005-0000-0000-000017310000}"/>
    <cellStyle name="Normal 8 4 2 2 4" xfId="5696" xr:uid="{00000000-0005-0000-0000-000018310000}"/>
    <cellStyle name="Normal 8 4 2 2 5" xfId="9416" xr:uid="{00000000-0005-0000-0000-000019310000}"/>
    <cellStyle name="Normal 8 4 2 2 6" xfId="13136" xr:uid="{00000000-0005-0000-0000-00001A310000}"/>
    <cellStyle name="Normal 8 4 2 3" xfId="1863" xr:uid="{00000000-0005-0000-0000-00001B310000}"/>
    <cellStyle name="Normal 8 4 2 3 2" xfId="1864" xr:uid="{00000000-0005-0000-0000-00001C310000}"/>
    <cellStyle name="Normal 8 4 2 3 2 2" xfId="3832" xr:uid="{00000000-0005-0000-0000-00001D310000}"/>
    <cellStyle name="Normal 8 4 2 3 2 2 2" xfId="7559" xr:uid="{00000000-0005-0000-0000-00001E310000}"/>
    <cellStyle name="Normal 8 4 2 3 2 2 3" xfId="11279" xr:uid="{00000000-0005-0000-0000-00001F310000}"/>
    <cellStyle name="Normal 8 4 2 3 2 2 4" xfId="14999" xr:uid="{00000000-0005-0000-0000-000020310000}"/>
    <cellStyle name="Normal 8 4 2 3 2 3" xfId="5699" xr:uid="{00000000-0005-0000-0000-000021310000}"/>
    <cellStyle name="Normal 8 4 2 3 2 4" xfId="9419" xr:uid="{00000000-0005-0000-0000-000022310000}"/>
    <cellStyle name="Normal 8 4 2 3 2 5" xfId="13139" xr:uid="{00000000-0005-0000-0000-000023310000}"/>
    <cellStyle name="Normal 8 4 2 3 3" xfId="3831" xr:uid="{00000000-0005-0000-0000-000024310000}"/>
    <cellStyle name="Normal 8 4 2 3 3 2" xfId="7558" xr:uid="{00000000-0005-0000-0000-000025310000}"/>
    <cellStyle name="Normal 8 4 2 3 3 3" xfId="11278" xr:uid="{00000000-0005-0000-0000-000026310000}"/>
    <cellStyle name="Normal 8 4 2 3 3 4" xfId="14998" xr:uid="{00000000-0005-0000-0000-000027310000}"/>
    <cellStyle name="Normal 8 4 2 3 4" xfId="5698" xr:uid="{00000000-0005-0000-0000-000028310000}"/>
    <cellStyle name="Normal 8 4 2 3 5" xfId="9418" xr:uid="{00000000-0005-0000-0000-000029310000}"/>
    <cellStyle name="Normal 8 4 2 3 6" xfId="13138" xr:uid="{00000000-0005-0000-0000-00002A310000}"/>
    <cellStyle name="Normal 8 4 2 4" xfId="1865" xr:uid="{00000000-0005-0000-0000-00002B310000}"/>
    <cellStyle name="Normal 8 4 2 4 2" xfId="3833" xr:uid="{00000000-0005-0000-0000-00002C310000}"/>
    <cellStyle name="Normal 8 4 2 4 2 2" xfId="7560" xr:uid="{00000000-0005-0000-0000-00002D310000}"/>
    <cellStyle name="Normal 8 4 2 4 2 3" xfId="11280" xr:uid="{00000000-0005-0000-0000-00002E310000}"/>
    <cellStyle name="Normal 8 4 2 4 2 4" xfId="15000" xr:uid="{00000000-0005-0000-0000-00002F310000}"/>
    <cellStyle name="Normal 8 4 2 4 3" xfId="5700" xr:uid="{00000000-0005-0000-0000-000030310000}"/>
    <cellStyle name="Normal 8 4 2 4 4" xfId="9420" xr:uid="{00000000-0005-0000-0000-000031310000}"/>
    <cellStyle name="Normal 8 4 2 4 5" xfId="13140" xr:uid="{00000000-0005-0000-0000-000032310000}"/>
    <cellStyle name="Normal 8 4 2 5" xfId="3828" xr:uid="{00000000-0005-0000-0000-000033310000}"/>
    <cellStyle name="Normal 8 4 2 5 2" xfId="7555" xr:uid="{00000000-0005-0000-0000-000034310000}"/>
    <cellStyle name="Normal 8 4 2 5 3" xfId="11275" xr:uid="{00000000-0005-0000-0000-000035310000}"/>
    <cellStyle name="Normal 8 4 2 5 4" xfId="14995" xr:uid="{00000000-0005-0000-0000-000036310000}"/>
    <cellStyle name="Normal 8 4 2 6" xfId="5695" xr:uid="{00000000-0005-0000-0000-000037310000}"/>
    <cellStyle name="Normal 8 4 2 7" xfId="9415" xr:uid="{00000000-0005-0000-0000-000038310000}"/>
    <cellStyle name="Normal 8 4 2 8" xfId="13135" xr:uid="{00000000-0005-0000-0000-000039310000}"/>
    <cellStyle name="Normal 8 4 3" xfId="1866" xr:uid="{00000000-0005-0000-0000-00003A310000}"/>
    <cellStyle name="Normal 8 4 3 2" xfId="1867" xr:uid="{00000000-0005-0000-0000-00003B310000}"/>
    <cellStyle name="Normal 8 4 3 2 2" xfId="3835" xr:uid="{00000000-0005-0000-0000-00003C310000}"/>
    <cellStyle name="Normal 8 4 3 2 2 2" xfId="7562" xr:uid="{00000000-0005-0000-0000-00003D310000}"/>
    <cellStyle name="Normal 8 4 3 2 2 3" xfId="11282" xr:uid="{00000000-0005-0000-0000-00003E310000}"/>
    <cellStyle name="Normal 8 4 3 2 2 4" xfId="15002" xr:uid="{00000000-0005-0000-0000-00003F310000}"/>
    <cellStyle name="Normal 8 4 3 2 3" xfId="5702" xr:uid="{00000000-0005-0000-0000-000040310000}"/>
    <cellStyle name="Normal 8 4 3 2 4" xfId="9422" xr:uid="{00000000-0005-0000-0000-000041310000}"/>
    <cellStyle name="Normal 8 4 3 2 5" xfId="13142" xr:uid="{00000000-0005-0000-0000-000042310000}"/>
    <cellStyle name="Normal 8 4 3 3" xfId="3834" xr:uid="{00000000-0005-0000-0000-000043310000}"/>
    <cellStyle name="Normal 8 4 3 3 2" xfId="7561" xr:uid="{00000000-0005-0000-0000-000044310000}"/>
    <cellStyle name="Normal 8 4 3 3 3" xfId="11281" xr:uid="{00000000-0005-0000-0000-000045310000}"/>
    <cellStyle name="Normal 8 4 3 3 4" xfId="15001" xr:uid="{00000000-0005-0000-0000-000046310000}"/>
    <cellStyle name="Normal 8 4 3 4" xfId="5701" xr:uid="{00000000-0005-0000-0000-000047310000}"/>
    <cellStyle name="Normal 8 4 3 5" xfId="9421" xr:uid="{00000000-0005-0000-0000-000048310000}"/>
    <cellStyle name="Normal 8 4 3 6" xfId="13141" xr:uid="{00000000-0005-0000-0000-000049310000}"/>
    <cellStyle name="Normal 8 4 4" xfId="1868" xr:uid="{00000000-0005-0000-0000-00004A310000}"/>
    <cellStyle name="Normal 8 4 4 2" xfId="1869" xr:uid="{00000000-0005-0000-0000-00004B310000}"/>
    <cellStyle name="Normal 8 4 4 2 2" xfId="3837" xr:uid="{00000000-0005-0000-0000-00004C310000}"/>
    <cellStyle name="Normal 8 4 4 2 2 2" xfId="7564" xr:uid="{00000000-0005-0000-0000-00004D310000}"/>
    <cellStyle name="Normal 8 4 4 2 2 3" xfId="11284" xr:uid="{00000000-0005-0000-0000-00004E310000}"/>
    <cellStyle name="Normal 8 4 4 2 2 4" xfId="15004" xr:uid="{00000000-0005-0000-0000-00004F310000}"/>
    <cellStyle name="Normal 8 4 4 2 3" xfId="5704" xr:uid="{00000000-0005-0000-0000-000050310000}"/>
    <cellStyle name="Normal 8 4 4 2 4" xfId="9424" xr:uid="{00000000-0005-0000-0000-000051310000}"/>
    <cellStyle name="Normal 8 4 4 2 5" xfId="13144" xr:uid="{00000000-0005-0000-0000-000052310000}"/>
    <cellStyle name="Normal 8 4 4 3" xfId="3836" xr:uid="{00000000-0005-0000-0000-000053310000}"/>
    <cellStyle name="Normal 8 4 4 3 2" xfId="7563" xr:uid="{00000000-0005-0000-0000-000054310000}"/>
    <cellStyle name="Normal 8 4 4 3 3" xfId="11283" xr:uid="{00000000-0005-0000-0000-000055310000}"/>
    <cellStyle name="Normal 8 4 4 3 4" xfId="15003" xr:uid="{00000000-0005-0000-0000-000056310000}"/>
    <cellStyle name="Normal 8 4 4 4" xfId="5703" xr:uid="{00000000-0005-0000-0000-000057310000}"/>
    <cellStyle name="Normal 8 4 4 5" xfId="9423" xr:uid="{00000000-0005-0000-0000-000058310000}"/>
    <cellStyle name="Normal 8 4 4 6" xfId="13143" xr:uid="{00000000-0005-0000-0000-000059310000}"/>
    <cellStyle name="Normal 8 4 5" xfId="1870" xr:uid="{00000000-0005-0000-0000-00005A310000}"/>
    <cellStyle name="Normal 8 4 5 2" xfId="3838" xr:uid="{00000000-0005-0000-0000-00005B310000}"/>
    <cellStyle name="Normal 8 4 5 2 2" xfId="7565" xr:uid="{00000000-0005-0000-0000-00005C310000}"/>
    <cellStyle name="Normal 8 4 5 2 3" xfId="11285" xr:uid="{00000000-0005-0000-0000-00005D310000}"/>
    <cellStyle name="Normal 8 4 5 2 4" xfId="15005" xr:uid="{00000000-0005-0000-0000-00005E310000}"/>
    <cellStyle name="Normal 8 4 5 3" xfId="5705" xr:uid="{00000000-0005-0000-0000-00005F310000}"/>
    <cellStyle name="Normal 8 4 5 4" xfId="9425" xr:uid="{00000000-0005-0000-0000-000060310000}"/>
    <cellStyle name="Normal 8 4 5 5" xfId="13145" xr:uid="{00000000-0005-0000-0000-000061310000}"/>
    <cellStyle name="Normal 8 4 6" xfId="2406" xr:uid="{00000000-0005-0000-0000-000062310000}"/>
    <cellStyle name="Normal 8 4 6 2" xfId="6133" xr:uid="{00000000-0005-0000-0000-000063310000}"/>
    <cellStyle name="Normal 8 4 6 3" xfId="9853" xr:uid="{00000000-0005-0000-0000-000064310000}"/>
    <cellStyle name="Normal 8 4 6 4" xfId="13573" xr:uid="{00000000-0005-0000-0000-000065310000}"/>
    <cellStyle name="Normal 8 4 7" xfId="4273" xr:uid="{00000000-0005-0000-0000-000066310000}"/>
    <cellStyle name="Normal 8 4 8" xfId="7993" xr:uid="{00000000-0005-0000-0000-000067310000}"/>
    <cellStyle name="Normal 8 4 9" xfId="11713" xr:uid="{00000000-0005-0000-0000-000068310000}"/>
    <cellStyle name="Normal 8 5" xfId="1871" xr:uid="{00000000-0005-0000-0000-000069310000}"/>
    <cellStyle name="Normal 8 5 2" xfId="1872" xr:uid="{00000000-0005-0000-0000-00006A310000}"/>
    <cellStyle name="Normal 8 5 2 2" xfId="1873" xr:uid="{00000000-0005-0000-0000-00006B310000}"/>
    <cellStyle name="Normal 8 5 2 2 2" xfId="3841" xr:uid="{00000000-0005-0000-0000-00006C310000}"/>
    <cellStyle name="Normal 8 5 2 2 2 2" xfId="7568" xr:uid="{00000000-0005-0000-0000-00006D310000}"/>
    <cellStyle name="Normal 8 5 2 2 2 3" xfId="11288" xr:uid="{00000000-0005-0000-0000-00006E310000}"/>
    <cellStyle name="Normal 8 5 2 2 2 4" xfId="15008" xr:uid="{00000000-0005-0000-0000-00006F310000}"/>
    <cellStyle name="Normal 8 5 2 2 3" xfId="5708" xr:uid="{00000000-0005-0000-0000-000070310000}"/>
    <cellStyle name="Normal 8 5 2 2 4" xfId="9428" xr:uid="{00000000-0005-0000-0000-000071310000}"/>
    <cellStyle name="Normal 8 5 2 2 5" xfId="13148" xr:uid="{00000000-0005-0000-0000-000072310000}"/>
    <cellStyle name="Normal 8 5 2 3" xfId="3840" xr:uid="{00000000-0005-0000-0000-000073310000}"/>
    <cellStyle name="Normal 8 5 2 3 2" xfId="7567" xr:uid="{00000000-0005-0000-0000-000074310000}"/>
    <cellStyle name="Normal 8 5 2 3 3" xfId="11287" xr:uid="{00000000-0005-0000-0000-000075310000}"/>
    <cellStyle name="Normal 8 5 2 3 4" xfId="15007" xr:uid="{00000000-0005-0000-0000-000076310000}"/>
    <cellStyle name="Normal 8 5 2 4" xfId="5707" xr:uid="{00000000-0005-0000-0000-000077310000}"/>
    <cellStyle name="Normal 8 5 2 5" xfId="9427" xr:uid="{00000000-0005-0000-0000-000078310000}"/>
    <cellStyle name="Normal 8 5 2 6" xfId="13147" xr:uid="{00000000-0005-0000-0000-000079310000}"/>
    <cellStyle name="Normal 8 5 3" xfId="1874" xr:uid="{00000000-0005-0000-0000-00007A310000}"/>
    <cellStyle name="Normal 8 5 3 2" xfId="1875" xr:uid="{00000000-0005-0000-0000-00007B310000}"/>
    <cellStyle name="Normal 8 5 3 2 2" xfId="3843" xr:uid="{00000000-0005-0000-0000-00007C310000}"/>
    <cellStyle name="Normal 8 5 3 2 2 2" xfId="7570" xr:uid="{00000000-0005-0000-0000-00007D310000}"/>
    <cellStyle name="Normal 8 5 3 2 2 3" xfId="11290" xr:uid="{00000000-0005-0000-0000-00007E310000}"/>
    <cellStyle name="Normal 8 5 3 2 2 4" xfId="15010" xr:uid="{00000000-0005-0000-0000-00007F310000}"/>
    <cellStyle name="Normal 8 5 3 2 3" xfId="5710" xr:uid="{00000000-0005-0000-0000-000080310000}"/>
    <cellStyle name="Normal 8 5 3 2 4" xfId="9430" xr:uid="{00000000-0005-0000-0000-000081310000}"/>
    <cellStyle name="Normal 8 5 3 2 5" xfId="13150" xr:uid="{00000000-0005-0000-0000-000082310000}"/>
    <cellStyle name="Normal 8 5 3 3" xfId="3842" xr:uid="{00000000-0005-0000-0000-000083310000}"/>
    <cellStyle name="Normal 8 5 3 3 2" xfId="7569" xr:uid="{00000000-0005-0000-0000-000084310000}"/>
    <cellStyle name="Normal 8 5 3 3 3" xfId="11289" xr:uid="{00000000-0005-0000-0000-000085310000}"/>
    <cellStyle name="Normal 8 5 3 3 4" xfId="15009" xr:uid="{00000000-0005-0000-0000-000086310000}"/>
    <cellStyle name="Normal 8 5 3 4" xfId="5709" xr:uid="{00000000-0005-0000-0000-000087310000}"/>
    <cellStyle name="Normal 8 5 3 5" xfId="9429" xr:uid="{00000000-0005-0000-0000-000088310000}"/>
    <cellStyle name="Normal 8 5 3 6" xfId="13149" xr:uid="{00000000-0005-0000-0000-000089310000}"/>
    <cellStyle name="Normal 8 5 4" xfId="1876" xr:uid="{00000000-0005-0000-0000-00008A310000}"/>
    <cellStyle name="Normal 8 5 4 2" xfId="3844" xr:uid="{00000000-0005-0000-0000-00008B310000}"/>
    <cellStyle name="Normal 8 5 4 2 2" xfId="7571" xr:uid="{00000000-0005-0000-0000-00008C310000}"/>
    <cellStyle name="Normal 8 5 4 2 3" xfId="11291" xr:uid="{00000000-0005-0000-0000-00008D310000}"/>
    <cellStyle name="Normal 8 5 4 2 4" xfId="15011" xr:uid="{00000000-0005-0000-0000-00008E310000}"/>
    <cellStyle name="Normal 8 5 4 3" xfId="5711" xr:uid="{00000000-0005-0000-0000-00008F310000}"/>
    <cellStyle name="Normal 8 5 4 4" xfId="9431" xr:uid="{00000000-0005-0000-0000-000090310000}"/>
    <cellStyle name="Normal 8 5 4 5" xfId="13151" xr:uid="{00000000-0005-0000-0000-000091310000}"/>
    <cellStyle name="Normal 8 5 5" xfId="3839" xr:uid="{00000000-0005-0000-0000-000092310000}"/>
    <cellStyle name="Normal 8 5 5 2" xfId="7566" xr:uid="{00000000-0005-0000-0000-000093310000}"/>
    <cellStyle name="Normal 8 5 5 3" xfId="11286" xr:uid="{00000000-0005-0000-0000-000094310000}"/>
    <cellStyle name="Normal 8 5 5 4" xfId="15006" xr:uid="{00000000-0005-0000-0000-000095310000}"/>
    <cellStyle name="Normal 8 5 6" xfId="5706" xr:uid="{00000000-0005-0000-0000-000096310000}"/>
    <cellStyle name="Normal 8 5 7" xfId="9426" xr:uid="{00000000-0005-0000-0000-000097310000}"/>
    <cellStyle name="Normal 8 5 8" xfId="13146" xr:uid="{00000000-0005-0000-0000-000098310000}"/>
    <cellStyle name="Normal 8 6" xfId="1877" xr:uid="{00000000-0005-0000-0000-000099310000}"/>
    <cellStyle name="Normal 8 6 2" xfId="1878" xr:uid="{00000000-0005-0000-0000-00009A310000}"/>
    <cellStyle name="Normal 8 6 2 2" xfId="3846" xr:uid="{00000000-0005-0000-0000-00009B310000}"/>
    <cellStyle name="Normal 8 6 2 2 2" xfId="7573" xr:uid="{00000000-0005-0000-0000-00009C310000}"/>
    <cellStyle name="Normal 8 6 2 2 3" xfId="11293" xr:uid="{00000000-0005-0000-0000-00009D310000}"/>
    <cellStyle name="Normal 8 6 2 2 4" xfId="15013" xr:uid="{00000000-0005-0000-0000-00009E310000}"/>
    <cellStyle name="Normal 8 6 2 3" xfId="5713" xr:uid="{00000000-0005-0000-0000-00009F310000}"/>
    <cellStyle name="Normal 8 6 2 4" xfId="9433" xr:uid="{00000000-0005-0000-0000-0000A0310000}"/>
    <cellStyle name="Normal 8 6 2 5" xfId="13153" xr:uid="{00000000-0005-0000-0000-0000A1310000}"/>
    <cellStyle name="Normal 8 6 3" xfId="3845" xr:uid="{00000000-0005-0000-0000-0000A2310000}"/>
    <cellStyle name="Normal 8 6 3 2" xfId="7572" xr:uid="{00000000-0005-0000-0000-0000A3310000}"/>
    <cellStyle name="Normal 8 6 3 3" xfId="11292" xr:uid="{00000000-0005-0000-0000-0000A4310000}"/>
    <cellStyle name="Normal 8 6 3 4" xfId="15012" xr:uid="{00000000-0005-0000-0000-0000A5310000}"/>
    <cellStyle name="Normal 8 6 4" xfId="5712" xr:uid="{00000000-0005-0000-0000-0000A6310000}"/>
    <cellStyle name="Normal 8 6 5" xfId="9432" xr:uid="{00000000-0005-0000-0000-0000A7310000}"/>
    <cellStyle name="Normal 8 6 6" xfId="13152" xr:uid="{00000000-0005-0000-0000-0000A8310000}"/>
    <cellStyle name="Normal 8 7" xfId="1879" xr:uid="{00000000-0005-0000-0000-0000A9310000}"/>
    <cellStyle name="Normal 8 7 2" xfId="1880" xr:uid="{00000000-0005-0000-0000-0000AA310000}"/>
    <cellStyle name="Normal 8 7 2 2" xfId="3848" xr:uid="{00000000-0005-0000-0000-0000AB310000}"/>
    <cellStyle name="Normal 8 7 2 2 2" xfId="7575" xr:uid="{00000000-0005-0000-0000-0000AC310000}"/>
    <cellStyle name="Normal 8 7 2 2 3" xfId="11295" xr:uid="{00000000-0005-0000-0000-0000AD310000}"/>
    <cellStyle name="Normal 8 7 2 2 4" xfId="15015" xr:uid="{00000000-0005-0000-0000-0000AE310000}"/>
    <cellStyle name="Normal 8 7 2 3" xfId="5715" xr:uid="{00000000-0005-0000-0000-0000AF310000}"/>
    <cellStyle name="Normal 8 7 2 4" xfId="9435" xr:uid="{00000000-0005-0000-0000-0000B0310000}"/>
    <cellStyle name="Normal 8 7 2 5" xfId="13155" xr:uid="{00000000-0005-0000-0000-0000B1310000}"/>
    <cellStyle name="Normal 8 7 3" xfId="3847" xr:uid="{00000000-0005-0000-0000-0000B2310000}"/>
    <cellStyle name="Normal 8 7 3 2" xfId="7574" xr:uid="{00000000-0005-0000-0000-0000B3310000}"/>
    <cellStyle name="Normal 8 7 3 3" xfId="11294" xr:uid="{00000000-0005-0000-0000-0000B4310000}"/>
    <cellStyle name="Normal 8 7 3 4" xfId="15014" xr:uid="{00000000-0005-0000-0000-0000B5310000}"/>
    <cellStyle name="Normal 8 7 4" xfId="5714" xr:uid="{00000000-0005-0000-0000-0000B6310000}"/>
    <cellStyle name="Normal 8 7 5" xfId="9434" xr:uid="{00000000-0005-0000-0000-0000B7310000}"/>
    <cellStyle name="Normal 8 7 6" xfId="13154" xr:uid="{00000000-0005-0000-0000-0000B8310000}"/>
    <cellStyle name="Normal 8 8" xfId="1881" xr:uid="{00000000-0005-0000-0000-0000B9310000}"/>
    <cellStyle name="Normal 8 8 2" xfId="3849" xr:uid="{00000000-0005-0000-0000-0000BA310000}"/>
    <cellStyle name="Normal 8 8 2 2" xfId="7576" xr:uid="{00000000-0005-0000-0000-0000BB310000}"/>
    <cellStyle name="Normal 8 8 2 3" xfId="11296" xr:uid="{00000000-0005-0000-0000-0000BC310000}"/>
    <cellStyle name="Normal 8 8 2 4" xfId="15016" xr:uid="{00000000-0005-0000-0000-0000BD310000}"/>
    <cellStyle name="Normal 8 8 3" xfId="5716" xr:uid="{00000000-0005-0000-0000-0000BE310000}"/>
    <cellStyle name="Normal 8 8 4" xfId="9436" xr:uid="{00000000-0005-0000-0000-0000BF310000}"/>
    <cellStyle name="Normal 8 8 5" xfId="13156" xr:uid="{00000000-0005-0000-0000-0000C0310000}"/>
    <cellStyle name="Normal 8 9" xfId="2336" xr:uid="{00000000-0005-0000-0000-0000C1310000}"/>
    <cellStyle name="Normal 8 9 2" xfId="6063" xr:uid="{00000000-0005-0000-0000-0000C2310000}"/>
    <cellStyle name="Normal 8 9 3" xfId="9783" xr:uid="{00000000-0005-0000-0000-0000C3310000}"/>
    <cellStyle name="Normal 8 9 4" xfId="13503" xr:uid="{00000000-0005-0000-0000-0000C4310000}"/>
    <cellStyle name="Normal 80" xfId="1882" xr:uid="{00000000-0005-0000-0000-0000C5310000}"/>
    <cellStyle name="Normal 80 2" xfId="1883" xr:uid="{00000000-0005-0000-0000-0000C6310000}"/>
    <cellStyle name="Normal 80 2 2" xfId="3851" xr:uid="{00000000-0005-0000-0000-0000C7310000}"/>
    <cellStyle name="Normal 80 2 2 2" xfId="7578" xr:uid="{00000000-0005-0000-0000-0000C8310000}"/>
    <cellStyle name="Normal 80 2 2 3" xfId="11298" xr:uid="{00000000-0005-0000-0000-0000C9310000}"/>
    <cellStyle name="Normal 80 2 2 4" xfId="15018" xr:uid="{00000000-0005-0000-0000-0000CA310000}"/>
    <cellStyle name="Normal 80 2 3" xfId="5718" xr:uid="{00000000-0005-0000-0000-0000CB310000}"/>
    <cellStyle name="Normal 80 2 4" xfId="9438" xr:uid="{00000000-0005-0000-0000-0000CC310000}"/>
    <cellStyle name="Normal 80 2 5" xfId="13158" xr:uid="{00000000-0005-0000-0000-0000CD310000}"/>
    <cellStyle name="Normal 80 3" xfId="3850" xr:uid="{00000000-0005-0000-0000-0000CE310000}"/>
    <cellStyle name="Normal 80 3 2" xfId="7577" xr:uid="{00000000-0005-0000-0000-0000CF310000}"/>
    <cellStyle name="Normal 80 3 3" xfId="11297" xr:uid="{00000000-0005-0000-0000-0000D0310000}"/>
    <cellStyle name="Normal 80 3 4" xfId="15017" xr:uid="{00000000-0005-0000-0000-0000D1310000}"/>
    <cellStyle name="Normal 80 4" xfId="5717" xr:uid="{00000000-0005-0000-0000-0000D2310000}"/>
    <cellStyle name="Normal 80 5" xfId="9437" xr:uid="{00000000-0005-0000-0000-0000D3310000}"/>
    <cellStyle name="Normal 80 6" xfId="13157" xr:uid="{00000000-0005-0000-0000-0000D4310000}"/>
    <cellStyle name="Normal 81" xfId="1884" xr:uid="{00000000-0005-0000-0000-0000D5310000}"/>
    <cellStyle name="Normal 81 2" xfId="1885" xr:uid="{00000000-0005-0000-0000-0000D6310000}"/>
    <cellStyle name="Normal 81 2 2" xfId="3853" xr:uid="{00000000-0005-0000-0000-0000D7310000}"/>
    <cellStyle name="Normal 81 2 2 2" xfId="7580" xr:uid="{00000000-0005-0000-0000-0000D8310000}"/>
    <cellStyle name="Normal 81 2 2 3" xfId="11300" xr:uid="{00000000-0005-0000-0000-0000D9310000}"/>
    <cellStyle name="Normal 81 2 2 4" xfId="15020" xr:uid="{00000000-0005-0000-0000-0000DA310000}"/>
    <cellStyle name="Normal 81 2 3" xfId="5720" xr:uid="{00000000-0005-0000-0000-0000DB310000}"/>
    <cellStyle name="Normal 81 2 4" xfId="9440" xr:uid="{00000000-0005-0000-0000-0000DC310000}"/>
    <cellStyle name="Normal 81 2 5" xfId="13160" xr:uid="{00000000-0005-0000-0000-0000DD310000}"/>
    <cellStyle name="Normal 81 3" xfId="3852" xr:uid="{00000000-0005-0000-0000-0000DE310000}"/>
    <cellStyle name="Normal 81 3 2" xfId="7579" xr:uid="{00000000-0005-0000-0000-0000DF310000}"/>
    <cellStyle name="Normal 81 3 3" xfId="11299" xr:uid="{00000000-0005-0000-0000-0000E0310000}"/>
    <cellStyle name="Normal 81 3 4" xfId="15019" xr:uid="{00000000-0005-0000-0000-0000E1310000}"/>
    <cellStyle name="Normal 81 4" xfId="5719" xr:uid="{00000000-0005-0000-0000-0000E2310000}"/>
    <cellStyle name="Normal 81 5" xfId="9439" xr:uid="{00000000-0005-0000-0000-0000E3310000}"/>
    <cellStyle name="Normal 81 6" xfId="13159" xr:uid="{00000000-0005-0000-0000-0000E4310000}"/>
    <cellStyle name="Normal 82" xfId="1886" xr:uid="{00000000-0005-0000-0000-0000E5310000}"/>
    <cellStyle name="Normal 82 2" xfId="1887" xr:uid="{00000000-0005-0000-0000-0000E6310000}"/>
    <cellStyle name="Normal 82 2 2" xfId="3855" xr:uid="{00000000-0005-0000-0000-0000E7310000}"/>
    <cellStyle name="Normal 82 2 2 2" xfId="7582" xr:uid="{00000000-0005-0000-0000-0000E8310000}"/>
    <cellStyle name="Normal 82 2 2 3" xfId="11302" xr:uid="{00000000-0005-0000-0000-0000E9310000}"/>
    <cellStyle name="Normal 82 2 2 4" xfId="15022" xr:uid="{00000000-0005-0000-0000-0000EA310000}"/>
    <cellStyle name="Normal 82 2 3" xfId="5722" xr:uid="{00000000-0005-0000-0000-0000EB310000}"/>
    <cellStyle name="Normal 82 2 4" xfId="9442" xr:uid="{00000000-0005-0000-0000-0000EC310000}"/>
    <cellStyle name="Normal 82 2 5" xfId="13162" xr:uid="{00000000-0005-0000-0000-0000ED310000}"/>
    <cellStyle name="Normal 82 3" xfId="3854" xr:uid="{00000000-0005-0000-0000-0000EE310000}"/>
    <cellStyle name="Normal 82 3 2" xfId="7581" xr:uid="{00000000-0005-0000-0000-0000EF310000}"/>
    <cellStyle name="Normal 82 3 3" xfId="11301" xr:uid="{00000000-0005-0000-0000-0000F0310000}"/>
    <cellStyle name="Normal 82 3 4" xfId="15021" xr:uid="{00000000-0005-0000-0000-0000F1310000}"/>
    <cellStyle name="Normal 82 4" xfId="5721" xr:uid="{00000000-0005-0000-0000-0000F2310000}"/>
    <cellStyle name="Normal 82 5" xfId="9441" xr:uid="{00000000-0005-0000-0000-0000F3310000}"/>
    <cellStyle name="Normal 82 6" xfId="13161" xr:uid="{00000000-0005-0000-0000-0000F4310000}"/>
    <cellStyle name="Normal 83" xfId="1888" xr:uid="{00000000-0005-0000-0000-0000F5310000}"/>
    <cellStyle name="Normal 83 2" xfId="1889" xr:uid="{00000000-0005-0000-0000-0000F6310000}"/>
    <cellStyle name="Normal 83 2 2" xfId="3857" xr:uid="{00000000-0005-0000-0000-0000F7310000}"/>
    <cellStyle name="Normal 83 2 2 2" xfId="7584" xr:uid="{00000000-0005-0000-0000-0000F8310000}"/>
    <cellStyle name="Normal 83 2 2 3" xfId="11304" xr:uid="{00000000-0005-0000-0000-0000F9310000}"/>
    <cellStyle name="Normal 83 2 2 4" xfId="15024" xr:uid="{00000000-0005-0000-0000-0000FA310000}"/>
    <cellStyle name="Normal 83 2 3" xfId="5724" xr:uid="{00000000-0005-0000-0000-0000FB310000}"/>
    <cellStyle name="Normal 83 2 4" xfId="9444" xr:uid="{00000000-0005-0000-0000-0000FC310000}"/>
    <cellStyle name="Normal 83 2 5" xfId="13164" xr:uid="{00000000-0005-0000-0000-0000FD310000}"/>
    <cellStyle name="Normal 83 3" xfId="3856" xr:uid="{00000000-0005-0000-0000-0000FE310000}"/>
    <cellStyle name="Normal 83 3 2" xfId="7583" xr:uid="{00000000-0005-0000-0000-0000FF310000}"/>
    <cellStyle name="Normal 83 3 3" xfId="11303" xr:uid="{00000000-0005-0000-0000-000000320000}"/>
    <cellStyle name="Normal 83 3 4" xfId="15023" xr:uid="{00000000-0005-0000-0000-000001320000}"/>
    <cellStyle name="Normal 83 4" xfId="5723" xr:uid="{00000000-0005-0000-0000-000002320000}"/>
    <cellStyle name="Normal 83 5" xfId="9443" xr:uid="{00000000-0005-0000-0000-000003320000}"/>
    <cellStyle name="Normal 83 6" xfId="13163" xr:uid="{00000000-0005-0000-0000-000004320000}"/>
    <cellStyle name="Normal 84" xfId="1890" xr:uid="{00000000-0005-0000-0000-000005320000}"/>
    <cellStyle name="Normal 85" xfId="1891" xr:uid="{00000000-0005-0000-0000-000006320000}"/>
    <cellStyle name="Normal 86" xfId="1892" xr:uid="{00000000-0005-0000-0000-000007320000}"/>
    <cellStyle name="Normal 86 2" xfId="1893" xr:uid="{00000000-0005-0000-0000-000008320000}"/>
    <cellStyle name="Normal 86 2 2" xfId="3859" xr:uid="{00000000-0005-0000-0000-000009320000}"/>
    <cellStyle name="Normal 86 2 2 2" xfId="7586" xr:uid="{00000000-0005-0000-0000-00000A320000}"/>
    <cellStyle name="Normal 86 2 2 3" xfId="11306" xr:uid="{00000000-0005-0000-0000-00000B320000}"/>
    <cellStyle name="Normal 86 2 2 4" xfId="15026" xr:uid="{00000000-0005-0000-0000-00000C320000}"/>
    <cellStyle name="Normal 86 2 3" xfId="5726" xr:uid="{00000000-0005-0000-0000-00000D320000}"/>
    <cellStyle name="Normal 86 2 4" xfId="9446" xr:uid="{00000000-0005-0000-0000-00000E320000}"/>
    <cellStyle name="Normal 86 2 5" xfId="13166" xr:uid="{00000000-0005-0000-0000-00000F320000}"/>
    <cellStyle name="Normal 86 3" xfId="3858" xr:uid="{00000000-0005-0000-0000-000010320000}"/>
    <cellStyle name="Normal 86 3 2" xfId="7585" xr:uid="{00000000-0005-0000-0000-000011320000}"/>
    <cellStyle name="Normal 86 3 3" xfId="11305" xr:uid="{00000000-0005-0000-0000-000012320000}"/>
    <cellStyle name="Normal 86 3 4" xfId="15025" xr:uid="{00000000-0005-0000-0000-000013320000}"/>
    <cellStyle name="Normal 86 4" xfId="5725" xr:uid="{00000000-0005-0000-0000-000014320000}"/>
    <cellStyle name="Normal 86 5" xfId="9445" xr:uid="{00000000-0005-0000-0000-000015320000}"/>
    <cellStyle name="Normal 86 6" xfId="13165" xr:uid="{00000000-0005-0000-0000-000016320000}"/>
    <cellStyle name="Normal 87" xfId="1894" xr:uid="{00000000-0005-0000-0000-000017320000}"/>
    <cellStyle name="Normal 88" xfId="1895" xr:uid="{00000000-0005-0000-0000-000018320000}"/>
    <cellStyle name="Normal 88 2" xfId="3860" xr:uid="{00000000-0005-0000-0000-000019320000}"/>
    <cellStyle name="Normal 88 2 2" xfId="7587" xr:uid="{00000000-0005-0000-0000-00001A320000}"/>
    <cellStyle name="Normal 88 2 3" xfId="11307" xr:uid="{00000000-0005-0000-0000-00001B320000}"/>
    <cellStyle name="Normal 88 2 4" xfId="15027" xr:uid="{00000000-0005-0000-0000-00001C320000}"/>
    <cellStyle name="Normal 88 3" xfId="5727" xr:uid="{00000000-0005-0000-0000-00001D320000}"/>
    <cellStyle name="Normal 88 4" xfId="9447" xr:uid="{00000000-0005-0000-0000-00001E320000}"/>
    <cellStyle name="Normal 88 5" xfId="13167" xr:uid="{00000000-0005-0000-0000-00001F320000}"/>
    <cellStyle name="Normal 89" xfId="1896" xr:uid="{00000000-0005-0000-0000-000020320000}"/>
    <cellStyle name="Normal 89 2" xfId="3861" xr:uid="{00000000-0005-0000-0000-000021320000}"/>
    <cellStyle name="Normal 89 2 2" xfId="7588" xr:uid="{00000000-0005-0000-0000-000022320000}"/>
    <cellStyle name="Normal 89 2 3" xfId="11308" xr:uid="{00000000-0005-0000-0000-000023320000}"/>
    <cellStyle name="Normal 89 2 4" xfId="15028" xr:uid="{00000000-0005-0000-0000-000024320000}"/>
    <cellStyle name="Normal 89 3" xfId="5728" xr:uid="{00000000-0005-0000-0000-000025320000}"/>
    <cellStyle name="Normal 89 4" xfId="9448" xr:uid="{00000000-0005-0000-0000-000026320000}"/>
    <cellStyle name="Normal 89 5" xfId="13168" xr:uid="{00000000-0005-0000-0000-000027320000}"/>
    <cellStyle name="Normal 9" xfId="261" xr:uid="{00000000-0005-0000-0000-000028320000}"/>
    <cellStyle name="Normal 9 10" xfId="4205" xr:uid="{00000000-0005-0000-0000-000029320000}"/>
    <cellStyle name="Normal 9 11" xfId="7925" xr:uid="{00000000-0005-0000-0000-00002A320000}"/>
    <cellStyle name="Normal 9 12" xfId="11645" xr:uid="{00000000-0005-0000-0000-00002B320000}"/>
    <cellStyle name="Normal 9 2" xfId="262" xr:uid="{00000000-0005-0000-0000-00002C320000}"/>
    <cellStyle name="Normal 9 2 10" xfId="11646" xr:uid="{00000000-0005-0000-0000-00002D320000}"/>
    <cellStyle name="Normal 9 2 2" xfId="390" xr:uid="{00000000-0005-0000-0000-00002E320000}"/>
    <cellStyle name="Normal 9 2 2 2" xfId="1897" xr:uid="{00000000-0005-0000-0000-00002F320000}"/>
    <cellStyle name="Normal 9 2 2 2 2" xfId="1898" xr:uid="{00000000-0005-0000-0000-000030320000}"/>
    <cellStyle name="Normal 9 2 2 2 2 2" xfId="1899" xr:uid="{00000000-0005-0000-0000-000031320000}"/>
    <cellStyle name="Normal 9 2 2 2 2 2 2" xfId="3864" xr:uid="{00000000-0005-0000-0000-000032320000}"/>
    <cellStyle name="Normal 9 2 2 2 2 2 2 2" xfId="7591" xr:uid="{00000000-0005-0000-0000-000033320000}"/>
    <cellStyle name="Normal 9 2 2 2 2 2 2 3" xfId="11311" xr:uid="{00000000-0005-0000-0000-000034320000}"/>
    <cellStyle name="Normal 9 2 2 2 2 2 2 4" xfId="15031" xr:uid="{00000000-0005-0000-0000-000035320000}"/>
    <cellStyle name="Normal 9 2 2 2 2 2 3" xfId="5731" xr:uid="{00000000-0005-0000-0000-000036320000}"/>
    <cellStyle name="Normal 9 2 2 2 2 2 4" xfId="9451" xr:uid="{00000000-0005-0000-0000-000037320000}"/>
    <cellStyle name="Normal 9 2 2 2 2 2 5" xfId="13171" xr:uid="{00000000-0005-0000-0000-000038320000}"/>
    <cellStyle name="Normal 9 2 2 2 2 3" xfId="3863" xr:uid="{00000000-0005-0000-0000-000039320000}"/>
    <cellStyle name="Normal 9 2 2 2 2 3 2" xfId="7590" xr:uid="{00000000-0005-0000-0000-00003A320000}"/>
    <cellStyle name="Normal 9 2 2 2 2 3 3" xfId="11310" xr:uid="{00000000-0005-0000-0000-00003B320000}"/>
    <cellStyle name="Normal 9 2 2 2 2 3 4" xfId="15030" xr:uid="{00000000-0005-0000-0000-00003C320000}"/>
    <cellStyle name="Normal 9 2 2 2 2 4" xfId="5730" xr:uid="{00000000-0005-0000-0000-00003D320000}"/>
    <cellStyle name="Normal 9 2 2 2 2 5" xfId="9450" xr:uid="{00000000-0005-0000-0000-00003E320000}"/>
    <cellStyle name="Normal 9 2 2 2 2 6" xfId="13170" xr:uid="{00000000-0005-0000-0000-00003F320000}"/>
    <cellStyle name="Normal 9 2 2 2 3" xfId="1900" xr:uid="{00000000-0005-0000-0000-000040320000}"/>
    <cellStyle name="Normal 9 2 2 2 3 2" xfId="1901" xr:uid="{00000000-0005-0000-0000-000041320000}"/>
    <cellStyle name="Normal 9 2 2 2 3 2 2" xfId="3866" xr:uid="{00000000-0005-0000-0000-000042320000}"/>
    <cellStyle name="Normal 9 2 2 2 3 2 2 2" xfId="7593" xr:uid="{00000000-0005-0000-0000-000043320000}"/>
    <cellStyle name="Normal 9 2 2 2 3 2 2 3" xfId="11313" xr:uid="{00000000-0005-0000-0000-000044320000}"/>
    <cellStyle name="Normal 9 2 2 2 3 2 2 4" xfId="15033" xr:uid="{00000000-0005-0000-0000-000045320000}"/>
    <cellStyle name="Normal 9 2 2 2 3 2 3" xfId="5733" xr:uid="{00000000-0005-0000-0000-000046320000}"/>
    <cellStyle name="Normal 9 2 2 2 3 2 4" xfId="9453" xr:uid="{00000000-0005-0000-0000-000047320000}"/>
    <cellStyle name="Normal 9 2 2 2 3 2 5" xfId="13173" xr:uid="{00000000-0005-0000-0000-000048320000}"/>
    <cellStyle name="Normal 9 2 2 2 3 3" xfId="3865" xr:uid="{00000000-0005-0000-0000-000049320000}"/>
    <cellStyle name="Normal 9 2 2 2 3 3 2" xfId="7592" xr:uid="{00000000-0005-0000-0000-00004A320000}"/>
    <cellStyle name="Normal 9 2 2 2 3 3 3" xfId="11312" xr:uid="{00000000-0005-0000-0000-00004B320000}"/>
    <cellStyle name="Normal 9 2 2 2 3 3 4" xfId="15032" xr:uid="{00000000-0005-0000-0000-00004C320000}"/>
    <cellStyle name="Normal 9 2 2 2 3 4" xfId="5732" xr:uid="{00000000-0005-0000-0000-00004D320000}"/>
    <cellStyle name="Normal 9 2 2 2 3 5" xfId="9452" xr:uid="{00000000-0005-0000-0000-00004E320000}"/>
    <cellStyle name="Normal 9 2 2 2 3 6" xfId="13172" xr:uid="{00000000-0005-0000-0000-00004F320000}"/>
    <cellStyle name="Normal 9 2 2 2 4" xfId="1902" xr:uid="{00000000-0005-0000-0000-000050320000}"/>
    <cellStyle name="Normal 9 2 2 2 4 2" xfId="3867" xr:uid="{00000000-0005-0000-0000-000051320000}"/>
    <cellStyle name="Normal 9 2 2 2 4 2 2" xfId="7594" xr:uid="{00000000-0005-0000-0000-000052320000}"/>
    <cellStyle name="Normal 9 2 2 2 4 2 3" xfId="11314" xr:uid="{00000000-0005-0000-0000-000053320000}"/>
    <cellStyle name="Normal 9 2 2 2 4 2 4" xfId="15034" xr:uid="{00000000-0005-0000-0000-000054320000}"/>
    <cellStyle name="Normal 9 2 2 2 4 3" xfId="5734" xr:uid="{00000000-0005-0000-0000-000055320000}"/>
    <cellStyle name="Normal 9 2 2 2 4 4" xfId="9454" xr:uid="{00000000-0005-0000-0000-000056320000}"/>
    <cellStyle name="Normal 9 2 2 2 4 5" xfId="13174" xr:uid="{00000000-0005-0000-0000-000057320000}"/>
    <cellStyle name="Normal 9 2 2 2 5" xfId="3862" xr:uid="{00000000-0005-0000-0000-000058320000}"/>
    <cellStyle name="Normal 9 2 2 2 5 2" xfId="7589" xr:uid="{00000000-0005-0000-0000-000059320000}"/>
    <cellStyle name="Normal 9 2 2 2 5 3" xfId="11309" xr:uid="{00000000-0005-0000-0000-00005A320000}"/>
    <cellStyle name="Normal 9 2 2 2 5 4" xfId="15029" xr:uid="{00000000-0005-0000-0000-00005B320000}"/>
    <cellStyle name="Normal 9 2 2 2 6" xfId="5729" xr:uid="{00000000-0005-0000-0000-00005C320000}"/>
    <cellStyle name="Normal 9 2 2 2 7" xfId="9449" xr:uid="{00000000-0005-0000-0000-00005D320000}"/>
    <cellStyle name="Normal 9 2 2 2 8" xfId="13169" xr:uid="{00000000-0005-0000-0000-00005E320000}"/>
    <cellStyle name="Normal 9 2 2 3" xfId="1903" xr:uid="{00000000-0005-0000-0000-00005F320000}"/>
    <cellStyle name="Normal 9 2 2 3 2" xfId="1904" xr:uid="{00000000-0005-0000-0000-000060320000}"/>
    <cellStyle name="Normal 9 2 2 3 2 2" xfId="3869" xr:uid="{00000000-0005-0000-0000-000061320000}"/>
    <cellStyle name="Normal 9 2 2 3 2 2 2" xfId="7596" xr:uid="{00000000-0005-0000-0000-000062320000}"/>
    <cellStyle name="Normal 9 2 2 3 2 2 3" xfId="11316" xr:uid="{00000000-0005-0000-0000-000063320000}"/>
    <cellStyle name="Normal 9 2 2 3 2 2 4" xfId="15036" xr:uid="{00000000-0005-0000-0000-000064320000}"/>
    <cellStyle name="Normal 9 2 2 3 2 3" xfId="5736" xr:uid="{00000000-0005-0000-0000-000065320000}"/>
    <cellStyle name="Normal 9 2 2 3 2 4" xfId="9456" xr:uid="{00000000-0005-0000-0000-000066320000}"/>
    <cellStyle name="Normal 9 2 2 3 2 5" xfId="13176" xr:uid="{00000000-0005-0000-0000-000067320000}"/>
    <cellStyle name="Normal 9 2 2 3 3" xfId="3868" xr:uid="{00000000-0005-0000-0000-000068320000}"/>
    <cellStyle name="Normal 9 2 2 3 3 2" xfId="7595" xr:uid="{00000000-0005-0000-0000-000069320000}"/>
    <cellStyle name="Normal 9 2 2 3 3 3" xfId="11315" xr:uid="{00000000-0005-0000-0000-00006A320000}"/>
    <cellStyle name="Normal 9 2 2 3 3 4" xfId="15035" xr:uid="{00000000-0005-0000-0000-00006B320000}"/>
    <cellStyle name="Normal 9 2 2 3 4" xfId="5735" xr:uid="{00000000-0005-0000-0000-00006C320000}"/>
    <cellStyle name="Normal 9 2 2 3 5" xfId="9455" xr:uid="{00000000-0005-0000-0000-00006D320000}"/>
    <cellStyle name="Normal 9 2 2 3 6" xfId="13175" xr:uid="{00000000-0005-0000-0000-00006E320000}"/>
    <cellStyle name="Normal 9 2 2 4" xfId="1905" xr:uid="{00000000-0005-0000-0000-00006F320000}"/>
    <cellStyle name="Normal 9 2 2 4 2" xfId="1906" xr:uid="{00000000-0005-0000-0000-000070320000}"/>
    <cellStyle name="Normal 9 2 2 4 2 2" xfId="3871" xr:uid="{00000000-0005-0000-0000-000071320000}"/>
    <cellStyle name="Normal 9 2 2 4 2 2 2" xfId="7598" xr:uid="{00000000-0005-0000-0000-000072320000}"/>
    <cellStyle name="Normal 9 2 2 4 2 2 3" xfId="11318" xr:uid="{00000000-0005-0000-0000-000073320000}"/>
    <cellStyle name="Normal 9 2 2 4 2 2 4" xfId="15038" xr:uid="{00000000-0005-0000-0000-000074320000}"/>
    <cellStyle name="Normal 9 2 2 4 2 3" xfId="5738" xr:uid="{00000000-0005-0000-0000-000075320000}"/>
    <cellStyle name="Normal 9 2 2 4 2 4" xfId="9458" xr:uid="{00000000-0005-0000-0000-000076320000}"/>
    <cellStyle name="Normal 9 2 2 4 2 5" xfId="13178" xr:uid="{00000000-0005-0000-0000-000077320000}"/>
    <cellStyle name="Normal 9 2 2 4 3" xfId="3870" xr:uid="{00000000-0005-0000-0000-000078320000}"/>
    <cellStyle name="Normal 9 2 2 4 3 2" xfId="7597" xr:uid="{00000000-0005-0000-0000-000079320000}"/>
    <cellStyle name="Normal 9 2 2 4 3 3" xfId="11317" xr:uid="{00000000-0005-0000-0000-00007A320000}"/>
    <cellStyle name="Normal 9 2 2 4 3 4" xfId="15037" xr:uid="{00000000-0005-0000-0000-00007B320000}"/>
    <cellStyle name="Normal 9 2 2 4 4" xfId="5737" xr:uid="{00000000-0005-0000-0000-00007C320000}"/>
    <cellStyle name="Normal 9 2 2 4 5" xfId="9457" xr:uid="{00000000-0005-0000-0000-00007D320000}"/>
    <cellStyle name="Normal 9 2 2 4 6" xfId="13177" xr:uid="{00000000-0005-0000-0000-00007E320000}"/>
    <cellStyle name="Normal 9 2 2 5" xfId="1907" xr:uid="{00000000-0005-0000-0000-00007F320000}"/>
    <cellStyle name="Normal 9 2 2 5 2" xfId="3872" xr:uid="{00000000-0005-0000-0000-000080320000}"/>
    <cellStyle name="Normal 9 2 2 5 2 2" xfId="7599" xr:uid="{00000000-0005-0000-0000-000081320000}"/>
    <cellStyle name="Normal 9 2 2 5 2 3" xfId="11319" xr:uid="{00000000-0005-0000-0000-000082320000}"/>
    <cellStyle name="Normal 9 2 2 5 2 4" xfId="15039" xr:uid="{00000000-0005-0000-0000-000083320000}"/>
    <cellStyle name="Normal 9 2 2 5 3" xfId="5739" xr:uid="{00000000-0005-0000-0000-000084320000}"/>
    <cellStyle name="Normal 9 2 2 5 4" xfId="9459" xr:uid="{00000000-0005-0000-0000-000085320000}"/>
    <cellStyle name="Normal 9 2 2 5 5" xfId="13179" xr:uid="{00000000-0005-0000-0000-000086320000}"/>
    <cellStyle name="Normal 9 2 2 6" xfId="2407" xr:uid="{00000000-0005-0000-0000-000087320000}"/>
    <cellStyle name="Normal 9 2 2 6 2" xfId="6134" xr:uid="{00000000-0005-0000-0000-000088320000}"/>
    <cellStyle name="Normal 9 2 2 6 3" xfId="9854" xr:uid="{00000000-0005-0000-0000-000089320000}"/>
    <cellStyle name="Normal 9 2 2 6 4" xfId="13574" xr:uid="{00000000-0005-0000-0000-00008A320000}"/>
    <cellStyle name="Normal 9 2 2 7" xfId="4274" xr:uid="{00000000-0005-0000-0000-00008B320000}"/>
    <cellStyle name="Normal 9 2 2 8" xfId="7994" xr:uid="{00000000-0005-0000-0000-00008C320000}"/>
    <cellStyle name="Normal 9 2 2 9" xfId="11714" xr:uid="{00000000-0005-0000-0000-00008D320000}"/>
    <cellStyle name="Normal 9 2 3" xfId="1908" xr:uid="{00000000-0005-0000-0000-00008E320000}"/>
    <cellStyle name="Normal 9 2 3 2" xfId="1909" xr:uid="{00000000-0005-0000-0000-00008F320000}"/>
    <cellStyle name="Normal 9 2 3 2 2" xfId="1910" xr:uid="{00000000-0005-0000-0000-000090320000}"/>
    <cellStyle name="Normal 9 2 3 2 2 2" xfId="3875" xr:uid="{00000000-0005-0000-0000-000091320000}"/>
    <cellStyle name="Normal 9 2 3 2 2 2 2" xfId="7602" xr:uid="{00000000-0005-0000-0000-000092320000}"/>
    <cellStyle name="Normal 9 2 3 2 2 2 3" xfId="11322" xr:uid="{00000000-0005-0000-0000-000093320000}"/>
    <cellStyle name="Normal 9 2 3 2 2 2 4" xfId="15042" xr:uid="{00000000-0005-0000-0000-000094320000}"/>
    <cellStyle name="Normal 9 2 3 2 2 3" xfId="5742" xr:uid="{00000000-0005-0000-0000-000095320000}"/>
    <cellStyle name="Normal 9 2 3 2 2 4" xfId="9462" xr:uid="{00000000-0005-0000-0000-000096320000}"/>
    <cellStyle name="Normal 9 2 3 2 2 5" xfId="13182" xr:uid="{00000000-0005-0000-0000-000097320000}"/>
    <cellStyle name="Normal 9 2 3 2 3" xfId="3874" xr:uid="{00000000-0005-0000-0000-000098320000}"/>
    <cellStyle name="Normal 9 2 3 2 3 2" xfId="7601" xr:uid="{00000000-0005-0000-0000-000099320000}"/>
    <cellStyle name="Normal 9 2 3 2 3 3" xfId="11321" xr:uid="{00000000-0005-0000-0000-00009A320000}"/>
    <cellStyle name="Normal 9 2 3 2 3 4" xfId="15041" xr:uid="{00000000-0005-0000-0000-00009B320000}"/>
    <cellStyle name="Normal 9 2 3 2 4" xfId="5741" xr:uid="{00000000-0005-0000-0000-00009C320000}"/>
    <cellStyle name="Normal 9 2 3 2 5" xfId="9461" xr:uid="{00000000-0005-0000-0000-00009D320000}"/>
    <cellStyle name="Normal 9 2 3 2 6" xfId="13181" xr:uid="{00000000-0005-0000-0000-00009E320000}"/>
    <cellStyle name="Normal 9 2 3 3" xfId="1911" xr:uid="{00000000-0005-0000-0000-00009F320000}"/>
    <cellStyle name="Normal 9 2 3 3 2" xfId="1912" xr:uid="{00000000-0005-0000-0000-0000A0320000}"/>
    <cellStyle name="Normal 9 2 3 3 2 2" xfId="3877" xr:uid="{00000000-0005-0000-0000-0000A1320000}"/>
    <cellStyle name="Normal 9 2 3 3 2 2 2" xfId="7604" xr:uid="{00000000-0005-0000-0000-0000A2320000}"/>
    <cellStyle name="Normal 9 2 3 3 2 2 3" xfId="11324" xr:uid="{00000000-0005-0000-0000-0000A3320000}"/>
    <cellStyle name="Normal 9 2 3 3 2 2 4" xfId="15044" xr:uid="{00000000-0005-0000-0000-0000A4320000}"/>
    <cellStyle name="Normal 9 2 3 3 2 3" xfId="5744" xr:uid="{00000000-0005-0000-0000-0000A5320000}"/>
    <cellStyle name="Normal 9 2 3 3 2 4" xfId="9464" xr:uid="{00000000-0005-0000-0000-0000A6320000}"/>
    <cellStyle name="Normal 9 2 3 3 2 5" xfId="13184" xr:uid="{00000000-0005-0000-0000-0000A7320000}"/>
    <cellStyle name="Normal 9 2 3 3 3" xfId="3876" xr:uid="{00000000-0005-0000-0000-0000A8320000}"/>
    <cellStyle name="Normal 9 2 3 3 3 2" xfId="7603" xr:uid="{00000000-0005-0000-0000-0000A9320000}"/>
    <cellStyle name="Normal 9 2 3 3 3 3" xfId="11323" xr:uid="{00000000-0005-0000-0000-0000AA320000}"/>
    <cellStyle name="Normal 9 2 3 3 3 4" xfId="15043" xr:uid="{00000000-0005-0000-0000-0000AB320000}"/>
    <cellStyle name="Normal 9 2 3 3 4" xfId="5743" xr:uid="{00000000-0005-0000-0000-0000AC320000}"/>
    <cellStyle name="Normal 9 2 3 3 5" xfId="9463" xr:uid="{00000000-0005-0000-0000-0000AD320000}"/>
    <cellStyle name="Normal 9 2 3 3 6" xfId="13183" xr:uid="{00000000-0005-0000-0000-0000AE320000}"/>
    <cellStyle name="Normal 9 2 3 4" xfId="1913" xr:uid="{00000000-0005-0000-0000-0000AF320000}"/>
    <cellStyle name="Normal 9 2 3 4 2" xfId="3878" xr:uid="{00000000-0005-0000-0000-0000B0320000}"/>
    <cellStyle name="Normal 9 2 3 4 2 2" xfId="7605" xr:uid="{00000000-0005-0000-0000-0000B1320000}"/>
    <cellStyle name="Normal 9 2 3 4 2 3" xfId="11325" xr:uid="{00000000-0005-0000-0000-0000B2320000}"/>
    <cellStyle name="Normal 9 2 3 4 2 4" xfId="15045" xr:uid="{00000000-0005-0000-0000-0000B3320000}"/>
    <cellStyle name="Normal 9 2 3 4 3" xfId="5745" xr:uid="{00000000-0005-0000-0000-0000B4320000}"/>
    <cellStyle name="Normal 9 2 3 4 4" xfId="9465" xr:uid="{00000000-0005-0000-0000-0000B5320000}"/>
    <cellStyle name="Normal 9 2 3 4 5" xfId="13185" xr:uid="{00000000-0005-0000-0000-0000B6320000}"/>
    <cellStyle name="Normal 9 2 3 5" xfId="3873" xr:uid="{00000000-0005-0000-0000-0000B7320000}"/>
    <cellStyle name="Normal 9 2 3 5 2" xfId="7600" xr:uid="{00000000-0005-0000-0000-0000B8320000}"/>
    <cellStyle name="Normal 9 2 3 5 3" xfId="11320" xr:uid="{00000000-0005-0000-0000-0000B9320000}"/>
    <cellStyle name="Normal 9 2 3 5 4" xfId="15040" xr:uid="{00000000-0005-0000-0000-0000BA320000}"/>
    <cellStyle name="Normal 9 2 3 6" xfId="5740" xr:uid="{00000000-0005-0000-0000-0000BB320000}"/>
    <cellStyle name="Normal 9 2 3 7" xfId="9460" xr:uid="{00000000-0005-0000-0000-0000BC320000}"/>
    <cellStyle name="Normal 9 2 3 8" xfId="13180" xr:uid="{00000000-0005-0000-0000-0000BD320000}"/>
    <cellStyle name="Normal 9 2 4" xfId="1914" xr:uid="{00000000-0005-0000-0000-0000BE320000}"/>
    <cellStyle name="Normal 9 2 4 2" xfId="1915" xr:uid="{00000000-0005-0000-0000-0000BF320000}"/>
    <cellStyle name="Normal 9 2 4 2 2" xfId="3880" xr:uid="{00000000-0005-0000-0000-0000C0320000}"/>
    <cellStyle name="Normal 9 2 4 2 2 2" xfId="7607" xr:uid="{00000000-0005-0000-0000-0000C1320000}"/>
    <cellStyle name="Normal 9 2 4 2 2 3" xfId="11327" xr:uid="{00000000-0005-0000-0000-0000C2320000}"/>
    <cellStyle name="Normal 9 2 4 2 2 4" xfId="15047" xr:uid="{00000000-0005-0000-0000-0000C3320000}"/>
    <cellStyle name="Normal 9 2 4 2 3" xfId="5747" xr:uid="{00000000-0005-0000-0000-0000C4320000}"/>
    <cellStyle name="Normal 9 2 4 2 4" xfId="9467" xr:uid="{00000000-0005-0000-0000-0000C5320000}"/>
    <cellStyle name="Normal 9 2 4 2 5" xfId="13187" xr:uid="{00000000-0005-0000-0000-0000C6320000}"/>
    <cellStyle name="Normal 9 2 4 3" xfId="3879" xr:uid="{00000000-0005-0000-0000-0000C7320000}"/>
    <cellStyle name="Normal 9 2 4 3 2" xfId="7606" xr:uid="{00000000-0005-0000-0000-0000C8320000}"/>
    <cellStyle name="Normal 9 2 4 3 3" xfId="11326" xr:uid="{00000000-0005-0000-0000-0000C9320000}"/>
    <cellStyle name="Normal 9 2 4 3 4" xfId="15046" xr:uid="{00000000-0005-0000-0000-0000CA320000}"/>
    <cellStyle name="Normal 9 2 4 4" xfId="5746" xr:uid="{00000000-0005-0000-0000-0000CB320000}"/>
    <cellStyle name="Normal 9 2 4 5" xfId="9466" xr:uid="{00000000-0005-0000-0000-0000CC320000}"/>
    <cellStyle name="Normal 9 2 4 6" xfId="13186" xr:uid="{00000000-0005-0000-0000-0000CD320000}"/>
    <cellStyle name="Normal 9 2 5" xfId="1916" xr:uid="{00000000-0005-0000-0000-0000CE320000}"/>
    <cellStyle name="Normal 9 2 5 2" xfId="1917" xr:uid="{00000000-0005-0000-0000-0000CF320000}"/>
    <cellStyle name="Normal 9 2 5 2 2" xfId="3882" xr:uid="{00000000-0005-0000-0000-0000D0320000}"/>
    <cellStyle name="Normal 9 2 5 2 2 2" xfId="7609" xr:uid="{00000000-0005-0000-0000-0000D1320000}"/>
    <cellStyle name="Normal 9 2 5 2 2 3" xfId="11329" xr:uid="{00000000-0005-0000-0000-0000D2320000}"/>
    <cellStyle name="Normal 9 2 5 2 2 4" xfId="15049" xr:uid="{00000000-0005-0000-0000-0000D3320000}"/>
    <cellStyle name="Normal 9 2 5 2 3" xfId="5749" xr:uid="{00000000-0005-0000-0000-0000D4320000}"/>
    <cellStyle name="Normal 9 2 5 2 4" xfId="9469" xr:uid="{00000000-0005-0000-0000-0000D5320000}"/>
    <cellStyle name="Normal 9 2 5 2 5" xfId="13189" xr:uid="{00000000-0005-0000-0000-0000D6320000}"/>
    <cellStyle name="Normal 9 2 5 3" xfId="3881" xr:uid="{00000000-0005-0000-0000-0000D7320000}"/>
    <cellStyle name="Normal 9 2 5 3 2" xfId="7608" xr:uid="{00000000-0005-0000-0000-0000D8320000}"/>
    <cellStyle name="Normal 9 2 5 3 3" xfId="11328" xr:uid="{00000000-0005-0000-0000-0000D9320000}"/>
    <cellStyle name="Normal 9 2 5 3 4" xfId="15048" xr:uid="{00000000-0005-0000-0000-0000DA320000}"/>
    <cellStyle name="Normal 9 2 5 4" xfId="5748" xr:uid="{00000000-0005-0000-0000-0000DB320000}"/>
    <cellStyle name="Normal 9 2 5 5" xfId="9468" xr:uid="{00000000-0005-0000-0000-0000DC320000}"/>
    <cellStyle name="Normal 9 2 5 6" xfId="13188" xr:uid="{00000000-0005-0000-0000-0000DD320000}"/>
    <cellStyle name="Normal 9 2 6" xfId="1918" xr:uid="{00000000-0005-0000-0000-0000DE320000}"/>
    <cellStyle name="Normal 9 2 6 2" xfId="3883" xr:uid="{00000000-0005-0000-0000-0000DF320000}"/>
    <cellStyle name="Normal 9 2 6 2 2" xfId="7610" xr:uid="{00000000-0005-0000-0000-0000E0320000}"/>
    <cellStyle name="Normal 9 2 6 2 3" xfId="11330" xr:uid="{00000000-0005-0000-0000-0000E1320000}"/>
    <cellStyle name="Normal 9 2 6 2 4" xfId="15050" xr:uid="{00000000-0005-0000-0000-0000E2320000}"/>
    <cellStyle name="Normal 9 2 6 3" xfId="5750" xr:uid="{00000000-0005-0000-0000-0000E3320000}"/>
    <cellStyle name="Normal 9 2 6 4" xfId="9470" xr:uid="{00000000-0005-0000-0000-0000E4320000}"/>
    <cellStyle name="Normal 9 2 6 5" xfId="13190" xr:uid="{00000000-0005-0000-0000-0000E5320000}"/>
    <cellStyle name="Normal 9 2 7" xfId="2339" xr:uid="{00000000-0005-0000-0000-0000E6320000}"/>
    <cellStyle name="Normal 9 2 7 2" xfId="6066" xr:uid="{00000000-0005-0000-0000-0000E7320000}"/>
    <cellStyle name="Normal 9 2 7 3" xfId="9786" xr:uid="{00000000-0005-0000-0000-0000E8320000}"/>
    <cellStyle name="Normal 9 2 7 4" xfId="13506" xr:uid="{00000000-0005-0000-0000-0000E9320000}"/>
    <cellStyle name="Normal 9 2 8" xfId="4206" xr:uid="{00000000-0005-0000-0000-0000EA320000}"/>
    <cellStyle name="Normal 9 2 9" xfId="7926" xr:uid="{00000000-0005-0000-0000-0000EB320000}"/>
    <cellStyle name="Normal 9 3" xfId="263" xr:uid="{00000000-0005-0000-0000-0000EC320000}"/>
    <cellStyle name="Normal 9 4" xfId="391" xr:uid="{00000000-0005-0000-0000-0000ED320000}"/>
    <cellStyle name="Normal 9 4 2" xfId="1919" xr:uid="{00000000-0005-0000-0000-0000EE320000}"/>
    <cellStyle name="Normal 9 4 2 2" xfId="1920" xr:uid="{00000000-0005-0000-0000-0000EF320000}"/>
    <cellStyle name="Normal 9 4 2 2 2" xfId="1921" xr:uid="{00000000-0005-0000-0000-0000F0320000}"/>
    <cellStyle name="Normal 9 4 2 2 2 2" xfId="3886" xr:uid="{00000000-0005-0000-0000-0000F1320000}"/>
    <cellStyle name="Normal 9 4 2 2 2 2 2" xfId="7613" xr:uid="{00000000-0005-0000-0000-0000F2320000}"/>
    <cellStyle name="Normal 9 4 2 2 2 2 3" xfId="11333" xr:uid="{00000000-0005-0000-0000-0000F3320000}"/>
    <cellStyle name="Normal 9 4 2 2 2 2 4" xfId="15053" xr:uid="{00000000-0005-0000-0000-0000F4320000}"/>
    <cellStyle name="Normal 9 4 2 2 2 3" xfId="5753" xr:uid="{00000000-0005-0000-0000-0000F5320000}"/>
    <cellStyle name="Normal 9 4 2 2 2 4" xfId="9473" xr:uid="{00000000-0005-0000-0000-0000F6320000}"/>
    <cellStyle name="Normal 9 4 2 2 2 5" xfId="13193" xr:uid="{00000000-0005-0000-0000-0000F7320000}"/>
    <cellStyle name="Normal 9 4 2 2 3" xfId="3885" xr:uid="{00000000-0005-0000-0000-0000F8320000}"/>
    <cellStyle name="Normal 9 4 2 2 3 2" xfId="7612" xr:uid="{00000000-0005-0000-0000-0000F9320000}"/>
    <cellStyle name="Normal 9 4 2 2 3 3" xfId="11332" xr:uid="{00000000-0005-0000-0000-0000FA320000}"/>
    <cellStyle name="Normal 9 4 2 2 3 4" xfId="15052" xr:uid="{00000000-0005-0000-0000-0000FB320000}"/>
    <cellStyle name="Normal 9 4 2 2 4" xfId="5752" xr:uid="{00000000-0005-0000-0000-0000FC320000}"/>
    <cellStyle name="Normal 9 4 2 2 5" xfId="9472" xr:uid="{00000000-0005-0000-0000-0000FD320000}"/>
    <cellStyle name="Normal 9 4 2 2 6" xfId="13192" xr:uid="{00000000-0005-0000-0000-0000FE320000}"/>
    <cellStyle name="Normal 9 4 2 3" xfId="1922" xr:uid="{00000000-0005-0000-0000-0000FF320000}"/>
    <cellStyle name="Normal 9 4 2 3 2" xfId="1923" xr:uid="{00000000-0005-0000-0000-000000330000}"/>
    <cellStyle name="Normal 9 4 2 3 2 2" xfId="3888" xr:uid="{00000000-0005-0000-0000-000001330000}"/>
    <cellStyle name="Normal 9 4 2 3 2 2 2" xfId="7615" xr:uid="{00000000-0005-0000-0000-000002330000}"/>
    <cellStyle name="Normal 9 4 2 3 2 2 3" xfId="11335" xr:uid="{00000000-0005-0000-0000-000003330000}"/>
    <cellStyle name="Normal 9 4 2 3 2 2 4" xfId="15055" xr:uid="{00000000-0005-0000-0000-000004330000}"/>
    <cellStyle name="Normal 9 4 2 3 2 3" xfId="5755" xr:uid="{00000000-0005-0000-0000-000005330000}"/>
    <cellStyle name="Normal 9 4 2 3 2 4" xfId="9475" xr:uid="{00000000-0005-0000-0000-000006330000}"/>
    <cellStyle name="Normal 9 4 2 3 2 5" xfId="13195" xr:uid="{00000000-0005-0000-0000-000007330000}"/>
    <cellStyle name="Normal 9 4 2 3 3" xfId="3887" xr:uid="{00000000-0005-0000-0000-000008330000}"/>
    <cellStyle name="Normal 9 4 2 3 3 2" xfId="7614" xr:uid="{00000000-0005-0000-0000-000009330000}"/>
    <cellStyle name="Normal 9 4 2 3 3 3" xfId="11334" xr:uid="{00000000-0005-0000-0000-00000A330000}"/>
    <cellStyle name="Normal 9 4 2 3 3 4" xfId="15054" xr:uid="{00000000-0005-0000-0000-00000B330000}"/>
    <cellStyle name="Normal 9 4 2 3 4" xfId="5754" xr:uid="{00000000-0005-0000-0000-00000C330000}"/>
    <cellStyle name="Normal 9 4 2 3 5" xfId="9474" xr:uid="{00000000-0005-0000-0000-00000D330000}"/>
    <cellStyle name="Normal 9 4 2 3 6" xfId="13194" xr:uid="{00000000-0005-0000-0000-00000E330000}"/>
    <cellStyle name="Normal 9 4 2 4" xfId="1924" xr:uid="{00000000-0005-0000-0000-00000F330000}"/>
    <cellStyle name="Normal 9 4 2 4 2" xfId="3889" xr:uid="{00000000-0005-0000-0000-000010330000}"/>
    <cellStyle name="Normal 9 4 2 4 2 2" xfId="7616" xr:uid="{00000000-0005-0000-0000-000011330000}"/>
    <cellStyle name="Normal 9 4 2 4 2 3" xfId="11336" xr:uid="{00000000-0005-0000-0000-000012330000}"/>
    <cellStyle name="Normal 9 4 2 4 2 4" xfId="15056" xr:uid="{00000000-0005-0000-0000-000013330000}"/>
    <cellStyle name="Normal 9 4 2 4 3" xfId="5756" xr:uid="{00000000-0005-0000-0000-000014330000}"/>
    <cellStyle name="Normal 9 4 2 4 4" xfId="9476" xr:uid="{00000000-0005-0000-0000-000015330000}"/>
    <cellStyle name="Normal 9 4 2 4 5" xfId="13196" xr:uid="{00000000-0005-0000-0000-000016330000}"/>
    <cellStyle name="Normal 9 4 2 5" xfId="3884" xr:uid="{00000000-0005-0000-0000-000017330000}"/>
    <cellStyle name="Normal 9 4 2 5 2" xfId="7611" xr:uid="{00000000-0005-0000-0000-000018330000}"/>
    <cellStyle name="Normal 9 4 2 5 3" xfId="11331" xr:uid="{00000000-0005-0000-0000-000019330000}"/>
    <cellStyle name="Normal 9 4 2 5 4" xfId="15051" xr:uid="{00000000-0005-0000-0000-00001A330000}"/>
    <cellStyle name="Normal 9 4 2 6" xfId="5751" xr:uid="{00000000-0005-0000-0000-00001B330000}"/>
    <cellStyle name="Normal 9 4 2 7" xfId="9471" xr:uid="{00000000-0005-0000-0000-00001C330000}"/>
    <cellStyle name="Normal 9 4 2 8" xfId="13191" xr:uid="{00000000-0005-0000-0000-00001D330000}"/>
    <cellStyle name="Normal 9 4 3" xfId="1925" xr:uid="{00000000-0005-0000-0000-00001E330000}"/>
    <cellStyle name="Normal 9 4 3 2" xfId="1926" xr:uid="{00000000-0005-0000-0000-00001F330000}"/>
    <cellStyle name="Normal 9 4 3 2 2" xfId="3891" xr:uid="{00000000-0005-0000-0000-000020330000}"/>
    <cellStyle name="Normal 9 4 3 2 2 2" xfId="7618" xr:uid="{00000000-0005-0000-0000-000021330000}"/>
    <cellStyle name="Normal 9 4 3 2 2 3" xfId="11338" xr:uid="{00000000-0005-0000-0000-000022330000}"/>
    <cellStyle name="Normal 9 4 3 2 2 4" xfId="15058" xr:uid="{00000000-0005-0000-0000-000023330000}"/>
    <cellStyle name="Normal 9 4 3 2 3" xfId="5758" xr:uid="{00000000-0005-0000-0000-000024330000}"/>
    <cellStyle name="Normal 9 4 3 2 4" xfId="9478" xr:uid="{00000000-0005-0000-0000-000025330000}"/>
    <cellStyle name="Normal 9 4 3 2 5" xfId="13198" xr:uid="{00000000-0005-0000-0000-000026330000}"/>
    <cellStyle name="Normal 9 4 3 3" xfId="3890" xr:uid="{00000000-0005-0000-0000-000027330000}"/>
    <cellStyle name="Normal 9 4 3 3 2" xfId="7617" xr:uid="{00000000-0005-0000-0000-000028330000}"/>
    <cellStyle name="Normal 9 4 3 3 3" xfId="11337" xr:uid="{00000000-0005-0000-0000-000029330000}"/>
    <cellStyle name="Normal 9 4 3 3 4" xfId="15057" xr:uid="{00000000-0005-0000-0000-00002A330000}"/>
    <cellStyle name="Normal 9 4 3 4" xfId="5757" xr:uid="{00000000-0005-0000-0000-00002B330000}"/>
    <cellStyle name="Normal 9 4 3 5" xfId="9477" xr:uid="{00000000-0005-0000-0000-00002C330000}"/>
    <cellStyle name="Normal 9 4 3 6" xfId="13197" xr:uid="{00000000-0005-0000-0000-00002D330000}"/>
    <cellStyle name="Normal 9 4 4" xfId="1927" xr:uid="{00000000-0005-0000-0000-00002E330000}"/>
    <cellStyle name="Normal 9 4 4 2" xfId="1928" xr:uid="{00000000-0005-0000-0000-00002F330000}"/>
    <cellStyle name="Normal 9 4 4 2 2" xfId="3893" xr:uid="{00000000-0005-0000-0000-000030330000}"/>
    <cellStyle name="Normal 9 4 4 2 2 2" xfId="7620" xr:uid="{00000000-0005-0000-0000-000031330000}"/>
    <cellStyle name="Normal 9 4 4 2 2 3" xfId="11340" xr:uid="{00000000-0005-0000-0000-000032330000}"/>
    <cellStyle name="Normal 9 4 4 2 2 4" xfId="15060" xr:uid="{00000000-0005-0000-0000-000033330000}"/>
    <cellStyle name="Normal 9 4 4 2 3" xfId="5760" xr:uid="{00000000-0005-0000-0000-000034330000}"/>
    <cellStyle name="Normal 9 4 4 2 4" xfId="9480" xr:uid="{00000000-0005-0000-0000-000035330000}"/>
    <cellStyle name="Normal 9 4 4 2 5" xfId="13200" xr:uid="{00000000-0005-0000-0000-000036330000}"/>
    <cellStyle name="Normal 9 4 4 3" xfId="3892" xr:uid="{00000000-0005-0000-0000-000037330000}"/>
    <cellStyle name="Normal 9 4 4 3 2" xfId="7619" xr:uid="{00000000-0005-0000-0000-000038330000}"/>
    <cellStyle name="Normal 9 4 4 3 3" xfId="11339" xr:uid="{00000000-0005-0000-0000-000039330000}"/>
    <cellStyle name="Normal 9 4 4 3 4" xfId="15059" xr:uid="{00000000-0005-0000-0000-00003A330000}"/>
    <cellStyle name="Normal 9 4 4 4" xfId="5759" xr:uid="{00000000-0005-0000-0000-00003B330000}"/>
    <cellStyle name="Normal 9 4 4 5" xfId="9479" xr:uid="{00000000-0005-0000-0000-00003C330000}"/>
    <cellStyle name="Normal 9 4 4 6" xfId="13199" xr:uid="{00000000-0005-0000-0000-00003D330000}"/>
    <cellStyle name="Normal 9 4 5" xfId="1929" xr:uid="{00000000-0005-0000-0000-00003E330000}"/>
    <cellStyle name="Normal 9 4 5 2" xfId="3894" xr:uid="{00000000-0005-0000-0000-00003F330000}"/>
    <cellStyle name="Normal 9 4 5 2 2" xfId="7621" xr:uid="{00000000-0005-0000-0000-000040330000}"/>
    <cellStyle name="Normal 9 4 5 2 3" xfId="11341" xr:uid="{00000000-0005-0000-0000-000041330000}"/>
    <cellStyle name="Normal 9 4 5 2 4" xfId="15061" xr:uid="{00000000-0005-0000-0000-000042330000}"/>
    <cellStyle name="Normal 9 4 5 3" xfId="5761" xr:uid="{00000000-0005-0000-0000-000043330000}"/>
    <cellStyle name="Normal 9 4 5 4" xfId="9481" xr:uid="{00000000-0005-0000-0000-000044330000}"/>
    <cellStyle name="Normal 9 4 5 5" xfId="13201" xr:uid="{00000000-0005-0000-0000-000045330000}"/>
    <cellStyle name="Normal 9 4 6" xfId="2408" xr:uid="{00000000-0005-0000-0000-000046330000}"/>
    <cellStyle name="Normal 9 4 6 2" xfId="6135" xr:uid="{00000000-0005-0000-0000-000047330000}"/>
    <cellStyle name="Normal 9 4 6 3" xfId="9855" xr:uid="{00000000-0005-0000-0000-000048330000}"/>
    <cellStyle name="Normal 9 4 6 4" xfId="13575" xr:uid="{00000000-0005-0000-0000-000049330000}"/>
    <cellStyle name="Normal 9 4 7" xfId="4275" xr:uid="{00000000-0005-0000-0000-00004A330000}"/>
    <cellStyle name="Normal 9 4 8" xfId="7995" xr:uid="{00000000-0005-0000-0000-00004B330000}"/>
    <cellStyle name="Normal 9 4 9" xfId="11715" xr:uid="{00000000-0005-0000-0000-00004C330000}"/>
    <cellStyle name="Normal 9 5" xfId="1930" xr:uid="{00000000-0005-0000-0000-00004D330000}"/>
    <cellStyle name="Normal 9 5 2" xfId="1931" xr:uid="{00000000-0005-0000-0000-00004E330000}"/>
    <cellStyle name="Normal 9 5 2 2" xfId="1932" xr:uid="{00000000-0005-0000-0000-00004F330000}"/>
    <cellStyle name="Normal 9 5 2 2 2" xfId="3897" xr:uid="{00000000-0005-0000-0000-000050330000}"/>
    <cellStyle name="Normal 9 5 2 2 2 2" xfId="7624" xr:uid="{00000000-0005-0000-0000-000051330000}"/>
    <cellStyle name="Normal 9 5 2 2 2 3" xfId="11344" xr:uid="{00000000-0005-0000-0000-000052330000}"/>
    <cellStyle name="Normal 9 5 2 2 2 4" xfId="15064" xr:uid="{00000000-0005-0000-0000-000053330000}"/>
    <cellStyle name="Normal 9 5 2 2 3" xfId="5764" xr:uid="{00000000-0005-0000-0000-000054330000}"/>
    <cellStyle name="Normal 9 5 2 2 4" xfId="9484" xr:uid="{00000000-0005-0000-0000-000055330000}"/>
    <cellStyle name="Normal 9 5 2 2 5" xfId="13204" xr:uid="{00000000-0005-0000-0000-000056330000}"/>
    <cellStyle name="Normal 9 5 2 3" xfId="3896" xr:uid="{00000000-0005-0000-0000-000057330000}"/>
    <cellStyle name="Normal 9 5 2 3 2" xfId="7623" xr:uid="{00000000-0005-0000-0000-000058330000}"/>
    <cellStyle name="Normal 9 5 2 3 3" xfId="11343" xr:uid="{00000000-0005-0000-0000-000059330000}"/>
    <cellStyle name="Normal 9 5 2 3 4" xfId="15063" xr:uid="{00000000-0005-0000-0000-00005A330000}"/>
    <cellStyle name="Normal 9 5 2 4" xfId="5763" xr:uid="{00000000-0005-0000-0000-00005B330000}"/>
    <cellStyle name="Normal 9 5 2 5" xfId="9483" xr:uid="{00000000-0005-0000-0000-00005C330000}"/>
    <cellStyle name="Normal 9 5 2 6" xfId="13203" xr:uid="{00000000-0005-0000-0000-00005D330000}"/>
    <cellStyle name="Normal 9 5 3" xfId="1933" xr:uid="{00000000-0005-0000-0000-00005E330000}"/>
    <cellStyle name="Normal 9 5 3 2" xfId="1934" xr:uid="{00000000-0005-0000-0000-00005F330000}"/>
    <cellStyle name="Normal 9 5 3 2 2" xfId="3899" xr:uid="{00000000-0005-0000-0000-000060330000}"/>
    <cellStyle name="Normal 9 5 3 2 2 2" xfId="7626" xr:uid="{00000000-0005-0000-0000-000061330000}"/>
    <cellStyle name="Normal 9 5 3 2 2 3" xfId="11346" xr:uid="{00000000-0005-0000-0000-000062330000}"/>
    <cellStyle name="Normal 9 5 3 2 2 4" xfId="15066" xr:uid="{00000000-0005-0000-0000-000063330000}"/>
    <cellStyle name="Normal 9 5 3 2 3" xfId="5766" xr:uid="{00000000-0005-0000-0000-000064330000}"/>
    <cellStyle name="Normal 9 5 3 2 4" xfId="9486" xr:uid="{00000000-0005-0000-0000-000065330000}"/>
    <cellStyle name="Normal 9 5 3 2 5" xfId="13206" xr:uid="{00000000-0005-0000-0000-000066330000}"/>
    <cellStyle name="Normal 9 5 3 3" xfId="3898" xr:uid="{00000000-0005-0000-0000-000067330000}"/>
    <cellStyle name="Normal 9 5 3 3 2" xfId="7625" xr:uid="{00000000-0005-0000-0000-000068330000}"/>
    <cellStyle name="Normal 9 5 3 3 3" xfId="11345" xr:uid="{00000000-0005-0000-0000-000069330000}"/>
    <cellStyle name="Normal 9 5 3 3 4" xfId="15065" xr:uid="{00000000-0005-0000-0000-00006A330000}"/>
    <cellStyle name="Normal 9 5 3 4" xfId="5765" xr:uid="{00000000-0005-0000-0000-00006B330000}"/>
    <cellStyle name="Normal 9 5 3 5" xfId="9485" xr:uid="{00000000-0005-0000-0000-00006C330000}"/>
    <cellStyle name="Normal 9 5 3 6" xfId="13205" xr:uid="{00000000-0005-0000-0000-00006D330000}"/>
    <cellStyle name="Normal 9 5 4" xfId="1935" xr:uid="{00000000-0005-0000-0000-00006E330000}"/>
    <cellStyle name="Normal 9 5 4 2" xfId="3900" xr:uid="{00000000-0005-0000-0000-00006F330000}"/>
    <cellStyle name="Normal 9 5 4 2 2" xfId="7627" xr:uid="{00000000-0005-0000-0000-000070330000}"/>
    <cellStyle name="Normal 9 5 4 2 3" xfId="11347" xr:uid="{00000000-0005-0000-0000-000071330000}"/>
    <cellStyle name="Normal 9 5 4 2 4" xfId="15067" xr:uid="{00000000-0005-0000-0000-000072330000}"/>
    <cellStyle name="Normal 9 5 4 3" xfId="5767" xr:uid="{00000000-0005-0000-0000-000073330000}"/>
    <cellStyle name="Normal 9 5 4 4" xfId="9487" xr:uid="{00000000-0005-0000-0000-000074330000}"/>
    <cellStyle name="Normal 9 5 4 5" xfId="13207" xr:uid="{00000000-0005-0000-0000-000075330000}"/>
    <cellStyle name="Normal 9 5 5" xfId="3895" xr:uid="{00000000-0005-0000-0000-000076330000}"/>
    <cellStyle name="Normal 9 5 5 2" xfId="7622" xr:uid="{00000000-0005-0000-0000-000077330000}"/>
    <cellStyle name="Normal 9 5 5 3" xfId="11342" xr:uid="{00000000-0005-0000-0000-000078330000}"/>
    <cellStyle name="Normal 9 5 5 4" xfId="15062" xr:uid="{00000000-0005-0000-0000-000079330000}"/>
    <cellStyle name="Normal 9 5 6" xfId="5762" xr:uid="{00000000-0005-0000-0000-00007A330000}"/>
    <cellStyle name="Normal 9 5 7" xfId="9482" xr:uid="{00000000-0005-0000-0000-00007B330000}"/>
    <cellStyle name="Normal 9 5 8" xfId="13202" xr:uid="{00000000-0005-0000-0000-00007C330000}"/>
    <cellStyle name="Normal 9 6" xfId="1936" xr:uid="{00000000-0005-0000-0000-00007D330000}"/>
    <cellStyle name="Normal 9 6 2" xfId="1937" xr:uid="{00000000-0005-0000-0000-00007E330000}"/>
    <cellStyle name="Normal 9 6 2 2" xfId="3902" xr:uid="{00000000-0005-0000-0000-00007F330000}"/>
    <cellStyle name="Normal 9 6 2 2 2" xfId="7629" xr:uid="{00000000-0005-0000-0000-000080330000}"/>
    <cellStyle name="Normal 9 6 2 2 3" xfId="11349" xr:uid="{00000000-0005-0000-0000-000081330000}"/>
    <cellStyle name="Normal 9 6 2 2 4" xfId="15069" xr:uid="{00000000-0005-0000-0000-000082330000}"/>
    <cellStyle name="Normal 9 6 2 3" xfId="5769" xr:uid="{00000000-0005-0000-0000-000083330000}"/>
    <cellStyle name="Normal 9 6 2 4" xfId="9489" xr:uid="{00000000-0005-0000-0000-000084330000}"/>
    <cellStyle name="Normal 9 6 2 5" xfId="13209" xr:uid="{00000000-0005-0000-0000-000085330000}"/>
    <cellStyle name="Normal 9 6 3" xfId="3901" xr:uid="{00000000-0005-0000-0000-000086330000}"/>
    <cellStyle name="Normal 9 6 3 2" xfId="7628" xr:uid="{00000000-0005-0000-0000-000087330000}"/>
    <cellStyle name="Normal 9 6 3 3" xfId="11348" xr:uid="{00000000-0005-0000-0000-000088330000}"/>
    <cellStyle name="Normal 9 6 3 4" xfId="15068" xr:uid="{00000000-0005-0000-0000-000089330000}"/>
    <cellStyle name="Normal 9 6 4" xfId="5768" xr:uid="{00000000-0005-0000-0000-00008A330000}"/>
    <cellStyle name="Normal 9 6 5" xfId="9488" xr:uid="{00000000-0005-0000-0000-00008B330000}"/>
    <cellStyle name="Normal 9 6 6" xfId="13208" xr:uid="{00000000-0005-0000-0000-00008C330000}"/>
    <cellStyle name="Normal 9 7" xfId="1938" xr:uid="{00000000-0005-0000-0000-00008D330000}"/>
    <cellStyle name="Normal 9 7 2" xfId="1939" xr:uid="{00000000-0005-0000-0000-00008E330000}"/>
    <cellStyle name="Normal 9 7 2 2" xfId="3904" xr:uid="{00000000-0005-0000-0000-00008F330000}"/>
    <cellStyle name="Normal 9 7 2 2 2" xfId="7631" xr:uid="{00000000-0005-0000-0000-000090330000}"/>
    <cellStyle name="Normal 9 7 2 2 3" xfId="11351" xr:uid="{00000000-0005-0000-0000-000091330000}"/>
    <cellStyle name="Normal 9 7 2 2 4" xfId="15071" xr:uid="{00000000-0005-0000-0000-000092330000}"/>
    <cellStyle name="Normal 9 7 2 3" xfId="5771" xr:uid="{00000000-0005-0000-0000-000093330000}"/>
    <cellStyle name="Normal 9 7 2 4" xfId="9491" xr:uid="{00000000-0005-0000-0000-000094330000}"/>
    <cellStyle name="Normal 9 7 2 5" xfId="13211" xr:uid="{00000000-0005-0000-0000-000095330000}"/>
    <cellStyle name="Normal 9 7 3" xfId="3903" xr:uid="{00000000-0005-0000-0000-000096330000}"/>
    <cellStyle name="Normal 9 7 3 2" xfId="7630" xr:uid="{00000000-0005-0000-0000-000097330000}"/>
    <cellStyle name="Normal 9 7 3 3" xfId="11350" xr:uid="{00000000-0005-0000-0000-000098330000}"/>
    <cellStyle name="Normal 9 7 3 4" xfId="15070" xr:uid="{00000000-0005-0000-0000-000099330000}"/>
    <cellStyle name="Normal 9 7 4" xfId="5770" xr:uid="{00000000-0005-0000-0000-00009A330000}"/>
    <cellStyle name="Normal 9 7 5" xfId="9490" xr:uid="{00000000-0005-0000-0000-00009B330000}"/>
    <cellStyle name="Normal 9 7 6" xfId="13210" xr:uid="{00000000-0005-0000-0000-00009C330000}"/>
    <cellStyle name="Normal 9 8" xfId="1940" xr:uid="{00000000-0005-0000-0000-00009D330000}"/>
    <cellStyle name="Normal 9 8 2" xfId="3905" xr:uid="{00000000-0005-0000-0000-00009E330000}"/>
    <cellStyle name="Normal 9 8 2 2" xfId="7632" xr:uid="{00000000-0005-0000-0000-00009F330000}"/>
    <cellStyle name="Normal 9 8 2 3" xfId="11352" xr:uid="{00000000-0005-0000-0000-0000A0330000}"/>
    <cellStyle name="Normal 9 8 2 4" xfId="15072" xr:uid="{00000000-0005-0000-0000-0000A1330000}"/>
    <cellStyle name="Normal 9 8 3" xfId="5772" xr:uid="{00000000-0005-0000-0000-0000A2330000}"/>
    <cellStyle name="Normal 9 8 4" xfId="9492" xr:uid="{00000000-0005-0000-0000-0000A3330000}"/>
    <cellStyle name="Normal 9 8 5" xfId="13212" xr:uid="{00000000-0005-0000-0000-0000A4330000}"/>
    <cellStyle name="Normal 9 9" xfId="2338" xr:uid="{00000000-0005-0000-0000-0000A5330000}"/>
    <cellStyle name="Normal 9 9 2" xfId="6065" xr:uid="{00000000-0005-0000-0000-0000A6330000}"/>
    <cellStyle name="Normal 9 9 3" xfId="9785" xr:uid="{00000000-0005-0000-0000-0000A7330000}"/>
    <cellStyle name="Normal 9 9 4" xfId="13505" xr:uid="{00000000-0005-0000-0000-0000A8330000}"/>
    <cellStyle name="Normal 90" xfId="1941" xr:uid="{00000000-0005-0000-0000-0000A9330000}"/>
    <cellStyle name="Normal 90 2" xfId="3906" xr:uid="{00000000-0005-0000-0000-0000AA330000}"/>
    <cellStyle name="Normal 90 2 2" xfId="7633" xr:uid="{00000000-0005-0000-0000-0000AB330000}"/>
    <cellStyle name="Normal 90 2 3" xfId="11353" xr:uid="{00000000-0005-0000-0000-0000AC330000}"/>
    <cellStyle name="Normal 90 2 4" xfId="15073" xr:uid="{00000000-0005-0000-0000-0000AD330000}"/>
    <cellStyle name="Normal 90 3" xfId="5773" xr:uid="{00000000-0005-0000-0000-0000AE330000}"/>
    <cellStyle name="Normal 90 4" xfId="9493" xr:uid="{00000000-0005-0000-0000-0000AF330000}"/>
    <cellStyle name="Normal 90 5" xfId="13213" xr:uid="{00000000-0005-0000-0000-0000B0330000}"/>
    <cellStyle name="Normal 91" xfId="1942" xr:uid="{00000000-0005-0000-0000-0000B1330000}"/>
    <cellStyle name="Normal 91 2" xfId="3907" xr:uid="{00000000-0005-0000-0000-0000B2330000}"/>
    <cellStyle name="Normal 91 2 2" xfId="7634" xr:uid="{00000000-0005-0000-0000-0000B3330000}"/>
    <cellStyle name="Normal 91 2 3" xfId="11354" xr:uid="{00000000-0005-0000-0000-0000B4330000}"/>
    <cellStyle name="Normal 91 2 4" xfId="15074" xr:uid="{00000000-0005-0000-0000-0000B5330000}"/>
    <cellStyle name="Normal 91 3" xfId="5774" xr:uid="{00000000-0005-0000-0000-0000B6330000}"/>
    <cellStyle name="Normal 91 4" xfId="9494" xr:uid="{00000000-0005-0000-0000-0000B7330000}"/>
    <cellStyle name="Normal 91 5" xfId="13214" xr:uid="{00000000-0005-0000-0000-0000B8330000}"/>
    <cellStyle name="Normal 92" xfId="1943" xr:uid="{00000000-0005-0000-0000-0000B9330000}"/>
    <cellStyle name="Normal 92 2" xfId="3908" xr:uid="{00000000-0005-0000-0000-0000BA330000}"/>
    <cellStyle name="Normal 92 2 2" xfId="7635" xr:uid="{00000000-0005-0000-0000-0000BB330000}"/>
    <cellStyle name="Normal 92 2 3" xfId="11355" xr:uid="{00000000-0005-0000-0000-0000BC330000}"/>
    <cellStyle name="Normal 92 2 4" xfId="15075" xr:uid="{00000000-0005-0000-0000-0000BD330000}"/>
    <cellStyle name="Normal 92 3" xfId="5775" xr:uid="{00000000-0005-0000-0000-0000BE330000}"/>
    <cellStyle name="Normal 92 4" xfId="9495" xr:uid="{00000000-0005-0000-0000-0000BF330000}"/>
    <cellStyle name="Normal 92 5" xfId="13215" xr:uid="{00000000-0005-0000-0000-0000C0330000}"/>
    <cellStyle name="Normal 93" xfId="1944" xr:uid="{00000000-0005-0000-0000-0000C1330000}"/>
    <cellStyle name="Normal 93 2" xfId="3909" xr:uid="{00000000-0005-0000-0000-0000C2330000}"/>
    <cellStyle name="Normal 93 2 2" xfId="7636" xr:uid="{00000000-0005-0000-0000-0000C3330000}"/>
    <cellStyle name="Normal 93 2 3" xfId="11356" xr:uid="{00000000-0005-0000-0000-0000C4330000}"/>
    <cellStyle name="Normal 93 2 4" xfId="15076" xr:uid="{00000000-0005-0000-0000-0000C5330000}"/>
    <cellStyle name="Normal 93 3" xfId="5776" xr:uid="{00000000-0005-0000-0000-0000C6330000}"/>
    <cellStyle name="Normal 93 4" xfId="9496" xr:uid="{00000000-0005-0000-0000-0000C7330000}"/>
    <cellStyle name="Normal 93 5" xfId="13216" xr:uid="{00000000-0005-0000-0000-0000C8330000}"/>
    <cellStyle name="Normal 94" xfId="1945" xr:uid="{00000000-0005-0000-0000-0000C9330000}"/>
    <cellStyle name="Normal 94 2" xfId="3910" xr:uid="{00000000-0005-0000-0000-0000CA330000}"/>
    <cellStyle name="Normal 94 2 2" xfId="7637" xr:uid="{00000000-0005-0000-0000-0000CB330000}"/>
    <cellStyle name="Normal 94 2 3" xfId="11357" xr:uid="{00000000-0005-0000-0000-0000CC330000}"/>
    <cellStyle name="Normal 94 2 4" xfId="15077" xr:uid="{00000000-0005-0000-0000-0000CD330000}"/>
    <cellStyle name="Normal 94 3" xfId="5777" xr:uid="{00000000-0005-0000-0000-0000CE330000}"/>
    <cellStyle name="Normal 94 4" xfId="9497" xr:uid="{00000000-0005-0000-0000-0000CF330000}"/>
    <cellStyle name="Normal 94 5" xfId="13217" xr:uid="{00000000-0005-0000-0000-0000D0330000}"/>
    <cellStyle name="Normal 95" xfId="1946" xr:uid="{00000000-0005-0000-0000-0000D1330000}"/>
    <cellStyle name="Normal 95 2" xfId="3911" xr:uid="{00000000-0005-0000-0000-0000D2330000}"/>
    <cellStyle name="Normal 95 2 2" xfId="7638" xr:uid="{00000000-0005-0000-0000-0000D3330000}"/>
    <cellStyle name="Normal 95 2 3" xfId="11358" xr:uid="{00000000-0005-0000-0000-0000D4330000}"/>
    <cellStyle name="Normal 95 2 4" xfId="15078" xr:uid="{00000000-0005-0000-0000-0000D5330000}"/>
    <cellStyle name="Normal 95 3" xfId="5778" xr:uid="{00000000-0005-0000-0000-0000D6330000}"/>
    <cellStyle name="Normal 95 4" xfId="9498" xr:uid="{00000000-0005-0000-0000-0000D7330000}"/>
    <cellStyle name="Normal 95 5" xfId="13218" xr:uid="{00000000-0005-0000-0000-0000D8330000}"/>
    <cellStyle name="Normal 96" xfId="1947" xr:uid="{00000000-0005-0000-0000-0000D9330000}"/>
    <cellStyle name="Normal 96 2" xfId="3912" xr:uid="{00000000-0005-0000-0000-0000DA330000}"/>
    <cellStyle name="Normal 96 2 2" xfId="7639" xr:uid="{00000000-0005-0000-0000-0000DB330000}"/>
    <cellStyle name="Normal 96 2 3" xfId="11359" xr:uid="{00000000-0005-0000-0000-0000DC330000}"/>
    <cellStyle name="Normal 96 2 4" xfId="15079" xr:uid="{00000000-0005-0000-0000-0000DD330000}"/>
    <cellStyle name="Normal 96 3" xfId="5779" xr:uid="{00000000-0005-0000-0000-0000DE330000}"/>
    <cellStyle name="Normal 96 4" xfId="9499" xr:uid="{00000000-0005-0000-0000-0000DF330000}"/>
    <cellStyle name="Normal 96 5" xfId="13219" xr:uid="{00000000-0005-0000-0000-0000E0330000}"/>
    <cellStyle name="Normal 97" xfId="1948" xr:uid="{00000000-0005-0000-0000-0000E1330000}"/>
    <cellStyle name="Normal 97 2" xfId="3913" xr:uid="{00000000-0005-0000-0000-0000E2330000}"/>
    <cellStyle name="Normal 97 2 2" xfId="7640" xr:uid="{00000000-0005-0000-0000-0000E3330000}"/>
    <cellStyle name="Normal 97 2 3" xfId="11360" xr:uid="{00000000-0005-0000-0000-0000E4330000}"/>
    <cellStyle name="Normal 97 2 4" xfId="15080" xr:uid="{00000000-0005-0000-0000-0000E5330000}"/>
    <cellStyle name="Normal 97 3" xfId="5780" xr:uid="{00000000-0005-0000-0000-0000E6330000}"/>
    <cellStyle name="Normal 97 4" xfId="9500" xr:uid="{00000000-0005-0000-0000-0000E7330000}"/>
    <cellStyle name="Normal 97 5" xfId="13220" xr:uid="{00000000-0005-0000-0000-0000E8330000}"/>
    <cellStyle name="Normal 98" xfId="1949" xr:uid="{00000000-0005-0000-0000-0000E9330000}"/>
    <cellStyle name="Normal 98 2" xfId="3914" xr:uid="{00000000-0005-0000-0000-0000EA330000}"/>
    <cellStyle name="Normal 98 2 2" xfId="7641" xr:uid="{00000000-0005-0000-0000-0000EB330000}"/>
    <cellStyle name="Normal 98 2 3" xfId="11361" xr:uid="{00000000-0005-0000-0000-0000EC330000}"/>
    <cellStyle name="Normal 98 2 4" xfId="15081" xr:uid="{00000000-0005-0000-0000-0000ED330000}"/>
    <cellStyle name="Normal 98 3" xfId="5781" xr:uid="{00000000-0005-0000-0000-0000EE330000}"/>
    <cellStyle name="Normal 98 4" xfId="9501" xr:uid="{00000000-0005-0000-0000-0000EF330000}"/>
    <cellStyle name="Normal 98 5" xfId="13221" xr:uid="{00000000-0005-0000-0000-0000F0330000}"/>
    <cellStyle name="Normal 99" xfId="2183" xr:uid="{00000000-0005-0000-0000-0000F1330000}"/>
    <cellStyle name="Normal_2009_FSA_Grafikai_update" xfId="20" xr:uid="{00000000-0005-0000-0000-0000F2330000}"/>
    <cellStyle name="Note 2" xfId="264" xr:uid="{00000000-0005-0000-0000-0000F3330000}"/>
    <cellStyle name="Note 2 2" xfId="265" xr:uid="{00000000-0005-0000-0000-0000F4330000}"/>
    <cellStyle name="Note 3" xfId="1950" xr:uid="{00000000-0005-0000-0000-0000F5330000}"/>
    <cellStyle name="Note 3 2" xfId="1951" xr:uid="{00000000-0005-0000-0000-0000F6330000}"/>
    <cellStyle name="Note 3 2 2" xfId="1952" xr:uid="{00000000-0005-0000-0000-0000F7330000}"/>
    <cellStyle name="Note 3 2 2 2" xfId="3917" xr:uid="{00000000-0005-0000-0000-0000F8330000}"/>
    <cellStyle name="Note 3 2 2 2 2" xfId="7644" xr:uid="{00000000-0005-0000-0000-0000F9330000}"/>
    <cellStyle name="Note 3 2 2 2 3" xfId="11364" xr:uid="{00000000-0005-0000-0000-0000FA330000}"/>
    <cellStyle name="Note 3 2 2 2 4" xfId="15084" xr:uid="{00000000-0005-0000-0000-0000FB330000}"/>
    <cellStyle name="Note 3 2 2 3" xfId="5784" xr:uid="{00000000-0005-0000-0000-0000FC330000}"/>
    <cellStyle name="Note 3 2 2 4" xfId="9504" xr:uid="{00000000-0005-0000-0000-0000FD330000}"/>
    <cellStyle name="Note 3 2 2 5" xfId="13224" xr:uid="{00000000-0005-0000-0000-0000FE330000}"/>
    <cellStyle name="Note 3 2 3" xfId="3916" xr:uid="{00000000-0005-0000-0000-0000FF330000}"/>
    <cellStyle name="Note 3 2 3 2" xfId="7643" xr:uid="{00000000-0005-0000-0000-000000340000}"/>
    <cellStyle name="Note 3 2 3 3" xfId="11363" xr:uid="{00000000-0005-0000-0000-000001340000}"/>
    <cellStyle name="Note 3 2 3 4" xfId="15083" xr:uid="{00000000-0005-0000-0000-000002340000}"/>
    <cellStyle name="Note 3 2 4" xfId="5783" xr:uid="{00000000-0005-0000-0000-000003340000}"/>
    <cellStyle name="Note 3 2 5" xfId="9503" xr:uid="{00000000-0005-0000-0000-000004340000}"/>
    <cellStyle name="Note 3 2 6" xfId="13223" xr:uid="{00000000-0005-0000-0000-000005340000}"/>
    <cellStyle name="Note 3 3" xfId="1953" xr:uid="{00000000-0005-0000-0000-000006340000}"/>
    <cellStyle name="Note 3 3 2" xfId="1954" xr:uid="{00000000-0005-0000-0000-000007340000}"/>
    <cellStyle name="Note 3 3 2 2" xfId="3919" xr:uid="{00000000-0005-0000-0000-000008340000}"/>
    <cellStyle name="Note 3 3 2 2 2" xfId="7646" xr:uid="{00000000-0005-0000-0000-000009340000}"/>
    <cellStyle name="Note 3 3 2 2 3" xfId="11366" xr:uid="{00000000-0005-0000-0000-00000A340000}"/>
    <cellStyle name="Note 3 3 2 2 4" xfId="15086" xr:uid="{00000000-0005-0000-0000-00000B340000}"/>
    <cellStyle name="Note 3 3 2 3" xfId="5786" xr:uid="{00000000-0005-0000-0000-00000C340000}"/>
    <cellStyle name="Note 3 3 2 4" xfId="9506" xr:uid="{00000000-0005-0000-0000-00000D340000}"/>
    <cellStyle name="Note 3 3 2 5" xfId="13226" xr:uid="{00000000-0005-0000-0000-00000E340000}"/>
    <cellStyle name="Note 3 3 3" xfId="3918" xr:uid="{00000000-0005-0000-0000-00000F340000}"/>
    <cellStyle name="Note 3 3 3 2" xfId="7645" xr:uid="{00000000-0005-0000-0000-000010340000}"/>
    <cellStyle name="Note 3 3 3 3" xfId="11365" xr:uid="{00000000-0005-0000-0000-000011340000}"/>
    <cellStyle name="Note 3 3 3 4" xfId="15085" xr:uid="{00000000-0005-0000-0000-000012340000}"/>
    <cellStyle name="Note 3 3 4" xfId="5785" xr:uid="{00000000-0005-0000-0000-000013340000}"/>
    <cellStyle name="Note 3 3 5" xfId="9505" xr:uid="{00000000-0005-0000-0000-000014340000}"/>
    <cellStyle name="Note 3 3 6" xfId="13225" xr:uid="{00000000-0005-0000-0000-000015340000}"/>
    <cellStyle name="Note 3 4" xfId="1955" xr:uid="{00000000-0005-0000-0000-000016340000}"/>
    <cellStyle name="Note 3 4 2" xfId="3920" xr:uid="{00000000-0005-0000-0000-000017340000}"/>
    <cellStyle name="Note 3 4 2 2" xfId="7647" xr:uid="{00000000-0005-0000-0000-000018340000}"/>
    <cellStyle name="Note 3 4 2 3" xfId="11367" xr:uid="{00000000-0005-0000-0000-000019340000}"/>
    <cellStyle name="Note 3 4 2 4" xfId="15087" xr:uid="{00000000-0005-0000-0000-00001A340000}"/>
    <cellStyle name="Note 3 4 3" xfId="5787" xr:uid="{00000000-0005-0000-0000-00001B340000}"/>
    <cellStyle name="Note 3 4 4" xfId="9507" xr:uid="{00000000-0005-0000-0000-00001C340000}"/>
    <cellStyle name="Note 3 4 5" xfId="13227" xr:uid="{00000000-0005-0000-0000-00001D340000}"/>
    <cellStyle name="Note 3 5" xfId="3915" xr:uid="{00000000-0005-0000-0000-00001E340000}"/>
    <cellStyle name="Note 3 5 2" xfId="7642" xr:uid="{00000000-0005-0000-0000-00001F340000}"/>
    <cellStyle name="Note 3 5 3" xfId="11362" xr:uid="{00000000-0005-0000-0000-000020340000}"/>
    <cellStyle name="Note 3 5 4" xfId="15082" xr:uid="{00000000-0005-0000-0000-000021340000}"/>
    <cellStyle name="Note 3 6" xfId="5782" xr:uid="{00000000-0005-0000-0000-000022340000}"/>
    <cellStyle name="Note 3 7" xfId="9502" xr:uid="{00000000-0005-0000-0000-000023340000}"/>
    <cellStyle name="Note 3 8" xfId="13222" xr:uid="{00000000-0005-0000-0000-000024340000}"/>
    <cellStyle name="Note 4" xfId="2238" xr:uid="{00000000-0005-0000-0000-000025340000}"/>
    <cellStyle name="Output 2" xfId="266" xr:uid="{00000000-0005-0000-0000-000026340000}"/>
    <cellStyle name="Output 3" xfId="1956" xr:uid="{00000000-0005-0000-0000-000027340000}"/>
    <cellStyle name="Paryškinimas 1" xfId="267" xr:uid="{00000000-0005-0000-0000-000028340000}"/>
    <cellStyle name="Paryškinimas 2" xfId="268" xr:uid="{00000000-0005-0000-0000-000029340000}"/>
    <cellStyle name="Paryškinimas 3" xfId="269" xr:uid="{00000000-0005-0000-0000-00002A340000}"/>
    <cellStyle name="Paryškinimas 4" xfId="270" xr:uid="{00000000-0005-0000-0000-00002B340000}"/>
    <cellStyle name="Paryškinimas 5" xfId="271" xr:uid="{00000000-0005-0000-0000-00002C340000}"/>
    <cellStyle name="Paryškinimas 6" xfId="272" xr:uid="{00000000-0005-0000-0000-00002D340000}"/>
    <cellStyle name="Pastaba" xfId="273" xr:uid="{00000000-0005-0000-0000-00002E340000}"/>
    <cellStyle name="Pastaba 2" xfId="274" xr:uid="{00000000-0005-0000-0000-00002F340000}"/>
    <cellStyle name="Pavadinimas" xfId="275" xr:uid="{00000000-0005-0000-0000-000030340000}"/>
    <cellStyle name="Percent 10" xfId="21" xr:uid="{00000000-0005-0000-0000-000031340000}"/>
    <cellStyle name="Percent 11" xfId="276" xr:uid="{00000000-0005-0000-0000-000032340000}"/>
    <cellStyle name="Percent 12" xfId="277" xr:uid="{00000000-0005-0000-0000-000033340000}"/>
    <cellStyle name="Percent 12 2" xfId="392" xr:uid="{00000000-0005-0000-0000-000034340000}"/>
    <cellStyle name="Percent 13" xfId="1957" xr:uid="{00000000-0005-0000-0000-000035340000}"/>
    <cellStyle name="Percent 14" xfId="1958" xr:uid="{00000000-0005-0000-0000-000036340000}"/>
    <cellStyle name="Percent 2" xfId="278" xr:uid="{00000000-0005-0000-0000-000037340000}"/>
    <cellStyle name="Percent 2 2" xfId="279" xr:uid="{00000000-0005-0000-0000-000038340000}"/>
    <cellStyle name="Percent 2 2 10" xfId="2340" xr:uid="{00000000-0005-0000-0000-000039340000}"/>
    <cellStyle name="Percent 2 2 10 2" xfId="6067" xr:uid="{00000000-0005-0000-0000-00003A340000}"/>
    <cellStyle name="Percent 2 2 10 3" xfId="9787" xr:uid="{00000000-0005-0000-0000-00003B340000}"/>
    <cellStyle name="Percent 2 2 10 4" xfId="13507" xr:uid="{00000000-0005-0000-0000-00003C340000}"/>
    <cellStyle name="Percent 2 2 11" xfId="4207" xr:uid="{00000000-0005-0000-0000-00003D340000}"/>
    <cellStyle name="Percent 2 2 12" xfId="7927" xr:uid="{00000000-0005-0000-0000-00003E340000}"/>
    <cellStyle name="Percent 2 2 13" xfId="11647" xr:uid="{00000000-0005-0000-0000-00003F340000}"/>
    <cellStyle name="Percent 2 2 2" xfId="280" xr:uid="{00000000-0005-0000-0000-000040340000}"/>
    <cellStyle name="Percent 2 2 3" xfId="281" xr:uid="{00000000-0005-0000-0000-000041340000}"/>
    <cellStyle name="Percent 2 2 3 10" xfId="11648" xr:uid="{00000000-0005-0000-0000-000042340000}"/>
    <cellStyle name="Percent 2 2 3 2" xfId="393" xr:uid="{00000000-0005-0000-0000-000043340000}"/>
    <cellStyle name="Percent 2 2 3 2 2" xfId="1959" xr:uid="{00000000-0005-0000-0000-000044340000}"/>
    <cellStyle name="Percent 2 2 3 2 2 2" xfId="1960" xr:uid="{00000000-0005-0000-0000-000045340000}"/>
    <cellStyle name="Percent 2 2 3 2 2 2 2" xfId="1961" xr:uid="{00000000-0005-0000-0000-000046340000}"/>
    <cellStyle name="Percent 2 2 3 2 2 2 2 2" xfId="3923" xr:uid="{00000000-0005-0000-0000-000047340000}"/>
    <cellStyle name="Percent 2 2 3 2 2 2 2 2 2" xfId="7650" xr:uid="{00000000-0005-0000-0000-000048340000}"/>
    <cellStyle name="Percent 2 2 3 2 2 2 2 2 3" xfId="11370" xr:uid="{00000000-0005-0000-0000-000049340000}"/>
    <cellStyle name="Percent 2 2 3 2 2 2 2 2 4" xfId="15090" xr:uid="{00000000-0005-0000-0000-00004A340000}"/>
    <cellStyle name="Percent 2 2 3 2 2 2 2 3" xfId="5790" xr:uid="{00000000-0005-0000-0000-00004B340000}"/>
    <cellStyle name="Percent 2 2 3 2 2 2 2 4" xfId="9510" xr:uid="{00000000-0005-0000-0000-00004C340000}"/>
    <cellStyle name="Percent 2 2 3 2 2 2 2 5" xfId="13230" xr:uid="{00000000-0005-0000-0000-00004D340000}"/>
    <cellStyle name="Percent 2 2 3 2 2 2 3" xfId="3922" xr:uid="{00000000-0005-0000-0000-00004E340000}"/>
    <cellStyle name="Percent 2 2 3 2 2 2 3 2" xfId="7649" xr:uid="{00000000-0005-0000-0000-00004F340000}"/>
    <cellStyle name="Percent 2 2 3 2 2 2 3 3" xfId="11369" xr:uid="{00000000-0005-0000-0000-000050340000}"/>
    <cellStyle name="Percent 2 2 3 2 2 2 3 4" xfId="15089" xr:uid="{00000000-0005-0000-0000-000051340000}"/>
    <cellStyle name="Percent 2 2 3 2 2 2 4" xfId="5789" xr:uid="{00000000-0005-0000-0000-000052340000}"/>
    <cellStyle name="Percent 2 2 3 2 2 2 5" xfId="9509" xr:uid="{00000000-0005-0000-0000-000053340000}"/>
    <cellStyle name="Percent 2 2 3 2 2 2 6" xfId="13229" xr:uid="{00000000-0005-0000-0000-000054340000}"/>
    <cellStyle name="Percent 2 2 3 2 2 3" xfId="1962" xr:uid="{00000000-0005-0000-0000-000055340000}"/>
    <cellStyle name="Percent 2 2 3 2 2 3 2" xfId="1963" xr:uid="{00000000-0005-0000-0000-000056340000}"/>
    <cellStyle name="Percent 2 2 3 2 2 3 2 2" xfId="3925" xr:uid="{00000000-0005-0000-0000-000057340000}"/>
    <cellStyle name="Percent 2 2 3 2 2 3 2 2 2" xfId="7652" xr:uid="{00000000-0005-0000-0000-000058340000}"/>
    <cellStyle name="Percent 2 2 3 2 2 3 2 2 3" xfId="11372" xr:uid="{00000000-0005-0000-0000-000059340000}"/>
    <cellStyle name="Percent 2 2 3 2 2 3 2 2 4" xfId="15092" xr:uid="{00000000-0005-0000-0000-00005A340000}"/>
    <cellStyle name="Percent 2 2 3 2 2 3 2 3" xfId="5792" xr:uid="{00000000-0005-0000-0000-00005B340000}"/>
    <cellStyle name="Percent 2 2 3 2 2 3 2 4" xfId="9512" xr:uid="{00000000-0005-0000-0000-00005C340000}"/>
    <cellStyle name="Percent 2 2 3 2 2 3 2 5" xfId="13232" xr:uid="{00000000-0005-0000-0000-00005D340000}"/>
    <cellStyle name="Percent 2 2 3 2 2 3 3" xfId="3924" xr:uid="{00000000-0005-0000-0000-00005E340000}"/>
    <cellStyle name="Percent 2 2 3 2 2 3 3 2" xfId="7651" xr:uid="{00000000-0005-0000-0000-00005F340000}"/>
    <cellStyle name="Percent 2 2 3 2 2 3 3 3" xfId="11371" xr:uid="{00000000-0005-0000-0000-000060340000}"/>
    <cellStyle name="Percent 2 2 3 2 2 3 3 4" xfId="15091" xr:uid="{00000000-0005-0000-0000-000061340000}"/>
    <cellStyle name="Percent 2 2 3 2 2 3 4" xfId="5791" xr:uid="{00000000-0005-0000-0000-000062340000}"/>
    <cellStyle name="Percent 2 2 3 2 2 3 5" xfId="9511" xr:uid="{00000000-0005-0000-0000-000063340000}"/>
    <cellStyle name="Percent 2 2 3 2 2 3 6" xfId="13231" xr:uid="{00000000-0005-0000-0000-000064340000}"/>
    <cellStyle name="Percent 2 2 3 2 2 4" xfId="1964" xr:uid="{00000000-0005-0000-0000-000065340000}"/>
    <cellStyle name="Percent 2 2 3 2 2 4 2" xfId="3926" xr:uid="{00000000-0005-0000-0000-000066340000}"/>
    <cellStyle name="Percent 2 2 3 2 2 4 2 2" xfId="7653" xr:uid="{00000000-0005-0000-0000-000067340000}"/>
    <cellStyle name="Percent 2 2 3 2 2 4 2 3" xfId="11373" xr:uid="{00000000-0005-0000-0000-000068340000}"/>
    <cellStyle name="Percent 2 2 3 2 2 4 2 4" xfId="15093" xr:uid="{00000000-0005-0000-0000-000069340000}"/>
    <cellStyle name="Percent 2 2 3 2 2 4 3" xfId="5793" xr:uid="{00000000-0005-0000-0000-00006A340000}"/>
    <cellStyle name="Percent 2 2 3 2 2 4 4" xfId="9513" xr:uid="{00000000-0005-0000-0000-00006B340000}"/>
    <cellStyle name="Percent 2 2 3 2 2 4 5" xfId="13233" xr:uid="{00000000-0005-0000-0000-00006C340000}"/>
    <cellStyle name="Percent 2 2 3 2 2 5" xfId="3921" xr:uid="{00000000-0005-0000-0000-00006D340000}"/>
    <cellStyle name="Percent 2 2 3 2 2 5 2" xfId="7648" xr:uid="{00000000-0005-0000-0000-00006E340000}"/>
    <cellStyle name="Percent 2 2 3 2 2 5 3" xfId="11368" xr:uid="{00000000-0005-0000-0000-00006F340000}"/>
    <cellStyle name="Percent 2 2 3 2 2 5 4" xfId="15088" xr:uid="{00000000-0005-0000-0000-000070340000}"/>
    <cellStyle name="Percent 2 2 3 2 2 6" xfId="5788" xr:uid="{00000000-0005-0000-0000-000071340000}"/>
    <cellStyle name="Percent 2 2 3 2 2 7" xfId="9508" xr:uid="{00000000-0005-0000-0000-000072340000}"/>
    <cellStyle name="Percent 2 2 3 2 2 8" xfId="13228" xr:uid="{00000000-0005-0000-0000-000073340000}"/>
    <cellStyle name="Percent 2 2 3 2 3" xfId="1965" xr:uid="{00000000-0005-0000-0000-000074340000}"/>
    <cellStyle name="Percent 2 2 3 2 3 2" xfId="1966" xr:uid="{00000000-0005-0000-0000-000075340000}"/>
    <cellStyle name="Percent 2 2 3 2 3 2 2" xfId="3928" xr:uid="{00000000-0005-0000-0000-000076340000}"/>
    <cellStyle name="Percent 2 2 3 2 3 2 2 2" xfId="7655" xr:uid="{00000000-0005-0000-0000-000077340000}"/>
    <cellStyle name="Percent 2 2 3 2 3 2 2 3" xfId="11375" xr:uid="{00000000-0005-0000-0000-000078340000}"/>
    <cellStyle name="Percent 2 2 3 2 3 2 2 4" xfId="15095" xr:uid="{00000000-0005-0000-0000-000079340000}"/>
    <cellStyle name="Percent 2 2 3 2 3 2 3" xfId="5795" xr:uid="{00000000-0005-0000-0000-00007A340000}"/>
    <cellStyle name="Percent 2 2 3 2 3 2 4" xfId="9515" xr:uid="{00000000-0005-0000-0000-00007B340000}"/>
    <cellStyle name="Percent 2 2 3 2 3 2 5" xfId="13235" xr:uid="{00000000-0005-0000-0000-00007C340000}"/>
    <cellStyle name="Percent 2 2 3 2 3 3" xfId="3927" xr:uid="{00000000-0005-0000-0000-00007D340000}"/>
    <cellStyle name="Percent 2 2 3 2 3 3 2" xfId="7654" xr:uid="{00000000-0005-0000-0000-00007E340000}"/>
    <cellStyle name="Percent 2 2 3 2 3 3 3" xfId="11374" xr:uid="{00000000-0005-0000-0000-00007F340000}"/>
    <cellStyle name="Percent 2 2 3 2 3 3 4" xfId="15094" xr:uid="{00000000-0005-0000-0000-000080340000}"/>
    <cellStyle name="Percent 2 2 3 2 3 4" xfId="5794" xr:uid="{00000000-0005-0000-0000-000081340000}"/>
    <cellStyle name="Percent 2 2 3 2 3 5" xfId="9514" xr:uid="{00000000-0005-0000-0000-000082340000}"/>
    <cellStyle name="Percent 2 2 3 2 3 6" xfId="13234" xr:uid="{00000000-0005-0000-0000-000083340000}"/>
    <cellStyle name="Percent 2 2 3 2 4" xfId="1967" xr:uid="{00000000-0005-0000-0000-000084340000}"/>
    <cellStyle name="Percent 2 2 3 2 4 2" xfId="1968" xr:uid="{00000000-0005-0000-0000-000085340000}"/>
    <cellStyle name="Percent 2 2 3 2 4 2 2" xfId="3930" xr:uid="{00000000-0005-0000-0000-000086340000}"/>
    <cellStyle name="Percent 2 2 3 2 4 2 2 2" xfId="7657" xr:uid="{00000000-0005-0000-0000-000087340000}"/>
    <cellStyle name="Percent 2 2 3 2 4 2 2 3" xfId="11377" xr:uid="{00000000-0005-0000-0000-000088340000}"/>
    <cellStyle name="Percent 2 2 3 2 4 2 2 4" xfId="15097" xr:uid="{00000000-0005-0000-0000-000089340000}"/>
    <cellStyle name="Percent 2 2 3 2 4 2 3" xfId="5797" xr:uid="{00000000-0005-0000-0000-00008A340000}"/>
    <cellStyle name="Percent 2 2 3 2 4 2 4" xfId="9517" xr:uid="{00000000-0005-0000-0000-00008B340000}"/>
    <cellStyle name="Percent 2 2 3 2 4 2 5" xfId="13237" xr:uid="{00000000-0005-0000-0000-00008C340000}"/>
    <cellStyle name="Percent 2 2 3 2 4 3" xfId="3929" xr:uid="{00000000-0005-0000-0000-00008D340000}"/>
    <cellStyle name="Percent 2 2 3 2 4 3 2" xfId="7656" xr:uid="{00000000-0005-0000-0000-00008E340000}"/>
    <cellStyle name="Percent 2 2 3 2 4 3 3" xfId="11376" xr:uid="{00000000-0005-0000-0000-00008F340000}"/>
    <cellStyle name="Percent 2 2 3 2 4 3 4" xfId="15096" xr:uid="{00000000-0005-0000-0000-000090340000}"/>
    <cellStyle name="Percent 2 2 3 2 4 4" xfId="5796" xr:uid="{00000000-0005-0000-0000-000091340000}"/>
    <cellStyle name="Percent 2 2 3 2 4 5" xfId="9516" xr:uid="{00000000-0005-0000-0000-000092340000}"/>
    <cellStyle name="Percent 2 2 3 2 4 6" xfId="13236" xr:uid="{00000000-0005-0000-0000-000093340000}"/>
    <cellStyle name="Percent 2 2 3 2 5" xfId="1969" xr:uid="{00000000-0005-0000-0000-000094340000}"/>
    <cellStyle name="Percent 2 2 3 2 5 2" xfId="3931" xr:uid="{00000000-0005-0000-0000-000095340000}"/>
    <cellStyle name="Percent 2 2 3 2 5 2 2" xfId="7658" xr:uid="{00000000-0005-0000-0000-000096340000}"/>
    <cellStyle name="Percent 2 2 3 2 5 2 3" xfId="11378" xr:uid="{00000000-0005-0000-0000-000097340000}"/>
    <cellStyle name="Percent 2 2 3 2 5 2 4" xfId="15098" xr:uid="{00000000-0005-0000-0000-000098340000}"/>
    <cellStyle name="Percent 2 2 3 2 5 3" xfId="5798" xr:uid="{00000000-0005-0000-0000-000099340000}"/>
    <cellStyle name="Percent 2 2 3 2 5 4" xfId="9518" xr:uid="{00000000-0005-0000-0000-00009A340000}"/>
    <cellStyle name="Percent 2 2 3 2 5 5" xfId="13238" xr:uid="{00000000-0005-0000-0000-00009B340000}"/>
    <cellStyle name="Percent 2 2 3 3" xfId="1970" xr:uid="{00000000-0005-0000-0000-00009C340000}"/>
    <cellStyle name="Percent 2 2 3 3 2" xfId="1971" xr:uid="{00000000-0005-0000-0000-00009D340000}"/>
    <cellStyle name="Percent 2 2 3 3 2 2" xfId="1972" xr:uid="{00000000-0005-0000-0000-00009E340000}"/>
    <cellStyle name="Percent 2 2 3 3 2 2 2" xfId="3934" xr:uid="{00000000-0005-0000-0000-00009F340000}"/>
    <cellStyle name="Percent 2 2 3 3 2 2 2 2" xfId="7661" xr:uid="{00000000-0005-0000-0000-0000A0340000}"/>
    <cellStyle name="Percent 2 2 3 3 2 2 2 3" xfId="11381" xr:uid="{00000000-0005-0000-0000-0000A1340000}"/>
    <cellStyle name="Percent 2 2 3 3 2 2 2 4" xfId="15101" xr:uid="{00000000-0005-0000-0000-0000A2340000}"/>
    <cellStyle name="Percent 2 2 3 3 2 2 3" xfId="5801" xr:uid="{00000000-0005-0000-0000-0000A3340000}"/>
    <cellStyle name="Percent 2 2 3 3 2 2 4" xfId="9521" xr:uid="{00000000-0005-0000-0000-0000A4340000}"/>
    <cellStyle name="Percent 2 2 3 3 2 2 5" xfId="13241" xr:uid="{00000000-0005-0000-0000-0000A5340000}"/>
    <cellStyle name="Percent 2 2 3 3 2 3" xfId="3933" xr:uid="{00000000-0005-0000-0000-0000A6340000}"/>
    <cellStyle name="Percent 2 2 3 3 2 3 2" xfId="7660" xr:uid="{00000000-0005-0000-0000-0000A7340000}"/>
    <cellStyle name="Percent 2 2 3 3 2 3 3" xfId="11380" xr:uid="{00000000-0005-0000-0000-0000A8340000}"/>
    <cellStyle name="Percent 2 2 3 3 2 3 4" xfId="15100" xr:uid="{00000000-0005-0000-0000-0000A9340000}"/>
    <cellStyle name="Percent 2 2 3 3 2 4" xfId="5800" xr:uid="{00000000-0005-0000-0000-0000AA340000}"/>
    <cellStyle name="Percent 2 2 3 3 2 5" xfId="9520" xr:uid="{00000000-0005-0000-0000-0000AB340000}"/>
    <cellStyle name="Percent 2 2 3 3 2 6" xfId="13240" xr:uid="{00000000-0005-0000-0000-0000AC340000}"/>
    <cellStyle name="Percent 2 2 3 3 3" xfId="1973" xr:uid="{00000000-0005-0000-0000-0000AD340000}"/>
    <cellStyle name="Percent 2 2 3 3 3 2" xfId="1974" xr:uid="{00000000-0005-0000-0000-0000AE340000}"/>
    <cellStyle name="Percent 2 2 3 3 3 2 2" xfId="3936" xr:uid="{00000000-0005-0000-0000-0000AF340000}"/>
    <cellStyle name="Percent 2 2 3 3 3 2 2 2" xfId="7663" xr:uid="{00000000-0005-0000-0000-0000B0340000}"/>
    <cellStyle name="Percent 2 2 3 3 3 2 2 3" xfId="11383" xr:uid="{00000000-0005-0000-0000-0000B1340000}"/>
    <cellStyle name="Percent 2 2 3 3 3 2 2 4" xfId="15103" xr:uid="{00000000-0005-0000-0000-0000B2340000}"/>
    <cellStyle name="Percent 2 2 3 3 3 2 3" xfId="5803" xr:uid="{00000000-0005-0000-0000-0000B3340000}"/>
    <cellStyle name="Percent 2 2 3 3 3 2 4" xfId="9523" xr:uid="{00000000-0005-0000-0000-0000B4340000}"/>
    <cellStyle name="Percent 2 2 3 3 3 2 5" xfId="13243" xr:uid="{00000000-0005-0000-0000-0000B5340000}"/>
    <cellStyle name="Percent 2 2 3 3 3 3" xfId="3935" xr:uid="{00000000-0005-0000-0000-0000B6340000}"/>
    <cellStyle name="Percent 2 2 3 3 3 3 2" xfId="7662" xr:uid="{00000000-0005-0000-0000-0000B7340000}"/>
    <cellStyle name="Percent 2 2 3 3 3 3 3" xfId="11382" xr:uid="{00000000-0005-0000-0000-0000B8340000}"/>
    <cellStyle name="Percent 2 2 3 3 3 3 4" xfId="15102" xr:uid="{00000000-0005-0000-0000-0000B9340000}"/>
    <cellStyle name="Percent 2 2 3 3 3 4" xfId="5802" xr:uid="{00000000-0005-0000-0000-0000BA340000}"/>
    <cellStyle name="Percent 2 2 3 3 3 5" xfId="9522" xr:uid="{00000000-0005-0000-0000-0000BB340000}"/>
    <cellStyle name="Percent 2 2 3 3 3 6" xfId="13242" xr:uid="{00000000-0005-0000-0000-0000BC340000}"/>
    <cellStyle name="Percent 2 2 3 3 4" xfId="1975" xr:uid="{00000000-0005-0000-0000-0000BD340000}"/>
    <cellStyle name="Percent 2 2 3 3 4 2" xfId="3937" xr:uid="{00000000-0005-0000-0000-0000BE340000}"/>
    <cellStyle name="Percent 2 2 3 3 4 2 2" xfId="7664" xr:uid="{00000000-0005-0000-0000-0000BF340000}"/>
    <cellStyle name="Percent 2 2 3 3 4 2 3" xfId="11384" xr:uid="{00000000-0005-0000-0000-0000C0340000}"/>
    <cellStyle name="Percent 2 2 3 3 4 2 4" xfId="15104" xr:uid="{00000000-0005-0000-0000-0000C1340000}"/>
    <cellStyle name="Percent 2 2 3 3 4 3" xfId="5804" xr:uid="{00000000-0005-0000-0000-0000C2340000}"/>
    <cellStyle name="Percent 2 2 3 3 4 4" xfId="9524" xr:uid="{00000000-0005-0000-0000-0000C3340000}"/>
    <cellStyle name="Percent 2 2 3 3 4 5" xfId="13244" xr:uid="{00000000-0005-0000-0000-0000C4340000}"/>
    <cellStyle name="Percent 2 2 3 3 5" xfId="3932" xr:uid="{00000000-0005-0000-0000-0000C5340000}"/>
    <cellStyle name="Percent 2 2 3 3 5 2" xfId="7659" xr:uid="{00000000-0005-0000-0000-0000C6340000}"/>
    <cellStyle name="Percent 2 2 3 3 5 3" xfId="11379" xr:uid="{00000000-0005-0000-0000-0000C7340000}"/>
    <cellStyle name="Percent 2 2 3 3 5 4" xfId="15099" xr:uid="{00000000-0005-0000-0000-0000C8340000}"/>
    <cellStyle name="Percent 2 2 3 3 6" xfId="5799" xr:uid="{00000000-0005-0000-0000-0000C9340000}"/>
    <cellStyle name="Percent 2 2 3 3 7" xfId="9519" xr:uid="{00000000-0005-0000-0000-0000CA340000}"/>
    <cellStyle name="Percent 2 2 3 3 8" xfId="13239" xr:uid="{00000000-0005-0000-0000-0000CB340000}"/>
    <cellStyle name="Percent 2 2 3 4" xfId="1976" xr:uid="{00000000-0005-0000-0000-0000CC340000}"/>
    <cellStyle name="Percent 2 2 3 4 2" xfId="1977" xr:uid="{00000000-0005-0000-0000-0000CD340000}"/>
    <cellStyle name="Percent 2 2 3 4 2 2" xfId="3939" xr:uid="{00000000-0005-0000-0000-0000CE340000}"/>
    <cellStyle name="Percent 2 2 3 4 2 2 2" xfId="7666" xr:uid="{00000000-0005-0000-0000-0000CF340000}"/>
    <cellStyle name="Percent 2 2 3 4 2 2 3" xfId="11386" xr:uid="{00000000-0005-0000-0000-0000D0340000}"/>
    <cellStyle name="Percent 2 2 3 4 2 2 4" xfId="15106" xr:uid="{00000000-0005-0000-0000-0000D1340000}"/>
    <cellStyle name="Percent 2 2 3 4 2 3" xfId="5806" xr:uid="{00000000-0005-0000-0000-0000D2340000}"/>
    <cellStyle name="Percent 2 2 3 4 2 4" xfId="9526" xr:uid="{00000000-0005-0000-0000-0000D3340000}"/>
    <cellStyle name="Percent 2 2 3 4 2 5" xfId="13246" xr:uid="{00000000-0005-0000-0000-0000D4340000}"/>
    <cellStyle name="Percent 2 2 3 4 3" xfId="3938" xr:uid="{00000000-0005-0000-0000-0000D5340000}"/>
    <cellStyle name="Percent 2 2 3 4 3 2" xfId="7665" xr:uid="{00000000-0005-0000-0000-0000D6340000}"/>
    <cellStyle name="Percent 2 2 3 4 3 3" xfId="11385" xr:uid="{00000000-0005-0000-0000-0000D7340000}"/>
    <cellStyle name="Percent 2 2 3 4 3 4" xfId="15105" xr:uid="{00000000-0005-0000-0000-0000D8340000}"/>
    <cellStyle name="Percent 2 2 3 4 4" xfId="5805" xr:uid="{00000000-0005-0000-0000-0000D9340000}"/>
    <cellStyle name="Percent 2 2 3 4 5" xfId="9525" xr:uid="{00000000-0005-0000-0000-0000DA340000}"/>
    <cellStyle name="Percent 2 2 3 4 6" xfId="13245" xr:uid="{00000000-0005-0000-0000-0000DB340000}"/>
    <cellStyle name="Percent 2 2 3 5" xfId="1978" xr:uid="{00000000-0005-0000-0000-0000DC340000}"/>
    <cellStyle name="Percent 2 2 3 5 2" xfId="1979" xr:uid="{00000000-0005-0000-0000-0000DD340000}"/>
    <cellStyle name="Percent 2 2 3 5 2 2" xfId="3941" xr:uid="{00000000-0005-0000-0000-0000DE340000}"/>
    <cellStyle name="Percent 2 2 3 5 2 2 2" xfId="7668" xr:uid="{00000000-0005-0000-0000-0000DF340000}"/>
    <cellStyle name="Percent 2 2 3 5 2 2 3" xfId="11388" xr:uid="{00000000-0005-0000-0000-0000E0340000}"/>
    <cellStyle name="Percent 2 2 3 5 2 2 4" xfId="15108" xr:uid="{00000000-0005-0000-0000-0000E1340000}"/>
    <cellStyle name="Percent 2 2 3 5 2 3" xfId="5808" xr:uid="{00000000-0005-0000-0000-0000E2340000}"/>
    <cellStyle name="Percent 2 2 3 5 2 4" xfId="9528" xr:uid="{00000000-0005-0000-0000-0000E3340000}"/>
    <cellStyle name="Percent 2 2 3 5 2 5" xfId="13248" xr:uid="{00000000-0005-0000-0000-0000E4340000}"/>
    <cellStyle name="Percent 2 2 3 5 3" xfId="3940" xr:uid="{00000000-0005-0000-0000-0000E5340000}"/>
    <cellStyle name="Percent 2 2 3 5 3 2" xfId="7667" xr:uid="{00000000-0005-0000-0000-0000E6340000}"/>
    <cellStyle name="Percent 2 2 3 5 3 3" xfId="11387" xr:uid="{00000000-0005-0000-0000-0000E7340000}"/>
    <cellStyle name="Percent 2 2 3 5 3 4" xfId="15107" xr:uid="{00000000-0005-0000-0000-0000E8340000}"/>
    <cellStyle name="Percent 2 2 3 5 4" xfId="5807" xr:uid="{00000000-0005-0000-0000-0000E9340000}"/>
    <cellStyle name="Percent 2 2 3 5 5" xfId="9527" xr:uid="{00000000-0005-0000-0000-0000EA340000}"/>
    <cellStyle name="Percent 2 2 3 5 6" xfId="13247" xr:uid="{00000000-0005-0000-0000-0000EB340000}"/>
    <cellStyle name="Percent 2 2 3 6" xfId="1980" xr:uid="{00000000-0005-0000-0000-0000EC340000}"/>
    <cellStyle name="Percent 2 2 3 6 2" xfId="3942" xr:uid="{00000000-0005-0000-0000-0000ED340000}"/>
    <cellStyle name="Percent 2 2 3 6 2 2" xfId="7669" xr:uid="{00000000-0005-0000-0000-0000EE340000}"/>
    <cellStyle name="Percent 2 2 3 6 2 3" xfId="11389" xr:uid="{00000000-0005-0000-0000-0000EF340000}"/>
    <cellStyle name="Percent 2 2 3 6 2 4" xfId="15109" xr:uid="{00000000-0005-0000-0000-0000F0340000}"/>
    <cellStyle name="Percent 2 2 3 6 3" xfId="5809" xr:uid="{00000000-0005-0000-0000-0000F1340000}"/>
    <cellStyle name="Percent 2 2 3 6 4" xfId="9529" xr:uid="{00000000-0005-0000-0000-0000F2340000}"/>
    <cellStyle name="Percent 2 2 3 6 5" xfId="13249" xr:uid="{00000000-0005-0000-0000-0000F3340000}"/>
    <cellStyle name="Percent 2 2 3 7" xfId="2341" xr:uid="{00000000-0005-0000-0000-0000F4340000}"/>
    <cellStyle name="Percent 2 2 3 7 2" xfId="6068" xr:uid="{00000000-0005-0000-0000-0000F5340000}"/>
    <cellStyle name="Percent 2 2 3 7 3" xfId="9788" xr:uid="{00000000-0005-0000-0000-0000F6340000}"/>
    <cellStyle name="Percent 2 2 3 7 4" xfId="13508" xr:uid="{00000000-0005-0000-0000-0000F7340000}"/>
    <cellStyle name="Percent 2 2 3 8" xfId="4208" xr:uid="{00000000-0005-0000-0000-0000F8340000}"/>
    <cellStyle name="Percent 2 2 3 9" xfId="7928" xr:uid="{00000000-0005-0000-0000-0000F9340000}"/>
    <cellStyle name="Percent 2 2 4" xfId="282" xr:uid="{00000000-0005-0000-0000-0000FA340000}"/>
    <cellStyle name="Percent 2 2 4 2" xfId="394" xr:uid="{00000000-0005-0000-0000-0000FB340000}"/>
    <cellStyle name="Percent 2 2 5" xfId="395" xr:uid="{00000000-0005-0000-0000-0000FC340000}"/>
    <cellStyle name="Percent 2 2 5 2" xfId="1981" xr:uid="{00000000-0005-0000-0000-0000FD340000}"/>
    <cellStyle name="Percent 2 2 5 2 2" xfId="1982" xr:uid="{00000000-0005-0000-0000-0000FE340000}"/>
    <cellStyle name="Percent 2 2 5 2 2 2" xfId="1983" xr:uid="{00000000-0005-0000-0000-0000FF340000}"/>
    <cellStyle name="Percent 2 2 5 2 2 2 2" xfId="3945" xr:uid="{00000000-0005-0000-0000-000000350000}"/>
    <cellStyle name="Percent 2 2 5 2 2 2 2 2" xfId="7672" xr:uid="{00000000-0005-0000-0000-000001350000}"/>
    <cellStyle name="Percent 2 2 5 2 2 2 2 3" xfId="11392" xr:uid="{00000000-0005-0000-0000-000002350000}"/>
    <cellStyle name="Percent 2 2 5 2 2 2 2 4" xfId="15112" xr:uid="{00000000-0005-0000-0000-000003350000}"/>
    <cellStyle name="Percent 2 2 5 2 2 2 3" xfId="5812" xr:uid="{00000000-0005-0000-0000-000004350000}"/>
    <cellStyle name="Percent 2 2 5 2 2 2 4" xfId="9532" xr:uid="{00000000-0005-0000-0000-000005350000}"/>
    <cellStyle name="Percent 2 2 5 2 2 2 5" xfId="13252" xr:uid="{00000000-0005-0000-0000-000006350000}"/>
    <cellStyle name="Percent 2 2 5 2 2 3" xfId="3944" xr:uid="{00000000-0005-0000-0000-000007350000}"/>
    <cellStyle name="Percent 2 2 5 2 2 3 2" xfId="7671" xr:uid="{00000000-0005-0000-0000-000008350000}"/>
    <cellStyle name="Percent 2 2 5 2 2 3 3" xfId="11391" xr:uid="{00000000-0005-0000-0000-000009350000}"/>
    <cellStyle name="Percent 2 2 5 2 2 3 4" xfId="15111" xr:uid="{00000000-0005-0000-0000-00000A350000}"/>
    <cellStyle name="Percent 2 2 5 2 2 4" xfId="5811" xr:uid="{00000000-0005-0000-0000-00000B350000}"/>
    <cellStyle name="Percent 2 2 5 2 2 5" xfId="9531" xr:uid="{00000000-0005-0000-0000-00000C350000}"/>
    <cellStyle name="Percent 2 2 5 2 2 6" xfId="13251" xr:uid="{00000000-0005-0000-0000-00000D350000}"/>
    <cellStyle name="Percent 2 2 5 2 3" xfId="1984" xr:uid="{00000000-0005-0000-0000-00000E350000}"/>
    <cellStyle name="Percent 2 2 5 2 3 2" xfId="1985" xr:uid="{00000000-0005-0000-0000-00000F350000}"/>
    <cellStyle name="Percent 2 2 5 2 3 2 2" xfId="3947" xr:uid="{00000000-0005-0000-0000-000010350000}"/>
    <cellStyle name="Percent 2 2 5 2 3 2 2 2" xfId="7674" xr:uid="{00000000-0005-0000-0000-000011350000}"/>
    <cellStyle name="Percent 2 2 5 2 3 2 2 3" xfId="11394" xr:uid="{00000000-0005-0000-0000-000012350000}"/>
    <cellStyle name="Percent 2 2 5 2 3 2 2 4" xfId="15114" xr:uid="{00000000-0005-0000-0000-000013350000}"/>
    <cellStyle name="Percent 2 2 5 2 3 2 3" xfId="5814" xr:uid="{00000000-0005-0000-0000-000014350000}"/>
    <cellStyle name="Percent 2 2 5 2 3 2 4" xfId="9534" xr:uid="{00000000-0005-0000-0000-000015350000}"/>
    <cellStyle name="Percent 2 2 5 2 3 2 5" xfId="13254" xr:uid="{00000000-0005-0000-0000-000016350000}"/>
    <cellStyle name="Percent 2 2 5 2 3 3" xfId="3946" xr:uid="{00000000-0005-0000-0000-000017350000}"/>
    <cellStyle name="Percent 2 2 5 2 3 3 2" xfId="7673" xr:uid="{00000000-0005-0000-0000-000018350000}"/>
    <cellStyle name="Percent 2 2 5 2 3 3 3" xfId="11393" xr:uid="{00000000-0005-0000-0000-000019350000}"/>
    <cellStyle name="Percent 2 2 5 2 3 3 4" xfId="15113" xr:uid="{00000000-0005-0000-0000-00001A350000}"/>
    <cellStyle name="Percent 2 2 5 2 3 4" xfId="5813" xr:uid="{00000000-0005-0000-0000-00001B350000}"/>
    <cellStyle name="Percent 2 2 5 2 3 5" xfId="9533" xr:uid="{00000000-0005-0000-0000-00001C350000}"/>
    <cellStyle name="Percent 2 2 5 2 3 6" xfId="13253" xr:uid="{00000000-0005-0000-0000-00001D350000}"/>
    <cellStyle name="Percent 2 2 5 2 4" xfId="1986" xr:uid="{00000000-0005-0000-0000-00001E350000}"/>
    <cellStyle name="Percent 2 2 5 2 4 2" xfId="3948" xr:uid="{00000000-0005-0000-0000-00001F350000}"/>
    <cellStyle name="Percent 2 2 5 2 4 2 2" xfId="7675" xr:uid="{00000000-0005-0000-0000-000020350000}"/>
    <cellStyle name="Percent 2 2 5 2 4 2 3" xfId="11395" xr:uid="{00000000-0005-0000-0000-000021350000}"/>
    <cellStyle name="Percent 2 2 5 2 4 2 4" xfId="15115" xr:uid="{00000000-0005-0000-0000-000022350000}"/>
    <cellStyle name="Percent 2 2 5 2 4 3" xfId="5815" xr:uid="{00000000-0005-0000-0000-000023350000}"/>
    <cellStyle name="Percent 2 2 5 2 4 4" xfId="9535" xr:uid="{00000000-0005-0000-0000-000024350000}"/>
    <cellStyle name="Percent 2 2 5 2 4 5" xfId="13255" xr:uid="{00000000-0005-0000-0000-000025350000}"/>
    <cellStyle name="Percent 2 2 5 2 5" xfId="3943" xr:uid="{00000000-0005-0000-0000-000026350000}"/>
    <cellStyle name="Percent 2 2 5 2 5 2" xfId="7670" xr:uid="{00000000-0005-0000-0000-000027350000}"/>
    <cellStyle name="Percent 2 2 5 2 5 3" xfId="11390" xr:uid="{00000000-0005-0000-0000-000028350000}"/>
    <cellStyle name="Percent 2 2 5 2 5 4" xfId="15110" xr:uid="{00000000-0005-0000-0000-000029350000}"/>
    <cellStyle name="Percent 2 2 5 2 6" xfId="5810" xr:uid="{00000000-0005-0000-0000-00002A350000}"/>
    <cellStyle name="Percent 2 2 5 2 7" xfId="9530" xr:uid="{00000000-0005-0000-0000-00002B350000}"/>
    <cellStyle name="Percent 2 2 5 2 8" xfId="13250" xr:uid="{00000000-0005-0000-0000-00002C350000}"/>
    <cellStyle name="Percent 2 2 5 3" xfId="1987" xr:uid="{00000000-0005-0000-0000-00002D350000}"/>
    <cellStyle name="Percent 2 2 5 3 2" xfId="1988" xr:uid="{00000000-0005-0000-0000-00002E350000}"/>
    <cellStyle name="Percent 2 2 5 3 2 2" xfId="3950" xr:uid="{00000000-0005-0000-0000-00002F350000}"/>
    <cellStyle name="Percent 2 2 5 3 2 2 2" xfId="7677" xr:uid="{00000000-0005-0000-0000-000030350000}"/>
    <cellStyle name="Percent 2 2 5 3 2 2 3" xfId="11397" xr:uid="{00000000-0005-0000-0000-000031350000}"/>
    <cellStyle name="Percent 2 2 5 3 2 2 4" xfId="15117" xr:uid="{00000000-0005-0000-0000-000032350000}"/>
    <cellStyle name="Percent 2 2 5 3 2 3" xfId="5817" xr:uid="{00000000-0005-0000-0000-000033350000}"/>
    <cellStyle name="Percent 2 2 5 3 2 4" xfId="9537" xr:uid="{00000000-0005-0000-0000-000034350000}"/>
    <cellStyle name="Percent 2 2 5 3 2 5" xfId="13257" xr:uid="{00000000-0005-0000-0000-000035350000}"/>
    <cellStyle name="Percent 2 2 5 3 3" xfId="3949" xr:uid="{00000000-0005-0000-0000-000036350000}"/>
    <cellStyle name="Percent 2 2 5 3 3 2" xfId="7676" xr:uid="{00000000-0005-0000-0000-000037350000}"/>
    <cellStyle name="Percent 2 2 5 3 3 3" xfId="11396" xr:uid="{00000000-0005-0000-0000-000038350000}"/>
    <cellStyle name="Percent 2 2 5 3 3 4" xfId="15116" xr:uid="{00000000-0005-0000-0000-000039350000}"/>
    <cellStyle name="Percent 2 2 5 3 4" xfId="5816" xr:uid="{00000000-0005-0000-0000-00003A350000}"/>
    <cellStyle name="Percent 2 2 5 3 5" xfId="9536" xr:uid="{00000000-0005-0000-0000-00003B350000}"/>
    <cellStyle name="Percent 2 2 5 3 6" xfId="13256" xr:uid="{00000000-0005-0000-0000-00003C350000}"/>
    <cellStyle name="Percent 2 2 5 4" xfId="1989" xr:uid="{00000000-0005-0000-0000-00003D350000}"/>
    <cellStyle name="Percent 2 2 5 4 2" xfId="1990" xr:uid="{00000000-0005-0000-0000-00003E350000}"/>
    <cellStyle name="Percent 2 2 5 4 2 2" xfId="3952" xr:uid="{00000000-0005-0000-0000-00003F350000}"/>
    <cellStyle name="Percent 2 2 5 4 2 2 2" xfId="7679" xr:uid="{00000000-0005-0000-0000-000040350000}"/>
    <cellStyle name="Percent 2 2 5 4 2 2 3" xfId="11399" xr:uid="{00000000-0005-0000-0000-000041350000}"/>
    <cellStyle name="Percent 2 2 5 4 2 2 4" xfId="15119" xr:uid="{00000000-0005-0000-0000-000042350000}"/>
    <cellStyle name="Percent 2 2 5 4 2 3" xfId="5819" xr:uid="{00000000-0005-0000-0000-000043350000}"/>
    <cellStyle name="Percent 2 2 5 4 2 4" xfId="9539" xr:uid="{00000000-0005-0000-0000-000044350000}"/>
    <cellStyle name="Percent 2 2 5 4 2 5" xfId="13259" xr:uid="{00000000-0005-0000-0000-000045350000}"/>
    <cellStyle name="Percent 2 2 5 4 3" xfId="3951" xr:uid="{00000000-0005-0000-0000-000046350000}"/>
    <cellStyle name="Percent 2 2 5 4 3 2" xfId="7678" xr:uid="{00000000-0005-0000-0000-000047350000}"/>
    <cellStyle name="Percent 2 2 5 4 3 3" xfId="11398" xr:uid="{00000000-0005-0000-0000-000048350000}"/>
    <cellStyle name="Percent 2 2 5 4 3 4" xfId="15118" xr:uid="{00000000-0005-0000-0000-000049350000}"/>
    <cellStyle name="Percent 2 2 5 4 4" xfId="5818" xr:uid="{00000000-0005-0000-0000-00004A350000}"/>
    <cellStyle name="Percent 2 2 5 4 5" xfId="9538" xr:uid="{00000000-0005-0000-0000-00004B350000}"/>
    <cellStyle name="Percent 2 2 5 4 6" xfId="13258" xr:uid="{00000000-0005-0000-0000-00004C350000}"/>
    <cellStyle name="Percent 2 2 5 5" xfId="1991" xr:uid="{00000000-0005-0000-0000-00004D350000}"/>
    <cellStyle name="Percent 2 2 5 5 2" xfId="3953" xr:uid="{00000000-0005-0000-0000-00004E350000}"/>
    <cellStyle name="Percent 2 2 5 5 2 2" xfId="7680" xr:uid="{00000000-0005-0000-0000-00004F350000}"/>
    <cellStyle name="Percent 2 2 5 5 2 3" xfId="11400" xr:uid="{00000000-0005-0000-0000-000050350000}"/>
    <cellStyle name="Percent 2 2 5 5 2 4" xfId="15120" xr:uid="{00000000-0005-0000-0000-000051350000}"/>
    <cellStyle name="Percent 2 2 5 5 3" xfId="5820" xr:uid="{00000000-0005-0000-0000-000052350000}"/>
    <cellStyle name="Percent 2 2 5 5 4" xfId="9540" xr:uid="{00000000-0005-0000-0000-000053350000}"/>
    <cellStyle name="Percent 2 2 5 5 5" xfId="13260" xr:uid="{00000000-0005-0000-0000-000054350000}"/>
    <cellStyle name="Percent 2 2 6" xfId="1992" xr:uid="{00000000-0005-0000-0000-000055350000}"/>
    <cellStyle name="Percent 2 2 6 2" xfId="1993" xr:uid="{00000000-0005-0000-0000-000056350000}"/>
    <cellStyle name="Percent 2 2 6 2 2" xfId="1994" xr:uid="{00000000-0005-0000-0000-000057350000}"/>
    <cellStyle name="Percent 2 2 6 2 2 2" xfId="3956" xr:uid="{00000000-0005-0000-0000-000058350000}"/>
    <cellStyle name="Percent 2 2 6 2 2 2 2" xfId="7683" xr:uid="{00000000-0005-0000-0000-000059350000}"/>
    <cellStyle name="Percent 2 2 6 2 2 2 3" xfId="11403" xr:uid="{00000000-0005-0000-0000-00005A350000}"/>
    <cellStyle name="Percent 2 2 6 2 2 2 4" xfId="15123" xr:uid="{00000000-0005-0000-0000-00005B350000}"/>
    <cellStyle name="Percent 2 2 6 2 2 3" xfId="5823" xr:uid="{00000000-0005-0000-0000-00005C350000}"/>
    <cellStyle name="Percent 2 2 6 2 2 4" xfId="9543" xr:uid="{00000000-0005-0000-0000-00005D350000}"/>
    <cellStyle name="Percent 2 2 6 2 2 5" xfId="13263" xr:uid="{00000000-0005-0000-0000-00005E350000}"/>
    <cellStyle name="Percent 2 2 6 2 3" xfId="3955" xr:uid="{00000000-0005-0000-0000-00005F350000}"/>
    <cellStyle name="Percent 2 2 6 2 3 2" xfId="7682" xr:uid="{00000000-0005-0000-0000-000060350000}"/>
    <cellStyle name="Percent 2 2 6 2 3 3" xfId="11402" xr:uid="{00000000-0005-0000-0000-000061350000}"/>
    <cellStyle name="Percent 2 2 6 2 3 4" xfId="15122" xr:uid="{00000000-0005-0000-0000-000062350000}"/>
    <cellStyle name="Percent 2 2 6 2 4" xfId="5822" xr:uid="{00000000-0005-0000-0000-000063350000}"/>
    <cellStyle name="Percent 2 2 6 2 5" xfId="9542" xr:uid="{00000000-0005-0000-0000-000064350000}"/>
    <cellStyle name="Percent 2 2 6 2 6" xfId="13262" xr:uid="{00000000-0005-0000-0000-000065350000}"/>
    <cellStyle name="Percent 2 2 6 3" xfId="1995" xr:uid="{00000000-0005-0000-0000-000066350000}"/>
    <cellStyle name="Percent 2 2 6 3 2" xfId="1996" xr:uid="{00000000-0005-0000-0000-000067350000}"/>
    <cellStyle name="Percent 2 2 6 3 2 2" xfId="3958" xr:uid="{00000000-0005-0000-0000-000068350000}"/>
    <cellStyle name="Percent 2 2 6 3 2 2 2" xfId="7685" xr:uid="{00000000-0005-0000-0000-000069350000}"/>
    <cellStyle name="Percent 2 2 6 3 2 2 3" xfId="11405" xr:uid="{00000000-0005-0000-0000-00006A350000}"/>
    <cellStyle name="Percent 2 2 6 3 2 2 4" xfId="15125" xr:uid="{00000000-0005-0000-0000-00006B350000}"/>
    <cellStyle name="Percent 2 2 6 3 2 3" xfId="5825" xr:uid="{00000000-0005-0000-0000-00006C350000}"/>
    <cellStyle name="Percent 2 2 6 3 2 4" xfId="9545" xr:uid="{00000000-0005-0000-0000-00006D350000}"/>
    <cellStyle name="Percent 2 2 6 3 2 5" xfId="13265" xr:uid="{00000000-0005-0000-0000-00006E350000}"/>
    <cellStyle name="Percent 2 2 6 3 3" xfId="3957" xr:uid="{00000000-0005-0000-0000-00006F350000}"/>
    <cellStyle name="Percent 2 2 6 3 3 2" xfId="7684" xr:uid="{00000000-0005-0000-0000-000070350000}"/>
    <cellStyle name="Percent 2 2 6 3 3 3" xfId="11404" xr:uid="{00000000-0005-0000-0000-000071350000}"/>
    <cellStyle name="Percent 2 2 6 3 3 4" xfId="15124" xr:uid="{00000000-0005-0000-0000-000072350000}"/>
    <cellStyle name="Percent 2 2 6 3 4" xfId="5824" xr:uid="{00000000-0005-0000-0000-000073350000}"/>
    <cellStyle name="Percent 2 2 6 3 5" xfId="9544" xr:uid="{00000000-0005-0000-0000-000074350000}"/>
    <cellStyle name="Percent 2 2 6 3 6" xfId="13264" xr:uid="{00000000-0005-0000-0000-000075350000}"/>
    <cellStyle name="Percent 2 2 6 4" xfId="1997" xr:uid="{00000000-0005-0000-0000-000076350000}"/>
    <cellStyle name="Percent 2 2 6 4 2" xfId="3959" xr:uid="{00000000-0005-0000-0000-000077350000}"/>
    <cellStyle name="Percent 2 2 6 4 2 2" xfId="7686" xr:uid="{00000000-0005-0000-0000-000078350000}"/>
    <cellStyle name="Percent 2 2 6 4 2 3" xfId="11406" xr:uid="{00000000-0005-0000-0000-000079350000}"/>
    <cellStyle name="Percent 2 2 6 4 2 4" xfId="15126" xr:uid="{00000000-0005-0000-0000-00007A350000}"/>
    <cellStyle name="Percent 2 2 6 4 3" xfId="5826" xr:uid="{00000000-0005-0000-0000-00007B350000}"/>
    <cellStyle name="Percent 2 2 6 4 4" xfId="9546" xr:uid="{00000000-0005-0000-0000-00007C350000}"/>
    <cellStyle name="Percent 2 2 6 4 5" xfId="13266" xr:uid="{00000000-0005-0000-0000-00007D350000}"/>
    <cellStyle name="Percent 2 2 6 5" xfId="3954" xr:uid="{00000000-0005-0000-0000-00007E350000}"/>
    <cellStyle name="Percent 2 2 6 5 2" xfId="7681" xr:uid="{00000000-0005-0000-0000-00007F350000}"/>
    <cellStyle name="Percent 2 2 6 5 3" xfId="11401" xr:uid="{00000000-0005-0000-0000-000080350000}"/>
    <cellStyle name="Percent 2 2 6 5 4" xfId="15121" xr:uid="{00000000-0005-0000-0000-000081350000}"/>
    <cellStyle name="Percent 2 2 6 6" xfId="5821" xr:uid="{00000000-0005-0000-0000-000082350000}"/>
    <cellStyle name="Percent 2 2 6 7" xfId="9541" xr:uid="{00000000-0005-0000-0000-000083350000}"/>
    <cellStyle name="Percent 2 2 6 8" xfId="13261" xr:uid="{00000000-0005-0000-0000-000084350000}"/>
    <cellStyle name="Percent 2 2 7" xfId="1998" xr:uid="{00000000-0005-0000-0000-000085350000}"/>
    <cellStyle name="Percent 2 2 7 2" xfId="1999" xr:uid="{00000000-0005-0000-0000-000086350000}"/>
    <cellStyle name="Percent 2 2 7 2 2" xfId="3961" xr:uid="{00000000-0005-0000-0000-000087350000}"/>
    <cellStyle name="Percent 2 2 7 2 2 2" xfId="7688" xr:uid="{00000000-0005-0000-0000-000088350000}"/>
    <cellStyle name="Percent 2 2 7 2 2 3" xfId="11408" xr:uid="{00000000-0005-0000-0000-000089350000}"/>
    <cellStyle name="Percent 2 2 7 2 2 4" xfId="15128" xr:uid="{00000000-0005-0000-0000-00008A350000}"/>
    <cellStyle name="Percent 2 2 7 2 3" xfId="5828" xr:uid="{00000000-0005-0000-0000-00008B350000}"/>
    <cellStyle name="Percent 2 2 7 2 4" xfId="9548" xr:uid="{00000000-0005-0000-0000-00008C350000}"/>
    <cellStyle name="Percent 2 2 7 2 5" xfId="13268" xr:uid="{00000000-0005-0000-0000-00008D350000}"/>
    <cellStyle name="Percent 2 2 7 3" xfId="3960" xr:uid="{00000000-0005-0000-0000-00008E350000}"/>
    <cellStyle name="Percent 2 2 7 3 2" xfId="7687" xr:uid="{00000000-0005-0000-0000-00008F350000}"/>
    <cellStyle name="Percent 2 2 7 3 3" xfId="11407" xr:uid="{00000000-0005-0000-0000-000090350000}"/>
    <cellStyle name="Percent 2 2 7 3 4" xfId="15127" xr:uid="{00000000-0005-0000-0000-000091350000}"/>
    <cellStyle name="Percent 2 2 7 4" xfId="5827" xr:uid="{00000000-0005-0000-0000-000092350000}"/>
    <cellStyle name="Percent 2 2 7 5" xfId="9547" xr:uid="{00000000-0005-0000-0000-000093350000}"/>
    <cellStyle name="Percent 2 2 7 6" xfId="13267" xr:uid="{00000000-0005-0000-0000-000094350000}"/>
    <cellStyle name="Percent 2 2 8" xfId="2000" xr:uid="{00000000-0005-0000-0000-000095350000}"/>
    <cellStyle name="Percent 2 2 8 2" xfId="2001" xr:uid="{00000000-0005-0000-0000-000096350000}"/>
    <cellStyle name="Percent 2 2 8 2 2" xfId="3963" xr:uid="{00000000-0005-0000-0000-000097350000}"/>
    <cellStyle name="Percent 2 2 8 2 2 2" xfId="7690" xr:uid="{00000000-0005-0000-0000-000098350000}"/>
    <cellStyle name="Percent 2 2 8 2 2 3" xfId="11410" xr:uid="{00000000-0005-0000-0000-000099350000}"/>
    <cellStyle name="Percent 2 2 8 2 2 4" xfId="15130" xr:uid="{00000000-0005-0000-0000-00009A350000}"/>
    <cellStyle name="Percent 2 2 8 2 3" xfId="5830" xr:uid="{00000000-0005-0000-0000-00009B350000}"/>
    <cellStyle name="Percent 2 2 8 2 4" xfId="9550" xr:uid="{00000000-0005-0000-0000-00009C350000}"/>
    <cellStyle name="Percent 2 2 8 2 5" xfId="13270" xr:uid="{00000000-0005-0000-0000-00009D350000}"/>
    <cellStyle name="Percent 2 2 8 3" xfId="3962" xr:uid="{00000000-0005-0000-0000-00009E350000}"/>
    <cellStyle name="Percent 2 2 8 3 2" xfId="7689" xr:uid="{00000000-0005-0000-0000-00009F350000}"/>
    <cellStyle name="Percent 2 2 8 3 3" xfId="11409" xr:uid="{00000000-0005-0000-0000-0000A0350000}"/>
    <cellStyle name="Percent 2 2 8 3 4" xfId="15129" xr:uid="{00000000-0005-0000-0000-0000A1350000}"/>
    <cellStyle name="Percent 2 2 8 4" xfId="5829" xr:uid="{00000000-0005-0000-0000-0000A2350000}"/>
    <cellStyle name="Percent 2 2 8 5" xfId="9549" xr:uid="{00000000-0005-0000-0000-0000A3350000}"/>
    <cellStyle name="Percent 2 2 8 6" xfId="13269" xr:uid="{00000000-0005-0000-0000-0000A4350000}"/>
    <cellStyle name="Percent 2 2 9" xfId="2002" xr:uid="{00000000-0005-0000-0000-0000A5350000}"/>
    <cellStyle name="Percent 2 2 9 2" xfId="3964" xr:uid="{00000000-0005-0000-0000-0000A6350000}"/>
    <cellStyle name="Percent 2 2 9 2 2" xfId="7691" xr:uid="{00000000-0005-0000-0000-0000A7350000}"/>
    <cellStyle name="Percent 2 2 9 2 3" xfId="11411" xr:uid="{00000000-0005-0000-0000-0000A8350000}"/>
    <cellStyle name="Percent 2 2 9 2 4" xfId="15131" xr:uid="{00000000-0005-0000-0000-0000A9350000}"/>
    <cellStyle name="Percent 2 2 9 3" xfId="5831" xr:uid="{00000000-0005-0000-0000-0000AA350000}"/>
    <cellStyle name="Percent 2 2 9 4" xfId="9551" xr:uid="{00000000-0005-0000-0000-0000AB350000}"/>
    <cellStyle name="Percent 2 2 9 5" xfId="13271" xr:uid="{00000000-0005-0000-0000-0000AC350000}"/>
    <cellStyle name="Percent 2 3" xfId="283" xr:uid="{00000000-0005-0000-0000-0000AD350000}"/>
    <cellStyle name="Percent 2 3 2" xfId="284" xr:uid="{00000000-0005-0000-0000-0000AE350000}"/>
    <cellStyle name="Percent 2 4" xfId="285" xr:uid="{00000000-0005-0000-0000-0000AF350000}"/>
    <cellStyle name="Percent 2 5" xfId="286" xr:uid="{00000000-0005-0000-0000-0000B0350000}"/>
    <cellStyle name="Percent 2 5 10" xfId="7929" xr:uid="{00000000-0005-0000-0000-0000B1350000}"/>
    <cellStyle name="Percent 2 5 11" xfId="11649" xr:uid="{00000000-0005-0000-0000-0000B2350000}"/>
    <cellStyle name="Percent 2 5 2" xfId="287" xr:uid="{00000000-0005-0000-0000-0000B3350000}"/>
    <cellStyle name="Percent 2 5 2 10" xfId="11650" xr:uid="{00000000-0005-0000-0000-0000B4350000}"/>
    <cellStyle name="Percent 2 5 2 2" xfId="396" xr:uid="{00000000-0005-0000-0000-0000B5350000}"/>
    <cellStyle name="Percent 2 5 2 2 2" xfId="2003" xr:uid="{00000000-0005-0000-0000-0000B6350000}"/>
    <cellStyle name="Percent 2 5 2 2 2 2" xfId="2004" xr:uid="{00000000-0005-0000-0000-0000B7350000}"/>
    <cellStyle name="Percent 2 5 2 2 2 2 2" xfId="2005" xr:uid="{00000000-0005-0000-0000-0000B8350000}"/>
    <cellStyle name="Percent 2 5 2 2 2 2 2 2" xfId="3967" xr:uid="{00000000-0005-0000-0000-0000B9350000}"/>
    <cellStyle name="Percent 2 5 2 2 2 2 2 2 2" xfId="7694" xr:uid="{00000000-0005-0000-0000-0000BA350000}"/>
    <cellStyle name="Percent 2 5 2 2 2 2 2 2 3" xfId="11414" xr:uid="{00000000-0005-0000-0000-0000BB350000}"/>
    <cellStyle name="Percent 2 5 2 2 2 2 2 2 4" xfId="15134" xr:uid="{00000000-0005-0000-0000-0000BC350000}"/>
    <cellStyle name="Percent 2 5 2 2 2 2 2 3" xfId="5834" xr:uid="{00000000-0005-0000-0000-0000BD350000}"/>
    <cellStyle name="Percent 2 5 2 2 2 2 2 4" xfId="9554" xr:uid="{00000000-0005-0000-0000-0000BE350000}"/>
    <cellStyle name="Percent 2 5 2 2 2 2 2 5" xfId="13274" xr:uid="{00000000-0005-0000-0000-0000BF350000}"/>
    <cellStyle name="Percent 2 5 2 2 2 2 3" xfId="3966" xr:uid="{00000000-0005-0000-0000-0000C0350000}"/>
    <cellStyle name="Percent 2 5 2 2 2 2 3 2" xfId="7693" xr:uid="{00000000-0005-0000-0000-0000C1350000}"/>
    <cellStyle name="Percent 2 5 2 2 2 2 3 3" xfId="11413" xr:uid="{00000000-0005-0000-0000-0000C2350000}"/>
    <cellStyle name="Percent 2 5 2 2 2 2 3 4" xfId="15133" xr:uid="{00000000-0005-0000-0000-0000C3350000}"/>
    <cellStyle name="Percent 2 5 2 2 2 2 4" xfId="5833" xr:uid="{00000000-0005-0000-0000-0000C4350000}"/>
    <cellStyle name="Percent 2 5 2 2 2 2 5" xfId="9553" xr:uid="{00000000-0005-0000-0000-0000C5350000}"/>
    <cellStyle name="Percent 2 5 2 2 2 2 6" xfId="13273" xr:uid="{00000000-0005-0000-0000-0000C6350000}"/>
    <cellStyle name="Percent 2 5 2 2 2 3" xfId="2006" xr:uid="{00000000-0005-0000-0000-0000C7350000}"/>
    <cellStyle name="Percent 2 5 2 2 2 3 2" xfId="2007" xr:uid="{00000000-0005-0000-0000-0000C8350000}"/>
    <cellStyle name="Percent 2 5 2 2 2 3 2 2" xfId="3969" xr:uid="{00000000-0005-0000-0000-0000C9350000}"/>
    <cellStyle name="Percent 2 5 2 2 2 3 2 2 2" xfId="7696" xr:uid="{00000000-0005-0000-0000-0000CA350000}"/>
    <cellStyle name="Percent 2 5 2 2 2 3 2 2 3" xfId="11416" xr:uid="{00000000-0005-0000-0000-0000CB350000}"/>
    <cellStyle name="Percent 2 5 2 2 2 3 2 2 4" xfId="15136" xr:uid="{00000000-0005-0000-0000-0000CC350000}"/>
    <cellStyle name="Percent 2 5 2 2 2 3 2 3" xfId="5836" xr:uid="{00000000-0005-0000-0000-0000CD350000}"/>
    <cellStyle name="Percent 2 5 2 2 2 3 2 4" xfId="9556" xr:uid="{00000000-0005-0000-0000-0000CE350000}"/>
    <cellStyle name="Percent 2 5 2 2 2 3 2 5" xfId="13276" xr:uid="{00000000-0005-0000-0000-0000CF350000}"/>
    <cellStyle name="Percent 2 5 2 2 2 3 3" xfId="3968" xr:uid="{00000000-0005-0000-0000-0000D0350000}"/>
    <cellStyle name="Percent 2 5 2 2 2 3 3 2" xfId="7695" xr:uid="{00000000-0005-0000-0000-0000D1350000}"/>
    <cellStyle name="Percent 2 5 2 2 2 3 3 3" xfId="11415" xr:uid="{00000000-0005-0000-0000-0000D2350000}"/>
    <cellStyle name="Percent 2 5 2 2 2 3 3 4" xfId="15135" xr:uid="{00000000-0005-0000-0000-0000D3350000}"/>
    <cellStyle name="Percent 2 5 2 2 2 3 4" xfId="5835" xr:uid="{00000000-0005-0000-0000-0000D4350000}"/>
    <cellStyle name="Percent 2 5 2 2 2 3 5" xfId="9555" xr:uid="{00000000-0005-0000-0000-0000D5350000}"/>
    <cellStyle name="Percent 2 5 2 2 2 3 6" xfId="13275" xr:uid="{00000000-0005-0000-0000-0000D6350000}"/>
    <cellStyle name="Percent 2 5 2 2 2 4" xfId="2008" xr:uid="{00000000-0005-0000-0000-0000D7350000}"/>
    <cellStyle name="Percent 2 5 2 2 2 4 2" xfId="3970" xr:uid="{00000000-0005-0000-0000-0000D8350000}"/>
    <cellStyle name="Percent 2 5 2 2 2 4 2 2" xfId="7697" xr:uid="{00000000-0005-0000-0000-0000D9350000}"/>
    <cellStyle name="Percent 2 5 2 2 2 4 2 3" xfId="11417" xr:uid="{00000000-0005-0000-0000-0000DA350000}"/>
    <cellStyle name="Percent 2 5 2 2 2 4 2 4" xfId="15137" xr:uid="{00000000-0005-0000-0000-0000DB350000}"/>
    <cellStyle name="Percent 2 5 2 2 2 4 3" xfId="5837" xr:uid="{00000000-0005-0000-0000-0000DC350000}"/>
    <cellStyle name="Percent 2 5 2 2 2 4 4" xfId="9557" xr:uid="{00000000-0005-0000-0000-0000DD350000}"/>
    <cellStyle name="Percent 2 5 2 2 2 4 5" xfId="13277" xr:uid="{00000000-0005-0000-0000-0000DE350000}"/>
    <cellStyle name="Percent 2 5 2 2 2 5" xfId="3965" xr:uid="{00000000-0005-0000-0000-0000DF350000}"/>
    <cellStyle name="Percent 2 5 2 2 2 5 2" xfId="7692" xr:uid="{00000000-0005-0000-0000-0000E0350000}"/>
    <cellStyle name="Percent 2 5 2 2 2 5 3" xfId="11412" xr:uid="{00000000-0005-0000-0000-0000E1350000}"/>
    <cellStyle name="Percent 2 5 2 2 2 5 4" xfId="15132" xr:uid="{00000000-0005-0000-0000-0000E2350000}"/>
    <cellStyle name="Percent 2 5 2 2 2 6" xfId="5832" xr:uid="{00000000-0005-0000-0000-0000E3350000}"/>
    <cellStyle name="Percent 2 5 2 2 2 7" xfId="9552" xr:uid="{00000000-0005-0000-0000-0000E4350000}"/>
    <cellStyle name="Percent 2 5 2 2 2 8" xfId="13272" xr:uid="{00000000-0005-0000-0000-0000E5350000}"/>
    <cellStyle name="Percent 2 5 2 2 3" xfId="2009" xr:uid="{00000000-0005-0000-0000-0000E6350000}"/>
    <cellStyle name="Percent 2 5 2 2 3 2" xfId="2010" xr:uid="{00000000-0005-0000-0000-0000E7350000}"/>
    <cellStyle name="Percent 2 5 2 2 3 2 2" xfId="3972" xr:uid="{00000000-0005-0000-0000-0000E8350000}"/>
    <cellStyle name="Percent 2 5 2 2 3 2 2 2" xfId="7699" xr:uid="{00000000-0005-0000-0000-0000E9350000}"/>
    <cellStyle name="Percent 2 5 2 2 3 2 2 3" xfId="11419" xr:uid="{00000000-0005-0000-0000-0000EA350000}"/>
    <cellStyle name="Percent 2 5 2 2 3 2 2 4" xfId="15139" xr:uid="{00000000-0005-0000-0000-0000EB350000}"/>
    <cellStyle name="Percent 2 5 2 2 3 2 3" xfId="5839" xr:uid="{00000000-0005-0000-0000-0000EC350000}"/>
    <cellStyle name="Percent 2 5 2 2 3 2 4" xfId="9559" xr:uid="{00000000-0005-0000-0000-0000ED350000}"/>
    <cellStyle name="Percent 2 5 2 2 3 2 5" xfId="13279" xr:uid="{00000000-0005-0000-0000-0000EE350000}"/>
    <cellStyle name="Percent 2 5 2 2 3 3" xfId="3971" xr:uid="{00000000-0005-0000-0000-0000EF350000}"/>
    <cellStyle name="Percent 2 5 2 2 3 3 2" xfId="7698" xr:uid="{00000000-0005-0000-0000-0000F0350000}"/>
    <cellStyle name="Percent 2 5 2 2 3 3 3" xfId="11418" xr:uid="{00000000-0005-0000-0000-0000F1350000}"/>
    <cellStyle name="Percent 2 5 2 2 3 3 4" xfId="15138" xr:uid="{00000000-0005-0000-0000-0000F2350000}"/>
    <cellStyle name="Percent 2 5 2 2 3 4" xfId="5838" xr:uid="{00000000-0005-0000-0000-0000F3350000}"/>
    <cellStyle name="Percent 2 5 2 2 3 5" xfId="9558" xr:uid="{00000000-0005-0000-0000-0000F4350000}"/>
    <cellStyle name="Percent 2 5 2 2 3 6" xfId="13278" xr:uid="{00000000-0005-0000-0000-0000F5350000}"/>
    <cellStyle name="Percent 2 5 2 2 4" xfId="2011" xr:uid="{00000000-0005-0000-0000-0000F6350000}"/>
    <cellStyle name="Percent 2 5 2 2 4 2" xfId="2012" xr:uid="{00000000-0005-0000-0000-0000F7350000}"/>
    <cellStyle name="Percent 2 5 2 2 4 2 2" xfId="3974" xr:uid="{00000000-0005-0000-0000-0000F8350000}"/>
    <cellStyle name="Percent 2 5 2 2 4 2 2 2" xfId="7701" xr:uid="{00000000-0005-0000-0000-0000F9350000}"/>
    <cellStyle name="Percent 2 5 2 2 4 2 2 3" xfId="11421" xr:uid="{00000000-0005-0000-0000-0000FA350000}"/>
    <cellStyle name="Percent 2 5 2 2 4 2 2 4" xfId="15141" xr:uid="{00000000-0005-0000-0000-0000FB350000}"/>
    <cellStyle name="Percent 2 5 2 2 4 2 3" xfId="5841" xr:uid="{00000000-0005-0000-0000-0000FC350000}"/>
    <cellStyle name="Percent 2 5 2 2 4 2 4" xfId="9561" xr:uid="{00000000-0005-0000-0000-0000FD350000}"/>
    <cellStyle name="Percent 2 5 2 2 4 2 5" xfId="13281" xr:uid="{00000000-0005-0000-0000-0000FE350000}"/>
    <cellStyle name="Percent 2 5 2 2 4 3" xfId="3973" xr:uid="{00000000-0005-0000-0000-0000FF350000}"/>
    <cellStyle name="Percent 2 5 2 2 4 3 2" xfId="7700" xr:uid="{00000000-0005-0000-0000-000000360000}"/>
    <cellStyle name="Percent 2 5 2 2 4 3 3" xfId="11420" xr:uid="{00000000-0005-0000-0000-000001360000}"/>
    <cellStyle name="Percent 2 5 2 2 4 3 4" xfId="15140" xr:uid="{00000000-0005-0000-0000-000002360000}"/>
    <cellStyle name="Percent 2 5 2 2 4 4" xfId="5840" xr:uid="{00000000-0005-0000-0000-000003360000}"/>
    <cellStyle name="Percent 2 5 2 2 4 5" xfId="9560" xr:uid="{00000000-0005-0000-0000-000004360000}"/>
    <cellStyle name="Percent 2 5 2 2 4 6" xfId="13280" xr:uid="{00000000-0005-0000-0000-000005360000}"/>
    <cellStyle name="Percent 2 5 2 2 5" xfId="2013" xr:uid="{00000000-0005-0000-0000-000006360000}"/>
    <cellStyle name="Percent 2 5 2 2 5 2" xfId="3975" xr:uid="{00000000-0005-0000-0000-000007360000}"/>
    <cellStyle name="Percent 2 5 2 2 5 2 2" xfId="7702" xr:uid="{00000000-0005-0000-0000-000008360000}"/>
    <cellStyle name="Percent 2 5 2 2 5 2 3" xfId="11422" xr:uid="{00000000-0005-0000-0000-000009360000}"/>
    <cellStyle name="Percent 2 5 2 2 5 2 4" xfId="15142" xr:uid="{00000000-0005-0000-0000-00000A360000}"/>
    <cellStyle name="Percent 2 5 2 2 5 3" xfId="5842" xr:uid="{00000000-0005-0000-0000-00000B360000}"/>
    <cellStyle name="Percent 2 5 2 2 5 4" xfId="9562" xr:uid="{00000000-0005-0000-0000-00000C360000}"/>
    <cellStyle name="Percent 2 5 2 2 5 5" xfId="13282" xr:uid="{00000000-0005-0000-0000-00000D360000}"/>
    <cellStyle name="Percent 2 5 2 3" xfId="2014" xr:uid="{00000000-0005-0000-0000-00000E360000}"/>
    <cellStyle name="Percent 2 5 2 3 2" xfId="2015" xr:uid="{00000000-0005-0000-0000-00000F360000}"/>
    <cellStyle name="Percent 2 5 2 3 2 2" xfId="2016" xr:uid="{00000000-0005-0000-0000-000010360000}"/>
    <cellStyle name="Percent 2 5 2 3 2 2 2" xfId="3978" xr:uid="{00000000-0005-0000-0000-000011360000}"/>
    <cellStyle name="Percent 2 5 2 3 2 2 2 2" xfId="7705" xr:uid="{00000000-0005-0000-0000-000012360000}"/>
    <cellStyle name="Percent 2 5 2 3 2 2 2 3" xfId="11425" xr:uid="{00000000-0005-0000-0000-000013360000}"/>
    <cellStyle name="Percent 2 5 2 3 2 2 2 4" xfId="15145" xr:uid="{00000000-0005-0000-0000-000014360000}"/>
    <cellStyle name="Percent 2 5 2 3 2 2 3" xfId="5845" xr:uid="{00000000-0005-0000-0000-000015360000}"/>
    <cellStyle name="Percent 2 5 2 3 2 2 4" xfId="9565" xr:uid="{00000000-0005-0000-0000-000016360000}"/>
    <cellStyle name="Percent 2 5 2 3 2 2 5" xfId="13285" xr:uid="{00000000-0005-0000-0000-000017360000}"/>
    <cellStyle name="Percent 2 5 2 3 2 3" xfId="3977" xr:uid="{00000000-0005-0000-0000-000018360000}"/>
    <cellStyle name="Percent 2 5 2 3 2 3 2" xfId="7704" xr:uid="{00000000-0005-0000-0000-000019360000}"/>
    <cellStyle name="Percent 2 5 2 3 2 3 3" xfId="11424" xr:uid="{00000000-0005-0000-0000-00001A360000}"/>
    <cellStyle name="Percent 2 5 2 3 2 3 4" xfId="15144" xr:uid="{00000000-0005-0000-0000-00001B360000}"/>
    <cellStyle name="Percent 2 5 2 3 2 4" xfId="5844" xr:uid="{00000000-0005-0000-0000-00001C360000}"/>
    <cellStyle name="Percent 2 5 2 3 2 5" xfId="9564" xr:uid="{00000000-0005-0000-0000-00001D360000}"/>
    <cellStyle name="Percent 2 5 2 3 2 6" xfId="13284" xr:uid="{00000000-0005-0000-0000-00001E360000}"/>
    <cellStyle name="Percent 2 5 2 3 3" xfId="2017" xr:uid="{00000000-0005-0000-0000-00001F360000}"/>
    <cellStyle name="Percent 2 5 2 3 3 2" xfId="2018" xr:uid="{00000000-0005-0000-0000-000020360000}"/>
    <cellStyle name="Percent 2 5 2 3 3 2 2" xfId="3980" xr:uid="{00000000-0005-0000-0000-000021360000}"/>
    <cellStyle name="Percent 2 5 2 3 3 2 2 2" xfId="7707" xr:uid="{00000000-0005-0000-0000-000022360000}"/>
    <cellStyle name="Percent 2 5 2 3 3 2 2 3" xfId="11427" xr:uid="{00000000-0005-0000-0000-000023360000}"/>
    <cellStyle name="Percent 2 5 2 3 3 2 2 4" xfId="15147" xr:uid="{00000000-0005-0000-0000-000024360000}"/>
    <cellStyle name="Percent 2 5 2 3 3 2 3" xfId="5847" xr:uid="{00000000-0005-0000-0000-000025360000}"/>
    <cellStyle name="Percent 2 5 2 3 3 2 4" xfId="9567" xr:uid="{00000000-0005-0000-0000-000026360000}"/>
    <cellStyle name="Percent 2 5 2 3 3 2 5" xfId="13287" xr:uid="{00000000-0005-0000-0000-000027360000}"/>
    <cellStyle name="Percent 2 5 2 3 3 3" xfId="3979" xr:uid="{00000000-0005-0000-0000-000028360000}"/>
    <cellStyle name="Percent 2 5 2 3 3 3 2" xfId="7706" xr:uid="{00000000-0005-0000-0000-000029360000}"/>
    <cellStyle name="Percent 2 5 2 3 3 3 3" xfId="11426" xr:uid="{00000000-0005-0000-0000-00002A360000}"/>
    <cellStyle name="Percent 2 5 2 3 3 3 4" xfId="15146" xr:uid="{00000000-0005-0000-0000-00002B360000}"/>
    <cellStyle name="Percent 2 5 2 3 3 4" xfId="5846" xr:uid="{00000000-0005-0000-0000-00002C360000}"/>
    <cellStyle name="Percent 2 5 2 3 3 5" xfId="9566" xr:uid="{00000000-0005-0000-0000-00002D360000}"/>
    <cellStyle name="Percent 2 5 2 3 3 6" xfId="13286" xr:uid="{00000000-0005-0000-0000-00002E360000}"/>
    <cellStyle name="Percent 2 5 2 3 4" xfId="2019" xr:uid="{00000000-0005-0000-0000-00002F360000}"/>
    <cellStyle name="Percent 2 5 2 3 4 2" xfId="3981" xr:uid="{00000000-0005-0000-0000-000030360000}"/>
    <cellStyle name="Percent 2 5 2 3 4 2 2" xfId="7708" xr:uid="{00000000-0005-0000-0000-000031360000}"/>
    <cellStyle name="Percent 2 5 2 3 4 2 3" xfId="11428" xr:uid="{00000000-0005-0000-0000-000032360000}"/>
    <cellStyle name="Percent 2 5 2 3 4 2 4" xfId="15148" xr:uid="{00000000-0005-0000-0000-000033360000}"/>
    <cellStyle name="Percent 2 5 2 3 4 3" xfId="5848" xr:uid="{00000000-0005-0000-0000-000034360000}"/>
    <cellStyle name="Percent 2 5 2 3 4 4" xfId="9568" xr:uid="{00000000-0005-0000-0000-000035360000}"/>
    <cellStyle name="Percent 2 5 2 3 4 5" xfId="13288" xr:uid="{00000000-0005-0000-0000-000036360000}"/>
    <cellStyle name="Percent 2 5 2 3 5" xfId="3976" xr:uid="{00000000-0005-0000-0000-000037360000}"/>
    <cellStyle name="Percent 2 5 2 3 5 2" xfId="7703" xr:uid="{00000000-0005-0000-0000-000038360000}"/>
    <cellStyle name="Percent 2 5 2 3 5 3" xfId="11423" xr:uid="{00000000-0005-0000-0000-000039360000}"/>
    <cellStyle name="Percent 2 5 2 3 5 4" xfId="15143" xr:uid="{00000000-0005-0000-0000-00003A360000}"/>
    <cellStyle name="Percent 2 5 2 3 6" xfId="5843" xr:uid="{00000000-0005-0000-0000-00003B360000}"/>
    <cellStyle name="Percent 2 5 2 3 7" xfId="9563" xr:uid="{00000000-0005-0000-0000-00003C360000}"/>
    <cellStyle name="Percent 2 5 2 3 8" xfId="13283" xr:uid="{00000000-0005-0000-0000-00003D360000}"/>
    <cellStyle name="Percent 2 5 2 4" xfId="2020" xr:uid="{00000000-0005-0000-0000-00003E360000}"/>
    <cellStyle name="Percent 2 5 2 4 2" xfId="2021" xr:uid="{00000000-0005-0000-0000-00003F360000}"/>
    <cellStyle name="Percent 2 5 2 4 2 2" xfId="3983" xr:uid="{00000000-0005-0000-0000-000040360000}"/>
    <cellStyle name="Percent 2 5 2 4 2 2 2" xfId="7710" xr:uid="{00000000-0005-0000-0000-000041360000}"/>
    <cellStyle name="Percent 2 5 2 4 2 2 3" xfId="11430" xr:uid="{00000000-0005-0000-0000-000042360000}"/>
    <cellStyle name="Percent 2 5 2 4 2 2 4" xfId="15150" xr:uid="{00000000-0005-0000-0000-000043360000}"/>
    <cellStyle name="Percent 2 5 2 4 2 3" xfId="5850" xr:uid="{00000000-0005-0000-0000-000044360000}"/>
    <cellStyle name="Percent 2 5 2 4 2 4" xfId="9570" xr:uid="{00000000-0005-0000-0000-000045360000}"/>
    <cellStyle name="Percent 2 5 2 4 2 5" xfId="13290" xr:uid="{00000000-0005-0000-0000-000046360000}"/>
    <cellStyle name="Percent 2 5 2 4 3" xfId="3982" xr:uid="{00000000-0005-0000-0000-000047360000}"/>
    <cellStyle name="Percent 2 5 2 4 3 2" xfId="7709" xr:uid="{00000000-0005-0000-0000-000048360000}"/>
    <cellStyle name="Percent 2 5 2 4 3 3" xfId="11429" xr:uid="{00000000-0005-0000-0000-000049360000}"/>
    <cellStyle name="Percent 2 5 2 4 3 4" xfId="15149" xr:uid="{00000000-0005-0000-0000-00004A360000}"/>
    <cellStyle name="Percent 2 5 2 4 4" xfId="5849" xr:uid="{00000000-0005-0000-0000-00004B360000}"/>
    <cellStyle name="Percent 2 5 2 4 5" xfId="9569" xr:uid="{00000000-0005-0000-0000-00004C360000}"/>
    <cellStyle name="Percent 2 5 2 4 6" xfId="13289" xr:uid="{00000000-0005-0000-0000-00004D360000}"/>
    <cellStyle name="Percent 2 5 2 5" xfId="2022" xr:uid="{00000000-0005-0000-0000-00004E360000}"/>
    <cellStyle name="Percent 2 5 2 5 2" xfId="2023" xr:uid="{00000000-0005-0000-0000-00004F360000}"/>
    <cellStyle name="Percent 2 5 2 5 2 2" xfId="3985" xr:uid="{00000000-0005-0000-0000-000050360000}"/>
    <cellStyle name="Percent 2 5 2 5 2 2 2" xfId="7712" xr:uid="{00000000-0005-0000-0000-000051360000}"/>
    <cellStyle name="Percent 2 5 2 5 2 2 3" xfId="11432" xr:uid="{00000000-0005-0000-0000-000052360000}"/>
    <cellStyle name="Percent 2 5 2 5 2 2 4" xfId="15152" xr:uid="{00000000-0005-0000-0000-000053360000}"/>
    <cellStyle name="Percent 2 5 2 5 2 3" xfId="5852" xr:uid="{00000000-0005-0000-0000-000054360000}"/>
    <cellStyle name="Percent 2 5 2 5 2 4" xfId="9572" xr:uid="{00000000-0005-0000-0000-000055360000}"/>
    <cellStyle name="Percent 2 5 2 5 2 5" xfId="13292" xr:uid="{00000000-0005-0000-0000-000056360000}"/>
    <cellStyle name="Percent 2 5 2 5 3" xfId="3984" xr:uid="{00000000-0005-0000-0000-000057360000}"/>
    <cellStyle name="Percent 2 5 2 5 3 2" xfId="7711" xr:uid="{00000000-0005-0000-0000-000058360000}"/>
    <cellStyle name="Percent 2 5 2 5 3 3" xfId="11431" xr:uid="{00000000-0005-0000-0000-000059360000}"/>
    <cellStyle name="Percent 2 5 2 5 3 4" xfId="15151" xr:uid="{00000000-0005-0000-0000-00005A360000}"/>
    <cellStyle name="Percent 2 5 2 5 4" xfId="5851" xr:uid="{00000000-0005-0000-0000-00005B360000}"/>
    <cellStyle name="Percent 2 5 2 5 5" xfId="9571" xr:uid="{00000000-0005-0000-0000-00005C360000}"/>
    <cellStyle name="Percent 2 5 2 5 6" xfId="13291" xr:uid="{00000000-0005-0000-0000-00005D360000}"/>
    <cellStyle name="Percent 2 5 2 6" xfId="2024" xr:uid="{00000000-0005-0000-0000-00005E360000}"/>
    <cellStyle name="Percent 2 5 2 6 2" xfId="3986" xr:uid="{00000000-0005-0000-0000-00005F360000}"/>
    <cellStyle name="Percent 2 5 2 6 2 2" xfId="7713" xr:uid="{00000000-0005-0000-0000-000060360000}"/>
    <cellStyle name="Percent 2 5 2 6 2 3" xfId="11433" xr:uid="{00000000-0005-0000-0000-000061360000}"/>
    <cellStyle name="Percent 2 5 2 6 2 4" xfId="15153" xr:uid="{00000000-0005-0000-0000-000062360000}"/>
    <cellStyle name="Percent 2 5 2 6 3" xfId="5853" xr:uid="{00000000-0005-0000-0000-000063360000}"/>
    <cellStyle name="Percent 2 5 2 6 4" xfId="9573" xr:uid="{00000000-0005-0000-0000-000064360000}"/>
    <cellStyle name="Percent 2 5 2 6 5" xfId="13293" xr:uid="{00000000-0005-0000-0000-000065360000}"/>
    <cellStyle name="Percent 2 5 2 7" xfId="2343" xr:uid="{00000000-0005-0000-0000-000066360000}"/>
    <cellStyle name="Percent 2 5 2 7 2" xfId="6070" xr:uid="{00000000-0005-0000-0000-000067360000}"/>
    <cellStyle name="Percent 2 5 2 7 3" xfId="9790" xr:uid="{00000000-0005-0000-0000-000068360000}"/>
    <cellStyle name="Percent 2 5 2 7 4" xfId="13510" xr:uid="{00000000-0005-0000-0000-000069360000}"/>
    <cellStyle name="Percent 2 5 2 8" xfId="4210" xr:uid="{00000000-0005-0000-0000-00006A360000}"/>
    <cellStyle name="Percent 2 5 2 9" xfId="7930" xr:uid="{00000000-0005-0000-0000-00006B360000}"/>
    <cellStyle name="Percent 2 5 3" xfId="397" xr:uid="{00000000-0005-0000-0000-00006C360000}"/>
    <cellStyle name="Percent 2 5 3 2" xfId="2025" xr:uid="{00000000-0005-0000-0000-00006D360000}"/>
    <cellStyle name="Percent 2 5 3 2 2" xfId="2026" xr:uid="{00000000-0005-0000-0000-00006E360000}"/>
    <cellStyle name="Percent 2 5 3 2 2 2" xfId="2027" xr:uid="{00000000-0005-0000-0000-00006F360000}"/>
    <cellStyle name="Percent 2 5 3 2 2 2 2" xfId="3989" xr:uid="{00000000-0005-0000-0000-000070360000}"/>
    <cellStyle name="Percent 2 5 3 2 2 2 2 2" xfId="7716" xr:uid="{00000000-0005-0000-0000-000071360000}"/>
    <cellStyle name="Percent 2 5 3 2 2 2 2 3" xfId="11436" xr:uid="{00000000-0005-0000-0000-000072360000}"/>
    <cellStyle name="Percent 2 5 3 2 2 2 2 4" xfId="15156" xr:uid="{00000000-0005-0000-0000-000073360000}"/>
    <cellStyle name="Percent 2 5 3 2 2 2 3" xfId="5856" xr:uid="{00000000-0005-0000-0000-000074360000}"/>
    <cellStyle name="Percent 2 5 3 2 2 2 4" xfId="9576" xr:uid="{00000000-0005-0000-0000-000075360000}"/>
    <cellStyle name="Percent 2 5 3 2 2 2 5" xfId="13296" xr:uid="{00000000-0005-0000-0000-000076360000}"/>
    <cellStyle name="Percent 2 5 3 2 2 3" xfId="3988" xr:uid="{00000000-0005-0000-0000-000077360000}"/>
    <cellStyle name="Percent 2 5 3 2 2 3 2" xfId="7715" xr:uid="{00000000-0005-0000-0000-000078360000}"/>
    <cellStyle name="Percent 2 5 3 2 2 3 3" xfId="11435" xr:uid="{00000000-0005-0000-0000-000079360000}"/>
    <cellStyle name="Percent 2 5 3 2 2 3 4" xfId="15155" xr:uid="{00000000-0005-0000-0000-00007A360000}"/>
    <cellStyle name="Percent 2 5 3 2 2 4" xfId="5855" xr:uid="{00000000-0005-0000-0000-00007B360000}"/>
    <cellStyle name="Percent 2 5 3 2 2 5" xfId="9575" xr:uid="{00000000-0005-0000-0000-00007C360000}"/>
    <cellStyle name="Percent 2 5 3 2 2 6" xfId="13295" xr:uid="{00000000-0005-0000-0000-00007D360000}"/>
    <cellStyle name="Percent 2 5 3 2 3" xfId="2028" xr:uid="{00000000-0005-0000-0000-00007E360000}"/>
    <cellStyle name="Percent 2 5 3 2 3 2" xfId="2029" xr:uid="{00000000-0005-0000-0000-00007F360000}"/>
    <cellStyle name="Percent 2 5 3 2 3 2 2" xfId="3991" xr:uid="{00000000-0005-0000-0000-000080360000}"/>
    <cellStyle name="Percent 2 5 3 2 3 2 2 2" xfId="7718" xr:uid="{00000000-0005-0000-0000-000081360000}"/>
    <cellStyle name="Percent 2 5 3 2 3 2 2 3" xfId="11438" xr:uid="{00000000-0005-0000-0000-000082360000}"/>
    <cellStyle name="Percent 2 5 3 2 3 2 2 4" xfId="15158" xr:uid="{00000000-0005-0000-0000-000083360000}"/>
    <cellStyle name="Percent 2 5 3 2 3 2 3" xfId="5858" xr:uid="{00000000-0005-0000-0000-000084360000}"/>
    <cellStyle name="Percent 2 5 3 2 3 2 4" xfId="9578" xr:uid="{00000000-0005-0000-0000-000085360000}"/>
    <cellStyle name="Percent 2 5 3 2 3 2 5" xfId="13298" xr:uid="{00000000-0005-0000-0000-000086360000}"/>
    <cellStyle name="Percent 2 5 3 2 3 3" xfId="3990" xr:uid="{00000000-0005-0000-0000-000087360000}"/>
    <cellStyle name="Percent 2 5 3 2 3 3 2" xfId="7717" xr:uid="{00000000-0005-0000-0000-000088360000}"/>
    <cellStyle name="Percent 2 5 3 2 3 3 3" xfId="11437" xr:uid="{00000000-0005-0000-0000-000089360000}"/>
    <cellStyle name="Percent 2 5 3 2 3 3 4" xfId="15157" xr:uid="{00000000-0005-0000-0000-00008A360000}"/>
    <cellStyle name="Percent 2 5 3 2 3 4" xfId="5857" xr:uid="{00000000-0005-0000-0000-00008B360000}"/>
    <cellStyle name="Percent 2 5 3 2 3 5" xfId="9577" xr:uid="{00000000-0005-0000-0000-00008C360000}"/>
    <cellStyle name="Percent 2 5 3 2 3 6" xfId="13297" xr:uid="{00000000-0005-0000-0000-00008D360000}"/>
    <cellStyle name="Percent 2 5 3 2 4" xfId="2030" xr:uid="{00000000-0005-0000-0000-00008E360000}"/>
    <cellStyle name="Percent 2 5 3 2 4 2" xfId="3992" xr:uid="{00000000-0005-0000-0000-00008F360000}"/>
    <cellStyle name="Percent 2 5 3 2 4 2 2" xfId="7719" xr:uid="{00000000-0005-0000-0000-000090360000}"/>
    <cellStyle name="Percent 2 5 3 2 4 2 3" xfId="11439" xr:uid="{00000000-0005-0000-0000-000091360000}"/>
    <cellStyle name="Percent 2 5 3 2 4 2 4" xfId="15159" xr:uid="{00000000-0005-0000-0000-000092360000}"/>
    <cellStyle name="Percent 2 5 3 2 4 3" xfId="5859" xr:uid="{00000000-0005-0000-0000-000093360000}"/>
    <cellStyle name="Percent 2 5 3 2 4 4" xfId="9579" xr:uid="{00000000-0005-0000-0000-000094360000}"/>
    <cellStyle name="Percent 2 5 3 2 4 5" xfId="13299" xr:uid="{00000000-0005-0000-0000-000095360000}"/>
    <cellStyle name="Percent 2 5 3 2 5" xfId="3987" xr:uid="{00000000-0005-0000-0000-000096360000}"/>
    <cellStyle name="Percent 2 5 3 2 5 2" xfId="7714" xr:uid="{00000000-0005-0000-0000-000097360000}"/>
    <cellStyle name="Percent 2 5 3 2 5 3" xfId="11434" xr:uid="{00000000-0005-0000-0000-000098360000}"/>
    <cellStyle name="Percent 2 5 3 2 5 4" xfId="15154" xr:uid="{00000000-0005-0000-0000-000099360000}"/>
    <cellStyle name="Percent 2 5 3 2 6" xfId="5854" xr:uid="{00000000-0005-0000-0000-00009A360000}"/>
    <cellStyle name="Percent 2 5 3 2 7" xfId="9574" xr:uid="{00000000-0005-0000-0000-00009B360000}"/>
    <cellStyle name="Percent 2 5 3 2 8" xfId="13294" xr:uid="{00000000-0005-0000-0000-00009C360000}"/>
    <cellStyle name="Percent 2 5 3 3" xfId="2031" xr:uid="{00000000-0005-0000-0000-00009D360000}"/>
    <cellStyle name="Percent 2 5 3 3 2" xfId="2032" xr:uid="{00000000-0005-0000-0000-00009E360000}"/>
    <cellStyle name="Percent 2 5 3 3 2 2" xfId="3994" xr:uid="{00000000-0005-0000-0000-00009F360000}"/>
    <cellStyle name="Percent 2 5 3 3 2 2 2" xfId="7721" xr:uid="{00000000-0005-0000-0000-0000A0360000}"/>
    <cellStyle name="Percent 2 5 3 3 2 2 3" xfId="11441" xr:uid="{00000000-0005-0000-0000-0000A1360000}"/>
    <cellStyle name="Percent 2 5 3 3 2 2 4" xfId="15161" xr:uid="{00000000-0005-0000-0000-0000A2360000}"/>
    <cellStyle name="Percent 2 5 3 3 2 3" xfId="5861" xr:uid="{00000000-0005-0000-0000-0000A3360000}"/>
    <cellStyle name="Percent 2 5 3 3 2 4" xfId="9581" xr:uid="{00000000-0005-0000-0000-0000A4360000}"/>
    <cellStyle name="Percent 2 5 3 3 2 5" xfId="13301" xr:uid="{00000000-0005-0000-0000-0000A5360000}"/>
    <cellStyle name="Percent 2 5 3 3 3" xfId="3993" xr:uid="{00000000-0005-0000-0000-0000A6360000}"/>
    <cellStyle name="Percent 2 5 3 3 3 2" xfId="7720" xr:uid="{00000000-0005-0000-0000-0000A7360000}"/>
    <cellStyle name="Percent 2 5 3 3 3 3" xfId="11440" xr:uid="{00000000-0005-0000-0000-0000A8360000}"/>
    <cellStyle name="Percent 2 5 3 3 3 4" xfId="15160" xr:uid="{00000000-0005-0000-0000-0000A9360000}"/>
    <cellStyle name="Percent 2 5 3 3 4" xfId="5860" xr:uid="{00000000-0005-0000-0000-0000AA360000}"/>
    <cellStyle name="Percent 2 5 3 3 5" xfId="9580" xr:uid="{00000000-0005-0000-0000-0000AB360000}"/>
    <cellStyle name="Percent 2 5 3 3 6" xfId="13300" xr:uid="{00000000-0005-0000-0000-0000AC360000}"/>
    <cellStyle name="Percent 2 5 3 4" xfId="2033" xr:uid="{00000000-0005-0000-0000-0000AD360000}"/>
    <cellStyle name="Percent 2 5 3 4 2" xfId="2034" xr:uid="{00000000-0005-0000-0000-0000AE360000}"/>
    <cellStyle name="Percent 2 5 3 4 2 2" xfId="3996" xr:uid="{00000000-0005-0000-0000-0000AF360000}"/>
    <cellStyle name="Percent 2 5 3 4 2 2 2" xfId="7723" xr:uid="{00000000-0005-0000-0000-0000B0360000}"/>
    <cellStyle name="Percent 2 5 3 4 2 2 3" xfId="11443" xr:uid="{00000000-0005-0000-0000-0000B1360000}"/>
    <cellStyle name="Percent 2 5 3 4 2 2 4" xfId="15163" xr:uid="{00000000-0005-0000-0000-0000B2360000}"/>
    <cellStyle name="Percent 2 5 3 4 2 3" xfId="5863" xr:uid="{00000000-0005-0000-0000-0000B3360000}"/>
    <cellStyle name="Percent 2 5 3 4 2 4" xfId="9583" xr:uid="{00000000-0005-0000-0000-0000B4360000}"/>
    <cellStyle name="Percent 2 5 3 4 2 5" xfId="13303" xr:uid="{00000000-0005-0000-0000-0000B5360000}"/>
    <cellStyle name="Percent 2 5 3 4 3" xfId="3995" xr:uid="{00000000-0005-0000-0000-0000B6360000}"/>
    <cellStyle name="Percent 2 5 3 4 3 2" xfId="7722" xr:uid="{00000000-0005-0000-0000-0000B7360000}"/>
    <cellStyle name="Percent 2 5 3 4 3 3" xfId="11442" xr:uid="{00000000-0005-0000-0000-0000B8360000}"/>
    <cellStyle name="Percent 2 5 3 4 3 4" xfId="15162" xr:uid="{00000000-0005-0000-0000-0000B9360000}"/>
    <cellStyle name="Percent 2 5 3 4 4" xfId="5862" xr:uid="{00000000-0005-0000-0000-0000BA360000}"/>
    <cellStyle name="Percent 2 5 3 4 5" xfId="9582" xr:uid="{00000000-0005-0000-0000-0000BB360000}"/>
    <cellStyle name="Percent 2 5 3 4 6" xfId="13302" xr:uid="{00000000-0005-0000-0000-0000BC360000}"/>
    <cellStyle name="Percent 2 5 3 5" xfId="2035" xr:uid="{00000000-0005-0000-0000-0000BD360000}"/>
    <cellStyle name="Percent 2 5 3 5 2" xfId="3997" xr:uid="{00000000-0005-0000-0000-0000BE360000}"/>
    <cellStyle name="Percent 2 5 3 5 2 2" xfId="7724" xr:uid="{00000000-0005-0000-0000-0000BF360000}"/>
    <cellStyle name="Percent 2 5 3 5 2 3" xfId="11444" xr:uid="{00000000-0005-0000-0000-0000C0360000}"/>
    <cellStyle name="Percent 2 5 3 5 2 4" xfId="15164" xr:uid="{00000000-0005-0000-0000-0000C1360000}"/>
    <cellStyle name="Percent 2 5 3 5 3" xfId="5864" xr:uid="{00000000-0005-0000-0000-0000C2360000}"/>
    <cellStyle name="Percent 2 5 3 5 4" xfId="9584" xr:uid="{00000000-0005-0000-0000-0000C3360000}"/>
    <cellStyle name="Percent 2 5 3 5 5" xfId="13304" xr:uid="{00000000-0005-0000-0000-0000C4360000}"/>
    <cellStyle name="Percent 2 5 4" xfId="2036" xr:uid="{00000000-0005-0000-0000-0000C5360000}"/>
    <cellStyle name="Percent 2 5 4 2" xfId="2037" xr:uid="{00000000-0005-0000-0000-0000C6360000}"/>
    <cellStyle name="Percent 2 5 4 2 2" xfId="2038" xr:uid="{00000000-0005-0000-0000-0000C7360000}"/>
    <cellStyle name="Percent 2 5 4 2 2 2" xfId="4000" xr:uid="{00000000-0005-0000-0000-0000C8360000}"/>
    <cellStyle name="Percent 2 5 4 2 2 2 2" xfId="7727" xr:uid="{00000000-0005-0000-0000-0000C9360000}"/>
    <cellStyle name="Percent 2 5 4 2 2 2 3" xfId="11447" xr:uid="{00000000-0005-0000-0000-0000CA360000}"/>
    <cellStyle name="Percent 2 5 4 2 2 2 4" xfId="15167" xr:uid="{00000000-0005-0000-0000-0000CB360000}"/>
    <cellStyle name="Percent 2 5 4 2 2 3" xfId="5867" xr:uid="{00000000-0005-0000-0000-0000CC360000}"/>
    <cellStyle name="Percent 2 5 4 2 2 4" xfId="9587" xr:uid="{00000000-0005-0000-0000-0000CD360000}"/>
    <cellStyle name="Percent 2 5 4 2 2 5" xfId="13307" xr:uid="{00000000-0005-0000-0000-0000CE360000}"/>
    <cellStyle name="Percent 2 5 4 2 3" xfId="3999" xr:uid="{00000000-0005-0000-0000-0000CF360000}"/>
    <cellStyle name="Percent 2 5 4 2 3 2" xfId="7726" xr:uid="{00000000-0005-0000-0000-0000D0360000}"/>
    <cellStyle name="Percent 2 5 4 2 3 3" xfId="11446" xr:uid="{00000000-0005-0000-0000-0000D1360000}"/>
    <cellStyle name="Percent 2 5 4 2 3 4" xfId="15166" xr:uid="{00000000-0005-0000-0000-0000D2360000}"/>
    <cellStyle name="Percent 2 5 4 2 4" xfId="5866" xr:uid="{00000000-0005-0000-0000-0000D3360000}"/>
    <cellStyle name="Percent 2 5 4 2 5" xfId="9586" xr:uid="{00000000-0005-0000-0000-0000D4360000}"/>
    <cellStyle name="Percent 2 5 4 2 6" xfId="13306" xr:uid="{00000000-0005-0000-0000-0000D5360000}"/>
    <cellStyle name="Percent 2 5 4 3" xfId="2039" xr:uid="{00000000-0005-0000-0000-0000D6360000}"/>
    <cellStyle name="Percent 2 5 4 3 2" xfId="2040" xr:uid="{00000000-0005-0000-0000-0000D7360000}"/>
    <cellStyle name="Percent 2 5 4 3 2 2" xfId="4002" xr:uid="{00000000-0005-0000-0000-0000D8360000}"/>
    <cellStyle name="Percent 2 5 4 3 2 2 2" xfId="7729" xr:uid="{00000000-0005-0000-0000-0000D9360000}"/>
    <cellStyle name="Percent 2 5 4 3 2 2 3" xfId="11449" xr:uid="{00000000-0005-0000-0000-0000DA360000}"/>
    <cellStyle name="Percent 2 5 4 3 2 2 4" xfId="15169" xr:uid="{00000000-0005-0000-0000-0000DB360000}"/>
    <cellStyle name="Percent 2 5 4 3 2 3" xfId="5869" xr:uid="{00000000-0005-0000-0000-0000DC360000}"/>
    <cellStyle name="Percent 2 5 4 3 2 4" xfId="9589" xr:uid="{00000000-0005-0000-0000-0000DD360000}"/>
    <cellStyle name="Percent 2 5 4 3 2 5" xfId="13309" xr:uid="{00000000-0005-0000-0000-0000DE360000}"/>
    <cellStyle name="Percent 2 5 4 3 3" xfId="4001" xr:uid="{00000000-0005-0000-0000-0000DF360000}"/>
    <cellStyle name="Percent 2 5 4 3 3 2" xfId="7728" xr:uid="{00000000-0005-0000-0000-0000E0360000}"/>
    <cellStyle name="Percent 2 5 4 3 3 3" xfId="11448" xr:uid="{00000000-0005-0000-0000-0000E1360000}"/>
    <cellStyle name="Percent 2 5 4 3 3 4" xfId="15168" xr:uid="{00000000-0005-0000-0000-0000E2360000}"/>
    <cellStyle name="Percent 2 5 4 3 4" xfId="5868" xr:uid="{00000000-0005-0000-0000-0000E3360000}"/>
    <cellStyle name="Percent 2 5 4 3 5" xfId="9588" xr:uid="{00000000-0005-0000-0000-0000E4360000}"/>
    <cellStyle name="Percent 2 5 4 3 6" xfId="13308" xr:uid="{00000000-0005-0000-0000-0000E5360000}"/>
    <cellStyle name="Percent 2 5 4 4" xfId="2041" xr:uid="{00000000-0005-0000-0000-0000E6360000}"/>
    <cellStyle name="Percent 2 5 4 4 2" xfId="4003" xr:uid="{00000000-0005-0000-0000-0000E7360000}"/>
    <cellStyle name="Percent 2 5 4 4 2 2" xfId="7730" xr:uid="{00000000-0005-0000-0000-0000E8360000}"/>
    <cellStyle name="Percent 2 5 4 4 2 3" xfId="11450" xr:uid="{00000000-0005-0000-0000-0000E9360000}"/>
    <cellStyle name="Percent 2 5 4 4 2 4" xfId="15170" xr:uid="{00000000-0005-0000-0000-0000EA360000}"/>
    <cellStyle name="Percent 2 5 4 4 3" xfId="5870" xr:uid="{00000000-0005-0000-0000-0000EB360000}"/>
    <cellStyle name="Percent 2 5 4 4 4" xfId="9590" xr:uid="{00000000-0005-0000-0000-0000EC360000}"/>
    <cellStyle name="Percent 2 5 4 4 5" xfId="13310" xr:uid="{00000000-0005-0000-0000-0000ED360000}"/>
    <cellStyle name="Percent 2 5 4 5" xfId="3998" xr:uid="{00000000-0005-0000-0000-0000EE360000}"/>
    <cellStyle name="Percent 2 5 4 5 2" xfId="7725" xr:uid="{00000000-0005-0000-0000-0000EF360000}"/>
    <cellStyle name="Percent 2 5 4 5 3" xfId="11445" xr:uid="{00000000-0005-0000-0000-0000F0360000}"/>
    <cellStyle name="Percent 2 5 4 5 4" xfId="15165" xr:uid="{00000000-0005-0000-0000-0000F1360000}"/>
    <cellStyle name="Percent 2 5 4 6" xfId="5865" xr:uid="{00000000-0005-0000-0000-0000F2360000}"/>
    <cellStyle name="Percent 2 5 4 7" xfId="9585" xr:uid="{00000000-0005-0000-0000-0000F3360000}"/>
    <cellStyle name="Percent 2 5 4 8" xfId="13305" xr:uid="{00000000-0005-0000-0000-0000F4360000}"/>
    <cellStyle name="Percent 2 5 5" xfId="2042" xr:uid="{00000000-0005-0000-0000-0000F5360000}"/>
    <cellStyle name="Percent 2 5 5 2" xfId="2043" xr:uid="{00000000-0005-0000-0000-0000F6360000}"/>
    <cellStyle name="Percent 2 5 5 2 2" xfId="4005" xr:uid="{00000000-0005-0000-0000-0000F7360000}"/>
    <cellStyle name="Percent 2 5 5 2 2 2" xfId="7732" xr:uid="{00000000-0005-0000-0000-0000F8360000}"/>
    <cellStyle name="Percent 2 5 5 2 2 3" xfId="11452" xr:uid="{00000000-0005-0000-0000-0000F9360000}"/>
    <cellStyle name="Percent 2 5 5 2 2 4" xfId="15172" xr:uid="{00000000-0005-0000-0000-0000FA360000}"/>
    <cellStyle name="Percent 2 5 5 2 3" xfId="5872" xr:uid="{00000000-0005-0000-0000-0000FB360000}"/>
    <cellStyle name="Percent 2 5 5 2 4" xfId="9592" xr:uid="{00000000-0005-0000-0000-0000FC360000}"/>
    <cellStyle name="Percent 2 5 5 2 5" xfId="13312" xr:uid="{00000000-0005-0000-0000-0000FD360000}"/>
    <cellStyle name="Percent 2 5 5 3" xfId="4004" xr:uid="{00000000-0005-0000-0000-0000FE360000}"/>
    <cellStyle name="Percent 2 5 5 3 2" xfId="7731" xr:uid="{00000000-0005-0000-0000-0000FF360000}"/>
    <cellStyle name="Percent 2 5 5 3 3" xfId="11451" xr:uid="{00000000-0005-0000-0000-000000370000}"/>
    <cellStyle name="Percent 2 5 5 3 4" xfId="15171" xr:uid="{00000000-0005-0000-0000-000001370000}"/>
    <cellStyle name="Percent 2 5 5 4" xfId="5871" xr:uid="{00000000-0005-0000-0000-000002370000}"/>
    <cellStyle name="Percent 2 5 5 5" xfId="9591" xr:uid="{00000000-0005-0000-0000-000003370000}"/>
    <cellStyle name="Percent 2 5 5 6" xfId="13311" xr:uid="{00000000-0005-0000-0000-000004370000}"/>
    <cellStyle name="Percent 2 5 6" xfId="2044" xr:uid="{00000000-0005-0000-0000-000005370000}"/>
    <cellStyle name="Percent 2 5 6 2" xfId="2045" xr:uid="{00000000-0005-0000-0000-000006370000}"/>
    <cellStyle name="Percent 2 5 6 2 2" xfId="4007" xr:uid="{00000000-0005-0000-0000-000007370000}"/>
    <cellStyle name="Percent 2 5 6 2 2 2" xfId="7734" xr:uid="{00000000-0005-0000-0000-000008370000}"/>
    <cellStyle name="Percent 2 5 6 2 2 3" xfId="11454" xr:uid="{00000000-0005-0000-0000-000009370000}"/>
    <cellStyle name="Percent 2 5 6 2 2 4" xfId="15174" xr:uid="{00000000-0005-0000-0000-00000A370000}"/>
    <cellStyle name="Percent 2 5 6 2 3" xfId="5874" xr:uid="{00000000-0005-0000-0000-00000B370000}"/>
    <cellStyle name="Percent 2 5 6 2 4" xfId="9594" xr:uid="{00000000-0005-0000-0000-00000C370000}"/>
    <cellStyle name="Percent 2 5 6 2 5" xfId="13314" xr:uid="{00000000-0005-0000-0000-00000D370000}"/>
    <cellStyle name="Percent 2 5 6 3" xfId="4006" xr:uid="{00000000-0005-0000-0000-00000E370000}"/>
    <cellStyle name="Percent 2 5 6 3 2" xfId="7733" xr:uid="{00000000-0005-0000-0000-00000F370000}"/>
    <cellStyle name="Percent 2 5 6 3 3" xfId="11453" xr:uid="{00000000-0005-0000-0000-000010370000}"/>
    <cellStyle name="Percent 2 5 6 3 4" xfId="15173" xr:uid="{00000000-0005-0000-0000-000011370000}"/>
    <cellStyle name="Percent 2 5 6 4" xfId="5873" xr:uid="{00000000-0005-0000-0000-000012370000}"/>
    <cellStyle name="Percent 2 5 6 5" xfId="9593" xr:uid="{00000000-0005-0000-0000-000013370000}"/>
    <cellStyle name="Percent 2 5 6 6" xfId="13313" xr:uid="{00000000-0005-0000-0000-000014370000}"/>
    <cellStyle name="Percent 2 5 7" xfId="2046" xr:uid="{00000000-0005-0000-0000-000015370000}"/>
    <cellStyle name="Percent 2 5 7 2" xfId="4008" xr:uid="{00000000-0005-0000-0000-000016370000}"/>
    <cellStyle name="Percent 2 5 7 2 2" xfId="7735" xr:uid="{00000000-0005-0000-0000-000017370000}"/>
    <cellStyle name="Percent 2 5 7 2 3" xfId="11455" xr:uid="{00000000-0005-0000-0000-000018370000}"/>
    <cellStyle name="Percent 2 5 7 2 4" xfId="15175" xr:uid="{00000000-0005-0000-0000-000019370000}"/>
    <cellStyle name="Percent 2 5 7 3" xfId="5875" xr:uid="{00000000-0005-0000-0000-00001A370000}"/>
    <cellStyle name="Percent 2 5 7 4" xfId="9595" xr:uid="{00000000-0005-0000-0000-00001B370000}"/>
    <cellStyle name="Percent 2 5 7 5" xfId="13315" xr:uid="{00000000-0005-0000-0000-00001C370000}"/>
    <cellStyle name="Percent 2 5 8" xfId="2342" xr:uid="{00000000-0005-0000-0000-00001D370000}"/>
    <cellStyle name="Percent 2 5 8 2" xfId="6069" xr:uid="{00000000-0005-0000-0000-00001E370000}"/>
    <cellStyle name="Percent 2 5 8 3" xfId="9789" xr:uid="{00000000-0005-0000-0000-00001F370000}"/>
    <cellStyle name="Percent 2 5 8 4" xfId="13509" xr:uid="{00000000-0005-0000-0000-000020370000}"/>
    <cellStyle name="Percent 2 5 9" xfId="4209" xr:uid="{00000000-0005-0000-0000-000021370000}"/>
    <cellStyle name="Percent 2 6" xfId="288" xr:uid="{00000000-0005-0000-0000-000022370000}"/>
    <cellStyle name="Percent 2 6 2" xfId="398" xr:uid="{00000000-0005-0000-0000-000023370000}"/>
    <cellStyle name="Percent 3" xfId="289" xr:uid="{00000000-0005-0000-0000-000024370000}"/>
    <cellStyle name="Percent 3 2" xfId="290" xr:uid="{00000000-0005-0000-0000-000025370000}"/>
    <cellStyle name="Percent 3 3" xfId="291" xr:uid="{00000000-0005-0000-0000-000026370000}"/>
    <cellStyle name="Percent 4" xfId="292" xr:uid="{00000000-0005-0000-0000-000027370000}"/>
    <cellStyle name="Percent 4 10" xfId="2047" xr:uid="{00000000-0005-0000-0000-000028370000}"/>
    <cellStyle name="Percent 4 10 2" xfId="4009" xr:uid="{00000000-0005-0000-0000-000029370000}"/>
    <cellStyle name="Percent 4 10 2 2" xfId="7736" xr:uid="{00000000-0005-0000-0000-00002A370000}"/>
    <cellStyle name="Percent 4 10 2 3" xfId="11456" xr:uid="{00000000-0005-0000-0000-00002B370000}"/>
    <cellStyle name="Percent 4 10 2 4" xfId="15176" xr:uid="{00000000-0005-0000-0000-00002C370000}"/>
    <cellStyle name="Percent 4 10 3" xfId="5876" xr:uid="{00000000-0005-0000-0000-00002D370000}"/>
    <cellStyle name="Percent 4 10 4" xfId="9596" xr:uid="{00000000-0005-0000-0000-00002E370000}"/>
    <cellStyle name="Percent 4 10 5" xfId="13316" xr:uid="{00000000-0005-0000-0000-00002F370000}"/>
    <cellStyle name="Percent 4 11" xfId="2344" xr:uid="{00000000-0005-0000-0000-000030370000}"/>
    <cellStyle name="Percent 4 11 2" xfId="6071" xr:uid="{00000000-0005-0000-0000-000031370000}"/>
    <cellStyle name="Percent 4 11 3" xfId="9791" xr:uid="{00000000-0005-0000-0000-000032370000}"/>
    <cellStyle name="Percent 4 11 4" xfId="13511" xr:uid="{00000000-0005-0000-0000-000033370000}"/>
    <cellStyle name="Percent 4 12" xfId="4211" xr:uid="{00000000-0005-0000-0000-000034370000}"/>
    <cellStyle name="Percent 4 13" xfId="7931" xr:uid="{00000000-0005-0000-0000-000035370000}"/>
    <cellStyle name="Percent 4 14" xfId="11651" xr:uid="{00000000-0005-0000-0000-000036370000}"/>
    <cellStyle name="Percent 4 2" xfId="293" xr:uid="{00000000-0005-0000-0000-000037370000}"/>
    <cellStyle name="Percent 4 2 2" xfId="294" xr:uid="{00000000-0005-0000-0000-000038370000}"/>
    <cellStyle name="Percent 4 3" xfId="295" xr:uid="{00000000-0005-0000-0000-000039370000}"/>
    <cellStyle name="Percent 4 3 2" xfId="296" xr:uid="{00000000-0005-0000-0000-00003A370000}"/>
    <cellStyle name="Percent 4 4" xfId="297" xr:uid="{00000000-0005-0000-0000-00003B370000}"/>
    <cellStyle name="Percent 4 4 2" xfId="298" xr:uid="{00000000-0005-0000-0000-00003C370000}"/>
    <cellStyle name="Percent 4 5" xfId="299" xr:uid="{00000000-0005-0000-0000-00003D370000}"/>
    <cellStyle name="Percent 4 5 10" xfId="11652" xr:uid="{00000000-0005-0000-0000-00003E370000}"/>
    <cellStyle name="Percent 4 5 2" xfId="399" xr:uid="{00000000-0005-0000-0000-00003F370000}"/>
    <cellStyle name="Percent 4 5 2 2" xfId="2048" xr:uid="{00000000-0005-0000-0000-000040370000}"/>
    <cellStyle name="Percent 4 5 2 2 2" xfId="2049" xr:uid="{00000000-0005-0000-0000-000041370000}"/>
    <cellStyle name="Percent 4 5 2 2 2 2" xfId="2050" xr:uid="{00000000-0005-0000-0000-000042370000}"/>
    <cellStyle name="Percent 4 5 2 2 2 2 2" xfId="4012" xr:uid="{00000000-0005-0000-0000-000043370000}"/>
    <cellStyle name="Percent 4 5 2 2 2 2 2 2" xfId="7739" xr:uid="{00000000-0005-0000-0000-000044370000}"/>
    <cellStyle name="Percent 4 5 2 2 2 2 2 3" xfId="11459" xr:uid="{00000000-0005-0000-0000-000045370000}"/>
    <cellStyle name="Percent 4 5 2 2 2 2 2 4" xfId="15179" xr:uid="{00000000-0005-0000-0000-000046370000}"/>
    <cellStyle name="Percent 4 5 2 2 2 2 3" xfId="5879" xr:uid="{00000000-0005-0000-0000-000047370000}"/>
    <cellStyle name="Percent 4 5 2 2 2 2 4" xfId="9599" xr:uid="{00000000-0005-0000-0000-000048370000}"/>
    <cellStyle name="Percent 4 5 2 2 2 2 5" xfId="13319" xr:uid="{00000000-0005-0000-0000-000049370000}"/>
    <cellStyle name="Percent 4 5 2 2 2 3" xfId="4011" xr:uid="{00000000-0005-0000-0000-00004A370000}"/>
    <cellStyle name="Percent 4 5 2 2 2 3 2" xfId="7738" xr:uid="{00000000-0005-0000-0000-00004B370000}"/>
    <cellStyle name="Percent 4 5 2 2 2 3 3" xfId="11458" xr:uid="{00000000-0005-0000-0000-00004C370000}"/>
    <cellStyle name="Percent 4 5 2 2 2 3 4" xfId="15178" xr:uid="{00000000-0005-0000-0000-00004D370000}"/>
    <cellStyle name="Percent 4 5 2 2 2 4" xfId="5878" xr:uid="{00000000-0005-0000-0000-00004E370000}"/>
    <cellStyle name="Percent 4 5 2 2 2 5" xfId="9598" xr:uid="{00000000-0005-0000-0000-00004F370000}"/>
    <cellStyle name="Percent 4 5 2 2 2 6" xfId="13318" xr:uid="{00000000-0005-0000-0000-000050370000}"/>
    <cellStyle name="Percent 4 5 2 2 3" xfId="2051" xr:uid="{00000000-0005-0000-0000-000051370000}"/>
    <cellStyle name="Percent 4 5 2 2 3 2" xfId="2052" xr:uid="{00000000-0005-0000-0000-000052370000}"/>
    <cellStyle name="Percent 4 5 2 2 3 2 2" xfId="4014" xr:uid="{00000000-0005-0000-0000-000053370000}"/>
    <cellStyle name="Percent 4 5 2 2 3 2 2 2" xfId="7741" xr:uid="{00000000-0005-0000-0000-000054370000}"/>
    <cellStyle name="Percent 4 5 2 2 3 2 2 3" xfId="11461" xr:uid="{00000000-0005-0000-0000-000055370000}"/>
    <cellStyle name="Percent 4 5 2 2 3 2 2 4" xfId="15181" xr:uid="{00000000-0005-0000-0000-000056370000}"/>
    <cellStyle name="Percent 4 5 2 2 3 2 3" xfId="5881" xr:uid="{00000000-0005-0000-0000-000057370000}"/>
    <cellStyle name="Percent 4 5 2 2 3 2 4" xfId="9601" xr:uid="{00000000-0005-0000-0000-000058370000}"/>
    <cellStyle name="Percent 4 5 2 2 3 2 5" xfId="13321" xr:uid="{00000000-0005-0000-0000-000059370000}"/>
    <cellStyle name="Percent 4 5 2 2 3 3" xfId="4013" xr:uid="{00000000-0005-0000-0000-00005A370000}"/>
    <cellStyle name="Percent 4 5 2 2 3 3 2" xfId="7740" xr:uid="{00000000-0005-0000-0000-00005B370000}"/>
    <cellStyle name="Percent 4 5 2 2 3 3 3" xfId="11460" xr:uid="{00000000-0005-0000-0000-00005C370000}"/>
    <cellStyle name="Percent 4 5 2 2 3 3 4" xfId="15180" xr:uid="{00000000-0005-0000-0000-00005D370000}"/>
    <cellStyle name="Percent 4 5 2 2 3 4" xfId="5880" xr:uid="{00000000-0005-0000-0000-00005E370000}"/>
    <cellStyle name="Percent 4 5 2 2 3 5" xfId="9600" xr:uid="{00000000-0005-0000-0000-00005F370000}"/>
    <cellStyle name="Percent 4 5 2 2 3 6" xfId="13320" xr:uid="{00000000-0005-0000-0000-000060370000}"/>
    <cellStyle name="Percent 4 5 2 2 4" xfId="2053" xr:uid="{00000000-0005-0000-0000-000061370000}"/>
    <cellStyle name="Percent 4 5 2 2 4 2" xfId="4015" xr:uid="{00000000-0005-0000-0000-000062370000}"/>
    <cellStyle name="Percent 4 5 2 2 4 2 2" xfId="7742" xr:uid="{00000000-0005-0000-0000-000063370000}"/>
    <cellStyle name="Percent 4 5 2 2 4 2 3" xfId="11462" xr:uid="{00000000-0005-0000-0000-000064370000}"/>
    <cellStyle name="Percent 4 5 2 2 4 2 4" xfId="15182" xr:uid="{00000000-0005-0000-0000-000065370000}"/>
    <cellStyle name="Percent 4 5 2 2 4 3" xfId="5882" xr:uid="{00000000-0005-0000-0000-000066370000}"/>
    <cellStyle name="Percent 4 5 2 2 4 4" xfId="9602" xr:uid="{00000000-0005-0000-0000-000067370000}"/>
    <cellStyle name="Percent 4 5 2 2 4 5" xfId="13322" xr:uid="{00000000-0005-0000-0000-000068370000}"/>
    <cellStyle name="Percent 4 5 2 2 5" xfId="4010" xr:uid="{00000000-0005-0000-0000-000069370000}"/>
    <cellStyle name="Percent 4 5 2 2 5 2" xfId="7737" xr:uid="{00000000-0005-0000-0000-00006A370000}"/>
    <cellStyle name="Percent 4 5 2 2 5 3" xfId="11457" xr:uid="{00000000-0005-0000-0000-00006B370000}"/>
    <cellStyle name="Percent 4 5 2 2 5 4" xfId="15177" xr:uid="{00000000-0005-0000-0000-00006C370000}"/>
    <cellStyle name="Percent 4 5 2 2 6" xfId="5877" xr:uid="{00000000-0005-0000-0000-00006D370000}"/>
    <cellStyle name="Percent 4 5 2 2 7" xfId="9597" xr:uid="{00000000-0005-0000-0000-00006E370000}"/>
    <cellStyle name="Percent 4 5 2 2 8" xfId="13317" xr:uid="{00000000-0005-0000-0000-00006F370000}"/>
    <cellStyle name="Percent 4 5 2 3" xfId="2054" xr:uid="{00000000-0005-0000-0000-000070370000}"/>
    <cellStyle name="Percent 4 5 2 3 2" xfId="2055" xr:uid="{00000000-0005-0000-0000-000071370000}"/>
    <cellStyle name="Percent 4 5 2 3 2 2" xfId="4017" xr:uid="{00000000-0005-0000-0000-000072370000}"/>
    <cellStyle name="Percent 4 5 2 3 2 2 2" xfId="7744" xr:uid="{00000000-0005-0000-0000-000073370000}"/>
    <cellStyle name="Percent 4 5 2 3 2 2 3" xfId="11464" xr:uid="{00000000-0005-0000-0000-000074370000}"/>
    <cellStyle name="Percent 4 5 2 3 2 2 4" xfId="15184" xr:uid="{00000000-0005-0000-0000-000075370000}"/>
    <cellStyle name="Percent 4 5 2 3 2 3" xfId="5884" xr:uid="{00000000-0005-0000-0000-000076370000}"/>
    <cellStyle name="Percent 4 5 2 3 2 4" xfId="9604" xr:uid="{00000000-0005-0000-0000-000077370000}"/>
    <cellStyle name="Percent 4 5 2 3 2 5" xfId="13324" xr:uid="{00000000-0005-0000-0000-000078370000}"/>
    <cellStyle name="Percent 4 5 2 3 3" xfId="4016" xr:uid="{00000000-0005-0000-0000-000079370000}"/>
    <cellStyle name="Percent 4 5 2 3 3 2" xfId="7743" xr:uid="{00000000-0005-0000-0000-00007A370000}"/>
    <cellStyle name="Percent 4 5 2 3 3 3" xfId="11463" xr:uid="{00000000-0005-0000-0000-00007B370000}"/>
    <cellStyle name="Percent 4 5 2 3 3 4" xfId="15183" xr:uid="{00000000-0005-0000-0000-00007C370000}"/>
    <cellStyle name="Percent 4 5 2 3 4" xfId="5883" xr:uid="{00000000-0005-0000-0000-00007D370000}"/>
    <cellStyle name="Percent 4 5 2 3 5" xfId="9603" xr:uid="{00000000-0005-0000-0000-00007E370000}"/>
    <cellStyle name="Percent 4 5 2 3 6" xfId="13323" xr:uid="{00000000-0005-0000-0000-00007F370000}"/>
    <cellStyle name="Percent 4 5 2 4" xfId="2056" xr:uid="{00000000-0005-0000-0000-000080370000}"/>
    <cellStyle name="Percent 4 5 2 4 2" xfId="2057" xr:uid="{00000000-0005-0000-0000-000081370000}"/>
    <cellStyle name="Percent 4 5 2 4 2 2" xfId="4019" xr:uid="{00000000-0005-0000-0000-000082370000}"/>
    <cellStyle name="Percent 4 5 2 4 2 2 2" xfId="7746" xr:uid="{00000000-0005-0000-0000-000083370000}"/>
    <cellStyle name="Percent 4 5 2 4 2 2 3" xfId="11466" xr:uid="{00000000-0005-0000-0000-000084370000}"/>
    <cellStyle name="Percent 4 5 2 4 2 2 4" xfId="15186" xr:uid="{00000000-0005-0000-0000-000085370000}"/>
    <cellStyle name="Percent 4 5 2 4 2 3" xfId="5886" xr:uid="{00000000-0005-0000-0000-000086370000}"/>
    <cellStyle name="Percent 4 5 2 4 2 4" xfId="9606" xr:uid="{00000000-0005-0000-0000-000087370000}"/>
    <cellStyle name="Percent 4 5 2 4 2 5" xfId="13326" xr:uid="{00000000-0005-0000-0000-000088370000}"/>
    <cellStyle name="Percent 4 5 2 4 3" xfId="4018" xr:uid="{00000000-0005-0000-0000-000089370000}"/>
    <cellStyle name="Percent 4 5 2 4 3 2" xfId="7745" xr:uid="{00000000-0005-0000-0000-00008A370000}"/>
    <cellStyle name="Percent 4 5 2 4 3 3" xfId="11465" xr:uid="{00000000-0005-0000-0000-00008B370000}"/>
    <cellStyle name="Percent 4 5 2 4 3 4" xfId="15185" xr:uid="{00000000-0005-0000-0000-00008C370000}"/>
    <cellStyle name="Percent 4 5 2 4 4" xfId="5885" xr:uid="{00000000-0005-0000-0000-00008D370000}"/>
    <cellStyle name="Percent 4 5 2 4 5" xfId="9605" xr:uid="{00000000-0005-0000-0000-00008E370000}"/>
    <cellStyle name="Percent 4 5 2 4 6" xfId="13325" xr:uid="{00000000-0005-0000-0000-00008F370000}"/>
    <cellStyle name="Percent 4 5 2 5" xfId="2058" xr:uid="{00000000-0005-0000-0000-000090370000}"/>
    <cellStyle name="Percent 4 5 2 5 2" xfId="4020" xr:uid="{00000000-0005-0000-0000-000091370000}"/>
    <cellStyle name="Percent 4 5 2 5 2 2" xfId="7747" xr:uid="{00000000-0005-0000-0000-000092370000}"/>
    <cellStyle name="Percent 4 5 2 5 2 3" xfId="11467" xr:uid="{00000000-0005-0000-0000-000093370000}"/>
    <cellStyle name="Percent 4 5 2 5 2 4" xfId="15187" xr:uid="{00000000-0005-0000-0000-000094370000}"/>
    <cellStyle name="Percent 4 5 2 5 3" xfId="5887" xr:uid="{00000000-0005-0000-0000-000095370000}"/>
    <cellStyle name="Percent 4 5 2 5 4" xfId="9607" xr:uid="{00000000-0005-0000-0000-000096370000}"/>
    <cellStyle name="Percent 4 5 2 5 5" xfId="13327" xr:uid="{00000000-0005-0000-0000-000097370000}"/>
    <cellStyle name="Percent 4 5 3" xfId="2059" xr:uid="{00000000-0005-0000-0000-000098370000}"/>
    <cellStyle name="Percent 4 5 3 2" xfId="2060" xr:uid="{00000000-0005-0000-0000-000099370000}"/>
    <cellStyle name="Percent 4 5 3 2 2" xfId="2061" xr:uid="{00000000-0005-0000-0000-00009A370000}"/>
    <cellStyle name="Percent 4 5 3 2 2 2" xfId="4023" xr:uid="{00000000-0005-0000-0000-00009B370000}"/>
    <cellStyle name="Percent 4 5 3 2 2 2 2" xfId="7750" xr:uid="{00000000-0005-0000-0000-00009C370000}"/>
    <cellStyle name="Percent 4 5 3 2 2 2 3" xfId="11470" xr:uid="{00000000-0005-0000-0000-00009D370000}"/>
    <cellStyle name="Percent 4 5 3 2 2 2 4" xfId="15190" xr:uid="{00000000-0005-0000-0000-00009E370000}"/>
    <cellStyle name="Percent 4 5 3 2 2 3" xfId="5890" xr:uid="{00000000-0005-0000-0000-00009F370000}"/>
    <cellStyle name="Percent 4 5 3 2 2 4" xfId="9610" xr:uid="{00000000-0005-0000-0000-0000A0370000}"/>
    <cellStyle name="Percent 4 5 3 2 2 5" xfId="13330" xr:uid="{00000000-0005-0000-0000-0000A1370000}"/>
    <cellStyle name="Percent 4 5 3 2 3" xfId="4022" xr:uid="{00000000-0005-0000-0000-0000A2370000}"/>
    <cellStyle name="Percent 4 5 3 2 3 2" xfId="7749" xr:uid="{00000000-0005-0000-0000-0000A3370000}"/>
    <cellStyle name="Percent 4 5 3 2 3 3" xfId="11469" xr:uid="{00000000-0005-0000-0000-0000A4370000}"/>
    <cellStyle name="Percent 4 5 3 2 3 4" xfId="15189" xr:uid="{00000000-0005-0000-0000-0000A5370000}"/>
    <cellStyle name="Percent 4 5 3 2 4" xfId="5889" xr:uid="{00000000-0005-0000-0000-0000A6370000}"/>
    <cellStyle name="Percent 4 5 3 2 5" xfId="9609" xr:uid="{00000000-0005-0000-0000-0000A7370000}"/>
    <cellStyle name="Percent 4 5 3 2 6" xfId="13329" xr:uid="{00000000-0005-0000-0000-0000A8370000}"/>
    <cellStyle name="Percent 4 5 3 3" xfId="2062" xr:uid="{00000000-0005-0000-0000-0000A9370000}"/>
    <cellStyle name="Percent 4 5 3 3 2" xfId="2063" xr:uid="{00000000-0005-0000-0000-0000AA370000}"/>
    <cellStyle name="Percent 4 5 3 3 2 2" xfId="4025" xr:uid="{00000000-0005-0000-0000-0000AB370000}"/>
    <cellStyle name="Percent 4 5 3 3 2 2 2" xfId="7752" xr:uid="{00000000-0005-0000-0000-0000AC370000}"/>
    <cellStyle name="Percent 4 5 3 3 2 2 3" xfId="11472" xr:uid="{00000000-0005-0000-0000-0000AD370000}"/>
    <cellStyle name="Percent 4 5 3 3 2 2 4" xfId="15192" xr:uid="{00000000-0005-0000-0000-0000AE370000}"/>
    <cellStyle name="Percent 4 5 3 3 2 3" xfId="5892" xr:uid="{00000000-0005-0000-0000-0000AF370000}"/>
    <cellStyle name="Percent 4 5 3 3 2 4" xfId="9612" xr:uid="{00000000-0005-0000-0000-0000B0370000}"/>
    <cellStyle name="Percent 4 5 3 3 2 5" xfId="13332" xr:uid="{00000000-0005-0000-0000-0000B1370000}"/>
    <cellStyle name="Percent 4 5 3 3 3" xfId="4024" xr:uid="{00000000-0005-0000-0000-0000B2370000}"/>
    <cellStyle name="Percent 4 5 3 3 3 2" xfId="7751" xr:uid="{00000000-0005-0000-0000-0000B3370000}"/>
    <cellStyle name="Percent 4 5 3 3 3 3" xfId="11471" xr:uid="{00000000-0005-0000-0000-0000B4370000}"/>
    <cellStyle name="Percent 4 5 3 3 3 4" xfId="15191" xr:uid="{00000000-0005-0000-0000-0000B5370000}"/>
    <cellStyle name="Percent 4 5 3 3 4" xfId="5891" xr:uid="{00000000-0005-0000-0000-0000B6370000}"/>
    <cellStyle name="Percent 4 5 3 3 5" xfId="9611" xr:uid="{00000000-0005-0000-0000-0000B7370000}"/>
    <cellStyle name="Percent 4 5 3 3 6" xfId="13331" xr:uid="{00000000-0005-0000-0000-0000B8370000}"/>
    <cellStyle name="Percent 4 5 3 4" xfId="2064" xr:uid="{00000000-0005-0000-0000-0000B9370000}"/>
    <cellStyle name="Percent 4 5 3 4 2" xfId="4026" xr:uid="{00000000-0005-0000-0000-0000BA370000}"/>
    <cellStyle name="Percent 4 5 3 4 2 2" xfId="7753" xr:uid="{00000000-0005-0000-0000-0000BB370000}"/>
    <cellStyle name="Percent 4 5 3 4 2 3" xfId="11473" xr:uid="{00000000-0005-0000-0000-0000BC370000}"/>
    <cellStyle name="Percent 4 5 3 4 2 4" xfId="15193" xr:uid="{00000000-0005-0000-0000-0000BD370000}"/>
    <cellStyle name="Percent 4 5 3 4 3" xfId="5893" xr:uid="{00000000-0005-0000-0000-0000BE370000}"/>
    <cellStyle name="Percent 4 5 3 4 4" xfId="9613" xr:uid="{00000000-0005-0000-0000-0000BF370000}"/>
    <cellStyle name="Percent 4 5 3 4 5" xfId="13333" xr:uid="{00000000-0005-0000-0000-0000C0370000}"/>
    <cellStyle name="Percent 4 5 3 5" xfId="4021" xr:uid="{00000000-0005-0000-0000-0000C1370000}"/>
    <cellStyle name="Percent 4 5 3 5 2" xfId="7748" xr:uid="{00000000-0005-0000-0000-0000C2370000}"/>
    <cellStyle name="Percent 4 5 3 5 3" xfId="11468" xr:uid="{00000000-0005-0000-0000-0000C3370000}"/>
    <cellStyle name="Percent 4 5 3 5 4" xfId="15188" xr:uid="{00000000-0005-0000-0000-0000C4370000}"/>
    <cellStyle name="Percent 4 5 3 6" xfId="5888" xr:uid="{00000000-0005-0000-0000-0000C5370000}"/>
    <cellStyle name="Percent 4 5 3 7" xfId="9608" xr:uid="{00000000-0005-0000-0000-0000C6370000}"/>
    <cellStyle name="Percent 4 5 3 8" xfId="13328" xr:uid="{00000000-0005-0000-0000-0000C7370000}"/>
    <cellStyle name="Percent 4 5 4" xfId="2065" xr:uid="{00000000-0005-0000-0000-0000C8370000}"/>
    <cellStyle name="Percent 4 5 4 2" xfId="2066" xr:uid="{00000000-0005-0000-0000-0000C9370000}"/>
    <cellStyle name="Percent 4 5 4 2 2" xfId="4028" xr:uid="{00000000-0005-0000-0000-0000CA370000}"/>
    <cellStyle name="Percent 4 5 4 2 2 2" xfId="7755" xr:uid="{00000000-0005-0000-0000-0000CB370000}"/>
    <cellStyle name="Percent 4 5 4 2 2 3" xfId="11475" xr:uid="{00000000-0005-0000-0000-0000CC370000}"/>
    <cellStyle name="Percent 4 5 4 2 2 4" xfId="15195" xr:uid="{00000000-0005-0000-0000-0000CD370000}"/>
    <cellStyle name="Percent 4 5 4 2 3" xfId="5895" xr:uid="{00000000-0005-0000-0000-0000CE370000}"/>
    <cellStyle name="Percent 4 5 4 2 4" xfId="9615" xr:uid="{00000000-0005-0000-0000-0000CF370000}"/>
    <cellStyle name="Percent 4 5 4 2 5" xfId="13335" xr:uid="{00000000-0005-0000-0000-0000D0370000}"/>
    <cellStyle name="Percent 4 5 4 3" xfId="4027" xr:uid="{00000000-0005-0000-0000-0000D1370000}"/>
    <cellStyle name="Percent 4 5 4 3 2" xfId="7754" xr:uid="{00000000-0005-0000-0000-0000D2370000}"/>
    <cellStyle name="Percent 4 5 4 3 3" xfId="11474" xr:uid="{00000000-0005-0000-0000-0000D3370000}"/>
    <cellStyle name="Percent 4 5 4 3 4" xfId="15194" xr:uid="{00000000-0005-0000-0000-0000D4370000}"/>
    <cellStyle name="Percent 4 5 4 4" xfId="5894" xr:uid="{00000000-0005-0000-0000-0000D5370000}"/>
    <cellStyle name="Percent 4 5 4 5" xfId="9614" xr:uid="{00000000-0005-0000-0000-0000D6370000}"/>
    <cellStyle name="Percent 4 5 4 6" xfId="13334" xr:uid="{00000000-0005-0000-0000-0000D7370000}"/>
    <cellStyle name="Percent 4 5 5" xfId="2067" xr:uid="{00000000-0005-0000-0000-0000D8370000}"/>
    <cellStyle name="Percent 4 5 5 2" xfId="2068" xr:uid="{00000000-0005-0000-0000-0000D9370000}"/>
    <cellStyle name="Percent 4 5 5 2 2" xfId="4030" xr:uid="{00000000-0005-0000-0000-0000DA370000}"/>
    <cellStyle name="Percent 4 5 5 2 2 2" xfId="7757" xr:uid="{00000000-0005-0000-0000-0000DB370000}"/>
    <cellStyle name="Percent 4 5 5 2 2 3" xfId="11477" xr:uid="{00000000-0005-0000-0000-0000DC370000}"/>
    <cellStyle name="Percent 4 5 5 2 2 4" xfId="15197" xr:uid="{00000000-0005-0000-0000-0000DD370000}"/>
    <cellStyle name="Percent 4 5 5 2 3" xfId="5897" xr:uid="{00000000-0005-0000-0000-0000DE370000}"/>
    <cellStyle name="Percent 4 5 5 2 4" xfId="9617" xr:uid="{00000000-0005-0000-0000-0000DF370000}"/>
    <cellStyle name="Percent 4 5 5 2 5" xfId="13337" xr:uid="{00000000-0005-0000-0000-0000E0370000}"/>
    <cellStyle name="Percent 4 5 5 3" xfId="4029" xr:uid="{00000000-0005-0000-0000-0000E1370000}"/>
    <cellStyle name="Percent 4 5 5 3 2" xfId="7756" xr:uid="{00000000-0005-0000-0000-0000E2370000}"/>
    <cellStyle name="Percent 4 5 5 3 3" xfId="11476" xr:uid="{00000000-0005-0000-0000-0000E3370000}"/>
    <cellStyle name="Percent 4 5 5 3 4" xfId="15196" xr:uid="{00000000-0005-0000-0000-0000E4370000}"/>
    <cellStyle name="Percent 4 5 5 4" xfId="5896" xr:uid="{00000000-0005-0000-0000-0000E5370000}"/>
    <cellStyle name="Percent 4 5 5 5" xfId="9616" xr:uid="{00000000-0005-0000-0000-0000E6370000}"/>
    <cellStyle name="Percent 4 5 5 6" xfId="13336" xr:uid="{00000000-0005-0000-0000-0000E7370000}"/>
    <cellStyle name="Percent 4 5 6" xfId="2069" xr:uid="{00000000-0005-0000-0000-0000E8370000}"/>
    <cellStyle name="Percent 4 5 6 2" xfId="4031" xr:uid="{00000000-0005-0000-0000-0000E9370000}"/>
    <cellStyle name="Percent 4 5 6 2 2" xfId="7758" xr:uid="{00000000-0005-0000-0000-0000EA370000}"/>
    <cellStyle name="Percent 4 5 6 2 3" xfId="11478" xr:uid="{00000000-0005-0000-0000-0000EB370000}"/>
    <cellStyle name="Percent 4 5 6 2 4" xfId="15198" xr:uid="{00000000-0005-0000-0000-0000EC370000}"/>
    <cellStyle name="Percent 4 5 6 3" xfId="5898" xr:uid="{00000000-0005-0000-0000-0000ED370000}"/>
    <cellStyle name="Percent 4 5 6 4" xfId="9618" xr:uid="{00000000-0005-0000-0000-0000EE370000}"/>
    <cellStyle name="Percent 4 5 6 5" xfId="13338" xr:uid="{00000000-0005-0000-0000-0000EF370000}"/>
    <cellStyle name="Percent 4 5 7" xfId="2345" xr:uid="{00000000-0005-0000-0000-0000F0370000}"/>
    <cellStyle name="Percent 4 5 7 2" xfId="6072" xr:uid="{00000000-0005-0000-0000-0000F1370000}"/>
    <cellStyle name="Percent 4 5 7 3" xfId="9792" xr:uid="{00000000-0005-0000-0000-0000F2370000}"/>
    <cellStyle name="Percent 4 5 7 4" xfId="13512" xr:uid="{00000000-0005-0000-0000-0000F3370000}"/>
    <cellStyle name="Percent 4 5 8" xfId="4212" xr:uid="{00000000-0005-0000-0000-0000F4370000}"/>
    <cellStyle name="Percent 4 5 9" xfId="7932" xr:uid="{00000000-0005-0000-0000-0000F5370000}"/>
    <cellStyle name="Percent 4 6" xfId="400" xr:uid="{00000000-0005-0000-0000-0000F6370000}"/>
    <cellStyle name="Percent 4 6 2" xfId="2070" xr:uid="{00000000-0005-0000-0000-0000F7370000}"/>
    <cellStyle name="Percent 4 6 2 2" xfId="2071" xr:uid="{00000000-0005-0000-0000-0000F8370000}"/>
    <cellStyle name="Percent 4 6 2 2 2" xfId="2072" xr:uid="{00000000-0005-0000-0000-0000F9370000}"/>
    <cellStyle name="Percent 4 6 2 2 2 2" xfId="4034" xr:uid="{00000000-0005-0000-0000-0000FA370000}"/>
    <cellStyle name="Percent 4 6 2 2 2 2 2" xfId="7761" xr:uid="{00000000-0005-0000-0000-0000FB370000}"/>
    <cellStyle name="Percent 4 6 2 2 2 2 3" xfId="11481" xr:uid="{00000000-0005-0000-0000-0000FC370000}"/>
    <cellStyle name="Percent 4 6 2 2 2 2 4" xfId="15201" xr:uid="{00000000-0005-0000-0000-0000FD370000}"/>
    <cellStyle name="Percent 4 6 2 2 2 3" xfId="5901" xr:uid="{00000000-0005-0000-0000-0000FE370000}"/>
    <cellStyle name="Percent 4 6 2 2 2 4" xfId="9621" xr:uid="{00000000-0005-0000-0000-0000FF370000}"/>
    <cellStyle name="Percent 4 6 2 2 2 5" xfId="13341" xr:uid="{00000000-0005-0000-0000-000000380000}"/>
    <cellStyle name="Percent 4 6 2 2 3" xfId="4033" xr:uid="{00000000-0005-0000-0000-000001380000}"/>
    <cellStyle name="Percent 4 6 2 2 3 2" xfId="7760" xr:uid="{00000000-0005-0000-0000-000002380000}"/>
    <cellStyle name="Percent 4 6 2 2 3 3" xfId="11480" xr:uid="{00000000-0005-0000-0000-000003380000}"/>
    <cellStyle name="Percent 4 6 2 2 3 4" xfId="15200" xr:uid="{00000000-0005-0000-0000-000004380000}"/>
    <cellStyle name="Percent 4 6 2 2 4" xfId="5900" xr:uid="{00000000-0005-0000-0000-000005380000}"/>
    <cellStyle name="Percent 4 6 2 2 5" xfId="9620" xr:uid="{00000000-0005-0000-0000-000006380000}"/>
    <cellStyle name="Percent 4 6 2 2 6" xfId="13340" xr:uid="{00000000-0005-0000-0000-000007380000}"/>
    <cellStyle name="Percent 4 6 2 3" xfId="2073" xr:uid="{00000000-0005-0000-0000-000008380000}"/>
    <cellStyle name="Percent 4 6 2 3 2" xfId="2074" xr:uid="{00000000-0005-0000-0000-000009380000}"/>
    <cellStyle name="Percent 4 6 2 3 2 2" xfId="4036" xr:uid="{00000000-0005-0000-0000-00000A380000}"/>
    <cellStyle name="Percent 4 6 2 3 2 2 2" xfId="7763" xr:uid="{00000000-0005-0000-0000-00000B380000}"/>
    <cellStyle name="Percent 4 6 2 3 2 2 3" xfId="11483" xr:uid="{00000000-0005-0000-0000-00000C380000}"/>
    <cellStyle name="Percent 4 6 2 3 2 2 4" xfId="15203" xr:uid="{00000000-0005-0000-0000-00000D380000}"/>
    <cellStyle name="Percent 4 6 2 3 2 3" xfId="5903" xr:uid="{00000000-0005-0000-0000-00000E380000}"/>
    <cellStyle name="Percent 4 6 2 3 2 4" xfId="9623" xr:uid="{00000000-0005-0000-0000-00000F380000}"/>
    <cellStyle name="Percent 4 6 2 3 2 5" xfId="13343" xr:uid="{00000000-0005-0000-0000-000010380000}"/>
    <cellStyle name="Percent 4 6 2 3 3" xfId="4035" xr:uid="{00000000-0005-0000-0000-000011380000}"/>
    <cellStyle name="Percent 4 6 2 3 3 2" xfId="7762" xr:uid="{00000000-0005-0000-0000-000012380000}"/>
    <cellStyle name="Percent 4 6 2 3 3 3" xfId="11482" xr:uid="{00000000-0005-0000-0000-000013380000}"/>
    <cellStyle name="Percent 4 6 2 3 3 4" xfId="15202" xr:uid="{00000000-0005-0000-0000-000014380000}"/>
    <cellStyle name="Percent 4 6 2 3 4" xfId="5902" xr:uid="{00000000-0005-0000-0000-000015380000}"/>
    <cellStyle name="Percent 4 6 2 3 5" xfId="9622" xr:uid="{00000000-0005-0000-0000-000016380000}"/>
    <cellStyle name="Percent 4 6 2 3 6" xfId="13342" xr:uid="{00000000-0005-0000-0000-000017380000}"/>
    <cellStyle name="Percent 4 6 2 4" xfId="2075" xr:uid="{00000000-0005-0000-0000-000018380000}"/>
    <cellStyle name="Percent 4 6 2 4 2" xfId="4037" xr:uid="{00000000-0005-0000-0000-000019380000}"/>
    <cellStyle name="Percent 4 6 2 4 2 2" xfId="7764" xr:uid="{00000000-0005-0000-0000-00001A380000}"/>
    <cellStyle name="Percent 4 6 2 4 2 3" xfId="11484" xr:uid="{00000000-0005-0000-0000-00001B380000}"/>
    <cellStyle name="Percent 4 6 2 4 2 4" xfId="15204" xr:uid="{00000000-0005-0000-0000-00001C380000}"/>
    <cellStyle name="Percent 4 6 2 4 3" xfId="5904" xr:uid="{00000000-0005-0000-0000-00001D380000}"/>
    <cellStyle name="Percent 4 6 2 4 4" xfId="9624" xr:uid="{00000000-0005-0000-0000-00001E380000}"/>
    <cellStyle name="Percent 4 6 2 4 5" xfId="13344" xr:uid="{00000000-0005-0000-0000-00001F380000}"/>
    <cellStyle name="Percent 4 6 2 5" xfId="4032" xr:uid="{00000000-0005-0000-0000-000020380000}"/>
    <cellStyle name="Percent 4 6 2 5 2" xfId="7759" xr:uid="{00000000-0005-0000-0000-000021380000}"/>
    <cellStyle name="Percent 4 6 2 5 3" xfId="11479" xr:uid="{00000000-0005-0000-0000-000022380000}"/>
    <cellStyle name="Percent 4 6 2 5 4" xfId="15199" xr:uid="{00000000-0005-0000-0000-000023380000}"/>
    <cellStyle name="Percent 4 6 2 6" xfId="5899" xr:uid="{00000000-0005-0000-0000-000024380000}"/>
    <cellStyle name="Percent 4 6 2 7" xfId="9619" xr:uid="{00000000-0005-0000-0000-000025380000}"/>
    <cellStyle name="Percent 4 6 2 8" xfId="13339" xr:uid="{00000000-0005-0000-0000-000026380000}"/>
    <cellStyle name="Percent 4 6 3" xfId="2076" xr:uid="{00000000-0005-0000-0000-000027380000}"/>
    <cellStyle name="Percent 4 6 3 2" xfId="2077" xr:uid="{00000000-0005-0000-0000-000028380000}"/>
    <cellStyle name="Percent 4 6 3 2 2" xfId="4039" xr:uid="{00000000-0005-0000-0000-000029380000}"/>
    <cellStyle name="Percent 4 6 3 2 2 2" xfId="7766" xr:uid="{00000000-0005-0000-0000-00002A380000}"/>
    <cellStyle name="Percent 4 6 3 2 2 3" xfId="11486" xr:uid="{00000000-0005-0000-0000-00002B380000}"/>
    <cellStyle name="Percent 4 6 3 2 2 4" xfId="15206" xr:uid="{00000000-0005-0000-0000-00002C380000}"/>
    <cellStyle name="Percent 4 6 3 2 3" xfId="5906" xr:uid="{00000000-0005-0000-0000-00002D380000}"/>
    <cellStyle name="Percent 4 6 3 2 4" xfId="9626" xr:uid="{00000000-0005-0000-0000-00002E380000}"/>
    <cellStyle name="Percent 4 6 3 2 5" xfId="13346" xr:uid="{00000000-0005-0000-0000-00002F380000}"/>
    <cellStyle name="Percent 4 6 3 3" xfId="4038" xr:uid="{00000000-0005-0000-0000-000030380000}"/>
    <cellStyle name="Percent 4 6 3 3 2" xfId="7765" xr:uid="{00000000-0005-0000-0000-000031380000}"/>
    <cellStyle name="Percent 4 6 3 3 3" xfId="11485" xr:uid="{00000000-0005-0000-0000-000032380000}"/>
    <cellStyle name="Percent 4 6 3 3 4" xfId="15205" xr:uid="{00000000-0005-0000-0000-000033380000}"/>
    <cellStyle name="Percent 4 6 3 4" xfId="5905" xr:uid="{00000000-0005-0000-0000-000034380000}"/>
    <cellStyle name="Percent 4 6 3 5" xfId="9625" xr:uid="{00000000-0005-0000-0000-000035380000}"/>
    <cellStyle name="Percent 4 6 3 6" xfId="13345" xr:uid="{00000000-0005-0000-0000-000036380000}"/>
    <cellStyle name="Percent 4 6 4" xfId="2078" xr:uid="{00000000-0005-0000-0000-000037380000}"/>
    <cellStyle name="Percent 4 6 4 2" xfId="2079" xr:uid="{00000000-0005-0000-0000-000038380000}"/>
    <cellStyle name="Percent 4 6 4 2 2" xfId="4041" xr:uid="{00000000-0005-0000-0000-000039380000}"/>
    <cellStyle name="Percent 4 6 4 2 2 2" xfId="7768" xr:uid="{00000000-0005-0000-0000-00003A380000}"/>
    <cellStyle name="Percent 4 6 4 2 2 3" xfId="11488" xr:uid="{00000000-0005-0000-0000-00003B380000}"/>
    <cellStyle name="Percent 4 6 4 2 2 4" xfId="15208" xr:uid="{00000000-0005-0000-0000-00003C380000}"/>
    <cellStyle name="Percent 4 6 4 2 3" xfId="5908" xr:uid="{00000000-0005-0000-0000-00003D380000}"/>
    <cellStyle name="Percent 4 6 4 2 4" xfId="9628" xr:uid="{00000000-0005-0000-0000-00003E380000}"/>
    <cellStyle name="Percent 4 6 4 2 5" xfId="13348" xr:uid="{00000000-0005-0000-0000-00003F380000}"/>
    <cellStyle name="Percent 4 6 4 3" xfId="4040" xr:uid="{00000000-0005-0000-0000-000040380000}"/>
    <cellStyle name="Percent 4 6 4 3 2" xfId="7767" xr:uid="{00000000-0005-0000-0000-000041380000}"/>
    <cellStyle name="Percent 4 6 4 3 3" xfId="11487" xr:uid="{00000000-0005-0000-0000-000042380000}"/>
    <cellStyle name="Percent 4 6 4 3 4" xfId="15207" xr:uid="{00000000-0005-0000-0000-000043380000}"/>
    <cellStyle name="Percent 4 6 4 4" xfId="5907" xr:uid="{00000000-0005-0000-0000-000044380000}"/>
    <cellStyle name="Percent 4 6 4 5" xfId="9627" xr:uid="{00000000-0005-0000-0000-000045380000}"/>
    <cellStyle name="Percent 4 6 4 6" xfId="13347" xr:uid="{00000000-0005-0000-0000-000046380000}"/>
    <cellStyle name="Percent 4 6 5" xfId="2080" xr:uid="{00000000-0005-0000-0000-000047380000}"/>
    <cellStyle name="Percent 4 6 5 2" xfId="4042" xr:uid="{00000000-0005-0000-0000-000048380000}"/>
    <cellStyle name="Percent 4 6 5 2 2" xfId="7769" xr:uid="{00000000-0005-0000-0000-000049380000}"/>
    <cellStyle name="Percent 4 6 5 2 3" xfId="11489" xr:uid="{00000000-0005-0000-0000-00004A380000}"/>
    <cellStyle name="Percent 4 6 5 2 4" xfId="15209" xr:uid="{00000000-0005-0000-0000-00004B380000}"/>
    <cellStyle name="Percent 4 6 5 3" xfId="5909" xr:uid="{00000000-0005-0000-0000-00004C380000}"/>
    <cellStyle name="Percent 4 6 5 4" xfId="9629" xr:uid="{00000000-0005-0000-0000-00004D380000}"/>
    <cellStyle name="Percent 4 6 5 5" xfId="13349" xr:uid="{00000000-0005-0000-0000-00004E380000}"/>
    <cellStyle name="Percent 4 7" xfId="2081" xr:uid="{00000000-0005-0000-0000-00004F380000}"/>
    <cellStyle name="Percent 4 7 2" xfId="2082" xr:uid="{00000000-0005-0000-0000-000050380000}"/>
    <cellStyle name="Percent 4 7 2 2" xfId="2083" xr:uid="{00000000-0005-0000-0000-000051380000}"/>
    <cellStyle name="Percent 4 7 2 2 2" xfId="4045" xr:uid="{00000000-0005-0000-0000-000052380000}"/>
    <cellStyle name="Percent 4 7 2 2 2 2" xfId="7772" xr:uid="{00000000-0005-0000-0000-000053380000}"/>
    <cellStyle name="Percent 4 7 2 2 2 3" xfId="11492" xr:uid="{00000000-0005-0000-0000-000054380000}"/>
    <cellStyle name="Percent 4 7 2 2 2 4" xfId="15212" xr:uid="{00000000-0005-0000-0000-000055380000}"/>
    <cellStyle name="Percent 4 7 2 2 3" xfId="5912" xr:uid="{00000000-0005-0000-0000-000056380000}"/>
    <cellStyle name="Percent 4 7 2 2 4" xfId="9632" xr:uid="{00000000-0005-0000-0000-000057380000}"/>
    <cellStyle name="Percent 4 7 2 2 5" xfId="13352" xr:uid="{00000000-0005-0000-0000-000058380000}"/>
    <cellStyle name="Percent 4 7 2 3" xfId="4044" xr:uid="{00000000-0005-0000-0000-000059380000}"/>
    <cellStyle name="Percent 4 7 2 3 2" xfId="7771" xr:uid="{00000000-0005-0000-0000-00005A380000}"/>
    <cellStyle name="Percent 4 7 2 3 3" xfId="11491" xr:uid="{00000000-0005-0000-0000-00005B380000}"/>
    <cellStyle name="Percent 4 7 2 3 4" xfId="15211" xr:uid="{00000000-0005-0000-0000-00005C380000}"/>
    <cellStyle name="Percent 4 7 2 4" xfId="5911" xr:uid="{00000000-0005-0000-0000-00005D380000}"/>
    <cellStyle name="Percent 4 7 2 5" xfId="9631" xr:uid="{00000000-0005-0000-0000-00005E380000}"/>
    <cellStyle name="Percent 4 7 2 6" xfId="13351" xr:uid="{00000000-0005-0000-0000-00005F380000}"/>
    <cellStyle name="Percent 4 7 3" xfId="2084" xr:uid="{00000000-0005-0000-0000-000060380000}"/>
    <cellStyle name="Percent 4 7 3 2" xfId="2085" xr:uid="{00000000-0005-0000-0000-000061380000}"/>
    <cellStyle name="Percent 4 7 3 2 2" xfId="4047" xr:uid="{00000000-0005-0000-0000-000062380000}"/>
    <cellStyle name="Percent 4 7 3 2 2 2" xfId="7774" xr:uid="{00000000-0005-0000-0000-000063380000}"/>
    <cellStyle name="Percent 4 7 3 2 2 3" xfId="11494" xr:uid="{00000000-0005-0000-0000-000064380000}"/>
    <cellStyle name="Percent 4 7 3 2 2 4" xfId="15214" xr:uid="{00000000-0005-0000-0000-000065380000}"/>
    <cellStyle name="Percent 4 7 3 2 3" xfId="5914" xr:uid="{00000000-0005-0000-0000-000066380000}"/>
    <cellStyle name="Percent 4 7 3 2 4" xfId="9634" xr:uid="{00000000-0005-0000-0000-000067380000}"/>
    <cellStyle name="Percent 4 7 3 2 5" xfId="13354" xr:uid="{00000000-0005-0000-0000-000068380000}"/>
    <cellStyle name="Percent 4 7 3 3" xfId="4046" xr:uid="{00000000-0005-0000-0000-000069380000}"/>
    <cellStyle name="Percent 4 7 3 3 2" xfId="7773" xr:uid="{00000000-0005-0000-0000-00006A380000}"/>
    <cellStyle name="Percent 4 7 3 3 3" xfId="11493" xr:uid="{00000000-0005-0000-0000-00006B380000}"/>
    <cellStyle name="Percent 4 7 3 3 4" xfId="15213" xr:uid="{00000000-0005-0000-0000-00006C380000}"/>
    <cellStyle name="Percent 4 7 3 4" xfId="5913" xr:uid="{00000000-0005-0000-0000-00006D380000}"/>
    <cellStyle name="Percent 4 7 3 5" xfId="9633" xr:uid="{00000000-0005-0000-0000-00006E380000}"/>
    <cellStyle name="Percent 4 7 3 6" xfId="13353" xr:uid="{00000000-0005-0000-0000-00006F380000}"/>
    <cellStyle name="Percent 4 7 4" xfId="2086" xr:uid="{00000000-0005-0000-0000-000070380000}"/>
    <cellStyle name="Percent 4 7 4 2" xfId="4048" xr:uid="{00000000-0005-0000-0000-000071380000}"/>
    <cellStyle name="Percent 4 7 4 2 2" xfId="7775" xr:uid="{00000000-0005-0000-0000-000072380000}"/>
    <cellStyle name="Percent 4 7 4 2 3" xfId="11495" xr:uid="{00000000-0005-0000-0000-000073380000}"/>
    <cellStyle name="Percent 4 7 4 2 4" xfId="15215" xr:uid="{00000000-0005-0000-0000-000074380000}"/>
    <cellStyle name="Percent 4 7 4 3" xfId="5915" xr:uid="{00000000-0005-0000-0000-000075380000}"/>
    <cellStyle name="Percent 4 7 4 4" xfId="9635" xr:uid="{00000000-0005-0000-0000-000076380000}"/>
    <cellStyle name="Percent 4 7 4 5" xfId="13355" xr:uid="{00000000-0005-0000-0000-000077380000}"/>
    <cellStyle name="Percent 4 7 5" xfId="4043" xr:uid="{00000000-0005-0000-0000-000078380000}"/>
    <cellStyle name="Percent 4 7 5 2" xfId="7770" xr:uid="{00000000-0005-0000-0000-000079380000}"/>
    <cellStyle name="Percent 4 7 5 3" xfId="11490" xr:uid="{00000000-0005-0000-0000-00007A380000}"/>
    <cellStyle name="Percent 4 7 5 4" xfId="15210" xr:uid="{00000000-0005-0000-0000-00007B380000}"/>
    <cellStyle name="Percent 4 7 6" xfId="5910" xr:uid="{00000000-0005-0000-0000-00007C380000}"/>
    <cellStyle name="Percent 4 7 7" xfId="9630" xr:uid="{00000000-0005-0000-0000-00007D380000}"/>
    <cellStyle name="Percent 4 7 8" xfId="13350" xr:uid="{00000000-0005-0000-0000-00007E380000}"/>
    <cellStyle name="Percent 4 8" xfId="2087" xr:uid="{00000000-0005-0000-0000-00007F380000}"/>
    <cellStyle name="Percent 4 8 2" xfId="2088" xr:uid="{00000000-0005-0000-0000-000080380000}"/>
    <cellStyle name="Percent 4 8 2 2" xfId="4050" xr:uid="{00000000-0005-0000-0000-000081380000}"/>
    <cellStyle name="Percent 4 8 2 2 2" xfId="7777" xr:uid="{00000000-0005-0000-0000-000082380000}"/>
    <cellStyle name="Percent 4 8 2 2 3" xfId="11497" xr:uid="{00000000-0005-0000-0000-000083380000}"/>
    <cellStyle name="Percent 4 8 2 2 4" xfId="15217" xr:uid="{00000000-0005-0000-0000-000084380000}"/>
    <cellStyle name="Percent 4 8 2 3" xfId="5917" xr:uid="{00000000-0005-0000-0000-000085380000}"/>
    <cellStyle name="Percent 4 8 2 4" xfId="9637" xr:uid="{00000000-0005-0000-0000-000086380000}"/>
    <cellStyle name="Percent 4 8 2 5" xfId="13357" xr:uid="{00000000-0005-0000-0000-000087380000}"/>
    <cellStyle name="Percent 4 8 3" xfId="4049" xr:uid="{00000000-0005-0000-0000-000088380000}"/>
    <cellStyle name="Percent 4 8 3 2" xfId="7776" xr:uid="{00000000-0005-0000-0000-000089380000}"/>
    <cellStyle name="Percent 4 8 3 3" xfId="11496" xr:uid="{00000000-0005-0000-0000-00008A380000}"/>
    <cellStyle name="Percent 4 8 3 4" xfId="15216" xr:uid="{00000000-0005-0000-0000-00008B380000}"/>
    <cellStyle name="Percent 4 8 4" xfId="5916" xr:uid="{00000000-0005-0000-0000-00008C380000}"/>
    <cellStyle name="Percent 4 8 5" xfId="9636" xr:uid="{00000000-0005-0000-0000-00008D380000}"/>
    <cellStyle name="Percent 4 8 6" xfId="13356" xr:uid="{00000000-0005-0000-0000-00008E380000}"/>
    <cellStyle name="Percent 4 9" xfId="2089" xr:uid="{00000000-0005-0000-0000-00008F380000}"/>
    <cellStyle name="Percent 4 9 2" xfId="2090" xr:uid="{00000000-0005-0000-0000-000090380000}"/>
    <cellStyle name="Percent 4 9 2 2" xfId="4052" xr:uid="{00000000-0005-0000-0000-000091380000}"/>
    <cellStyle name="Percent 4 9 2 2 2" xfId="7779" xr:uid="{00000000-0005-0000-0000-000092380000}"/>
    <cellStyle name="Percent 4 9 2 2 3" xfId="11499" xr:uid="{00000000-0005-0000-0000-000093380000}"/>
    <cellStyle name="Percent 4 9 2 2 4" xfId="15219" xr:uid="{00000000-0005-0000-0000-000094380000}"/>
    <cellStyle name="Percent 4 9 2 3" xfId="5919" xr:uid="{00000000-0005-0000-0000-000095380000}"/>
    <cellStyle name="Percent 4 9 2 4" xfId="9639" xr:uid="{00000000-0005-0000-0000-000096380000}"/>
    <cellStyle name="Percent 4 9 2 5" xfId="13359" xr:uid="{00000000-0005-0000-0000-000097380000}"/>
    <cellStyle name="Percent 4 9 3" xfId="4051" xr:uid="{00000000-0005-0000-0000-000098380000}"/>
    <cellStyle name="Percent 4 9 3 2" xfId="7778" xr:uid="{00000000-0005-0000-0000-000099380000}"/>
    <cellStyle name="Percent 4 9 3 3" xfId="11498" xr:uid="{00000000-0005-0000-0000-00009A380000}"/>
    <cellStyle name="Percent 4 9 3 4" xfId="15218" xr:uid="{00000000-0005-0000-0000-00009B380000}"/>
    <cellStyle name="Percent 4 9 4" xfId="5918" xr:uid="{00000000-0005-0000-0000-00009C380000}"/>
    <cellStyle name="Percent 4 9 5" xfId="9638" xr:uid="{00000000-0005-0000-0000-00009D380000}"/>
    <cellStyle name="Percent 4 9 6" xfId="13358" xr:uid="{00000000-0005-0000-0000-00009E380000}"/>
    <cellStyle name="Percent 5" xfId="300" xr:uid="{00000000-0005-0000-0000-00009F380000}"/>
    <cellStyle name="Percent 5 10" xfId="7933" xr:uid="{00000000-0005-0000-0000-0000A0380000}"/>
    <cellStyle name="Percent 5 11" xfId="11653" xr:uid="{00000000-0005-0000-0000-0000A1380000}"/>
    <cellStyle name="Percent 5 2" xfId="301" xr:uid="{00000000-0005-0000-0000-0000A2380000}"/>
    <cellStyle name="Percent 5 2 10" xfId="11654" xr:uid="{00000000-0005-0000-0000-0000A3380000}"/>
    <cellStyle name="Percent 5 2 2" xfId="401" xr:uid="{00000000-0005-0000-0000-0000A4380000}"/>
    <cellStyle name="Percent 5 2 2 2" xfId="2091" xr:uid="{00000000-0005-0000-0000-0000A5380000}"/>
    <cellStyle name="Percent 5 2 2 2 2" xfId="2092" xr:uid="{00000000-0005-0000-0000-0000A6380000}"/>
    <cellStyle name="Percent 5 2 2 2 2 2" xfId="2093" xr:uid="{00000000-0005-0000-0000-0000A7380000}"/>
    <cellStyle name="Percent 5 2 2 2 2 2 2" xfId="4055" xr:uid="{00000000-0005-0000-0000-0000A8380000}"/>
    <cellStyle name="Percent 5 2 2 2 2 2 2 2" xfId="7782" xr:uid="{00000000-0005-0000-0000-0000A9380000}"/>
    <cellStyle name="Percent 5 2 2 2 2 2 2 3" xfId="11502" xr:uid="{00000000-0005-0000-0000-0000AA380000}"/>
    <cellStyle name="Percent 5 2 2 2 2 2 2 4" xfId="15222" xr:uid="{00000000-0005-0000-0000-0000AB380000}"/>
    <cellStyle name="Percent 5 2 2 2 2 2 3" xfId="5922" xr:uid="{00000000-0005-0000-0000-0000AC380000}"/>
    <cellStyle name="Percent 5 2 2 2 2 2 4" xfId="9642" xr:uid="{00000000-0005-0000-0000-0000AD380000}"/>
    <cellStyle name="Percent 5 2 2 2 2 2 5" xfId="13362" xr:uid="{00000000-0005-0000-0000-0000AE380000}"/>
    <cellStyle name="Percent 5 2 2 2 2 3" xfId="4054" xr:uid="{00000000-0005-0000-0000-0000AF380000}"/>
    <cellStyle name="Percent 5 2 2 2 2 3 2" xfId="7781" xr:uid="{00000000-0005-0000-0000-0000B0380000}"/>
    <cellStyle name="Percent 5 2 2 2 2 3 3" xfId="11501" xr:uid="{00000000-0005-0000-0000-0000B1380000}"/>
    <cellStyle name="Percent 5 2 2 2 2 3 4" xfId="15221" xr:uid="{00000000-0005-0000-0000-0000B2380000}"/>
    <cellStyle name="Percent 5 2 2 2 2 4" xfId="5921" xr:uid="{00000000-0005-0000-0000-0000B3380000}"/>
    <cellStyle name="Percent 5 2 2 2 2 5" xfId="9641" xr:uid="{00000000-0005-0000-0000-0000B4380000}"/>
    <cellStyle name="Percent 5 2 2 2 2 6" xfId="13361" xr:uid="{00000000-0005-0000-0000-0000B5380000}"/>
    <cellStyle name="Percent 5 2 2 2 3" xfId="2094" xr:uid="{00000000-0005-0000-0000-0000B6380000}"/>
    <cellStyle name="Percent 5 2 2 2 3 2" xfId="2095" xr:uid="{00000000-0005-0000-0000-0000B7380000}"/>
    <cellStyle name="Percent 5 2 2 2 3 2 2" xfId="4057" xr:uid="{00000000-0005-0000-0000-0000B8380000}"/>
    <cellStyle name="Percent 5 2 2 2 3 2 2 2" xfId="7784" xr:uid="{00000000-0005-0000-0000-0000B9380000}"/>
    <cellStyle name="Percent 5 2 2 2 3 2 2 3" xfId="11504" xr:uid="{00000000-0005-0000-0000-0000BA380000}"/>
    <cellStyle name="Percent 5 2 2 2 3 2 2 4" xfId="15224" xr:uid="{00000000-0005-0000-0000-0000BB380000}"/>
    <cellStyle name="Percent 5 2 2 2 3 2 3" xfId="5924" xr:uid="{00000000-0005-0000-0000-0000BC380000}"/>
    <cellStyle name="Percent 5 2 2 2 3 2 4" xfId="9644" xr:uid="{00000000-0005-0000-0000-0000BD380000}"/>
    <cellStyle name="Percent 5 2 2 2 3 2 5" xfId="13364" xr:uid="{00000000-0005-0000-0000-0000BE380000}"/>
    <cellStyle name="Percent 5 2 2 2 3 3" xfId="4056" xr:uid="{00000000-0005-0000-0000-0000BF380000}"/>
    <cellStyle name="Percent 5 2 2 2 3 3 2" xfId="7783" xr:uid="{00000000-0005-0000-0000-0000C0380000}"/>
    <cellStyle name="Percent 5 2 2 2 3 3 3" xfId="11503" xr:uid="{00000000-0005-0000-0000-0000C1380000}"/>
    <cellStyle name="Percent 5 2 2 2 3 3 4" xfId="15223" xr:uid="{00000000-0005-0000-0000-0000C2380000}"/>
    <cellStyle name="Percent 5 2 2 2 3 4" xfId="5923" xr:uid="{00000000-0005-0000-0000-0000C3380000}"/>
    <cellStyle name="Percent 5 2 2 2 3 5" xfId="9643" xr:uid="{00000000-0005-0000-0000-0000C4380000}"/>
    <cellStyle name="Percent 5 2 2 2 3 6" xfId="13363" xr:uid="{00000000-0005-0000-0000-0000C5380000}"/>
    <cellStyle name="Percent 5 2 2 2 4" xfId="2096" xr:uid="{00000000-0005-0000-0000-0000C6380000}"/>
    <cellStyle name="Percent 5 2 2 2 4 2" xfId="4058" xr:uid="{00000000-0005-0000-0000-0000C7380000}"/>
    <cellStyle name="Percent 5 2 2 2 4 2 2" xfId="7785" xr:uid="{00000000-0005-0000-0000-0000C8380000}"/>
    <cellStyle name="Percent 5 2 2 2 4 2 3" xfId="11505" xr:uid="{00000000-0005-0000-0000-0000C9380000}"/>
    <cellStyle name="Percent 5 2 2 2 4 2 4" xfId="15225" xr:uid="{00000000-0005-0000-0000-0000CA380000}"/>
    <cellStyle name="Percent 5 2 2 2 4 3" xfId="5925" xr:uid="{00000000-0005-0000-0000-0000CB380000}"/>
    <cellStyle name="Percent 5 2 2 2 4 4" xfId="9645" xr:uid="{00000000-0005-0000-0000-0000CC380000}"/>
    <cellStyle name="Percent 5 2 2 2 4 5" xfId="13365" xr:uid="{00000000-0005-0000-0000-0000CD380000}"/>
    <cellStyle name="Percent 5 2 2 2 5" xfId="4053" xr:uid="{00000000-0005-0000-0000-0000CE380000}"/>
    <cellStyle name="Percent 5 2 2 2 5 2" xfId="7780" xr:uid="{00000000-0005-0000-0000-0000CF380000}"/>
    <cellStyle name="Percent 5 2 2 2 5 3" xfId="11500" xr:uid="{00000000-0005-0000-0000-0000D0380000}"/>
    <cellStyle name="Percent 5 2 2 2 5 4" xfId="15220" xr:uid="{00000000-0005-0000-0000-0000D1380000}"/>
    <cellStyle name="Percent 5 2 2 2 6" xfId="5920" xr:uid="{00000000-0005-0000-0000-0000D2380000}"/>
    <cellStyle name="Percent 5 2 2 2 7" xfId="9640" xr:uid="{00000000-0005-0000-0000-0000D3380000}"/>
    <cellStyle name="Percent 5 2 2 2 8" xfId="13360" xr:uid="{00000000-0005-0000-0000-0000D4380000}"/>
    <cellStyle name="Percent 5 2 2 3" xfId="2097" xr:uid="{00000000-0005-0000-0000-0000D5380000}"/>
    <cellStyle name="Percent 5 2 2 3 2" xfId="2098" xr:uid="{00000000-0005-0000-0000-0000D6380000}"/>
    <cellStyle name="Percent 5 2 2 3 2 2" xfId="4060" xr:uid="{00000000-0005-0000-0000-0000D7380000}"/>
    <cellStyle name="Percent 5 2 2 3 2 2 2" xfId="7787" xr:uid="{00000000-0005-0000-0000-0000D8380000}"/>
    <cellStyle name="Percent 5 2 2 3 2 2 3" xfId="11507" xr:uid="{00000000-0005-0000-0000-0000D9380000}"/>
    <cellStyle name="Percent 5 2 2 3 2 2 4" xfId="15227" xr:uid="{00000000-0005-0000-0000-0000DA380000}"/>
    <cellStyle name="Percent 5 2 2 3 2 3" xfId="5927" xr:uid="{00000000-0005-0000-0000-0000DB380000}"/>
    <cellStyle name="Percent 5 2 2 3 2 4" xfId="9647" xr:uid="{00000000-0005-0000-0000-0000DC380000}"/>
    <cellStyle name="Percent 5 2 2 3 2 5" xfId="13367" xr:uid="{00000000-0005-0000-0000-0000DD380000}"/>
    <cellStyle name="Percent 5 2 2 3 3" xfId="4059" xr:uid="{00000000-0005-0000-0000-0000DE380000}"/>
    <cellStyle name="Percent 5 2 2 3 3 2" xfId="7786" xr:uid="{00000000-0005-0000-0000-0000DF380000}"/>
    <cellStyle name="Percent 5 2 2 3 3 3" xfId="11506" xr:uid="{00000000-0005-0000-0000-0000E0380000}"/>
    <cellStyle name="Percent 5 2 2 3 3 4" xfId="15226" xr:uid="{00000000-0005-0000-0000-0000E1380000}"/>
    <cellStyle name="Percent 5 2 2 3 4" xfId="5926" xr:uid="{00000000-0005-0000-0000-0000E2380000}"/>
    <cellStyle name="Percent 5 2 2 3 5" xfId="9646" xr:uid="{00000000-0005-0000-0000-0000E3380000}"/>
    <cellStyle name="Percent 5 2 2 3 6" xfId="13366" xr:uid="{00000000-0005-0000-0000-0000E4380000}"/>
    <cellStyle name="Percent 5 2 2 4" xfId="2099" xr:uid="{00000000-0005-0000-0000-0000E5380000}"/>
    <cellStyle name="Percent 5 2 2 4 2" xfId="2100" xr:uid="{00000000-0005-0000-0000-0000E6380000}"/>
    <cellStyle name="Percent 5 2 2 4 2 2" xfId="4062" xr:uid="{00000000-0005-0000-0000-0000E7380000}"/>
    <cellStyle name="Percent 5 2 2 4 2 2 2" xfId="7789" xr:uid="{00000000-0005-0000-0000-0000E8380000}"/>
    <cellStyle name="Percent 5 2 2 4 2 2 3" xfId="11509" xr:uid="{00000000-0005-0000-0000-0000E9380000}"/>
    <cellStyle name="Percent 5 2 2 4 2 2 4" xfId="15229" xr:uid="{00000000-0005-0000-0000-0000EA380000}"/>
    <cellStyle name="Percent 5 2 2 4 2 3" xfId="5929" xr:uid="{00000000-0005-0000-0000-0000EB380000}"/>
    <cellStyle name="Percent 5 2 2 4 2 4" xfId="9649" xr:uid="{00000000-0005-0000-0000-0000EC380000}"/>
    <cellStyle name="Percent 5 2 2 4 2 5" xfId="13369" xr:uid="{00000000-0005-0000-0000-0000ED380000}"/>
    <cellStyle name="Percent 5 2 2 4 3" xfId="4061" xr:uid="{00000000-0005-0000-0000-0000EE380000}"/>
    <cellStyle name="Percent 5 2 2 4 3 2" xfId="7788" xr:uid="{00000000-0005-0000-0000-0000EF380000}"/>
    <cellStyle name="Percent 5 2 2 4 3 3" xfId="11508" xr:uid="{00000000-0005-0000-0000-0000F0380000}"/>
    <cellStyle name="Percent 5 2 2 4 3 4" xfId="15228" xr:uid="{00000000-0005-0000-0000-0000F1380000}"/>
    <cellStyle name="Percent 5 2 2 4 4" xfId="5928" xr:uid="{00000000-0005-0000-0000-0000F2380000}"/>
    <cellStyle name="Percent 5 2 2 4 5" xfId="9648" xr:uid="{00000000-0005-0000-0000-0000F3380000}"/>
    <cellStyle name="Percent 5 2 2 4 6" xfId="13368" xr:uid="{00000000-0005-0000-0000-0000F4380000}"/>
    <cellStyle name="Percent 5 2 2 5" xfId="2101" xr:uid="{00000000-0005-0000-0000-0000F5380000}"/>
    <cellStyle name="Percent 5 2 2 5 2" xfId="4063" xr:uid="{00000000-0005-0000-0000-0000F6380000}"/>
    <cellStyle name="Percent 5 2 2 5 2 2" xfId="7790" xr:uid="{00000000-0005-0000-0000-0000F7380000}"/>
    <cellStyle name="Percent 5 2 2 5 2 3" xfId="11510" xr:uid="{00000000-0005-0000-0000-0000F8380000}"/>
    <cellStyle name="Percent 5 2 2 5 2 4" xfId="15230" xr:uid="{00000000-0005-0000-0000-0000F9380000}"/>
    <cellStyle name="Percent 5 2 2 5 3" xfId="5930" xr:uid="{00000000-0005-0000-0000-0000FA380000}"/>
    <cellStyle name="Percent 5 2 2 5 4" xfId="9650" xr:uid="{00000000-0005-0000-0000-0000FB380000}"/>
    <cellStyle name="Percent 5 2 2 5 5" xfId="13370" xr:uid="{00000000-0005-0000-0000-0000FC380000}"/>
    <cellStyle name="Percent 5 2 3" xfId="2102" xr:uid="{00000000-0005-0000-0000-0000FD380000}"/>
    <cellStyle name="Percent 5 2 3 2" xfId="2103" xr:uid="{00000000-0005-0000-0000-0000FE380000}"/>
    <cellStyle name="Percent 5 2 3 2 2" xfId="2104" xr:uid="{00000000-0005-0000-0000-0000FF380000}"/>
    <cellStyle name="Percent 5 2 3 2 2 2" xfId="4066" xr:uid="{00000000-0005-0000-0000-000000390000}"/>
    <cellStyle name="Percent 5 2 3 2 2 2 2" xfId="7793" xr:uid="{00000000-0005-0000-0000-000001390000}"/>
    <cellStyle name="Percent 5 2 3 2 2 2 3" xfId="11513" xr:uid="{00000000-0005-0000-0000-000002390000}"/>
    <cellStyle name="Percent 5 2 3 2 2 2 4" xfId="15233" xr:uid="{00000000-0005-0000-0000-000003390000}"/>
    <cellStyle name="Percent 5 2 3 2 2 3" xfId="5933" xr:uid="{00000000-0005-0000-0000-000004390000}"/>
    <cellStyle name="Percent 5 2 3 2 2 4" xfId="9653" xr:uid="{00000000-0005-0000-0000-000005390000}"/>
    <cellStyle name="Percent 5 2 3 2 2 5" xfId="13373" xr:uid="{00000000-0005-0000-0000-000006390000}"/>
    <cellStyle name="Percent 5 2 3 2 3" xfId="4065" xr:uid="{00000000-0005-0000-0000-000007390000}"/>
    <cellStyle name="Percent 5 2 3 2 3 2" xfId="7792" xr:uid="{00000000-0005-0000-0000-000008390000}"/>
    <cellStyle name="Percent 5 2 3 2 3 3" xfId="11512" xr:uid="{00000000-0005-0000-0000-000009390000}"/>
    <cellStyle name="Percent 5 2 3 2 3 4" xfId="15232" xr:uid="{00000000-0005-0000-0000-00000A390000}"/>
    <cellStyle name="Percent 5 2 3 2 4" xfId="5932" xr:uid="{00000000-0005-0000-0000-00000B390000}"/>
    <cellStyle name="Percent 5 2 3 2 5" xfId="9652" xr:uid="{00000000-0005-0000-0000-00000C390000}"/>
    <cellStyle name="Percent 5 2 3 2 6" xfId="13372" xr:uid="{00000000-0005-0000-0000-00000D390000}"/>
    <cellStyle name="Percent 5 2 3 3" xfId="2105" xr:uid="{00000000-0005-0000-0000-00000E390000}"/>
    <cellStyle name="Percent 5 2 3 3 2" xfId="2106" xr:uid="{00000000-0005-0000-0000-00000F390000}"/>
    <cellStyle name="Percent 5 2 3 3 2 2" xfId="4068" xr:uid="{00000000-0005-0000-0000-000010390000}"/>
    <cellStyle name="Percent 5 2 3 3 2 2 2" xfId="7795" xr:uid="{00000000-0005-0000-0000-000011390000}"/>
    <cellStyle name="Percent 5 2 3 3 2 2 3" xfId="11515" xr:uid="{00000000-0005-0000-0000-000012390000}"/>
    <cellStyle name="Percent 5 2 3 3 2 2 4" xfId="15235" xr:uid="{00000000-0005-0000-0000-000013390000}"/>
    <cellStyle name="Percent 5 2 3 3 2 3" xfId="5935" xr:uid="{00000000-0005-0000-0000-000014390000}"/>
    <cellStyle name="Percent 5 2 3 3 2 4" xfId="9655" xr:uid="{00000000-0005-0000-0000-000015390000}"/>
    <cellStyle name="Percent 5 2 3 3 2 5" xfId="13375" xr:uid="{00000000-0005-0000-0000-000016390000}"/>
    <cellStyle name="Percent 5 2 3 3 3" xfId="4067" xr:uid="{00000000-0005-0000-0000-000017390000}"/>
    <cellStyle name="Percent 5 2 3 3 3 2" xfId="7794" xr:uid="{00000000-0005-0000-0000-000018390000}"/>
    <cellStyle name="Percent 5 2 3 3 3 3" xfId="11514" xr:uid="{00000000-0005-0000-0000-000019390000}"/>
    <cellStyle name="Percent 5 2 3 3 3 4" xfId="15234" xr:uid="{00000000-0005-0000-0000-00001A390000}"/>
    <cellStyle name="Percent 5 2 3 3 4" xfId="5934" xr:uid="{00000000-0005-0000-0000-00001B390000}"/>
    <cellStyle name="Percent 5 2 3 3 5" xfId="9654" xr:uid="{00000000-0005-0000-0000-00001C390000}"/>
    <cellStyle name="Percent 5 2 3 3 6" xfId="13374" xr:uid="{00000000-0005-0000-0000-00001D390000}"/>
    <cellStyle name="Percent 5 2 3 4" xfId="2107" xr:uid="{00000000-0005-0000-0000-00001E390000}"/>
    <cellStyle name="Percent 5 2 3 4 2" xfId="4069" xr:uid="{00000000-0005-0000-0000-00001F390000}"/>
    <cellStyle name="Percent 5 2 3 4 2 2" xfId="7796" xr:uid="{00000000-0005-0000-0000-000020390000}"/>
    <cellStyle name="Percent 5 2 3 4 2 3" xfId="11516" xr:uid="{00000000-0005-0000-0000-000021390000}"/>
    <cellStyle name="Percent 5 2 3 4 2 4" xfId="15236" xr:uid="{00000000-0005-0000-0000-000022390000}"/>
    <cellStyle name="Percent 5 2 3 4 3" xfId="5936" xr:uid="{00000000-0005-0000-0000-000023390000}"/>
    <cellStyle name="Percent 5 2 3 4 4" xfId="9656" xr:uid="{00000000-0005-0000-0000-000024390000}"/>
    <cellStyle name="Percent 5 2 3 4 5" xfId="13376" xr:uid="{00000000-0005-0000-0000-000025390000}"/>
    <cellStyle name="Percent 5 2 3 5" xfId="4064" xr:uid="{00000000-0005-0000-0000-000026390000}"/>
    <cellStyle name="Percent 5 2 3 5 2" xfId="7791" xr:uid="{00000000-0005-0000-0000-000027390000}"/>
    <cellStyle name="Percent 5 2 3 5 3" xfId="11511" xr:uid="{00000000-0005-0000-0000-000028390000}"/>
    <cellStyle name="Percent 5 2 3 5 4" xfId="15231" xr:uid="{00000000-0005-0000-0000-000029390000}"/>
    <cellStyle name="Percent 5 2 3 6" xfId="5931" xr:uid="{00000000-0005-0000-0000-00002A390000}"/>
    <cellStyle name="Percent 5 2 3 7" xfId="9651" xr:uid="{00000000-0005-0000-0000-00002B390000}"/>
    <cellStyle name="Percent 5 2 3 8" xfId="13371" xr:uid="{00000000-0005-0000-0000-00002C390000}"/>
    <cellStyle name="Percent 5 2 4" xfId="2108" xr:uid="{00000000-0005-0000-0000-00002D390000}"/>
    <cellStyle name="Percent 5 2 4 2" xfId="2109" xr:uid="{00000000-0005-0000-0000-00002E390000}"/>
    <cellStyle name="Percent 5 2 4 2 2" xfId="4071" xr:uid="{00000000-0005-0000-0000-00002F390000}"/>
    <cellStyle name="Percent 5 2 4 2 2 2" xfId="7798" xr:uid="{00000000-0005-0000-0000-000030390000}"/>
    <cellStyle name="Percent 5 2 4 2 2 3" xfId="11518" xr:uid="{00000000-0005-0000-0000-000031390000}"/>
    <cellStyle name="Percent 5 2 4 2 2 4" xfId="15238" xr:uid="{00000000-0005-0000-0000-000032390000}"/>
    <cellStyle name="Percent 5 2 4 2 3" xfId="5938" xr:uid="{00000000-0005-0000-0000-000033390000}"/>
    <cellStyle name="Percent 5 2 4 2 4" xfId="9658" xr:uid="{00000000-0005-0000-0000-000034390000}"/>
    <cellStyle name="Percent 5 2 4 2 5" xfId="13378" xr:uid="{00000000-0005-0000-0000-000035390000}"/>
    <cellStyle name="Percent 5 2 4 3" xfId="4070" xr:uid="{00000000-0005-0000-0000-000036390000}"/>
    <cellStyle name="Percent 5 2 4 3 2" xfId="7797" xr:uid="{00000000-0005-0000-0000-000037390000}"/>
    <cellStyle name="Percent 5 2 4 3 3" xfId="11517" xr:uid="{00000000-0005-0000-0000-000038390000}"/>
    <cellStyle name="Percent 5 2 4 3 4" xfId="15237" xr:uid="{00000000-0005-0000-0000-000039390000}"/>
    <cellStyle name="Percent 5 2 4 4" xfId="5937" xr:uid="{00000000-0005-0000-0000-00003A390000}"/>
    <cellStyle name="Percent 5 2 4 5" xfId="9657" xr:uid="{00000000-0005-0000-0000-00003B390000}"/>
    <cellStyle name="Percent 5 2 4 6" xfId="13377" xr:uid="{00000000-0005-0000-0000-00003C390000}"/>
    <cellStyle name="Percent 5 2 5" xfId="2110" xr:uid="{00000000-0005-0000-0000-00003D390000}"/>
    <cellStyle name="Percent 5 2 5 2" xfId="2111" xr:uid="{00000000-0005-0000-0000-00003E390000}"/>
    <cellStyle name="Percent 5 2 5 2 2" xfId="4073" xr:uid="{00000000-0005-0000-0000-00003F390000}"/>
    <cellStyle name="Percent 5 2 5 2 2 2" xfId="7800" xr:uid="{00000000-0005-0000-0000-000040390000}"/>
    <cellStyle name="Percent 5 2 5 2 2 3" xfId="11520" xr:uid="{00000000-0005-0000-0000-000041390000}"/>
    <cellStyle name="Percent 5 2 5 2 2 4" xfId="15240" xr:uid="{00000000-0005-0000-0000-000042390000}"/>
    <cellStyle name="Percent 5 2 5 2 3" xfId="5940" xr:uid="{00000000-0005-0000-0000-000043390000}"/>
    <cellStyle name="Percent 5 2 5 2 4" xfId="9660" xr:uid="{00000000-0005-0000-0000-000044390000}"/>
    <cellStyle name="Percent 5 2 5 2 5" xfId="13380" xr:uid="{00000000-0005-0000-0000-000045390000}"/>
    <cellStyle name="Percent 5 2 5 3" xfId="4072" xr:uid="{00000000-0005-0000-0000-000046390000}"/>
    <cellStyle name="Percent 5 2 5 3 2" xfId="7799" xr:uid="{00000000-0005-0000-0000-000047390000}"/>
    <cellStyle name="Percent 5 2 5 3 3" xfId="11519" xr:uid="{00000000-0005-0000-0000-000048390000}"/>
    <cellStyle name="Percent 5 2 5 3 4" xfId="15239" xr:uid="{00000000-0005-0000-0000-000049390000}"/>
    <cellStyle name="Percent 5 2 5 4" xfId="5939" xr:uid="{00000000-0005-0000-0000-00004A390000}"/>
    <cellStyle name="Percent 5 2 5 5" xfId="9659" xr:uid="{00000000-0005-0000-0000-00004B390000}"/>
    <cellStyle name="Percent 5 2 5 6" xfId="13379" xr:uid="{00000000-0005-0000-0000-00004C390000}"/>
    <cellStyle name="Percent 5 2 6" xfId="2112" xr:uid="{00000000-0005-0000-0000-00004D390000}"/>
    <cellStyle name="Percent 5 2 6 2" xfId="4074" xr:uid="{00000000-0005-0000-0000-00004E390000}"/>
    <cellStyle name="Percent 5 2 6 2 2" xfId="7801" xr:uid="{00000000-0005-0000-0000-00004F390000}"/>
    <cellStyle name="Percent 5 2 6 2 3" xfId="11521" xr:uid="{00000000-0005-0000-0000-000050390000}"/>
    <cellStyle name="Percent 5 2 6 2 4" xfId="15241" xr:uid="{00000000-0005-0000-0000-000051390000}"/>
    <cellStyle name="Percent 5 2 6 3" xfId="5941" xr:uid="{00000000-0005-0000-0000-000052390000}"/>
    <cellStyle name="Percent 5 2 6 4" xfId="9661" xr:uid="{00000000-0005-0000-0000-000053390000}"/>
    <cellStyle name="Percent 5 2 6 5" xfId="13381" xr:uid="{00000000-0005-0000-0000-000054390000}"/>
    <cellStyle name="Percent 5 2 7" xfId="2347" xr:uid="{00000000-0005-0000-0000-000055390000}"/>
    <cellStyle name="Percent 5 2 7 2" xfId="6074" xr:uid="{00000000-0005-0000-0000-000056390000}"/>
    <cellStyle name="Percent 5 2 7 3" xfId="9794" xr:uid="{00000000-0005-0000-0000-000057390000}"/>
    <cellStyle name="Percent 5 2 7 4" xfId="13514" xr:uid="{00000000-0005-0000-0000-000058390000}"/>
    <cellStyle name="Percent 5 2 8" xfId="4214" xr:uid="{00000000-0005-0000-0000-000059390000}"/>
    <cellStyle name="Percent 5 2 9" xfId="7934" xr:uid="{00000000-0005-0000-0000-00005A390000}"/>
    <cellStyle name="Percent 5 3" xfId="402" xr:uid="{00000000-0005-0000-0000-00005B390000}"/>
    <cellStyle name="Percent 5 3 2" xfId="2113" xr:uid="{00000000-0005-0000-0000-00005C390000}"/>
    <cellStyle name="Percent 5 3 2 2" xfId="2114" xr:uid="{00000000-0005-0000-0000-00005D390000}"/>
    <cellStyle name="Percent 5 3 2 2 2" xfId="2115" xr:uid="{00000000-0005-0000-0000-00005E390000}"/>
    <cellStyle name="Percent 5 3 2 2 2 2" xfId="4077" xr:uid="{00000000-0005-0000-0000-00005F390000}"/>
    <cellStyle name="Percent 5 3 2 2 2 2 2" xfId="7804" xr:uid="{00000000-0005-0000-0000-000060390000}"/>
    <cellStyle name="Percent 5 3 2 2 2 2 3" xfId="11524" xr:uid="{00000000-0005-0000-0000-000061390000}"/>
    <cellStyle name="Percent 5 3 2 2 2 2 4" xfId="15244" xr:uid="{00000000-0005-0000-0000-000062390000}"/>
    <cellStyle name="Percent 5 3 2 2 2 3" xfId="5944" xr:uid="{00000000-0005-0000-0000-000063390000}"/>
    <cellStyle name="Percent 5 3 2 2 2 4" xfId="9664" xr:uid="{00000000-0005-0000-0000-000064390000}"/>
    <cellStyle name="Percent 5 3 2 2 2 5" xfId="13384" xr:uid="{00000000-0005-0000-0000-000065390000}"/>
    <cellStyle name="Percent 5 3 2 2 3" xfId="4076" xr:uid="{00000000-0005-0000-0000-000066390000}"/>
    <cellStyle name="Percent 5 3 2 2 3 2" xfId="7803" xr:uid="{00000000-0005-0000-0000-000067390000}"/>
    <cellStyle name="Percent 5 3 2 2 3 3" xfId="11523" xr:uid="{00000000-0005-0000-0000-000068390000}"/>
    <cellStyle name="Percent 5 3 2 2 3 4" xfId="15243" xr:uid="{00000000-0005-0000-0000-000069390000}"/>
    <cellStyle name="Percent 5 3 2 2 4" xfId="5943" xr:uid="{00000000-0005-0000-0000-00006A390000}"/>
    <cellStyle name="Percent 5 3 2 2 5" xfId="9663" xr:uid="{00000000-0005-0000-0000-00006B390000}"/>
    <cellStyle name="Percent 5 3 2 2 6" xfId="13383" xr:uid="{00000000-0005-0000-0000-00006C390000}"/>
    <cellStyle name="Percent 5 3 2 3" xfId="2116" xr:uid="{00000000-0005-0000-0000-00006D390000}"/>
    <cellStyle name="Percent 5 3 2 3 2" xfId="2117" xr:uid="{00000000-0005-0000-0000-00006E390000}"/>
    <cellStyle name="Percent 5 3 2 3 2 2" xfId="4079" xr:uid="{00000000-0005-0000-0000-00006F390000}"/>
    <cellStyle name="Percent 5 3 2 3 2 2 2" xfId="7806" xr:uid="{00000000-0005-0000-0000-000070390000}"/>
    <cellStyle name="Percent 5 3 2 3 2 2 3" xfId="11526" xr:uid="{00000000-0005-0000-0000-000071390000}"/>
    <cellStyle name="Percent 5 3 2 3 2 2 4" xfId="15246" xr:uid="{00000000-0005-0000-0000-000072390000}"/>
    <cellStyle name="Percent 5 3 2 3 2 3" xfId="5946" xr:uid="{00000000-0005-0000-0000-000073390000}"/>
    <cellStyle name="Percent 5 3 2 3 2 4" xfId="9666" xr:uid="{00000000-0005-0000-0000-000074390000}"/>
    <cellStyle name="Percent 5 3 2 3 2 5" xfId="13386" xr:uid="{00000000-0005-0000-0000-000075390000}"/>
    <cellStyle name="Percent 5 3 2 3 3" xfId="4078" xr:uid="{00000000-0005-0000-0000-000076390000}"/>
    <cellStyle name="Percent 5 3 2 3 3 2" xfId="7805" xr:uid="{00000000-0005-0000-0000-000077390000}"/>
    <cellStyle name="Percent 5 3 2 3 3 3" xfId="11525" xr:uid="{00000000-0005-0000-0000-000078390000}"/>
    <cellStyle name="Percent 5 3 2 3 3 4" xfId="15245" xr:uid="{00000000-0005-0000-0000-000079390000}"/>
    <cellStyle name="Percent 5 3 2 3 4" xfId="5945" xr:uid="{00000000-0005-0000-0000-00007A390000}"/>
    <cellStyle name="Percent 5 3 2 3 5" xfId="9665" xr:uid="{00000000-0005-0000-0000-00007B390000}"/>
    <cellStyle name="Percent 5 3 2 3 6" xfId="13385" xr:uid="{00000000-0005-0000-0000-00007C390000}"/>
    <cellStyle name="Percent 5 3 2 4" xfId="2118" xr:uid="{00000000-0005-0000-0000-00007D390000}"/>
    <cellStyle name="Percent 5 3 2 4 2" xfId="4080" xr:uid="{00000000-0005-0000-0000-00007E390000}"/>
    <cellStyle name="Percent 5 3 2 4 2 2" xfId="7807" xr:uid="{00000000-0005-0000-0000-00007F390000}"/>
    <cellStyle name="Percent 5 3 2 4 2 3" xfId="11527" xr:uid="{00000000-0005-0000-0000-000080390000}"/>
    <cellStyle name="Percent 5 3 2 4 2 4" xfId="15247" xr:uid="{00000000-0005-0000-0000-000081390000}"/>
    <cellStyle name="Percent 5 3 2 4 3" xfId="5947" xr:uid="{00000000-0005-0000-0000-000082390000}"/>
    <cellStyle name="Percent 5 3 2 4 4" xfId="9667" xr:uid="{00000000-0005-0000-0000-000083390000}"/>
    <cellStyle name="Percent 5 3 2 4 5" xfId="13387" xr:uid="{00000000-0005-0000-0000-000084390000}"/>
    <cellStyle name="Percent 5 3 2 5" xfId="4075" xr:uid="{00000000-0005-0000-0000-000085390000}"/>
    <cellStyle name="Percent 5 3 2 5 2" xfId="7802" xr:uid="{00000000-0005-0000-0000-000086390000}"/>
    <cellStyle name="Percent 5 3 2 5 3" xfId="11522" xr:uid="{00000000-0005-0000-0000-000087390000}"/>
    <cellStyle name="Percent 5 3 2 5 4" xfId="15242" xr:uid="{00000000-0005-0000-0000-000088390000}"/>
    <cellStyle name="Percent 5 3 2 6" xfId="5942" xr:uid="{00000000-0005-0000-0000-000089390000}"/>
    <cellStyle name="Percent 5 3 2 7" xfId="9662" xr:uid="{00000000-0005-0000-0000-00008A390000}"/>
    <cellStyle name="Percent 5 3 2 8" xfId="13382" xr:uid="{00000000-0005-0000-0000-00008B390000}"/>
    <cellStyle name="Percent 5 3 3" xfId="2119" xr:uid="{00000000-0005-0000-0000-00008C390000}"/>
    <cellStyle name="Percent 5 3 3 2" xfId="2120" xr:uid="{00000000-0005-0000-0000-00008D390000}"/>
    <cellStyle name="Percent 5 3 3 2 2" xfId="4082" xr:uid="{00000000-0005-0000-0000-00008E390000}"/>
    <cellStyle name="Percent 5 3 3 2 2 2" xfId="7809" xr:uid="{00000000-0005-0000-0000-00008F390000}"/>
    <cellStyle name="Percent 5 3 3 2 2 3" xfId="11529" xr:uid="{00000000-0005-0000-0000-000090390000}"/>
    <cellStyle name="Percent 5 3 3 2 2 4" xfId="15249" xr:uid="{00000000-0005-0000-0000-000091390000}"/>
    <cellStyle name="Percent 5 3 3 2 3" xfId="5949" xr:uid="{00000000-0005-0000-0000-000092390000}"/>
    <cellStyle name="Percent 5 3 3 2 4" xfId="9669" xr:uid="{00000000-0005-0000-0000-000093390000}"/>
    <cellStyle name="Percent 5 3 3 2 5" xfId="13389" xr:uid="{00000000-0005-0000-0000-000094390000}"/>
    <cellStyle name="Percent 5 3 3 3" xfId="4081" xr:uid="{00000000-0005-0000-0000-000095390000}"/>
    <cellStyle name="Percent 5 3 3 3 2" xfId="7808" xr:uid="{00000000-0005-0000-0000-000096390000}"/>
    <cellStyle name="Percent 5 3 3 3 3" xfId="11528" xr:uid="{00000000-0005-0000-0000-000097390000}"/>
    <cellStyle name="Percent 5 3 3 3 4" xfId="15248" xr:uid="{00000000-0005-0000-0000-000098390000}"/>
    <cellStyle name="Percent 5 3 3 4" xfId="5948" xr:uid="{00000000-0005-0000-0000-000099390000}"/>
    <cellStyle name="Percent 5 3 3 5" xfId="9668" xr:uid="{00000000-0005-0000-0000-00009A390000}"/>
    <cellStyle name="Percent 5 3 3 6" xfId="13388" xr:uid="{00000000-0005-0000-0000-00009B390000}"/>
    <cellStyle name="Percent 5 3 4" xfId="2121" xr:uid="{00000000-0005-0000-0000-00009C390000}"/>
    <cellStyle name="Percent 5 3 4 2" xfId="2122" xr:uid="{00000000-0005-0000-0000-00009D390000}"/>
    <cellStyle name="Percent 5 3 4 2 2" xfId="4084" xr:uid="{00000000-0005-0000-0000-00009E390000}"/>
    <cellStyle name="Percent 5 3 4 2 2 2" xfId="7811" xr:uid="{00000000-0005-0000-0000-00009F390000}"/>
    <cellStyle name="Percent 5 3 4 2 2 3" xfId="11531" xr:uid="{00000000-0005-0000-0000-0000A0390000}"/>
    <cellStyle name="Percent 5 3 4 2 2 4" xfId="15251" xr:uid="{00000000-0005-0000-0000-0000A1390000}"/>
    <cellStyle name="Percent 5 3 4 2 3" xfId="5951" xr:uid="{00000000-0005-0000-0000-0000A2390000}"/>
    <cellStyle name="Percent 5 3 4 2 4" xfId="9671" xr:uid="{00000000-0005-0000-0000-0000A3390000}"/>
    <cellStyle name="Percent 5 3 4 2 5" xfId="13391" xr:uid="{00000000-0005-0000-0000-0000A4390000}"/>
    <cellStyle name="Percent 5 3 4 3" xfId="4083" xr:uid="{00000000-0005-0000-0000-0000A5390000}"/>
    <cellStyle name="Percent 5 3 4 3 2" xfId="7810" xr:uid="{00000000-0005-0000-0000-0000A6390000}"/>
    <cellStyle name="Percent 5 3 4 3 3" xfId="11530" xr:uid="{00000000-0005-0000-0000-0000A7390000}"/>
    <cellStyle name="Percent 5 3 4 3 4" xfId="15250" xr:uid="{00000000-0005-0000-0000-0000A8390000}"/>
    <cellStyle name="Percent 5 3 4 4" xfId="5950" xr:uid="{00000000-0005-0000-0000-0000A9390000}"/>
    <cellStyle name="Percent 5 3 4 5" xfId="9670" xr:uid="{00000000-0005-0000-0000-0000AA390000}"/>
    <cellStyle name="Percent 5 3 4 6" xfId="13390" xr:uid="{00000000-0005-0000-0000-0000AB390000}"/>
    <cellStyle name="Percent 5 3 5" xfId="2123" xr:uid="{00000000-0005-0000-0000-0000AC390000}"/>
    <cellStyle name="Percent 5 3 5 2" xfId="4085" xr:uid="{00000000-0005-0000-0000-0000AD390000}"/>
    <cellStyle name="Percent 5 3 5 2 2" xfId="7812" xr:uid="{00000000-0005-0000-0000-0000AE390000}"/>
    <cellStyle name="Percent 5 3 5 2 3" xfId="11532" xr:uid="{00000000-0005-0000-0000-0000AF390000}"/>
    <cellStyle name="Percent 5 3 5 2 4" xfId="15252" xr:uid="{00000000-0005-0000-0000-0000B0390000}"/>
    <cellStyle name="Percent 5 3 5 3" xfId="5952" xr:uid="{00000000-0005-0000-0000-0000B1390000}"/>
    <cellStyle name="Percent 5 3 5 4" xfId="9672" xr:uid="{00000000-0005-0000-0000-0000B2390000}"/>
    <cellStyle name="Percent 5 3 5 5" xfId="13392" xr:uid="{00000000-0005-0000-0000-0000B3390000}"/>
    <cellStyle name="Percent 5 4" xfId="2124" xr:uid="{00000000-0005-0000-0000-0000B4390000}"/>
    <cellStyle name="Percent 5 4 2" xfId="2125" xr:uid="{00000000-0005-0000-0000-0000B5390000}"/>
    <cellStyle name="Percent 5 4 2 2" xfId="2126" xr:uid="{00000000-0005-0000-0000-0000B6390000}"/>
    <cellStyle name="Percent 5 4 2 2 2" xfId="4088" xr:uid="{00000000-0005-0000-0000-0000B7390000}"/>
    <cellStyle name="Percent 5 4 2 2 2 2" xfId="7815" xr:uid="{00000000-0005-0000-0000-0000B8390000}"/>
    <cellStyle name="Percent 5 4 2 2 2 3" xfId="11535" xr:uid="{00000000-0005-0000-0000-0000B9390000}"/>
    <cellStyle name="Percent 5 4 2 2 2 4" xfId="15255" xr:uid="{00000000-0005-0000-0000-0000BA390000}"/>
    <cellStyle name="Percent 5 4 2 2 3" xfId="5955" xr:uid="{00000000-0005-0000-0000-0000BB390000}"/>
    <cellStyle name="Percent 5 4 2 2 4" xfId="9675" xr:uid="{00000000-0005-0000-0000-0000BC390000}"/>
    <cellStyle name="Percent 5 4 2 2 5" xfId="13395" xr:uid="{00000000-0005-0000-0000-0000BD390000}"/>
    <cellStyle name="Percent 5 4 2 3" xfId="4087" xr:uid="{00000000-0005-0000-0000-0000BE390000}"/>
    <cellStyle name="Percent 5 4 2 3 2" xfId="7814" xr:uid="{00000000-0005-0000-0000-0000BF390000}"/>
    <cellStyle name="Percent 5 4 2 3 3" xfId="11534" xr:uid="{00000000-0005-0000-0000-0000C0390000}"/>
    <cellStyle name="Percent 5 4 2 3 4" xfId="15254" xr:uid="{00000000-0005-0000-0000-0000C1390000}"/>
    <cellStyle name="Percent 5 4 2 4" xfId="5954" xr:uid="{00000000-0005-0000-0000-0000C2390000}"/>
    <cellStyle name="Percent 5 4 2 5" xfId="9674" xr:uid="{00000000-0005-0000-0000-0000C3390000}"/>
    <cellStyle name="Percent 5 4 2 6" xfId="13394" xr:uid="{00000000-0005-0000-0000-0000C4390000}"/>
    <cellStyle name="Percent 5 4 3" xfId="2127" xr:uid="{00000000-0005-0000-0000-0000C5390000}"/>
    <cellStyle name="Percent 5 4 3 2" xfId="2128" xr:uid="{00000000-0005-0000-0000-0000C6390000}"/>
    <cellStyle name="Percent 5 4 3 2 2" xfId="4090" xr:uid="{00000000-0005-0000-0000-0000C7390000}"/>
    <cellStyle name="Percent 5 4 3 2 2 2" xfId="7817" xr:uid="{00000000-0005-0000-0000-0000C8390000}"/>
    <cellStyle name="Percent 5 4 3 2 2 3" xfId="11537" xr:uid="{00000000-0005-0000-0000-0000C9390000}"/>
    <cellStyle name="Percent 5 4 3 2 2 4" xfId="15257" xr:uid="{00000000-0005-0000-0000-0000CA390000}"/>
    <cellStyle name="Percent 5 4 3 2 3" xfId="5957" xr:uid="{00000000-0005-0000-0000-0000CB390000}"/>
    <cellStyle name="Percent 5 4 3 2 4" xfId="9677" xr:uid="{00000000-0005-0000-0000-0000CC390000}"/>
    <cellStyle name="Percent 5 4 3 2 5" xfId="13397" xr:uid="{00000000-0005-0000-0000-0000CD390000}"/>
    <cellStyle name="Percent 5 4 3 3" xfId="4089" xr:uid="{00000000-0005-0000-0000-0000CE390000}"/>
    <cellStyle name="Percent 5 4 3 3 2" xfId="7816" xr:uid="{00000000-0005-0000-0000-0000CF390000}"/>
    <cellStyle name="Percent 5 4 3 3 3" xfId="11536" xr:uid="{00000000-0005-0000-0000-0000D0390000}"/>
    <cellStyle name="Percent 5 4 3 3 4" xfId="15256" xr:uid="{00000000-0005-0000-0000-0000D1390000}"/>
    <cellStyle name="Percent 5 4 3 4" xfId="5956" xr:uid="{00000000-0005-0000-0000-0000D2390000}"/>
    <cellStyle name="Percent 5 4 3 5" xfId="9676" xr:uid="{00000000-0005-0000-0000-0000D3390000}"/>
    <cellStyle name="Percent 5 4 3 6" xfId="13396" xr:uid="{00000000-0005-0000-0000-0000D4390000}"/>
    <cellStyle name="Percent 5 4 4" xfId="2129" xr:uid="{00000000-0005-0000-0000-0000D5390000}"/>
    <cellStyle name="Percent 5 4 4 2" xfId="4091" xr:uid="{00000000-0005-0000-0000-0000D6390000}"/>
    <cellStyle name="Percent 5 4 4 2 2" xfId="7818" xr:uid="{00000000-0005-0000-0000-0000D7390000}"/>
    <cellStyle name="Percent 5 4 4 2 3" xfId="11538" xr:uid="{00000000-0005-0000-0000-0000D8390000}"/>
    <cellStyle name="Percent 5 4 4 2 4" xfId="15258" xr:uid="{00000000-0005-0000-0000-0000D9390000}"/>
    <cellStyle name="Percent 5 4 4 3" xfId="5958" xr:uid="{00000000-0005-0000-0000-0000DA390000}"/>
    <cellStyle name="Percent 5 4 4 4" xfId="9678" xr:uid="{00000000-0005-0000-0000-0000DB390000}"/>
    <cellStyle name="Percent 5 4 4 5" xfId="13398" xr:uid="{00000000-0005-0000-0000-0000DC390000}"/>
    <cellStyle name="Percent 5 4 5" xfId="4086" xr:uid="{00000000-0005-0000-0000-0000DD390000}"/>
    <cellStyle name="Percent 5 4 5 2" xfId="7813" xr:uid="{00000000-0005-0000-0000-0000DE390000}"/>
    <cellStyle name="Percent 5 4 5 3" xfId="11533" xr:uid="{00000000-0005-0000-0000-0000DF390000}"/>
    <cellStyle name="Percent 5 4 5 4" xfId="15253" xr:uid="{00000000-0005-0000-0000-0000E0390000}"/>
    <cellStyle name="Percent 5 4 6" xfId="5953" xr:uid="{00000000-0005-0000-0000-0000E1390000}"/>
    <cellStyle name="Percent 5 4 7" xfId="9673" xr:uid="{00000000-0005-0000-0000-0000E2390000}"/>
    <cellStyle name="Percent 5 4 8" xfId="13393" xr:uid="{00000000-0005-0000-0000-0000E3390000}"/>
    <cellStyle name="Percent 5 5" xfId="2130" xr:uid="{00000000-0005-0000-0000-0000E4390000}"/>
    <cellStyle name="Percent 5 5 2" xfId="2131" xr:uid="{00000000-0005-0000-0000-0000E5390000}"/>
    <cellStyle name="Percent 5 5 2 2" xfId="4093" xr:uid="{00000000-0005-0000-0000-0000E6390000}"/>
    <cellStyle name="Percent 5 5 2 2 2" xfId="7820" xr:uid="{00000000-0005-0000-0000-0000E7390000}"/>
    <cellStyle name="Percent 5 5 2 2 3" xfId="11540" xr:uid="{00000000-0005-0000-0000-0000E8390000}"/>
    <cellStyle name="Percent 5 5 2 2 4" xfId="15260" xr:uid="{00000000-0005-0000-0000-0000E9390000}"/>
    <cellStyle name="Percent 5 5 2 3" xfId="5960" xr:uid="{00000000-0005-0000-0000-0000EA390000}"/>
    <cellStyle name="Percent 5 5 2 4" xfId="9680" xr:uid="{00000000-0005-0000-0000-0000EB390000}"/>
    <cellStyle name="Percent 5 5 2 5" xfId="13400" xr:uid="{00000000-0005-0000-0000-0000EC390000}"/>
    <cellStyle name="Percent 5 5 3" xfId="4092" xr:uid="{00000000-0005-0000-0000-0000ED390000}"/>
    <cellStyle name="Percent 5 5 3 2" xfId="7819" xr:uid="{00000000-0005-0000-0000-0000EE390000}"/>
    <cellStyle name="Percent 5 5 3 3" xfId="11539" xr:uid="{00000000-0005-0000-0000-0000EF390000}"/>
    <cellStyle name="Percent 5 5 3 4" xfId="15259" xr:uid="{00000000-0005-0000-0000-0000F0390000}"/>
    <cellStyle name="Percent 5 5 4" xfId="5959" xr:uid="{00000000-0005-0000-0000-0000F1390000}"/>
    <cellStyle name="Percent 5 5 5" xfId="9679" xr:uid="{00000000-0005-0000-0000-0000F2390000}"/>
    <cellStyle name="Percent 5 5 6" xfId="13399" xr:uid="{00000000-0005-0000-0000-0000F3390000}"/>
    <cellStyle name="Percent 5 6" xfId="2132" xr:uid="{00000000-0005-0000-0000-0000F4390000}"/>
    <cellStyle name="Percent 5 6 2" xfId="2133" xr:uid="{00000000-0005-0000-0000-0000F5390000}"/>
    <cellStyle name="Percent 5 6 2 2" xfId="4095" xr:uid="{00000000-0005-0000-0000-0000F6390000}"/>
    <cellStyle name="Percent 5 6 2 2 2" xfId="7822" xr:uid="{00000000-0005-0000-0000-0000F7390000}"/>
    <cellStyle name="Percent 5 6 2 2 3" xfId="11542" xr:uid="{00000000-0005-0000-0000-0000F8390000}"/>
    <cellStyle name="Percent 5 6 2 2 4" xfId="15262" xr:uid="{00000000-0005-0000-0000-0000F9390000}"/>
    <cellStyle name="Percent 5 6 2 3" xfId="5962" xr:uid="{00000000-0005-0000-0000-0000FA390000}"/>
    <cellStyle name="Percent 5 6 2 4" xfId="9682" xr:uid="{00000000-0005-0000-0000-0000FB390000}"/>
    <cellStyle name="Percent 5 6 2 5" xfId="13402" xr:uid="{00000000-0005-0000-0000-0000FC390000}"/>
    <cellStyle name="Percent 5 6 3" xfId="4094" xr:uid="{00000000-0005-0000-0000-0000FD390000}"/>
    <cellStyle name="Percent 5 6 3 2" xfId="7821" xr:uid="{00000000-0005-0000-0000-0000FE390000}"/>
    <cellStyle name="Percent 5 6 3 3" xfId="11541" xr:uid="{00000000-0005-0000-0000-0000FF390000}"/>
    <cellStyle name="Percent 5 6 3 4" xfId="15261" xr:uid="{00000000-0005-0000-0000-0000003A0000}"/>
    <cellStyle name="Percent 5 6 4" xfId="5961" xr:uid="{00000000-0005-0000-0000-0000013A0000}"/>
    <cellStyle name="Percent 5 6 5" xfId="9681" xr:uid="{00000000-0005-0000-0000-0000023A0000}"/>
    <cellStyle name="Percent 5 6 6" xfId="13401" xr:uid="{00000000-0005-0000-0000-0000033A0000}"/>
    <cellStyle name="Percent 5 7" xfId="2134" xr:uid="{00000000-0005-0000-0000-0000043A0000}"/>
    <cellStyle name="Percent 5 7 2" xfId="4096" xr:uid="{00000000-0005-0000-0000-0000053A0000}"/>
    <cellStyle name="Percent 5 7 2 2" xfId="7823" xr:uid="{00000000-0005-0000-0000-0000063A0000}"/>
    <cellStyle name="Percent 5 7 2 3" xfId="11543" xr:uid="{00000000-0005-0000-0000-0000073A0000}"/>
    <cellStyle name="Percent 5 7 2 4" xfId="15263" xr:uid="{00000000-0005-0000-0000-0000083A0000}"/>
    <cellStyle name="Percent 5 7 3" xfId="5963" xr:uid="{00000000-0005-0000-0000-0000093A0000}"/>
    <cellStyle name="Percent 5 7 4" xfId="9683" xr:uid="{00000000-0005-0000-0000-00000A3A0000}"/>
    <cellStyle name="Percent 5 7 5" xfId="13403" xr:uid="{00000000-0005-0000-0000-00000B3A0000}"/>
    <cellStyle name="Percent 5 8" xfId="2346" xr:uid="{00000000-0005-0000-0000-00000C3A0000}"/>
    <cellStyle name="Percent 5 8 2" xfId="6073" xr:uid="{00000000-0005-0000-0000-00000D3A0000}"/>
    <cellStyle name="Percent 5 8 3" xfId="9793" xr:uid="{00000000-0005-0000-0000-00000E3A0000}"/>
    <cellStyle name="Percent 5 8 4" xfId="13513" xr:uid="{00000000-0005-0000-0000-00000F3A0000}"/>
    <cellStyle name="Percent 5 9" xfId="4213" xr:uid="{00000000-0005-0000-0000-0000103A0000}"/>
    <cellStyle name="Percent 6" xfId="302" xr:uid="{00000000-0005-0000-0000-0000113A0000}"/>
    <cellStyle name="Percent 6 10" xfId="7935" xr:uid="{00000000-0005-0000-0000-0000123A0000}"/>
    <cellStyle name="Percent 6 11" xfId="11655" xr:uid="{00000000-0005-0000-0000-0000133A0000}"/>
    <cellStyle name="Percent 6 2" xfId="303" xr:uid="{00000000-0005-0000-0000-0000143A0000}"/>
    <cellStyle name="Percent 6 2 10" xfId="11656" xr:uid="{00000000-0005-0000-0000-0000153A0000}"/>
    <cellStyle name="Percent 6 2 2" xfId="403" xr:uid="{00000000-0005-0000-0000-0000163A0000}"/>
    <cellStyle name="Percent 6 2 2 2" xfId="2135" xr:uid="{00000000-0005-0000-0000-0000173A0000}"/>
    <cellStyle name="Percent 6 2 2 2 2" xfId="2136" xr:uid="{00000000-0005-0000-0000-0000183A0000}"/>
    <cellStyle name="Percent 6 2 2 2 2 2" xfId="2137" xr:uid="{00000000-0005-0000-0000-0000193A0000}"/>
    <cellStyle name="Percent 6 2 2 2 2 2 2" xfId="4099" xr:uid="{00000000-0005-0000-0000-00001A3A0000}"/>
    <cellStyle name="Percent 6 2 2 2 2 2 2 2" xfId="7826" xr:uid="{00000000-0005-0000-0000-00001B3A0000}"/>
    <cellStyle name="Percent 6 2 2 2 2 2 2 3" xfId="11546" xr:uid="{00000000-0005-0000-0000-00001C3A0000}"/>
    <cellStyle name="Percent 6 2 2 2 2 2 2 4" xfId="15266" xr:uid="{00000000-0005-0000-0000-00001D3A0000}"/>
    <cellStyle name="Percent 6 2 2 2 2 2 3" xfId="5966" xr:uid="{00000000-0005-0000-0000-00001E3A0000}"/>
    <cellStyle name="Percent 6 2 2 2 2 2 4" xfId="9686" xr:uid="{00000000-0005-0000-0000-00001F3A0000}"/>
    <cellStyle name="Percent 6 2 2 2 2 2 5" xfId="13406" xr:uid="{00000000-0005-0000-0000-0000203A0000}"/>
    <cellStyle name="Percent 6 2 2 2 2 3" xfId="4098" xr:uid="{00000000-0005-0000-0000-0000213A0000}"/>
    <cellStyle name="Percent 6 2 2 2 2 3 2" xfId="7825" xr:uid="{00000000-0005-0000-0000-0000223A0000}"/>
    <cellStyle name="Percent 6 2 2 2 2 3 3" xfId="11545" xr:uid="{00000000-0005-0000-0000-0000233A0000}"/>
    <cellStyle name="Percent 6 2 2 2 2 3 4" xfId="15265" xr:uid="{00000000-0005-0000-0000-0000243A0000}"/>
    <cellStyle name="Percent 6 2 2 2 2 4" xfId="5965" xr:uid="{00000000-0005-0000-0000-0000253A0000}"/>
    <cellStyle name="Percent 6 2 2 2 2 5" xfId="9685" xr:uid="{00000000-0005-0000-0000-0000263A0000}"/>
    <cellStyle name="Percent 6 2 2 2 2 6" xfId="13405" xr:uid="{00000000-0005-0000-0000-0000273A0000}"/>
    <cellStyle name="Percent 6 2 2 2 3" xfId="2138" xr:uid="{00000000-0005-0000-0000-0000283A0000}"/>
    <cellStyle name="Percent 6 2 2 2 3 2" xfId="2139" xr:uid="{00000000-0005-0000-0000-0000293A0000}"/>
    <cellStyle name="Percent 6 2 2 2 3 2 2" xfId="4101" xr:uid="{00000000-0005-0000-0000-00002A3A0000}"/>
    <cellStyle name="Percent 6 2 2 2 3 2 2 2" xfId="7828" xr:uid="{00000000-0005-0000-0000-00002B3A0000}"/>
    <cellStyle name="Percent 6 2 2 2 3 2 2 3" xfId="11548" xr:uid="{00000000-0005-0000-0000-00002C3A0000}"/>
    <cellStyle name="Percent 6 2 2 2 3 2 2 4" xfId="15268" xr:uid="{00000000-0005-0000-0000-00002D3A0000}"/>
    <cellStyle name="Percent 6 2 2 2 3 2 3" xfId="5968" xr:uid="{00000000-0005-0000-0000-00002E3A0000}"/>
    <cellStyle name="Percent 6 2 2 2 3 2 4" xfId="9688" xr:uid="{00000000-0005-0000-0000-00002F3A0000}"/>
    <cellStyle name="Percent 6 2 2 2 3 2 5" xfId="13408" xr:uid="{00000000-0005-0000-0000-0000303A0000}"/>
    <cellStyle name="Percent 6 2 2 2 3 3" xfId="4100" xr:uid="{00000000-0005-0000-0000-0000313A0000}"/>
    <cellStyle name="Percent 6 2 2 2 3 3 2" xfId="7827" xr:uid="{00000000-0005-0000-0000-0000323A0000}"/>
    <cellStyle name="Percent 6 2 2 2 3 3 3" xfId="11547" xr:uid="{00000000-0005-0000-0000-0000333A0000}"/>
    <cellStyle name="Percent 6 2 2 2 3 3 4" xfId="15267" xr:uid="{00000000-0005-0000-0000-0000343A0000}"/>
    <cellStyle name="Percent 6 2 2 2 3 4" xfId="5967" xr:uid="{00000000-0005-0000-0000-0000353A0000}"/>
    <cellStyle name="Percent 6 2 2 2 3 5" xfId="9687" xr:uid="{00000000-0005-0000-0000-0000363A0000}"/>
    <cellStyle name="Percent 6 2 2 2 3 6" xfId="13407" xr:uid="{00000000-0005-0000-0000-0000373A0000}"/>
    <cellStyle name="Percent 6 2 2 2 4" xfId="2140" xr:uid="{00000000-0005-0000-0000-0000383A0000}"/>
    <cellStyle name="Percent 6 2 2 2 4 2" xfId="4102" xr:uid="{00000000-0005-0000-0000-0000393A0000}"/>
    <cellStyle name="Percent 6 2 2 2 4 2 2" xfId="7829" xr:uid="{00000000-0005-0000-0000-00003A3A0000}"/>
    <cellStyle name="Percent 6 2 2 2 4 2 3" xfId="11549" xr:uid="{00000000-0005-0000-0000-00003B3A0000}"/>
    <cellStyle name="Percent 6 2 2 2 4 2 4" xfId="15269" xr:uid="{00000000-0005-0000-0000-00003C3A0000}"/>
    <cellStyle name="Percent 6 2 2 2 4 3" xfId="5969" xr:uid="{00000000-0005-0000-0000-00003D3A0000}"/>
    <cellStyle name="Percent 6 2 2 2 4 4" xfId="9689" xr:uid="{00000000-0005-0000-0000-00003E3A0000}"/>
    <cellStyle name="Percent 6 2 2 2 4 5" xfId="13409" xr:uid="{00000000-0005-0000-0000-00003F3A0000}"/>
    <cellStyle name="Percent 6 2 2 2 5" xfId="4097" xr:uid="{00000000-0005-0000-0000-0000403A0000}"/>
    <cellStyle name="Percent 6 2 2 2 5 2" xfId="7824" xr:uid="{00000000-0005-0000-0000-0000413A0000}"/>
    <cellStyle name="Percent 6 2 2 2 5 3" xfId="11544" xr:uid="{00000000-0005-0000-0000-0000423A0000}"/>
    <cellStyle name="Percent 6 2 2 2 5 4" xfId="15264" xr:uid="{00000000-0005-0000-0000-0000433A0000}"/>
    <cellStyle name="Percent 6 2 2 2 6" xfId="5964" xr:uid="{00000000-0005-0000-0000-0000443A0000}"/>
    <cellStyle name="Percent 6 2 2 2 7" xfId="9684" xr:uid="{00000000-0005-0000-0000-0000453A0000}"/>
    <cellStyle name="Percent 6 2 2 2 8" xfId="13404" xr:uid="{00000000-0005-0000-0000-0000463A0000}"/>
    <cellStyle name="Percent 6 2 2 3" xfId="2141" xr:uid="{00000000-0005-0000-0000-0000473A0000}"/>
    <cellStyle name="Percent 6 2 2 3 2" xfId="2142" xr:uid="{00000000-0005-0000-0000-0000483A0000}"/>
    <cellStyle name="Percent 6 2 2 3 2 2" xfId="4104" xr:uid="{00000000-0005-0000-0000-0000493A0000}"/>
    <cellStyle name="Percent 6 2 2 3 2 2 2" xfId="7831" xr:uid="{00000000-0005-0000-0000-00004A3A0000}"/>
    <cellStyle name="Percent 6 2 2 3 2 2 3" xfId="11551" xr:uid="{00000000-0005-0000-0000-00004B3A0000}"/>
    <cellStyle name="Percent 6 2 2 3 2 2 4" xfId="15271" xr:uid="{00000000-0005-0000-0000-00004C3A0000}"/>
    <cellStyle name="Percent 6 2 2 3 2 3" xfId="5971" xr:uid="{00000000-0005-0000-0000-00004D3A0000}"/>
    <cellStyle name="Percent 6 2 2 3 2 4" xfId="9691" xr:uid="{00000000-0005-0000-0000-00004E3A0000}"/>
    <cellStyle name="Percent 6 2 2 3 2 5" xfId="13411" xr:uid="{00000000-0005-0000-0000-00004F3A0000}"/>
    <cellStyle name="Percent 6 2 2 3 3" xfId="4103" xr:uid="{00000000-0005-0000-0000-0000503A0000}"/>
    <cellStyle name="Percent 6 2 2 3 3 2" xfId="7830" xr:uid="{00000000-0005-0000-0000-0000513A0000}"/>
    <cellStyle name="Percent 6 2 2 3 3 3" xfId="11550" xr:uid="{00000000-0005-0000-0000-0000523A0000}"/>
    <cellStyle name="Percent 6 2 2 3 3 4" xfId="15270" xr:uid="{00000000-0005-0000-0000-0000533A0000}"/>
    <cellStyle name="Percent 6 2 2 3 4" xfId="5970" xr:uid="{00000000-0005-0000-0000-0000543A0000}"/>
    <cellStyle name="Percent 6 2 2 3 5" xfId="9690" xr:uid="{00000000-0005-0000-0000-0000553A0000}"/>
    <cellStyle name="Percent 6 2 2 3 6" xfId="13410" xr:uid="{00000000-0005-0000-0000-0000563A0000}"/>
    <cellStyle name="Percent 6 2 2 4" xfId="2143" xr:uid="{00000000-0005-0000-0000-0000573A0000}"/>
    <cellStyle name="Percent 6 2 2 4 2" xfId="2144" xr:uid="{00000000-0005-0000-0000-0000583A0000}"/>
    <cellStyle name="Percent 6 2 2 4 2 2" xfId="4106" xr:uid="{00000000-0005-0000-0000-0000593A0000}"/>
    <cellStyle name="Percent 6 2 2 4 2 2 2" xfId="7833" xr:uid="{00000000-0005-0000-0000-00005A3A0000}"/>
    <cellStyle name="Percent 6 2 2 4 2 2 3" xfId="11553" xr:uid="{00000000-0005-0000-0000-00005B3A0000}"/>
    <cellStyle name="Percent 6 2 2 4 2 2 4" xfId="15273" xr:uid="{00000000-0005-0000-0000-00005C3A0000}"/>
    <cellStyle name="Percent 6 2 2 4 2 3" xfId="5973" xr:uid="{00000000-0005-0000-0000-00005D3A0000}"/>
    <cellStyle name="Percent 6 2 2 4 2 4" xfId="9693" xr:uid="{00000000-0005-0000-0000-00005E3A0000}"/>
    <cellStyle name="Percent 6 2 2 4 2 5" xfId="13413" xr:uid="{00000000-0005-0000-0000-00005F3A0000}"/>
    <cellStyle name="Percent 6 2 2 4 3" xfId="4105" xr:uid="{00000000-0005-0000-0000-0000603A0000}"/>
    <cellStyle name="Percent 6 2 2 4 3 2" xfId="7832" xr:uid="{00000000-0005-0000-0000-0000613A0000}"/>
    <cellStyle name="Percent 6 2 2 4 3 3" xfId="11552" xr:uid="{00000000-0005-0000-0000-0000623A0000}"/>
    <cellStyle name="Percent 6 2 2 4 3 4" xfId="15272" xr:uid="{00000000-0005-0000-0000-0000633A0000}"/>
    <cellStyle name="Percent 6 2 2 4 4" xfId="5972" xr:uid="{00000000-0005-0000-0000-0000643A0000}"/>
    <cellStyle name="Percent 6 2 2 4 5" xfId="9692" xr:uid="{00000000-0005-0000-0000-0000653A0000}"/>
    <cellStyle name="Percent 6 2 2 4 6" xfId="13412" xr:uid="{00000000-0005-0000-0000-0000663A0000}"/>
    <cellStyle name="Percent 6 2 2 5" xfId="2145" xr:uid="{00000000-0005-0000-0000-0000673A0000}"/>
    <cellStyle name="Percent 6 2 2 5 2" xfId="4107" xr:uid="{00000000-0005-0000-0000-0000683A0000}"/>
    <cellStyle name="Percent 6 2 2 5 2 2" xfId="7834" xr:uid="{00000000-0005-0000-0000-0000693A0000}"/>
    <cellStyle name="Percent 6 2 2 5 2 3" xfId="11554" xr:uid="{00000000-0005-0000-0000-00006A3A0000}"/>
    <cellStyle name="Percent 6 2 2 5 2 4" xfId="15274" xr:uid="{00000000-0005-0000-0000-00006B3A0000}"/>
    <cellStyle name="Percent 6 2 2 5 3" xfId="5974" xr:uid="{00000000-0005-0000-0000-00006C3A0000}"/>
    <cellStyle name="Percent 6 2 2 5 4" xfId="9694" xr:uid="{00000000-0005-0000-0000-00006D3A0000}"/>
    <cellStyle name="Percent 6 2 2 5 5" xfId="13414" xr:uid="{00000000-0005-0000-0000-00006E3A0000}"/>
    <cellStyle name="Percent 6 2 3" xfId="2146" xr:uid="{00000000-0005-0000-0000-00006F3A0000}"/>
    <cellStyle name="Percent 6 2 3 2" xfId="2147" xr:uid="{00000000-0005-0000-0000-0000703A0000}"/>
    <cellStyle name="Percent 6 2 3 2 2" xfId="2148" xr:uid="{00000000-0005-0000-0000-0000713A0000}"/>
    <cellStyle name="Percent 6 2 3 2 2 2" xfId="4110" xr:uid="{00000000-0005-0000-0000-0000723A0000}"/>
    <cellStyle name="Percent 6 2 3 2 2 2 2" xfId="7837" xr:uid="{00000000-0005-0000-0000-0000733A0000}"/>
    <cellStyle name="Percent 6 2 3 2 2 2 3" xfId="11557" xr:uid="{00000000-0005-0000-0000-0000743A0000}"/>
    <cellStyle name="Percent 6 2 3 2 2 2 4" xfId="15277" xr:uid="{00000000-0005-0000-0000-0000753A0000}"/>
    <cellStyle name="Percent 6 2 3 2 2 3" xfId="5977" xr:uid="{00000000-0005-0000-0000-0000763A0000}"/>
    <cellStyle name="Percent 6 2 3 2 2 4" xfId="9697" xr:uid="{00000000-0005-0000-0000-0000773A0000}"/>
    <cellStyle name="Percent 6 2 3 2 2 5" xfId="13417" xr:uid="{00000000-0005-0000-0000-0000783A0000}"/>
    <cellStyle name="Percent 6 2 3 2 3" xfId="4109" xr:uid="{00000000-0005-0000-0000-0000793A0000}"/>
    <cellStyle name="Percent 6 2 3 2 3 2" xfId="7836" xr:uid="{00000000-0005-0000-0000-00007A3A0000}"/>
    <cellStyle name="Percent 6 2 3 2 3 3" xfId="11556" xr:uid="{00000000-0005-0000-0000-00007B3A0000}"/>
    <cellStyle name="Percent 6 2 3 2 3 4" xfId="15276" xr:uid="{00000000-0005-0000-0000-00007C3A0000}"/>
    <cellStyle name="Percent 6 2 3 2 4" xfId="5976" xr:uid="{00000000-0005-0000-0000-00007D3A0000}"/>
    <cellStyle name="Percent 6 2 3 2 5" xfId="9696" xr:uid="{00000000-0005-0000-0000-00007E3A0000}"/>
    <cellStyle name="Percent 6 2 3 2 6" xfId="13416" xr:uid="{00000000-0005-0000-0000-00007F3A0000}"/>
    <cellStyle name="Percent 6 2 3 3" xfId="2149" xr:uid="{00000000-0005-0000-0000-0000803A0000}"/>
    <cellStyle name="Percent 6 2 3 3 2" xfId="2150" xr:uid="{00000000-0005-0000-0000-0000813A0000}"/>
    <cellStyle name="Percent 6 2 3 3 2 2" xfId="4112" xr:uid="{00000000-0005-0000-0000-0000823A0000}"/>
    <cellStyle name="Percent 6 2 3 3 2 2 2" xfId="7839" xr:uid="{00000000-0005-0000-0000-0000833A0000}"/>
    <cellStyle name="Percent 6 2 3 3 2 2 3" xfId="11559" xr:uid="{00000000-0005-0000-0000-0000843A0000}"/>
    <cellStyle name="Percent 6 2 3 3 2 2 4" xfId="15279" xr:uid="{00000000-0005-0000-0000-0000853A0000}"/>
    <cellStyle name="Percent 6 2 3 3 2 3" xfId="5979" xr:uid="{00000000-0005-0000-0000-0000863A0000}"/>
    <cellStyle name="Percent 6 2 3 3 2 4" xfId="9699" xr:uid="{00000000-0005-0000-0000-0000873A0000}"/>
    <cellStyle name="Percent 6 2 3 3 2 5" xfId="13419" xr:uid="{00000000-0005-0000-0000-0000883A0000}"/>
    <cellStyle name="Percent 6 2 3 3 3" xfId="4111" xr:uid="{00000000-0005-0000-0000-0000893A0000}"/>
    <cellStyle name="Percent 6 2 3 3 3 2" xfId="7838" xr:uid="{00000000-0005-0000-0000-00008A3A0000}"/>
    <cellStyle name="Percent 6 2 3 3 3 3" xfId="11558" xr:uid="{00000000-0005-0000-0000-00008B3A0000}"/>
    <cellStyle name="Percent 6 2 3 3 3 4" xfId="15278" xr:uid="{00000000-0005-0000-0000-00008C3A0000}"/>
    <cellStyle name="Percent 6 2 3 3 4" xfId="5978" xr:uid="{00000000-0005-0000-0000-00008D3A0000}"/>
    <cellStyle name="Percent 6 2 3 3 5" xfId="9698" xr:uid="{00000000-0005-0000-0000-00008E3A0000}"/>
    <cellStyle name="Percent 6 2 3 3 6" xfId="13418" xr:uid="{00000000-0005-0000-0000-00008F3A0000}"/>
    <cellStyle name="Percent 6 2 3 4" xfId="2151" xr:uid="{00000000-0005-0000-0000-0000903A0000}"/>
    <cellStyle name="Percent 6 2 3 4 2" xfId="4113" xr:uid="{00000000-0005-0000-0000-0000913A0000}"/>
    <cellStyle name="Percent 6 2 3 4 2 2" xfId="7840" xr:uid="{00000000-0005-0000-0000-0000923A0000}"/>
    <cellStyle name="Percent 6 2 3 4 2 3" xfId="11560" xr:uid="{00000000-0005-0000-0000-0000933A0000}"/>
    <cellStyle name="Percent 6 2 3 4 2 4" xfId="15280" xr:uid="{00000000-0005-0000-0000-0000943A0000}"/>
    <cellStyle name="Percent 6 2 3 4 3" xfId="5980" xr:uid="{00000000-0005-0000-0000-0000953A0000}"/>
    <cellStyle name="Percent 6 2 3 4 4" xfId="9700" xr:uid="{00000000-0005-0000-0000-0000963A0000}"/>
    <cellStyle name="Percent 6 2 3 4 5" xfId="13420" xr:uid="{00000000-0005-0000-0000-0000973A0000}"/>
    <cellStyle name="Percent 6 2 3 5" xfId="4108" xr:uid="{00000000-0005-0000-0000-0000983A0000}"/>
    <cellStyle name="Percent 6 2 3 5 2" xfId="7835" xr:uid="{00000000-0005-0000-0000-0000993A0000}"/>
    <cellStyle name="Percent 6 2 3 5 3" xfId="11555" xr:uid="{00000000-0005-0000-0000-00009A3A0000}"/>
    <cellStyle name="Percent 6 2 3 5 4" xfId="15275" xr:uid="{00000000-0005-0000-0000-00009B3A0000}"/>
    <cellStyle name="Percent 6 2 3 6" xfId="5975" xr:uid="{00000000-0005-0000-0000-00009C3A0000}"/>
    <cellStyle name="Percent 6 2 3 7" xfId="9695" xr:uid="{00000000-0005-0000-0000-00009D3A0000}"/>
    <cellStyle name="Percent 6 2 3 8" xfId="13415" xr:uid="{00000000-0005-0000-0000-00009E3A0000}"/>
    <cellStyle name="Percent 6 2 4" xfId="2152" xr:uid="{00000000-0005-0000-0000-00009F3A0000}"/>
    <cellStyle name="Percent 6 2 4 2" xfId="2153" xr:uid="{00000000-0005-0000-0000-0000A03A0000}"/>
    <cellStyle name="Percent 6 2 4 2 2" xfId="4115" xr:uid="{00000000-0005-0000-0000-0000A13A0000}"/>
    <cellStyle name="Percent 6 2 4 2 2 2" xfId="7842" xr:uid="{00000000-0005-0000-0000-0000A23A0000}"/>
    <cellStyle name="Percent 6 2 4 2 2 3" xfId="11562" xr:uid="{00000000-0005-0000-0000-0000A33A0000}"/>
    <cellStyle name="Percent 6 2 4 2 2 4" xfId="15282" xr:uid="{00000000-0005-0000-0000-0000A43A0000}"/>
    <cellStyle name="Percent 6 2 4 2 3" xfId="5982" xr:uid="{00000000-0005-0000-0000-0000A53A0000}"/>
    <cellStyle name="Percent 6 2 4 2 4" xfId="9702" xr:uid="{00000000-0005-0000-0000-0000A63A0000}"/>
    <cellStyle name="Percent 6 2 4 2 5" xfId="13422" xr:uid="{00000000-0005-0000-0000-0000A73A0000}"/>
    <cellStyle name="Percent 6 2 4 3" xfId="4114" xr:uid="{00000000-0005-0000-0000-0000A83A0000}"/>
    <cellStyle name="Percent 6 2 4 3 2" xfId="7841" xr:uid="{00000000-0005-0000-0000-0000A93A0000}"/>
    <cellStyle name="Percent 6 2 4 3 3" xfId="11561" xr:uid="{00000000-0005-0000-0000-0000AA3A0000}"/>
    <cellStyle name="Percent 6 2 4 3 4" xfId="15281" xr:uid="{00000000-0005-0000-0000-0000AB3A0000}"/>
    <cellStyle name="Percent 6 2 4 4" xfId="5981" xr:uid="{00000000-0005-0000-0000-0000AC3A0000}"/>
    <cellStyle name="Percent 6 2 4 5" xfId="9701" xr:uid="{00000000-0005-0000-0000-0000AD3A0000}"/>
    <cellStyle name="Percent 6 2 4 6" xfId="13421" xr:uid="{00000000-0005-0000-0000-0000AE3A0000}"/>
    <cellStyle name="Percent 6 2 5" xfId="2154" xr:uid="{00000000-0005-0000-0000-0000AF3A0000}"/>
    <cellStyle name="Percent 6 2 5 2" xfId="2155" xr:uid="{00000000-0005-0000-0000-0000B03A0000}"/>
    <cellStyle name="Percent 6 2 5 2 2" xfId="4117" xr:uid="{00000000-0005-0000-0000-0000B13A0000}"/>
    <cellStyle name="Percent 6 2 5 2 2 2" xfId="7844" xr:uid="{00000000-0005-0000-0000-0000B23A0000}"/>
    <cellStyle name="Percent 6 2 5 2 2 3" xfId="11564" xr:uid="{00000000-0005-0000-0000-0000B33A0000}"/>
    <cellStyle name="Percent 6 2 5 2 2 4" xfId="15284" xr:uid="{00000000-0005-0000-0000-0000B43A0000}"/>
    <cellStyle name="Percent 6 2 5 2 3" xfId="5984" xr:uid="{00000000-0005-0000-0000-0000B53A0000}"/>
    <cellStyle name="Percent 6 2 5 2 4" xfId="9704" xr:uid="{00000000-0005-0000-0000-0000B63A0000}"/>
    <cellStyle name="Percent 6 2 5 2 5" xfId="13424" xr:uid="{00000000-0005-0000-0000-0000B73A0000}"/>
    <cellStyle name="Percent 6 2 5 3" xfId="4116" xr:uid="{00000000-0005-0000-0000-0000B83A0000}"/>
    <cellStyle name="Percent 6 2 5 3 2" xfId="7843" xr:uid="{00000000-0005-0000-0000-0000B93A0000}"/>
    <cellStyle name="Percent 6 2 5 3 3" xfId="11563" xr:uid="{00000000-0005-0000-0000-0000BA3A0000}"/>
    <cellStyle name="Percent 6 2 5 3 4" xfId="15283" xr:uid="{00000000-0005-0000-0000-0000BB3A0000}"/>
    <cellStyle name="Percent 6 2 5 4" xfId="5983" xr:uid="{00000000-0005-0000-0000-0000BC3A0000}"/>
    <cellStyle name="Percent 6 2 5 5" xfId="9703" xr:uid="{00000000-0005-0000-0000-0000BD3A0000}"/>
    <cellStyle name="Percent 6 2 5 6" xfId="13423" xr:uid="{00000000-0005-0000-0000-0000BE3A0000}"/>
    <cellStyle name="Percent 6 2 6" xfId="2156" xr:uid="{00000000-0005-0000-0000-0000BF3A0000}"/>
    <cellStyle name="Percent 6 2 6 2" xfId="4118" xr:uid="{00000000-0005-0000-0000-0000C03A0000}"/>
    <cellStyle name="Percent 6 2 6 2 2" xfId="7845" xr:uid="{00000000-0005-0000-0000-0000C13A0000}"/>
    <cellStyle name="Percent 6 2 6 2 3" xfId="11565" xr:uid="{00000000-0005-0000-0000-0000C23A0000}"/>
    <cellStyle name="Percent 6 2 6 2 4" xfId="15285" xr:uid="{00000000-0005-0000-0000-0000C33A0000}"/>
    <cellStyle name="Percent 6 2 6 3" xfId="5985" xr:uid="{00000000-0005-0000-0000-0000C43A0000}"/>
    <cellStyle name="Percent 6 2 6 4" xfId="9705" xr:uid="{00000000-0005-0000-0000-0000C53A0000}"/>
    <cellStyle name="Percent 6 2 6 5" xfId="13425" xr:uid="{00000000-0005-0000-0000-0000C63A0000}"/>
    <cellStyle name="Percent 6 2 7" xfId="2349" xr:uid="{00000000-0005-0000-0000-0000C73A0000}"/>
    <cellStyle name="Percent 6 2 7 2" xfId="6076" xr:uid="{00000000-0005-0000-0000-0000C83A0000}"/>
    <cellStyle name="Percent 6 2 7 3" xfId="9796" xr:uid="{00000000-0005-0000-0000-0000C93A0000}"/>
    <cellStyle name="Percent 6 2 7 4" xfId="13516" xr:uid="{00000000-0005-0000-0000-0000CA3A0000}"/>
    <cellStyle name="Percent 6 2 8" xfId="4216" xr:uid="{00000000-0005-0000-0000-0000CB3A0000}"/>
    <cellStyle name="Percent 6 2 9" xfId="7936" xr:uid="{00000000-0005-0000-0000-0000CC3A0000}"/>
    <cellStyle name="Percent 6 3" xfId="404" xr:uid="{00000000-0005-0000-0000-0000CD3A0000}"/>
    <cellStyle name="Percent 6 3 2" xfId="2157" xr:uid="{00000000-0005-0000-0000-0000CE3A0000}"/>
    <cellStyle name="Percent 6 3 2 2" xfId="2158" xr:uid="{00000000-0005-0000-0000-0000CF3A0000}"/>
    <cellStyle name="Percent 6 3 2 2 2" xfId="2159" xr:uid="{00000000-0005-0000-0000-0000D03A0000}"/>
    <cellStyle name="Percent 6 3 2 2 2 2" xfId="4121" xr:uid="{00000000-0005-0000-0000-0000D13A0000}"/>
    <cellStyle name="Percent 6 3 2 2 2 2 2" xfId="7848" xr:uid="{00000000-0005-0000-0000-0000D23A0000}"/>
    <cellStyle name="Percent 6 3 2 2 2 2 3" xfId="11568" xr:uid="{00000000-0005-0000-0000-0000D33A0000}"/>
    <cellStyle name="Percent 6 3 2 2 2 2 4" xfId="15288" xr:uid="{00000000-0005-0000-0000-0000D43A0000}"/>
    <cellStyle name="Percent 6 3 2 2 2 3" xfId="5988" xr:uid="{00000000-0005-0000-0000-0000D53A0000}"/>
    <cellStyle name="Percent 6 3 2 2 2 4" xfId="9708" xr:uid="{00000000-0005-0000-0000-0000D63A0000}"/>
    <cellStyle name="Percent 6 3 2 2 2 5" xfId="13428" xr:uid="{00000000-0005-0000-0000-0000D73A0000}"/>
    <cellStyle name="Percent 6 3 2 2 3" xfId="4120" xr:uid="{00000000-0005-0000-0000-0000D83A0000}"/>
    <cellStyle name="Percent 6 3 2 2 3 2" xfId="7847" xr:uid="{00000000-0005-0000-0000-0000D93A0000}"/>
    <cellStyle name="Percent 6 3 2 2 3 3" xfId="11567" xr:uid="{00000000-0005-0000-0000-0000DA3A0000}"/>
    <cellStyle name="Percent 6 3 2 2 3 4" xfId="15287" xr:uid="{00000000-0005-0000-0000-0000DB3A0000}"/>
    <cellStyle name="Percent 6 3 2 2 4" xfId="5987" xr:uid="{00000000-0005-0000-0000-0000DC3A0000}"/>
    <cellStyle name="Percent 6 3 2 2 5" xfId="9707" xr:uid="{00000000-0005-0000-0000-0000DD3A0000}"/>
    <cellStyle name="Percent 6 3 2 2 6" xfId="13427" xr:uid="{00000000-0005-0000-0000-0000DE3A0000}"/>
    <cellStyle name="Percent 6 3 2 3" xfId="2160" xr:uid="{00000000-0005-0000-0000-0000DF3A0000}"/>
    <cellStyle name="Percent 6 3 2 3 2" xfId="2161" xr:uid="{00000000-0005-0000-0000-0000E03A0000}"/>
    <cellStyle name="Percent 6 3 2 3 2 2" xfId="4123" xr:uid="{00000000-0005-0000-0000-0000E13A0000}"/>
    <cellStyle name="Percent 6 3 2 3 2 2 2" xfId="7850" xr:uid="{00000000-0005-0000-0000-0000E23A0000}"/>
    <cellStyle name="Percent 6 3 2 3 2 2 3" xfId="11570" xr:uid="{00000000-0005-0000-0000-0000E33A0000}"/>
    <cellStyle name="Percent 6 3 2 3 2 2 4" xfId="15290" xr:uid="{00000000-0005-0000-0000-0000E43A0000}"/>
    <cellStyle name="Percent 6 3 2 3 2 3" xfId="5990" xr:uid="{00000000-0005-0000-0000-0000E53A0000}"/>
    <cellStyle name="Percent 6 3 2 3 2 4" xfId="9710" xr:uid="{00000000-0005-0000-0000-0000E63A0000}"/>
    <cellStyle name="Percent 6 3 2 3 2 5" xfId="13430" xr:uid="{00000000-0005-0000-0000-0000E73A0000}"/>
    <cellStyle name="Percent 6 3 2 3 3" xfId="4122" xr:uid="{00000000-0005-0000-0000-0000E83A0000}"/>
    <cellStyle name="Percent 6 3 2 3 3 2" xfId="7849" xr:uid="{00000000-0005-0000-0000-0000E93A0000}"/>
    <cellStyle name="Percent 6 3 2 3 3 3" xfId="11569" xr:uid="{00000000-0005-0000-0000-0000EA3A0000}"/>
    <cellStyle name="Percent 6 3 2 3 3 4" xfId="15289" xr:uid="{00000000-0005-0000-0000-0000EB3A0000}"/>
    <cellStyle name="Percent 6 3 2 3 4" xfId="5989" xr:uid="{00000000-0005-0000-0000-0000EC3A0000}"/>
    <cellStyle name="Percent 6 3 2 3 5" xfId="9709" xr:uid="{00000000-0005-0000-0000-0000ED3A0000}"/>
    <cellStyle name="Percent 6 3 2 3 6" xfId="13429" xr:uid="{00000000-0005-0000-0000-0000EE3A0000}"/>
    <cellStyle name="Percent 6 3 2 4" xfId="2162" xr:uid="{00000000-0005-0000-0000-0000EF3A0000}"/>
    <cellStyle name="Percent 6 3 2 4 2" xfId="4124" xr:uid="{00000000-0005-0000-0000-0000F03A0000}"/>
    <cellStyle name="Percent 6 3 2 4 2 2" xfId="7851" xr:uid="{00000000-0005-0000-0000-0000F13A0000}"/>
    <cellStyle name="Percent 6 3 2 4 2 3" xfId="11571" xr:uid="{00000000-0005-0000-0000-0000F23A0000}"/>
    <cellStyle name="Percent 6 3 2 4 2 4" xfId="15291" xr:uid="{00000000-0005-0000-0000-0000F33A0000}"/>
    <cellStyle name="Percent 6 3 2 4 3" xfId="5991" xr:uid="{00000000-0005-0000-0000-0000F43A0000}"/>
    <cellStyle name="Percent 6 3 2 4 4" xfId="9711" xr:uid="{00000000-0005-0000-0000-0000F53A0000}"/>
    <cellStyle name="Percent 6 3 2 4 5" xfId="13431" xr:uid="{00000000-0005-0000-0000-0000F63A0000}"/>
    <cellStyle name="Percent 6 3 2 5" xfId="4119" xr:uid="{00000000-0005-0000-0000-0000F73A0000}"/>
    <cellStyle name="Percent 6 3 2 5 2" xfId="7846" xr:uid="{00000000-0005-0000-0000-0000F83A0000}"/>
    <cellStyle name="Percent 6 3 2 5 3" xfId="11566" xr:uid="{00000000-0005-0000-0000-0000F93A0000}"/>
    <cellStyle name="Percent 6 3 2 5 4" xfId="15286" xr:uid="{00000000-0005-0000-0000-0000FA3A0000}"/>
    <cellStyle name="Percent 6 3 2 6" xfId="5986" xr:uid="{00000000-0005-0000-0000-0000FB3A0000}"/>
    <cellStyle name="Percent 6 3 2 7" xfId="9706" xr:uid="{00000000-0005-0000-0000-0000FC3A0000}"/>
    <cellStyle name="Percent 6 3 2 8" xfId="13426" xr:uid="{00000000-0005-0000-0000-0000FD3A0000}"/>
    <cellStyle name="Percent 6 3 3" xfId="2163" xr:uid="{00000000-0005-0000-0000-0000FE3A0000}"/>
    <cellStyle name="Percent 6 3 3 2" xfId="2164" xr:uid="{00000000-0005-0000-0000-0000FF3A0000}"/>
    <cellStyle name="Percent 6 3 3 2 2" xfId="4126" xr:uid="{00000000-0005-0000-0000-0000003B0000}"/>
    <cellStyle name="Percent 6 3 3 2 2 2" xfId="7853" xr:uid="{00000000-0005-0000-0000-0000013B0000}"/>
    <cellStyle name="Percent 6 3 3 2 2 3" xfId="11573" xr:uid="{00000000-0005-0000-0000-0000023B0000}"/>
    <cellStyle name="Percent 6 3 3 2 2 4" xfId="15293" xr:uid="{00000000-0005-0000-0000-0000033B0000}"/>
    <cellStyle name="Percent 6 3 3 2 3" xfId="5993" xr:uid="{00000000-0005-0000-0000-0000043B0000}"/>
    <cellStyle name="Percent 6 3 3 2 4" xfId="9713" xr:uid="{00000000-0005-0000-0000-0000053B0000}"/>
    <cellStyle name="Percent 6 3 3 2 5" xfId="13433" xr:uid="{00000000-0005-0000-0000-0000063B0000}"/>
    <cellStyle name="Percent 6 3 3 3" xfId="4125" xr:uid="{00000000-0005-0000-0000-0000073B0000}"/>
    <cellStyle name="Percent 6 3 3 3 2" xfId="7852" xr:uid="{00000000-0005-0000-0000-0000083B0000}"/>
    <cellStyle name="Percent 6 3 3 3 3" xfId="11572" xr:uid="{00000000-0005-0000-0000-0000093B0000}"/>
    <cellStyle name="Percent 6 3 3 3 4" xfId="15292" xr:uid="{00000000-0005-0000-0000-00000A3B0000}"/>
    <cellStyle name="Percent 6 3 3 4" xfId="5992" xr:uid="{00000000-0005-0000-0000-00000B3B0000}"/>
    <cellStyle name="Percent 6 3 3 5" xfId="9712" xr:uid="{00000000-0005-0000-0000-00000C3B0000}"/>
    <cellStyle name="Percent 6 3 3 6" xfId="13432" xr:uid="{00000000-0005-0000-0000-00000D3B0000}"/>
    <cellStyle name="Percent 6 3 4" xfId="2165" xr:uid="{00000000-0005-0000-0000-00000E3B0000}"/>
    <cellStyle name="Percent 6 3 4 2" xfId="2166" xr:uid="{00000000-0005-0000-0000-00000F3B0000}"/>
    <cellStyle name="Percent 6 3 4 2 2" xfId="4128" xr:uid="{00000000-0005-0000-0000-0000103B0000}"/>
    <cellStyle name="Percent 6 3 4 2 2 2" xfId="7855" xr:uid="{00000000-0005-0000-0000-0000113B0000}"/>
    <cellStyle name="Percent 6 3 4 2 2 3" xfId="11575" xr:uid="{00000000-0005-0000-0000-0000123B0000}"/>
    <cellStyle name="Percent 6 3 4 2 2 4" xfId="15295" xr:uid="{00000000-0005-0000-0000-0000133B0000}"/>
    <cellStyle name="Percent 6 3 4 2 3" xfId="5995" xr:uid="{00000000-0005-0000-0000-0000143B0000}"/>
    <cellStyle name="Percent 6 3 4 2 4" xfId="9715" xr:uid="{00000000-0005-0000-0000-0000153B0000}"/>
    <cellStyle name="Percent 6 3 4 2 5" xfId="13435" xr:uid="{00000000-0005-0000-0000-0000163B0000}"/>
    <cellStyle name="Percent 6 3 4 3" xfId="4127" xr:uid="{00000000-0005-0000-0000-0000173B0000}"/>
    <cellStyle name="Percent 6 3 4 3 2" xfId="7854" xr:uid="{00000000-0005-0000-0000-0000183B0000}"/>
    <cellStyle name="Percent 6 3 4 3 3" xfId="11574" xr:uid="{00000000-0005-0000-0000-0000193B0000}"/>
    <cellStyle name="Percent 6 3 4 3 4" xfId="15294" xr:uid="{00000000-0005-0000-0000-00001A3B0000}"/>
    <cellStyle name="Percent 6 3 4 4" xfId="5994" xr:uid="{00000000-0005-0000-0000-00001B3B0000}"/>
    <cellStyle name="Percent 6 3 4 5" xfId="9714" xr:uid="{00000000-0005-0000-0000-00001C3B0000}"/>
    <cellStyle name="Percent 6 3 4 6" xfId="13434" xr:uid="{00000000-0005-0000-0000-00001D3B0000}"/>
    <cellStyle name="Percent 6 3 5" xfId="2167" xr:uid="{00000000-0005-0000-0000-00001E3B0000}"/>
    <cellStyle name="Percent 6 3 5 2" xfId="4129" xr:uid="{00000000-0005-0000-0000-00001F3B0000}"/>
    <cellStyle name="Percent 6 3 5 2 2" xfId="7856" xr:uid="{00000000-0005-0000-0000-0000203B0000}"/>
    <cellStyle name="Percent 6 3 5 2 3" xfId="11576" xr:uid="{00000000-0005-0000-0000-0000213B0000}"/>
    <cellStyle name="Percent 6 3 5 2 4" xfId="15296" xr:uid="{00000000-0005-0000-0000-0000223B0000}"/>
    <cellStyle name="Percent 6 3 5 3" xfId="5996" xr:uid="{00000000-0005-0000-0000-0000233B0000}"/>
    <cellStyle name="Percent 6 3 5 4" xfId="9716" xr:uid="{00000000-0005-0000-0000-0000243B0000}"/>
    <cellStyle name="Percent 6 3 5 5" xfId="13436" xr:uid="{00000000-0005-0000-0000-0000253B0000}"/>
    <cellStyle name="Percent 6 4" xfId="2168" xr:uid="{00000000-0005-0000-0000-0000263B0000}"/>
    <cellStyle name="Percent 6 4 2" xfId="2169" xr:uid="{00000000-0005-0000-0000-0000273B0000}"/>
    <cellStyle name="Percent 6 4 2 2" xfId="2170" xr:uid="{00000000-0005-0000-0000-0000283B0000}"/>
    <cellStyle name="Percent 6 4 2 2 2" xfId="4132" xr:uid="{00000000-0005-0000-0000-0000293B0000}"/>
    <cellStyle name="Percent 6 4 2 2 2 2" xfId="7859" xr:uid="{00000000-0005-0000-0000-00002A3B0000}"/>
    <cellStyle name="Percent 6 4 2 2 2 3" xfId="11579" xr:uid="{00000000-0005-0000-0000-00002B3B0000}"/>
    <cellStyle name="Percent 6 4 2 2 2 4" xfId="15299" xr:uid="{00000000-0005-0000-0000-00002C3B0000}"/>
    <cellStyle name="Percent 6 4 2 2 3" xfId="5999" xr:uid="{00000000-0005-0000-0000-00002D3B0000}"/>
    <cellStyle name="Percent 6 4 2 2 4" xfId="9719" xr:uid="{00000000-0005-0000-0000-00002E3B0000}"/>
    <cellStyle name="Percent 6 4 2 2 5" xfId="13439" xr:uid="{00000000-0005-0000-0000-00002F3B0000}"/>
    <cellStyle name="Percent 6 4 2 3" xfId="4131" xr:uid="{00000000-0005-0000-0000-0000303B0000}"/>
    <cellStyle name="Percent 6 4 2 3 2" xfId="7858" xr:uid="{00000000-0005-0000-0000-0000313B0000}"/>
    <cellStyle name="Percent 6 4 2 3 3" xfId="11578" xr:uid="{00000000-0005-0000-0000-0000323B0000}"/>
    <cellStyle name="Percent 6 4 2 3 4" xfId="15298" xr:uid="{00000000-0005-0000-0000-0000333B0000}"/>
    <cellStyle name="Percent 6 4 2 4" xfId="5998" xr:uid="{00000000-0005-0000-0000-0000343B0000}"/>
    <cellStyle name="Percent 6 4 2 5" xfId="9718" xr:uid="{00000000-0005-0000-0000-0000353B0000}"/>
    <cellStyle name="Percent 6 4 2 6" xfId="13438" xr:uid="{00000000-0005-0000-0000-0000363B0000}"/>
    <cellStyle name="Percent 6 4 3" xfId="2171" xr:uid="{00000000-0005-0000-0000-0000373B0000}"/>
    <cellStyle name="Percent 6 4 3 2" xfId="2172" xr:uid="{00000000-0005-0000-0000-0000383B0000}"/>
    <cellStyle name="Percent 6 4 3 2 2" xfId="4134" xr:uid="{00000000-0005-0000-0000-0000393B0000}"/>
    <cellStyle name="Percent 6 4 3 2 2 2" xfId="7861" xr:uid="{00000000-0005-0000-0000-00003A3B0000}"/>
    <cellStyle name="Percent 6 4 3 2 2 3" xfId="11581" xr:uid="{00000000-0005-0000-0000-00003B3B0000}"/>
    <cellStyle name="Percent 6 4 3 2 2 4" xfId="15301" xr:uid="{00000000-0005-0000-0000-00003C3B0000}"/>
    <cellStyle name="Percent 6 4 3 2 3" xfId="6001" xr:uid="{00000000-0005-0000-0000-00003D3B0000}"/>
    <cellStyle name="Percent 6 4 3 2 4" xfId="9721" xr:uid="{00000000-0005-0000-0000-00003E3B0000}"/>
    <cellStyle name="Percent 6 4 3 2 5" xfId="13441" xr:uid="{00000000-0005-0000-0000-00003F3B0000}"/>
    <cellStyle name="Percent 6 4 3 3" xfId="4133" xr:uid="{00000000-0005-0000-0000-0000403B0000}"/>
    <cellStyle name="Percent 6 4 3 3 2" xfId="7860" xr:uid="{00000000-0005-0000-0000-0000413B0000}"/>
    <cellStyle name="Percent 6 4 3 3 3" xfId="11580" xr:uid="{00000000-0005-0000-0000-0000423B0000}"/>
    <cellStyle name="Percent 6 4 3 3 4" xfId="15300" xr:uid="{00000000-0005-0000-0000-0000433B0000}"/>
    <cellStyle name="Percent 6 4 3 4" xfId="6000" xr:uid="{00000000-0005-0000-0000-0000443B0000}"/>
    <cellStyle name="Percent 6 4 3 5" xfId="9720" xr:uid="{00000000-0005-0000-0000-0000453B0000}"/>
    <cellStyle name="Percent 6 4 3 6" xfId="13440" xr:uid="{00000000-0005-0000-0000-0000463B0000}"/>
    <cellStyle name="Percent 6 4 4" xfId="2173" xr:uid="{00000000-0005-0000-0000-0000473B0000}"/>
    <cellStyle name="Percent 6 4 4 2" xfId="4135" xr:uid="{00000000-0005-0000-0000-0000483B0000}"/>
    <cellStyle name="Percent 6 4 4 2 2" xfId="7862" xr:uid="{00000000-0005-0000-0000-0000493B0000}"/>
    <cellStyle name="Percent 6 4 4 2 3" xfId="11582" xr:uid="{00000000-0005-0000-0000-00004A3B0000}"/>
    <cellStyle name="Percent 6 4 4 2 4" xfId="15302" xr:uid="{00000000-0005-0000-0000-00004B3B0000}"/>
    <cellStyle name="Percent 6 4 4 3" xfId="6002" xr:uid="{00000000-0005-0000-0000-00004C3B0000}"/>
    <cellStyle name="Percent 6 4 4 4" xfId="9722" xr:uid="{00000000-0005-0000-0000-00004D3B0000}"/>
    <cellStyle name="Percent 6 4 4 5" xfId="13442" xr:uid="{00000000-0005-0000-0000-00004E3B0000}"/>
    <cellStyle name="Percent 6 4 5" xfId="4130" xr:uid="{00000000-0005-0000-0000-00004F3B0000}"/>
    <cellStyle name="Percent 6 4 5 2" xfId="7857" xr:uid="{00000000-0005-0000-0000-0000503B0000}"/>
    <cellStyle name="Percent 6 4 5 3" xfId="11577" xr:uid="{00000000-0005-0000-0000-0000513B0000}"/>
    <cellStyle name="Percent 6 4 5 4" xfId="15297" xr:uid="{00000000-0005-0000-0000-0000523B0000}"/>
    <cellStyle name="Percent 6 4 6" xfId="5997" xr:uid="{00000000-0005-0000-0000-0000533B0000}"/>
    <cellStyle name="Percent 6 4 7" xfId="9717" xr:uid="{00000000-0005-0000-0000-0000543B0000}"/>
    <cellStyle name="Percent 6 4 8" xfId="13437" xr:uid="{00000000-0005-0000-0000-0000553B0000}"/>
    <cellStyle name="Percent 6 5" xfId="2174" xr:uid="{00000000-0005-0000-0000-0000563B0000}"/>
    <cellStyle name="Percent 6 5 2" xfId="2175" xr:uid="{00000000-0005-0000-0000-0000573B0000}"/>
    <cellStyle name="Percent 6 5 2 2" xfId="4137" xr:uid="{00000000-0005-0000-0000-0000583B0000}"/>
    <cellStyle name="Percent 6 5 2 2 2" xfId="7864" xr:uid="{00000000-0005-0000-0000-0000593B0000}"/>
    <cellStyle name="Percent 6 5 2 2 3" xfId="11584" xr:uid="{00000000-0005-0000-0000-00005A3B0000}"/>
    <cellStyle name="Percent 6 5 2 2 4" xfId="15304" xr:uid="{00000000-0005-0000-0000-00005B3B0000}"/>
    <cellStyle name="Percent 6 5 2 3" xfId="6004" xr:uid="{00000000-0005-0000-0000-00005C3B0000}"/>
    <cellStyle name="Percent 6 5 2 4" xfId="9724" xr:uid="{00000000-0005-0000-0000-00005D3B0000}"/>
    <cellStyle name="Percent 6 5 2 5" xfId="13444" xr:uid="{00000000-0005-0000-0000-00005E3B0000}"/>
    <cellStyle name="Percent 6 5 3" xfId="4136" xr:uid="{00000000-0005-0000-0000-00005F3B0000}"/>
    <cellStyle name="Percent 6 5 3 2" xfId="7863" xr:uid="{00000000-0005-0000-0000-0000603B0000}"/>
    <cellStyle name="Percent 6 5 3 3" xfId="11583" xr:uid="{00000000-0005-0000-0000-0000613B0000}"/>
    <cellStyle name="Percent 6 5 3 4" xfId="15303" xr:uid="{00000000-0005-0000-0000-0000623B0000}"/>
    <cellStyle name="Percent 6 5 4" xfId="6003" xr:uid="{00000000-0005-0000-0000-0000633B0000}"/>
    <cellStyle name="Percent 6 5 5" xfId="9723" xr:uid="{00000000-0005-0000-0000-0000643B0000}"/>
    <cellStyle name="Percent 6 5 6" xfId="13443" xr:uid="{00000000-0005-0000-0000-0000653B0000}"/>
    <cellStyle name="Percent 6 6" xfId="2176" xr:uid="{00000000-0005-0000-0000-0000663B0000}"/>
    <cellStyle name="Percent 6 6 2" xfId="2177" xr:uid="{00000000-0005-0000-0000-0000673B0000}"/>
    <cellStyle name="Percent 6 6 2 2" xfId="4139" xr:uid="{00000000-0005-0000-0000-0000683B0000}"/>
    <cellStyle name="Percent 6 6 2 2 2" xfId="7866" xr:uid="{00000000-0005-0000-0000-0000693B0000}"/>
    <cellStyle name="Percent 6 6 2 2 3" xfId="11586" xr:uid="{00000000-0005-0000-0000-00006A3B0000}"/>
    <cellStyle name="Percent 6 6 2 2 4" xfId="15306" xr:uid="{00000000-0005-0000-0000-00006B3B0000}"/>
    <cellStyle name="Percent 6 6 2 3" xfId="6006" xr:uid="{00000000-0005-0000-0000-00006C3B0000}"/>
    <cellStyle name="Percent 6 6 2 4" xfId="9726" xr:uid="{00000000-0005-0000-0000-00006D3B0000}"/>
    <cellStyle name="Percent 6 6 2 5" xfId="13446" xr:uid="{00000000-0005-0000-0000-00006E3B0000}"/>
    <cellStyle name="Percent 6 6 3" xfId="4138" xr:uid="{00000000-0005-0000-0000-00006F3B0000}"/>
    <cellStyle name="Percent 6 6 3 2" xfId="7865" xr:uid="{00000000-0005-0000-0000-0000703B0000}"/>
    <cellStyle name="Percent 6 6 3 3" xfId="11585" xr:uid="{00000000-0005-0000-0000-0000713B0000}"/>
    <cellStyle name="Percent 6 6 3 4" xfId="15305" xr:uid="{00000000-0005-0000-0000-0000723B0000}"/>
    <cellStyle name="Percent 6 6 4" xfId="6005" xr:uid="{00000000-0005-0000-0000-0000733B0000}"/>
    <cellStyle name="Percent 6 6 5" xfId="9725" xr:uid="{00000000-0005-0000-0000-0000743B0000}"/>
    <cellStyle name="Percent 6 6 6" xfId="13445" xr:uid="{00000000-0005-0000-0000-0000753B0000}"/>
    <cellStyle name="Percent 6 7" xfId="2178" xr:uid="{00000000-0005-0000-0000-0000763B0000}"/>
    <cellStyle name="Percent 6 7 2" xfId="4140" xr:uid="{00000000-0005-0000-0000-0000773B0000}"/>
    <cellStyle name="Percent 6 7 2 2" xfId="7867" xr:uid="{00000000-0005-0000-0000-0000783B0000}"/>
    <cellStyle name="Percent 6 7 2 3" xfId="11587" xr:uid="{00000000-0005-0000-0000-0000793B0000}"/>
    <cellStyle name="Percent 6 7 2 4" xfId="15307" xr:uid="{00000000-0005-0000-0000-00007A3B0000}"/>
    <cellStyle name="Percent 6 7 3" xfId="6007" xr:uid="{00000000-0005-0000-0000-00007B3B0000}"/>
    <cellStyle name="Percent 6 7 4" xfId="9727" xr:uid="{00000000-0005-0000-0000-00007C3B0000}"/>
    <cellStyle name="Percent 6 7 5" xfId="13447" xr:uid="{00000000-0005-0000-0000-00007D3B0000}"/>
    <cellStyle name="Percent 6 8" xfId="2348" xr:uid="{00000000-0005-0000-0000-00007E3B0000}"/>
    <cellStyle name="Percent 6 8 2" xfId="6075" xr:uid="{00000000-0005-0000-0000-00007F3B0000}"/>
    <cellStyle name="Percent 6 8 3" xfId="9795" xr:uid="{00000000-0005-0000-0000-0000803B0000}"/>
    <cellStyle name="Percent 6 8 4" xfId="13515" xr:uid="{00000000-0005-0000-0000-0000813B0000}"/>
    <cellStyle name="Percent 6 9" xfId="4215" xr:uid="{00000000-0005-0000-0000-0000823B0000}"/>
    <cellStyle name="Percent 7" xfId="304" xr:uid="{00000000-0005-0000-0000-0000833B0000}"/>
    <cellStyle name="Percent 7 2" xfId="305" xr:uid="{00000000-0005-0000-0000-0000843B0000}"/>
    <cellStyle name="Percent 8" xfId="306" xr:uid="{00000000-0005-0000-0000-0000853B0000}"/>
    <cellStyle name="Percent 9" xfId="307" xr:uid="{00000000-0005-0000-0000-0000863B0000}"/>
    <cellStyle name="Percent 9 2" xfId="405" xr:uid="{00000000-0005-0000-0000-0000873B0000}"/>
    <cellStyle name="percentage difference" xfId="308" xr:uid="{00000000-0005-0000-0000-0000883B0000}"/>
    <cellStyle name="percentage difference one decimal" xfId="309" xr:uid="{00000000-0005-0000-0000-0000893B0000}"/>
    <cellStyle name="percentage difference zero decimal" xfId="310" xr:uid="{00000000-0005-0000-0000-00008A3B0000}"/>
    <cellStyle name="SAPBEXaggData" xfId="2239" xr:uid="{00000000-0005-0000-0000-00008B3B0000}"/>
    <cellStyle name="SAPBEXaggDataEmph" xfId="2240" xr:uid="{00000000-0005-0000-0000-00008C3B0000}"/>
    <cellStyle name="SAPBEXaggItem" xfId="2241" xr:uid="{00000000-0005-0000-0000-00008D3B0000}"/>
    <cellStyle name="SAPBEXaggItemX" xfId="2242" xr:uid="{00000000-0005-0000-0000-00008E3B0000}"/>
    <cellStyle name="SAPBEXchaText" xfId="2243" xr:uid="{00000000-0005-0000-0000-00008F3B0000}"/>
    <cellStyle name="SAPBEXexcBad7" xfId="2244" xr:uid="{00000000-0005-0000-0000-0000903B0000}"/>
    <cellStyle name="SAPBEXexcBad8" xfId="2245" xr:uid="{00000000-0005-0000-0000-0000913B0000}"/>
    <cellStyle name="SAPBEXexcBad9" xfId="2246" xr:uid="{00000000-0005-0000-0000-0000923B0000}"/>
    <cellStyle name="SAPBEXexcCritical4" xfId="2247" xr:uid="{00000000-0005-0000-0000-0000933B0000}"/>
    <cellStyle name="SAPBEXexcCritical5" xfId="2248" xr:uid="{00000000-0005-0000-0000-0000943B0000}"/>
    <cellStyle name="SAPBEXexcCritical6" xfId="2249" xr:uid="{00000000-0005-0000-0000-0000953B0000}"/>
    <cellStyle name="SAPBEXexcGood1" xfId="2250" xr:uid="{00000000-0005-0000-0000-0000963B0000}"/>
    <cellStyle name="SAPBEXexcGood2" xfId="2251" xr:uid="{00000000-0005-0000-0000-0000973B0000}"/>
    <cellStyle name="SAPBEXexcGood3" xfId="2252" xr:uid="{00000000-0005-0000-0000-0000983B0000}"/>
    <cellStyle name="SAPBEXfilterDrill" xfId="2253" xr:uid="{00000000-0005-0000-0000-0000993B0000}"/>
    <cellStyle name="SAPBEXfilterItem" xfId="2254" xr:uid="{00000000-0005-0000-0000-00009A3B0000}"/>
    <cellStyle name="SAPBEXfilterText" xfId="2255" xr:uid="{00000000-0005-0000-0000-00009B3B0000}"/>
    <cellStyle name="SAPBEXformats" xfId="2256" xr:uid="{00000000-0005-0000-0000-00009C3B0000}"/>
    <cellStyle name="SAPBEXheaderItem" xfId="2257" xr:uid="{00000000-0005-0000-0000-00009D3B0000}"/>
    <cellStyle name="SAPBEXheaderText" xfId="2258" xr:uid="{00000000-0005-0000-0000-00009E3B0000}"/>
    <cellStyle name="SAPBEXHLevel0" xfId="2259" xr:uid="{00000000-0005-0000-0000-00009F3B0000}"/>
    <cellStyle name="SAPBEXHLevel0X" xfId="2260" xr:uid="{00000000-0005-0000-0000-0000A03B0000}"/>
    <cellStyle name="SAPBEXHLevel1" xfId="2261" xr:uid="{00000000-0005-0000-0000-0000A13B0000}"/>
    <cellStyle name="SAPBEXHLevel1X" xfId="2262" xr:uid="{00000000-0005-0000-0000-0000A23B0000}"/>
    <cellStyle name="SAPBEXHLevel2" xfId="2263" xr:uid="{00000000-0005-0000-0000-0000A33B0000}"/>
    <cellStyle name="SAPBEXHLevel2X" xfId="2264" xr:uid="{00000000-0005-0000-0000-0000A43B0000}"/>
    <cellStyle name="SAPBEXHLevel3" xfId="2265" xr:uid="{00000000-0005-0000-0000-0000A53B0000}"/>
    <cellStyle name="SAPBEXHLevel3X" xfId="2266" xr:uid="{00000000-0005-0000-0000-0000A63B0000}"/>
    <cellStyle name="SAPBEXinputData" xfId="2267" xr:uid="{00000000-0005-0000-0000-0000A73B0000}"/>
    <cellStyle name="SAPBEXItemHeader" xfId="2268" xr:uid="{00000000-0005-0000-0000-0000A83B0000}"/>
    <cellStyle name="SAPBEXresData" xfId="2269" xr:uid="{00000000-0005-0000-0000-0000A93B0000}"/>
    <cellStyle name="SAPBEXresDataEmph" xfId="2270" xr:uid="{00000000-0005-0000-0000-0000AA3B0000}"/>
    <cellStyle name="SAPBEXresItem" xfId="2271" xr:uid="{00000000-0005-0000-0000-0000AB3B0000}"/>
    <cellStyle name="SAPBEXresItemX" xfId="2272" xr:uid="{00000000-0005-0000-0000-0000AC3B0000}"/>
    <cellStyle name="SAPBEXstdData" xfId="2273" xr:uid="{00000000-0005-0000-0000-0000AD3B0000}"/>
    <cellStyle name="SAPBEXstdDataEmph" xfId="2274" xr:uid="{00000000-0005-0000-0000-0000AE3B0000}"/>
    <cellStyle name="SAPBEXstdItem" xfId="2275" xr:uid="{00000000-0005-0000-0000-0000AF3B0000}"/>
    <cellStyle name="SAPBEXstdItemX" xfId="2276" xr:uid="{00000000-0005-0000-0000-0000B03B0000}"/>
    <cellStyle name="SAPBEXtitle" xfId="2277" xr:uid="{00000000-0005-0000-0000-0000B13B0000}"/>
    <cellStyle name="SAPBEXunassignedItem" xfId="2278" xr:uid="{00000000-0005-0000-0000-0000B23B0000}"/>
    <cellStyle name="SAPBEXundefined" xfId="2279" xr:uid="{00000000-0005-0000-0000-0000B33B0000}"/>
    <cellStyle name="Sheet Title" xfId="2280" xr:uid="{00000000-0005-0000-0000-0000B43B0000}"/>
    <cellStyle name="Skaičiavimas" xfId="311" xr:uid="{00000000-0005-0000-0000-0000B53B0000}"/>
    <cellStyle name="Style 1" xfId="312" xr:uid="{00000000-0005-0000-0000-0000B63B0000}"/>
    <cellStyle name="Suma" xfId="313" xr:uid="{00000000-0005-0000-0000-0000B73B0000}"/>
    <cellStyle name="Susietas langelis" xfId="314" xr:uid="{00000000-0005-0000-0000-0000B83B0000}"/>
    <cellStyle name="Text" xfId="315" xr:uid="{00000000-0005-0000-0000-0000B93B0000}"/>
    <cellStyle name="Tikrinimo langelis" xfId="316" xr:uid="{00000000-0005-0000-0000-0000BA3B0000}"/>
    <cellStyle name="Title 2" xfId="317" xr:uid="{00000000-0005-0000-0000-0000BB3B0000}"/>
    <cellStyle name="Title 3" xfId="2179" xr:uid="{00000000-0005-0000-0000-0000BC3B0000}"/>
    <cellStyle name="Total 2" xfId="318" xr:uid="{00000000-0005-0000-0000-0000BD3B0000}"/>
    <cellStyle name="Total 3" xfId="2180" xr:uid="{00000000-0005-0000-0000-0000BE3B0000}"/>
    <cellStyle name="Valiuta_Atsiskaitymai_EUR" xfId="2181" xr:uid="{00000000-0005-0000-0000-0000BF3B0000}"/>
    <cellStyle name="Warning Text 2" xfId="319" xr:uid="{00000000-0005-0000-0000-0000C03B0000}"/>
    <cellStyle name="Warning Text 3" xfId="2182" xr:uid="{00000000-0005-0000-0000-0000C13B0000}"/>
    <cellStyle name="ДАТА" xfId="320" xr:uid="{00000000-0005-0000-0000-0000C23B0000}"/>
    <cellStyle name="ДЕНЕЖНЫЙ_BOPENGC" xfId="321" xr:uid="{00000000-0005-0000-0000-0000C33B0000}"/>
    <cellStyle name="ЗАГОЛОВОК1" xfId="322" xr:uid="{00000000-0005-0000-0000-0000C43B0000}"/>
    <cellStyle name="ЗАГОЛОВОК2" xfId="323" xr:uid="{00000000-0005-0000-0000-0000C53B0000}"/>
    <cellStyle name="ИТОГОВЫЙ" xfId="324" xr:uid="{00000000-0005-0000-0000-0000C63B0000}"/>
    <cellStyle name="Обычный_BOPENGC" xfId="325" xr:uid="{00000000-0005-0000-0000-0000C73B0000}"/>
    <cellStyle name="ПРОЦЕНТНЫЙ_BOPENGC" xfId="326" xr:uid="{00000000-0005-0000-0000-0000C83B0000}"/>
    <cellStyle name="ТЕКСТ" xfId="327" xr:uid="{00000000-0005-0000-0000-0000C93B0000}"/>
    <cellStyle name="ФИКСИРОВАННЫЙ" xfId="328" xr:uid="{00000000-0005-0000-0000-0000CA3B0000}"/>
    <cellStyle name="ФИНАНСОВЫЙ_BOPENGC" xfId="329" xr:uid="{00000000-0005-0000-0000-0000CB3B0000}"/>
  </cellStyles>
  <dxfs count="0"/>
  <tableStyles count="0" defaultTableStyle="TableStyleMedium2" defaultPivotStyle="PivotStyleMedium9"/>
  <colors>
    <mruColors>
      <color rgb="FFE7DEC3"/>
      <color rgb="FFE3DCC3"/>
      <color rgb="FFEFEA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My%20Documents\moldova\Oct2000mission\data\eff9911b.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Sritys/FSD/Duomenu%20bazes/FSD_PAVEIKSLAI_new.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of Contents"/>
      <sheetName val="Medium Term Table"/>
      <sheetName val="Assumptions"/>
      <sheetName val="Quarterly Program"/>
      <sheetName val="NBM Balance Sheet"/>
      <sheetName val="Monetary Survey"/>
      <sheetName val="CPI"/>
      <sheetName val="Monetary Program"/>
      <sheetName val="Wages"/>
      <sheetName val="National Accounts"/>
      <sheetName val="Program Model Inpu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Makrosai"/>
      <sheetName val="Turinys"/>
      <sheetName val="PDF leidinys --&gt;"/>
      <sheetName val="1.Tikslai_new"/>
      <sheetName val="1.Tikslai"/>
      <sheetName val="2.Htmp"/>
      <sheetName val="3.AKR_priedas"/>
      <sheetName val="4.FX"/>
      <sheetName val="Duomenys --&gt;"/>
      <sheetName val="M"/>
      <sheetName val="A"/>
      <sheetName val="Q"/>
      <sheetName val="Q_AKR"/>
      <sheetName val="Q_kr"/>
      <sheetName val="Q_AKR_web"/>
      <sheetName val="D5"/>
      <sheetName val="D7"/>
      <sheetName val="2a"/>
      <sheetName val="2b"/>
      <sheetName val="PAV. --&gt;"/>
      <sheetName val="MP"/>
      <sheetName val="Fin.rinka"/>
      <sheetName val="Bankai(PT)"/>
      <sheetName val="PFI"/>
      <sheetName val="PFI_koreg"/>
      <sheetName val="Nefin."/>
      <sheetName val="NT"/>
      <sheetName val="Makro"/>
      <sheetName val="Papild. --&gt;"/>
      <sheetName val="Shadow"/>
      <sheetName val="List"/>
      <sheetName val="AKR_map"/>
      <sheetName val="Dates"/>
      <sheetName val="Q-extra"/>
      <sheetName val="Listr"/>
      <sheetName val="Paveikslai_internetui"/>
      <sheetName val="Lent"/>
      <sheetName val="LentA"/>
      <sheetName val="LentQ"/>
      <sheetName val="LentM"/>
      <sheetName val="Kita --&gt;"/>
      <sheetName val="xheat"/>
      <sheetName val="CV_pay"/>
      <sheetName val="12"/>
      <sheetName val="13"/>
      <sheetName val="14_15"/>
      <sheetName val="23"/>
      <sheetName val="42_43"/>
      <sheetName val="42_43 (LTL)"/>
      <sheetName val="58"/>
      <sheetName val="svertas"/>
      <sheetName val="Lent1"/>
      <sheetName val="Lent2"/>
      <sheetName val="1a.BBPKpagr"/>
      <sheetName val="2c.LTDR_sa"/>
      <sheetName val="GAP_data1"/>
      <sheetName val="Lev."/>
      <sheetName val="Inv_veiksniai"/>
      <sheetName val="C_inv"/>
      <sheetName val="Inv_fin"/>
      <sheetName val="CISS"/>
      <sheetName val="FSA2014(15 pav.)"/>
      <sheetName val="Palukanos"/>
      <sheetName val="CAR"/>
      <sheetName val="2.Heatmap_orig"/>
      <sheetName val="2.Heatmap_x"/>
      <sheetName val="2.Heatmap_Short_issues"/>
      <sheetName val="GAP_data"/>
      <sheetName val="Sheet1"/>
    </sheetNames>
    <sheetDataSet>
      <sheetData sheetId="0"/>
      <sheetData sheetId="1"/>
      <sheetData sheetId="2"/>
      <sheetData sheetId="3"/>
      <sheetData sheetId="4"/>
      <sheetData sheetId="5"/>
      <sheetData sheetId="6"/>
      <sheetData sheetId="7"/>
      <sheetData sheetId="8"/>
      <sheetData sheetId="9">
        <row r="4">
          <cell r="B4" t="str">
            <v>M!$B$140</v>
          </cell>
          <cell r="C4" t="str">
            <v>M!$C$140</v>
          </cell>
          <cell r="D4" t="str">
            <v>M!$D$140</v>
          </cell>
          <cell r="E4" t="str">
            <v>M!$E$140</v>
          </cell>
          <cell r="F4" t="str">
            <v>M!$F$140</v>
          </cell>
          <cell r="G4" t="str">
            <v>M!$G$140</v>
          </cell>
          <cell r="H4" t="str">
            <v>M!$H$140</v>
          </cell>
          <cell r="I4" t="str">
            <v>M!$I$140</v>
          </cell>
          <cell r="J4" t="str">
            <v>M!$J$224</v>
          </cell>
          <cell r="K4" t="str">
            <v>M!$K$224</v>
          </cell>
          <cell r="L4" t="str">
            <v>M!$L$224</v>
          </cell>
          <cell r="M4" t="str">
            <v>M!$M$224</v>
          </cell>
          <cell r="N4" t="str">
            <v>M!$N$224</v>
          </cell>
          <cell r="O4" t="str">
            <v>M!$O$224</v>
          </cell>
          <cell r="P4" t="str">
            <v>M!$P$224</v>
          </cell>
          <cell r="Q4" t="str">
            <v>M!$Q$8</v>
          </cell>
          <cell r="R4" t="str">
            <v>M!$R$176</v>
          </cell>
          <cell r="S4" t="str">
            <v>M!$S$176</v>
          </cell>
          <cell r="T4" t="str">
            <v>M!$T$176</v>
          </cell>
          <cell r="U4" t="str">
            <v>M!$U$176</v>
          </cell>
          <cell r="V4" t="str">
            <v>M!$V$176</v>
          </cell>
          <cell r="W4" t="str">
            <v>M!$W$188</v>
          </cell>
          <cell r="X4" t="str">
            <v>M!$X$188</v>
          </cell>
          <cell r="Y4" t="str">
            <v>M!$Y$188</v>
          </cell>
          <cell r="Z4" t="str">
            <v>M!$Z$188</v>
          </cell>
          <cell r="AA4" t="str">
            <v>M!$AA$260</v>
          </cell>
          <cell r="AB4" t="str">
            <v>M!$AB$260</v>
          </cell>
          <cell r="AC4" t="str">
            <v>M!$AC$260</v>
          </cell>
          <cell r="AD4" t="str">
            <v>M!$AD$260</v>
          </cell>
          <cell r="AE4" t="str">
            <v>M!$AE$260</v>
          </cell>
          <cell r="AF4" t="str">
            <v>M!$AF$260</v>
          </cell>
          <cell r="AG4" t="str">
            <v>M!$AG$260</v>
          </cell>
          <cell r="AH4" t="str">
            <v>M!$AH$260</v>
          </cell>
          <cell r="AI4" t="str">
            <v>M!$AI$176</v>
          </cell>
          <cell r="AJ4" t="str">
            <v>M!$AJ$176</v>
          </cell>
          <cell r="AK4" t="str">
            <v>M!$AK$140</v>
          </cell>
          <cell r="AL4" t="str">
            <v>M!$AL$140</v>
          </cell>
          <cell r="AM4" t="str">
            <v>M!$AM$140</v>
          </cell>
          <cell r="AN4" t="str">
            <v>M!$AN$140</v>
          </cell>
          <cell r="AO4" t="str">
            <v>M!$AO$140</v>
          </cell>
          <cell r="AP4" t="str">
            <v>M!$AP$140</v>
          </cell>
          <cell r="AQ4" t="str">
            <v>M!$AQ$140</v>
          </cell>
          <cell r="AR4" t="str">
            <v>M!$AR$140</v>
          </cell>
          <cell r="AS4" t="str">
            <v>M!$AS$140</v>
          </cell>
          <cell r="AT4" t="str">
            <v>M!$AT$140</v>
          </cell>
          <cell r="AU4" t="str">
            <v>M!$AU$140</v>
          </cell>
          <cell r="AV4" t="str">
            <v>M!$AV$140</v>
          </cell>
          <cell r="AW4" t="str">
            <v>M!$AW$140</v>
          </cell>
          <cell r="AX4" t="str">
            <v>M!$AX$140</v>
          </cell>
          <cell r="AY4" t="str">
            <v>M!$AY$140</v>
          </cell>
          <cell r="AZ4" t="str">
            <v>M!$AZ$188</v>
          </cell>
          <cell r="BA4" t="str">
            <v>M!$BA$188</v>
          </cell>
          <cell r="BB4" t="str">
            <v>M!$BB$188</v>
          </cell>
          <cell r="BC4" t="str">
            <v>M!$BC$188</v>
          </cell>
          <cell r="BD4" t="str">
            <v>M!$BD$188</v>
          </cell>
          <cell r="BE4" t="str">
            <v>M!$BE$152</v>
          </cell>
          <cell r="BF4" t="str">
            <v>M!$BF$152</v>
          </cell>
          <cell r="BG4" t="str">
            <v>M!$BG$164</v>
          </cell>
          <cell r="BH4" t="str">
            <v>M!$BH$164</v>
          </cell>
          <cell r="BI4" t="str">
            <v>M!$BI$20</v>
          </cell>
          <cell r="BJ4" t="str">
            <v>M!$BJ$20</v>
          </cell>
          <cell r="BK4" t="str">
            <v>M!$BK$20</v>
          </cell>
          <cell r="BL4" t="str">
            <v>M!$BL$20</v>
          </cell>
          <cell r="BM4" t="str">
            <v>M!$BM$20</v>
          </cell>
          <cell r="BN4" t="str">
            <v>M!$BN$140</v>
          </cell>
          <cell r="BO4" t="str">
            <v>M!$BO$44</v>
          </cell>
          <cell r="BP4" t="str">
            <v>M!$BP$44</v>
          </cell>
          <cell r="BQ4" t="str">
            <v>M!$BQ$44</v>
          </cell>
          <cell r="BR4" t="str">
            <v>M!$BR$140</v>
          </cell>
          <cell r="BS4" t="str">
            <v>M!$BS$140</v>
          </cell>
          <cell r="BT4" t="str">
            <v>M!$BT$140</v>
          </cell>
          <cell r="BU4" t="str">
            <v>M!$BU$152</v>
          </cell>
          <cell r="BV4" t="str">
            <v>M!$BV$152</v>
          </cell>
          <cell r="BW4" t="str">
            <v>M!$BW$152</v>
          </cell>
          <cell r="BX4" t="str">
            <v>M!$BX$152</v>
          </cell>
          <cell r="BY4" t="str">
            <v>M!$BY$140</v>
          </cell>
          <cell r="BZ4" t="str">
            <v>M!$BZ$140</v>
          </cell>
          <cell r="CA4" t="str">
            <v>M!$CA$140</v>
          </cell>
          <cell r="CB4" t="str">
            <v>M!$CB$140</v>
          </cell>
          <cell r="CC4" t="str">
            <v>M!$CC$140</v>
          </cell>
          <cell r="CD4" t="str">
            <v>M!$CD$8</v>
          </cell>
          <cell r="CE4" t="str">
            <v>M!$CE$8</v>
          </cell>
          <cell r="CF4" t="str">
            <v>M!$CF$8</v>
          </cell>
          <cell r="CG4" t="str">
            <v>M!$CG$8</v>
          </cell>
          <cell r="CH4" t="str">
            <v>M!$CH$140</v>
          </cell>
          <cell r="CI4" t="str">
            <v>M!$CI$140</v>
          </cell>
          <cell r="CJ4" t="str">
            <v>M!$CJ$140</v>
          </cell>
          <cell r="CK4" t="str">
            <v>M!$CK$140</v>
          </cell>
          <cell r="CL4" t="str">
            <v>M!$CL$8</v>
          </cell>
          <cell r="CM4" t="str">
            <v>M!$CM$8</v>
          </cell>
          <cell r="CN4" t="str">
            <v>M!$CN$8</v>
          </cell>
          <cell r="CO4" t="str">
            <v>M!$CO$8</v>
          </cell>
          <cell r="CP4" t="str">
            <v>M!$CP$140</v>
          </cell>
          <cell r="CQ4" t="str">
            <v>M!$CQ$140</v>
          </cell>
          <cell r="CR4" t="str">
            <v>M!$CR$140</v>
          </cell>
          <cell r="CS4" t="str">
            <v>M!$CS$140</v>
          </cell>
          <cell r="CT4" t="str">
            <v>M!$CT$140</v>
          </cell>
          <cell r="CU4" t="str">
            <v>M!$CU$140</v>
          </cell>
          <cell r="CV4" t="str">
            <v>M!$CV$140</v>
          </cell>
          <cell r="CW4" t="str">
            <v>M!$CW$140</v>
          </cell>
          <cell r="CX4" t="str">
            <v>M!$CX$140</v>
          </cell>
          <cell r="CY4" t="str">
            <v>M!$CY$140</v>
          </cell>
          <cell r="CZ4" t="str">
            <v>M!$CZ$140</v>
          </cell>
          <cell r="DA4" t="str">
            <v>M!$DA$140</v>
          </cell>
          <cell r="DB4" t="str">
            <v>M!$DB$140</v>
          </cell>
          <cell r="DC4" t="str">
            <v>M!$DC$140</v>
          </cell>
          <cell r="DD4" t="str">
            <v>M!$DD$140</v>
          </cell>
          <cell r="DE4" t="str">
            <v>M!$DE$140</v>
          </cell>
          <cell r="DF4" t="str">
            <v>M!$DF$140</v>
          </cell>
          <cell r="DG4" t="str">
            <v>M!$DG$188</v>
          </cell>
          <cell r="DH4" t="str">
            <v>M!$DH$188</v>
          </cell>
          <cell r="DI4" t="str">
            <v>M!$DI$188</v>
          </cell>
          <cell r="DJ4" t="str">
            <v>M!$DJ$176</v>
          </cell>
          <cell r="DK4" t="str">
            <v>M!$DK$176</v>
          </cell>
          <cell r="DL4" t="str">
            <v>M!$DL$176</v>
          </cell>
          <cell r="DM4" t="str">
            <v>M!$DM$176</v>
          </cell>
          <cell r="DN4" t="str">
            <v>M!$DN$176</v>
          </cell>
          <cell r="DO4" t="str">
            <v>M!$DO$200</v>
          </cell>
          <cell r="DP4" t="str">
            <v>M!$DP$200</v>
          </cell>
          <cell r="DQ4" t="str">
            <v>M!$DQ$140</v>
          </cell>
          <cell r="DR4" t="str">
            <v>M!$DR$140</v>
          </cell>
          <cell r="DS4" t="str">
            <v>M!$DS$140</v>
          </cell>
          <cell r="DT4" t="str">
            <v>M!$DT$164</v>
          </cell>
          <cell r="DU4" t="str">
            <v>M!$DU$164</v>
          </cell>
          <cell r="DV4" t="str">
            <v>M!$DV$164</v>
          </cell>
          <cell r="DW4" t="str">
            <v>M!$DW$176</v>
          </cell>
          <cell r="DX4" t="str">
            <v>M!$DX$176</v>
          </cell>
          <cell r="DY4" t="str">
            <v>M!$DY$176</v>
          </cell>
          <cell r="DZ4" t="str">
            <v>M!$DZ$176</v>
          </cell>
          <cell r="EA4" t="str">
            <v>M!$EA$176</v>
          </cell>
          <cell r="EB4" t="str">
            <v>M!$EB$176</v>
          </cell>
          <cell r="EC4" t="str">
            <v>M!$EC$176</v>
          </cell>
          <cell r="ED4" t="str">
            <v>M!$ED$176</v>
          </cell>
          <cell r="EE4" t="str">
            <v>M!$EE$224</v>
          </cell>
          <cell r="EF4" t="str">
            <v>M!$EF$224</v>
          </cell>
          <cell r="EG4" t="str">
            <v>M!$EG$224</v>
          </cell>
          <cell r="EH4" t="str">
            <v>M!$EH$224</v>
          </cell>
          <cell r="EI4" t="str">
            <v>M!$EI$224</v>
          </cell>
          <cell r="EJ4" t="str">
            <v>M!$EJ$224</v>
          </cell>
          <cell r="EK4" t="str">
            <v>M!$EK$224</v>
          </cell>
          <cell r="EL4" t="str">
            <v>M!$EL$224</v>
          </cell>
          <cell r="EM4" t="str">
            <v>M!$EM$224</v>
          </cell>
          <cell r="EN4" t="str">
            <v>M!$EN$200</v>
          </cell>
          <cell r="EO4" t="str">
            <v>M!$EO$200</v>
          </cell>
          <cell r="EP4" t="str">
            <v>M!$EP$200</v>
          </cell>
          <cell r="EQ4" t="str">
            <v>M!$EQ$200</v>
          </cell>
          <cell r="ER4" t="str">
            <v>M!$ER$200</v>
          </cell>
          <cell r="ES4" t="str">
            <v>M!$ES$200</v>
          </cell>
          <cell r="ET4" t="str">
            <v>M!$ET$260</v>
          </cell>
          <cell r="EU4" t="str">
            <v>M!$EU$260</v>
          </cell>
          <cell r="EV4" t="str">
            <v>M!$EV$260</v>
          </cell>
          <cell r="EW4" t="str">
            <v>M!$EW$260</v>
          </cell>
          <cell r="EX4" t="str">
            <v>M!$EX$260</v>
          </cell>
          <cell r="EY4" t="str">
            <v>M!$EY$260</v>
          </cell>
          <cell r="EZ4" t="str">
            <v>M!$EZ$8</v>
          </cell>
          <cell r="FA4" t="str">
            <v>M!$FA$260</v>
          </cell>
          <cell r="FB4" t="str">
            <v>M!$FB$260</v>
          </cell>
          <cell r="FC4" t="str">
            <v>M!$FC$260</v>
          </cell>
          <cell r="FD4" t="str">
            <v>M!$FD$260</v>
          </cell>
          <cell r="FE4" t="str">
            <v>M!$FE$260</v>
          </cell>
          <cell r="FF4" t="str">
            <v>M!$FF$176</v>
          </cell>
          <cell r="FG4" t="str">
            <v>M!$FG$176</v>
          </cell>
          <cell r="FH4" t="str">
            <v>M!$FH$8</v>
          </cell>
          <cell r="FI4" t="str">
            <v>M!$FI$8</v>
          </cell>
          <cell r="FJ4" t="str">
            <v>M!$FJ$8</v>
          </cell>
          <cell r="FK4" t="str">
            <v>M!$FK$8</v>
          </cell>
          <cell r="FL4" t="str">
            <v>M!$FL$8</v>
          </cell>
          <cell r="FM4" t="str">
            <v>M!$FM$8</v>
          </cell>
          <cell r="FN4" t="str">
            <v>M!$FN$8</v>
          </cell>
          <cell r="FO4" t="str">
            <v>M!$FO$8</v>
          </cell>
          <cell r="FP4" t="str">
            <v>M!$FP$8</v>
          </cell>
          <cell r="FQ4" t="str">
            <v>M!$FQ$8</v>
          </cell>
          <cell r="FR4" t="str">
            <v>M!$FR$8</v>
          </cell>
          <cell r="FS4" t="str">
            <v>M!$FS$8</v>
          </cell>
          <cell r="FT4" t="str">
            <v>M!$FT$8</v>
          </cell>
          <cell r="FU4" t="str">
            <v>M!$FU$224</v>
          </cell>
        </row>
        <row r="6">
          <cell r="B6">
            <v>214</v>
          </cell>
          <cell r="C6">
            <v>214</v>
          </cell>
          <cell r="D6">
            <v>150</v>
          </cell>
          <cell r="E6">
            <v>150</v>
          </cell>
          <cell r="F6">
            <v>210</v>
          </cell>
          <cell r="G6">
            <v>210</v>
          </cell>
          <cell r="H6">
            <v>213</v>
          </cell>
          <cell r="I6">
            <v>213</v>
          </cell>
          <cell r="J6">
            <v>129</v>
          </cell>
          <cell r="K6">
            <v>74</v>
          </cell>
          <cell r="L6">
            <v>74</v>
          </cell>
          <cell r="M6">
            <v>74</v>
          </cell>
          <cell r="N6">
            <v>74</v>
          </cell>
          <cell r="O6">
            <v>74</v>
          </cell>
          <cell r="P6">
            <v>74</v>
          </cell>
          <cell r="Q6">
            <v>345</v>
          </cell>
          <cell r="R6">
            <v>177</v>
          </cell>
          <cell r="S6">
            <v>177</v>
          </cell>
          <cell r="T6">
            <v>177</v>
          </cell>
          <cell r="U6">
            <v>177</v>
          </cell>
          <cell r="V6">
            <v>177</v>
          </cell>
          <cell r="W6">
            <v>165</v>
          </cell>
          <cell r="X6">
            <v>165</v>
          </cell>
          <cell r="Y6">
            <v>165</v>
          </cell>
          <cell r="Z6">
            <v>165</v>
          </cell>
          <cell r="AA6">
            <v>93</v>
          </cell>
          <cell r="AB6">
            <v>93</v>
          </cell>
          <cell r="AC6">
            <v>93</v>
          </cell>
          <cell r="AD6">
            <v>93</v>
          </cell>
          <cell r="AE6">
            <v>93</v>
          </cell>
          <cell r="AF6">
            <v>93</v>
          </cell>
          <cell r="AG6">
            <v>93</v>
          </cell>
          <cell r="AH6">
            <v>93</v>
          </cell>
          <cell r="AI6">
            <v>84</v>
          </cell>
          <cell r="AJ6">
            <v>177</v>
          </cell>
          <cell r="AK6">
            <v>214</v>
          </cell>
          <cell r="AL6">
            <v>214</v>
          </cell>
          <cell r="AM6">
            <v>214</v>
          </cell>
          <cell r="AN6">
            <v>214</v>
          </cell>
          <cell r="AO6">
            <v>214</v>
          </cell>
          <cell r="AP6">
            <v>214</v>
          </cell>
          <cell r="AQ6">
            <v>214</v>
          </cell>
          <cell r="AR6">
            <v>214</v>
          </cell>
          <cell r="AS6">
            <v>159</v>
          </cell>
          <cell r="AT6">
            <v>160</v>
          </cell>
          <cell r="AU6">
            <v>214</v>
          </cell>
          <cell r="AV6">
            <v>160</v>
          </cell>
          <cell r="AW6">
            <v>160</v>
          </cell>
          <cell r="AX6">
            <v>147</v>
          </cell>
          <cell r="AY6">
            <v>213</v>
          </cell>
          <cell r="AZ6">
            <v>67</v>
          </cell>
          <cell r="BA6">
            <v>67</v>
          </cell>
          <cell r="BB6">
            <v>67</v>
          </cell>
          <cell r="BC6">
            <v>165</v>
          </cell>
          <cell r="BD6">
            <v>165</v>
          </cell>
          <cell r="BE6">
            <v>201</v>
          </cell>
          <cell r="BF6">
            <v>201</v>
          </cell>
          <cell r="BG6">
            <v>189</v>
          </cell>
          <cell r="BH6">
            <v>189</v>
          </cell>
          <cell r="BI6">
            <v>240</v>
          </cell>
          <cell r="BJ6">
            <v>240</v>
          </cell>
          <cell r="BK6">
            <v>240</v>
          </cell>
          <cell r="BL6">
            <v>240</v>
          </cell>
          <cell r="BM6">
            <v>240</v>
          </cell>
          <cell r="BN6">
            <v>213</v>
          </cell>
          <cell r="BO6">
            <v>309</v>
          </cell>
          <cell r="BP6">
            <v>309</v>
          </cell>
          <cell r="BQ6">
            <v>309</v>
          </cell>
          <cell r="BR6">
            <v>213</v>
          </cell>
          <cell r="BS6">
            <v>213</v>
          </cell>
          <cell r="BT6">
            <v>213</v>
          </cell>
          <cell r="BU6">
            <v>108</v>
          </cell>
          <cell r="BV6">
            <v>108</v>
          </cell>
          <cell r="BW6">
            <v>108</v>
          </cell>
          <cell r="BX6">
            <v>108</v>
          </cell>
          <cell r="BY6">
            <v>213</v>
          </cell>
          <cell r="BZ6">
            <v>213</v>
          </cell>
          <cell r="CA6">
            <v>213</v>
          </cell>
          <cell r="CB6">
            <v>213</v>
          </cell>
          <cell r="CC6">
            <v>213</v>
          </cell>
          <cell r="CD6">
            <v>252</v>
          </cell>
          <cell r="CE6">
            <v>252</v>
          </cell>
          <cell r="CF6">
            <v>252</v>
          </cell>
          <cell r="CG6">
            <v>252</v>
          </cell>
          <cell r="CH6">
            <v>213</v>
          </cell>
          <cell r="CI6">
            <v>213</v>
          </cell>
          <cell r="CJ6">
            <v>213</v>
          </cell>
          <cell r="CK6">
            <v>213</v>
          </cell>
          <cell r="CL6">
            <v>252</v>
          </cell>
          <cell r="CM6">
            <v>252</v>
          </cell>
          <cell r="CN6">
            <v>252</v>
          </cell>
          <cell r="CO6">
            <v>252</v>
          </cell>
          <cell r="CP6">
            <v>213</v>
          </cell>
          <cell r="CQ6">
            <v>213</v>
          </cell>
          <cell r="CR6">
            <v>213</v>
          </cell>
          <cell r="CS6">
            <v>213</v>
          </cell>
          <cell r="CT6">
            <v>213</v>
          </cell>
          <cell r="CU6">
            <v>213</v>
          </cell>
          <cell r="CV6">
            <v>213</v>
          </cell>
          <cell r="CW6">
            <v>213</v>
          </cell>
          <cell r="CX6">
            <v>213</v>
          </cell>
          <cell r="CY6">
            <v>213</v>
          </cell>
          <cell r="CZ6">
            <v>213</v>
          </cell>
          <cell r="DA6">
            <v>213</v>
          </cell>
          <cell r="DB6">
            <v>213</v>
          </cell>
          <cell r="DC6">
            <v>213</v>
          </cell>
          <cell r="DD6">
            <v>213</v>
          </cell>
          <cell r="DE6">
            <v>213</v>
          </cell>
          <cell r="DF6">
            <v>213</v>
          </cell>
          <cell r="DG6">
            <v>67</v>
          </cell>
          <cell r="DH6">
            <v>67</v>
          </cell>
          <cell r="DI6">
            <v>67</v>
          </cell>
          <cell r="DJ6">
            <v>177</v>
          </cell>
          <cell r="DK6">
            <v>177</v>
          </cell>
          <cell r="DL6">
            <v>177</v>
          </cell>
          <cell r="DM6">
            <v>177</v>
          </cell>
          <cell r="DN6">
            <v>177</v>
          </cell>
          <cell r="DO6">
            <v>153</v>
          </cell>
          <cell r="DP6">
            <v>153</v>
          </cell>
          <cell r="DQ6">
            <v>213</v>
          </cell>
          <cell r="DR6">
            <v>213</v>
          </cell>
          <cell r="DS6">
            <v>147</v>
          </cell>
          <cell r="DT6">
            <v>167</v>
          </cell>
          <cell r="DU6">
            <v>167</v>
          </cell>
          <cell r="DV6">
            <v>167</v>
          </cell>
          <cell r="DW6">
            <v>177</v>
          </cell>
          <cell r="DX6">
            <v>177</v>
          </cell>
          <cell r="DY6">
            <v>177</v>
          </cell>
          <cell r="DZ6">
            <v>177</v>
          </cell>
          <cell r="EA6">
            <v>177</v>
          </cell>
          <cell r="EB6">
            <v>177</v>
          </cell>
          <cell r="EC6">
            <v>177</v>
          </cell>
          <cell r="ED6">
            <v>177</v>
          </cell>
          <cell r="EE6">
            <v>129</v>
          </cell>
          <cell r="EF6">
            <v>129</v>
          </cell>
          <cell r="EG6">
            <v>129</v>
          </cell>
          <cell r="EH6">
            <v>129</v>
          </cell>
          <cell r="EI6">
            <v>129</v>
          </cell>
          <cell r="EJ6">
            <v>129</v>
          </cell>
          <cell r="EK6">
            <v>129</v>
          </cell>
          <cell r="EL6">
            <v>129</v>
          </cell>
          <cell r="EM6">
            <v>129</v>
          </cell>
          <cell r="EN6">
            <v>153</v>
          </cell>
          <cell r="EO6">
            <v>153</v>
          </cell>
          <cell r="EP6">
            <v>153</v>
          </cell>
          <cell r="EQ6">
            <v>153</v>
          </cell>
          <cell r="ER6">
            <v>153</v>
          </cell>
          <cell r="ES6">
            <v>153</v>
          </cell>
          <cell r="ET6">
            <v>93</v>
          </cell>
          <cell r="EU6">
            <v>93</v>
          </cell>
          <cell r="EV6">
            <v>93</v>
          </cell>
          <cell r="EW6">
            <v>93</v>
          </cell>
          <cell r="EX6">
            <v>93</v>
          </cell>
          <cell r="EY6">
            <v>93</v>
          </cell>
          <cell r="EZ6">
            <v>345</v>
          </cell>
          <cell r="FA6">
            <v>93</v>
          </cell>
          <cell r="FB6">
            <v>93</v>
          </cell>
          <cell r="FC6">
            <v>93</v>
          </cell>
          <cell r="FD6">
            <v>93</v>
          </cell>
          <cell r="FE6">
            <v>93</v>
          </cell>
          <cell r="FF6">
            <v>177</v>
          </cell>
          <cell r="FG6">
            <v>177</v>
          </cell>
          <cell r="FH6">
            <v>252</v>
          </cell>
          <cell r="FI6">
            <v>252</v>
          </cell>
          <cell r="FJ6">
            <v>252</v>
          </cell>
          <cell r="FK6">
            <v>252</v>
          </cell>
          <cell r="FL6">
            <v>252</v>
          </cell>
          <cell r="FM6">
            <v>252</v>
          </cell>
          <cell r="FN6">
            <v>252</v>
          </cell>
          <cell r="FO6">
            <v>252</v>
          </cell>
          <cell r="FP6">
            <v>252</v>
          </cell>
          <cell r="FQ6">
            <v>252</v>
          </cell>
          <cell r="FR6">
            <v>252</v>
          </cell>
          <cell r="FS6">
            <v>252</v>
          </cell>
          <cell r="FT6">
            <v>252</v>
          </cell>
          <cell r="FU6">
            <v>129</v>
          </cell>
        </row>
        <row r="20">
          <cell r="BC20">
            <v>69.952902577128597</v>
          </cell>
          <cell r="BD20">
            <v>50.999574649085403</v>
          </cell>
          <cell r="DO20">
            <v>31.378176438588099</v>
          </cell>
          <cell r="DP20">
            <v>14.4961165797405</v>
          </cell>
          <cell r="EP20">
            <v>67.577404816839902</v>
          </cell>
          <cell r="ER20">
            <v>92.286118645906299</v>
          </cell>
        </row>
        <row r="21">
          <cell r="BC21">
            <v>69.091184795794504</v>
          </cell>
          <cell r="BD21">
            <v>48.902691511387097</v>
          </cell>
          <cell r="DO21">
            <v>3.5411514135838398</v>
          </cell>
          <cell r="DP21">
            <v>15.9442021108246</v>
          </cell>
        </row>
        <row r="22">
          <cell r="BC22">
            <v>66.407403760953002</v>
          </cell>
          <cell r="BD22">
            <v>65.207877461706701</v>
          </cell>
          <cell r="DO22">
            <v>4.0898141860569304</v>
          </cell>
          <cell r="DP22">
            <v>17.633393194058701</v>
          </cell>
        </row>
        <row r="23">
          <cell r="BC23">
            <v>54.632329848804297</v>
          </cell>
          <cell r="BD23">
            <v>72.469635627530295</v>
          </cell>
          <cell r="DO23">
            <v>15.6362225370685</v>
          </cell>
          <cell r="DP23">
            <v>15.9093267332471</v>
          </cell>
        </row>
        <row r="24">
          <cell r="BC24">
            <v>52.531036894562</v>
          </cell>
          <cell r="BD24">
            <v>75.597426470588204</v>
          </cell>
          <cell r="DO24">
            <v>25.558286439200099</v>
          </cell>
          <cell r="DP24">
            <v>12.0251740306085</v>
          </cell>
        </row>
        <row r="25">
          <cell r="BC25">
            <v>49.902385196502799</v>
          </cell>
          <cell r="BD25">
            <v>74.267968056787893</v>
          </cell>
          <cell r="DO25">
            <v>33.060474015095998</v>
          </cell>
          <cell r="DP25">
            <v>12.083978365586299</v>
          </cell>
        </row>
        <row r="26">
          <cell r="BC26">
            <v>48.595517170470899</v>
          </cell>
          <cell r="BD26">
            <v>71.348314606741496</v>
          </cell>
          <cell r="DO26">
            <v>31.390864791232001</v>
          </cell>
          <cell r="DP26">
            <v>9.90727977128733</v>
          </cell>
        </row>
        <row r="27">
          <cell r="BC27">
            <v>44.528802120992999</v>
          </cell>
          <cell r="BD27">
            <v>55.630535638970898</v>
          </cell>
          <cell r="DO27">
            <v>30.767477944302001</v>
          </cell>
          <cell r="DP27">
            <v>10.6832557216197</v>
          </cell>
        </row>
        <row r="28">
          <cell r="BC28">
            <v>39.305266404503001</v>
          </cell>
          <cell r="BD28">
            <v>61.415623651273201</v>
          </cell>
          <cell r="DO28">
            <v>19.271579212162099</v>
          </cell>
          <cell r="DP28">
            <v>8.0655095188575103</v>
          </cell>
        </row>
        <row r="29">
          <cell r="BC29">
            <v>33.853786662775398</v>
          </cell>
          <cell r="BD29">
            <v>48.4835355285961</v>
          </cell>
          <cell r="DO29">
            <v>23.752022005608001</v>
          </cell>
          <cell r="DP29">
            <v>4.1900281844725802</v>
          </cell>
        </row>
        <row r="30">
          <cell r="BC30">
            <v>31.604199986092699</v>
          </cell>
          <cell r="BD30">
            <v>45.998315080033699</v>
          </cell>
          <cell r="DO30">
            <v>20.445590096296499</v>
          </cell>
          <cell r="DP30">
            <v>-0.47404824840562299</v>
          </cell>
        </row>
        <row r="31">
          <cell r="BC31">
            <v>17.050842992623799</v>
          </cell>
          <cell r="BD31">
            <v>0.46269519953729898</v>
          </cell>
          <cell r="DO31">
            <v>19.8987790561421</v>
          </cell>
          <cell r="DP31">
            <v>-0.93021656634080196</v>
          </cell>
        </row>
        <row r="32">
          <cell r="BC32">
            <v>7.2767467928758398</v>
          </cell>
          <cell r="BD32">
            <v>-3.12676056338029</v>
          </cell>
          <cell r="DO32">
            <v>-14.8233846346048</v>
          </cell>
          <cell r="DP32">
            <v>-9.0307432138341497</v>
          </cell>
        </row>
        <row r="33">
          <cell r="BC33">
            <v>-0.173377574507527</v>
          </cell>
          <cell r="BD33">
            <v>0.69521690767519995</v>
          </cell>
          <cell r="DO33">
            <v>-16.435359099333802</v>
          </cell>
          <cell r="DP33">
            <v>-15.1501283150925</v>
          </cell>
        </row>
        <row r="34">
          <cell r="BC34">
            <v>-3.5350846053721399</v>
          </cell>
          <cell r="BD34">
            <v>-4.3443708609271496</v>
          </cell>
          <cell r="DO34">
            <v>-13.384986030917601</v>
          </cell>
          <cell r="DP34">
            <v>-21.468448639591799</v>
          </cell>
        </row>
        <row r="35">
          <cell r="BC35">
            <v>-6.5368769221841703</v>
          </cell>
          <cell r="BD35">
            <v>-4.7991653625456401</v>
          </cell>
          <cell r="DO35">
            <v>-17.690763457460498</v>
          </cell>
          <cell r="DP35">
            <v>-24.083844217608601</v>
          </cell>
        </row>
        <row r="36">
          <cell r="BC36">
            <v>-7.87263921130313</v>
          </cell>
          <cell r="BD36">
            <v>-3.2190526040303502</v>
          </cell>
          <cell r="DO36">
            <v>-16.613569388610301</v>
          </cell>
          <cell r="DP36">
            <v>-25.109416278706501</v>
          </cell>
        </row>
        <row r="37">
          <cell r="BC37">
            <v>-9.6998867497168604</v>
          </cell>
          <cell r="BD37">
            <v>-5.5244399185335897</v>
          </cell>
          <cell r="DO37">
            <v>-17.481970392546501</v>
          </cell>
          <cell r="DP37">
            <v>-26.6867599710401</v>
          </cell>
        </row>
        <row r="38">
          <cell r="BC38">
            <v>-11.372505604605401</v>
          </cell>
          <cell r="BD38">
            <v>-5.5233291298865002</v>
          </cell>
          <cell r="DO38">
            <v>-17.860604497192</v>
          </cell>
          <cell r="DP38">
            <v>-26.696522217402801</v>
          </cell>
        </row>
        <row r="39">
          <cell r="BC39">
            <v>-8.11862475332833</v>
          </cell>
          <cell r="BD39">
            <v>0.67750677506774803</v>
          </cell>
          <cell r="DO39">
            <v>-17.6364895873552</v>
          </cell>
          <cell r="DP39">
            <v>-27.8566079601176</v>
          </cell>
        </row>
        <row r="40">
          <cell r="BC40">
            <v>-11.662469210970499</v>
          </cell>
          <cell r="BD40">
            <v>-4.7860962566844902</v>
          </cell>
          <cell r="DO40">
            <v>-11.0045649171651</v>
          </cell>
          <cell r="DP40">
            <v>-24.366113321805599</v>
          </cell>
        </row>
        <row r="41">
          <cell r="BC41">
            <v>-11.7355281805298</v>
          </cell>
          <cell r="BD41">
            <v>-0.43770061278085498</v>
          </cell>
          <cell r="DO41">
            <v>-11.0038436547174</v>
          </cell>
          <cell r="DP41">
            <v>-22.589053201052199</v>
          </cell>
        </row>
        <row r="42">
          <cell r="BC42">
            <v>-15.151114868434901</v>
          </cell>
          <cell r="BD42">
            <v>-1.00980957876514</v>
          </cell>
          <cell r="DO42">
            <v>-10.381975840394199</v>
          </cell>
          <cell r="DP42">
            <v>-20.7229880448205</v>
          </cell>
        </row>
        <row r="43">
          <cell r="BC43">
            <v>-11.0279637652619</v>
          </cell>
          <cell r="BD43">
            <v>-1.1801957397812199</v>
          </cell>
          <cell r="DO43">
            <v>-7.5870514357634304</v>
          </cell>
          <cell r="DP43">
            <v>-20.7781444271215</v>
          </cell>
        </row>
        <row r="44">
          <cell r="BC44">
            <v>-8.3069689141729395</v>
          </cell>
          <cell r="BD44">
            <v>1.5120674614713601</v>
          </cell>
          <cell r="DJ44">
            <v>104.42475210076501</v>
          </cell>
          <cell r="DK44">
            <v>-11.305521554215799</v>
          </cell>
          <cell r="DL44">
            <v>-8.4005135708585303</v>
          </cell>
          <cell r="DM44">
            <v>-3.1323779035780701</v>
          </cell>
          <cell r="DN44">
            <v>0.227369920220796</v>
          </cell>
          <cell r="DO44">
            <v>-7.8903129970310104</v>
          </cell>
          <cell r="DP44">
            <v>-17.162674121450198</v>
          </cell>
        </row>
        <row r="45">
          <cell r="BC45">
            <v>-5.2043719119628804</v>
          </cell>
          <cell r="BD45">
            <v>-0.71803369235018399</v>
          </cell>
          <cell r="DO45">
            <v>-3.6956099203216701</v>
          </cell>
          <cell r="DP45">
            <v>-13.108766005018101</v>
          </cell>
        </row>
        <row r="46">
          <cell r="BC46">
            <v>-1.84611610291638</v>
          </cell>
          <cell r="BD46">
            <v>0.44309055663249702</v>
          </cell>
          <cell r="DO46">
            <v>-4.2486244901725803</v>
          </cell>
          <cell r="DP46">
            <v>-8.4692965542125798</v>
          </cell>
        </row>
        <row r="47">
          <cell r="BC47">
            <v>-0.46565051376773398</v>
          </cell>
          <cell r="BD47">
            <v>2.68493150684932</v>
          </cell>
          <cell r="DO47">
            <v>-1.996458532453</v>
          </cell>
          <cell r="DP47">
            <v>-4.0953931247566899</v>
          </cell>
        </row>
        <row r="48">
          <cell r="BC48">
            <v>-11.9206122068064</v>
          </cell>
          <cell r="BD48">
            <v>1.97404002163332</v>
          </cell>
          <cell r="DO48">
            <v>-1.72597269559871E-3</v>
          </cell>
          <cell r="DP48">
            <v>-2.9571533277664299</v>
          </cell>
        </row>
        <row r="49">
          <cell r="BC49">
            <v>-9.8952781087351802</v>
          </cell>
          <cell r="BD49">
            <v>6.92535704661816</v>
          </cell>
          <cell r="DO49">
            <v>1.9215756612569601</v>
          </cell>
          <cell r="DP49">
            <v>-5.4266700841318301</v>
          </cell>
        </row>
        <row r="50">
          <cell r="BC50">
            <v>-12.756854662419499</v>
          </cell>
          <cell r="BD50">
            <v>5.8996262680192002</v>
          </cell>
          <cell r="DO50">
            <v>5.7263089926969402</v>
          </cell>
          <cell r="DP50">
            <v>-4.2843585548370902</v>
          </cell>
        </row>
        <row r="51">
          <cell r="BC51">
            <v>-14.4533849597676</v>
          </cell>
          <cell r="BD51">
            <v>8.7483176312247597</v>
          </cell>
          <cell r="DO51">
            <v>5.8021280369065096</v>
          </cell>
          <cell r="DP51">
            <v>-4.22570792296822</v>
          </cell>
        </row>
        <row r="52">
          <cell r="BC52">
            <v>-8.3743225038378402</v>
          </cell>
          <cell r="BD52">
            <v>14.6588037068239</v>
          </cell>
          <cell r="DO52">
            <v>9.0918704010400599</v>
          </cell>
          <cell r="DP52">
            <v>-5.4515316455580498</v>
          </cell>
        </row>
        <row r="53">
          <cell r="BC53">
            <v>-6.0242079911072599</v>
          </cell>
          <cell r="BD53">
            <v>24.120750293083201</v>
          </cell>
          <cell r="DO53">
            <v>10.6781964727014</v>
          </cell>
          <cell r="DP53">
            <v>-2.7969520386306099</v>
          </cell>
        </row>
        <row r="54">
          <cell r="BC54">
            <v>-1.13335616651616</v>
          </cell>
          <cell r="BD54">
            <v>26.8143398426114</v>
          </cell>
          <cell r="DO54">
            <v>20.089281064057399</v>
          </cell>
          <cell r="DP54">
            <v>-7.6049787063525706E-2</v>
          </cell>
        </row>
        <row r="55">
          <cell r="BC55">
            <v>4.3919559855814798</v>
          </cell>
          <cell r="BD55">
            <v>30.876784153801299</v>
          </cell>
          <cell r="DO55">
            <v>20.790099304848301</v>
          </cell>
          <cell r="DP55">
            <v>3.2550764085094102</v>
          </cell>
        </row>
        <row r="56">
          <cell r="BC56">
            <v>5.9162419676490101</v>
          </cell>
          <cell r="BD56">
            <v>31.8246920653107</v>
          </cell>
          <cell r="DO56">
            <v>26.6758555517819</v>
          </cell>
          <cell r="DP56">
            <v>10.9286921713511</v>
          </cell>
        </row>
        <row r="57">
          <cell r="BC57">
            <v>8.4720598919670191</v>
          </cell>
          <cell r="BD57">
            <v>29.847009735744098</v>
          </cell>
          <cell r="DO57">
            <v>27.818331042707101</v>
          </cell>
          <cell r="DP57">
            <v>12.7713937592611</v>
          </cell>
        </row>
        <row r="58">
          <cell r="BC58">
            <v>0.26556690723904502</v>
          </cell>
          <cell r="BD58">
            <v>30.658946787979001</v>
          </cell>
          <cell r="DO58">
            <v>25.423514501687599</v>
          </cell>
          <cell r="DP58">
            <v>15.054844216140401</v>
          </cell>
        </row>
        <row r="59">
          <cell r="BC59">
            <v>3.41203256089572</v>
          </cell>
          <cell r="BD59">
            <v>27.508004268943399</v>
          </cell>
          <cell r="DO59">
            <v>26.037769257887199</v>
          </cell>
          <cell r="DP59">
            <v>6.1744665328138302</v>
          </cell>
        </row>
        <row r="60">
          <cell r="BC60">
            <v>18.598573144027601</v>
          </cell>
          <cell r="BD60">
            <v>29.408644921771401</v>
          </cell>
          <cell r="DO60">
            <v>22.974375497694801</v>
          </cell>
          <cell r="DP60">
            <v>9.4883897574281804</v>
          </cell>
        </row>
        <row r="61">
          <cell r="BC61">
            <v>21.278446655995499</v>
          </cell>
          <cell r="BD61">
            <v>11.139112903225801</v>
          </cell>
          <cell r="DO61">
            <v>23.505418767520599</v>
          </cell>
          <cell r="DP61">
            <v>15.796635125949599</v>
          </cell>
        </row>
        <row r="62">
          <cell r="BC62">
            <v>26.796005297633901</v>
          </cell>
          <cell r="BD62">
            <v>15.8558104360978</v>
          </cell>
          <cell r="DO62">
            <v>6.8374878458886403</v>
          </cell>
          <cell r="DP62">
            <v>19.266646498262201</v>
          </cell>
        </row>
        <row r="63">
          <cell r="BC63">
            <v>25.060113154172502</v>
          </cell>
          <cell r="BD63">
            <v>17.004950495049499</v>
          </cell>
          <cell r="DO63">
            <v>10.7915091762633</v>
          </cell>
          <cell r="DP63">
            <v>21.275940135194102</v>
          </cell>
        </row>
        <row r="64">
          <cell r="BC64">
            <v>24.786295561786201</v>
          </cell>
          <cell r="BD64">
            <v>20.818025961302901</v>
          </cell>
          <cell r="DO64">
            <v>12.1798266729589</v>
          </cell>
          <cell r="DP64">
            <v>19.925010364139599</v>
          </cell>
        </row>
        <row r="65">
          <cell r="BC65">
            <v>24.6163955971743</v>
          </cell>
          <cell r="BD65">
            <v>21.440377804014101</v>
          </cell>
          <cell r="DO65">
            <v>15.3973625654753</v>
          </cell>
          <cell r="DP65">
            <v>19.209662858272399</v>
          </cell>
        </row>
        <row r="66">
          <cell r="BC66">
            <v>22.835637577551701</v>
          </cell>
          <cell r="BD66">
            <v>23.396920248218699</v>
          </cell>
          <cell r="DO66">
            <v>17.352479195470199</v>
          </cell>
          <cell r="DP66">
            <v>20.447845113107402</v>
          </cell>
        </row>
        <row r="67">
          <cell r="BC67">
            <v>13.9906103286385</v>
          </cell>
          <cell r="BD67">
            <v>20.7211217449365</v>
          </cell>
          <cell r="DO67">
            <v>19.683057885472898</v>
          </cell>
          <cell r="DP67">
            <v>19.1608941002686</v>
          </cell>
        </row>
        <row r="68">
          <cell r="BC68">
            <v>11.7662881052002</v>
          </cell>
          <cell r="BD68">
            <v>21.925249891351498</v>
          </cell>
          <cell r="DO68">
            <v>17.0347894997184</v>
          </cell>
          <cell r="DP68">
            <v>10.5304167993745</v>
          </cell>
        </row>
        <row r="69">
          <cell r="BC69">
            <v>8.8470834910742795</v>
          </cell>
          <cell r="BD69">
            <v>22.536418166238199</v>
          </cell>
          <cell r="DO69">
            <v>18.6381808832916</v>
          </cell>
          <cell r="DP69">
            <v>8.7468461753439808</v>
          </cell>
        </row>
        <row r="70">
          <cell r="BC70">
            <v>21.587934687772599</v>
          </cell>
          <cell r="BD70">
            <v>22.705212070056898</v>
          </cell>
          <cell r="DO70">
            <v>19.908580761380499</v>
          </cell>
          <cell r="DP70">
            <v>6.5066920826872998</v>
          </cell>
        </row>
        <row r="71">
          <cell r="BC71">
            <v>25.0957565521609</v>
          </cell>
          <cell r="BD71">
            <v>25.193555137057899</v>
          </cell>
          <cell r="DO71">
            <v>20.5256274164343</v>
          </cell>
          <cell r="DP71">
            <v>19.4250477175265</v>
          </cell>
        </row>
        <row r="72">
          <cell r="BC72">
            <v>23.5646217986897</v>
          </cell>
          <cell r="BD72">
            <v>25.368852459016299</v>
          </cell>
          <cell r="DO72">
            <v>23.8327556246985</v>
          </cell>
          <cell r="DP72">
            <v>23.7290266383052</v>
          </cell>
        </row>
        <row r="73">
          <cell r="BC73">
            <v>18.382922560468199</v>
          </cell>
          <cell r="BD73">
            <v>42.630385487528301</v>
          </cell>
          <cell r="DO73">
            <v>23.172557984749499</v>
          </cell>
          <cell r="DP73">
            <v>21.416534571043201</v>
          </cell>
        </row>
        <row r="74">
          <cell r="BC74">
            <v>19.317957259407699</v>
          </cell>
          <cell r="BD74">
            <v>40.078328981723203</v>
          </cell>
          <cell r="DO74">
            <v>41.449767078934201</v>
          </cell>
          <cell r="DP74">
            <v>17.400400156423999</v>
          </cell>
        </row>
        <row r="75">
          <cell r="BC75">
            <v>19.450335058105001</v>
          </cell>
          <cell r="BD75">
            <v>39.0522530145969</v>
          </cell>
          <cell r="DO75">
            <v>38.668008031671498</v>
          </cell>
          <cell r="DP75">
            <v>18.114026098522</v>
          </cell>
        </row>
        <row r="76">
          <cell r="BC76">
            <v>16.6022742841485</v>
          </cell>
          <cell r="BD76">
            <v>33.590107439691799</v>
          </cell>
          <cell r="DO76">
            <v>36.476597747523201</v>
          </cell>
          <cell r="DP76">
            <v>17.237931910474799</v>
          </cell>
        </row>
        <row r="77">
          <cell r="BC77">
            <v>13.4600680254172</v>
          </cell>
          <cell r="BD77">
            <v>28.913085747618101</v>
          </cell>
          <cell r="DO77">
            <v>34.953422720836201</v>
          </cell>
          <cell r="DP77">
            <v>18.2152197058128</v>
          </cell>
        </row>
        <row r="78">
          <cell r="BC78">
            <v>8.2760742487949894</v>
          </cell>
          <cell r="BD78">
            <v>24.0826969640529</v>
          </cell>
          <cell r="DO78">
            <v>30.460657802112401</v>
          </cell>
          <cell r="DP78">
            <v>15.234459032562899</v>
          </cell>
        </row>
        <row r="79">
          <cell r="BC79">
            <v>9.5392464261040395</v>
          </cell>
          <cell r="BD79">
            <v>25.645280235988199</v>
          </cell>
          <cell r="DO79">
            <v>25.294761653546601</v>
          </cell>
          <cell r="DP79">
            <v>9.7263566181723302</v>
          </cell>
        </row>
        <row r="80">
          <cell r="BC80">
            <v>8.2974570152686002</v>
          </cell>
          <cell r="BD80">
            <v>20.263767599358399</v>
          </cell>
          <cell r="DO80">
            <v>26.2325849766613</v>
          </cell>
          <cell r="DP80">
            <v>10.446463213398699</v>
          </cell>
        </row>
        <row r="81">
          <cell r="BC81">
            <v>4.63119030419778</v>
          </cell>
          <cell r="BD81">
            <v>19.440559440559401</v>
          </cell>
          <cell r="DO81">
            <v>20.755246246625902</v>
          </cell>
          <cell r="DP81">
            <v>9.1469195035221293</v>
          </cell>
        </row>
        <row r="82">
          <cell r="BC82">
            <v>-1.6324961558175199</v>
          </cell>
          <cell r="BD82">
            <v>15.8211521926053</v>
          </cell>
          <cell r="DO82">
            <v>19.8909992404955</v>
          </cell>
          <cell r="DP82">
            <v>5.4187684699314298</v>
          </cell>
        </row>
        <row r="83">
          <cell r="BC83">
            <v>-6.9530835623704101</v>
          </cell>
          <cell r="BD83">
            <v>13.1205081063011</v>
          </cell>
          <cell r="DO83">
            <v>16.343174084824199</v>
          </cell>
          <cell r="DP83">
            <v>-0.81940726198827996</v>
          </cell>
        </row>
        <row r="84">
          <cell r="BC84">
            <v>-5.8130287036367596</v>
          </cell>
          <cell r="BD84">
            <v>11.8993135011441</v>
          </cell>
          <cell r="DO84">
            <v>14.0281749813854</v>
          </cell>
          <cell r="DP84">
            <v>-5.8555260720558202</v>
          </cell>
        </row>
        <row r="85">
          <cell r="BC85">
            <v>-4.6558410082404196</v>
          </cell>
          <cell r="BD85">
            <v>8.6963434022257502</v>
          </cell>
          <cell r="DO85">
            <v>11.962921780177499</v>
          </cell>
          <cell r="DP85">
            <v>-5.4223187614386097</v>
          </cell>
        </row>
        <row r="86">
          <cell r="BC86">
            <v>-11.046704206690899</v>
          </cell>
          <cell r="BD86">
            <v>-12.4417520969245</v>
          </cell>
          <cell r="DO86">
            <v>8.6081293611449201</v>
          </cell>
          <cell r="DP86">
            <v>-4.3796078419609596</v>
          </cell>
        </row>
        <row r="87">
          <cell r="BC87">
            <v>-12.4674525398854</v>
          </cell>
          <cell r="BD87">
            <v>-12.9316902479841</v>
          </cell>
          <cell r="DO87">
            <v>-12.169013100434499</v>
          </cell>
          <cell r="DP87">
            <v>-10.4360324137036</v>
          </cell>
        </row>
        <row r="88">
          <cell r="BC88">
            <v>-9.3410725196221094</v>
          </cell>
          <cell r="BD88">
            <v>-11.305007587253399</v>
          </cell>
          <cell r="DO88">
            <v>-12.181599486423</v>
          </cell>
          <cell r="DP88">
            <v>-11.3854008463829</v>
          </cell>
        </row>
        <row r="89">
          <cell r="BC89">
            <v>-8.0242610150585492</v>
          </cell>
          <cell r="BD89">
            <v>-11.206636500754099</v>
          </cell>
          <cell r="DO89">
            <v>-12.574858192281299</v>
          </cell>
          <cell r="DP89">
            <v>-13.3411000950109</v>
          </cell>
        </row>
        <row r="90">
          <cell r="BC90">
            <v>-5.6450085243417201</v>
          </cell>
          <cell r="BD90">
            <v>-11.0027018913239</v>
          </cell>
          <cell r="DO90">
            <v>-12.784674137361201</v>
          </cell>
          <cell r="DP90">
            <v>-12.375669159266799</v>
          </cell>
        </row>
        <row r="91">
          <cell r="BC91">
            <v>-2.8308752183194099</v>
          </cell>
          <cell r="BD91">
            <v>-12.1643433602347</v>
          </cell>
          <cell r="DO91">
            <v>-12.5785188480631</v>
          </cell>
          <cell r="DP91">
            <v>-10.1181292091971</v>
          </cell>
        </row>
        <row r="92">
          <cell r="BC92">
            <v>-0.93333333333334101</v>
          </cell>
          <cell r="BD92">
            <v>-11.558980438648399</v>
          </cell>
          <cell r="DO92">
            <v>-12.220824737444801</v>
          </cell>
          <cell r="DP92">
            <v>-5.8137778246584899</v>
          </cell>
        </row>
        <row r="93">
          <cell r="BC93">
            <v>4.4031911629334104</v>
          </cell>
          <cell r="BD93">
            <v>-12.3975409836065</v>
          </cell>
          <cell r="DO93">
            <v>-11.7182082598053</v>
          </cell>
          <cell r="DP93">
            <v>-4.0975391454835002</v>
          </cell>
        </row>
        <row r="94">
          <cell r="BC94">
            <v>6.0313159471641002</v>
          </cell>
          <cell r="BD94">
            <v>-9.5174461766889298</v>
          </cell>
          <cell r="DO94">
            <v>-13.224110801031699</v>
          </cell>
          <cell r="DP94">
            <v>0.29547777599334601</v>
          </cell>
        </row>
        <row r="95">
          <cell r="BC95">
            <v>2.4226563714567102</v>
          </cell>
          <cell r="BD95">
            <v>-9.0130023640661907</v>
          </cell>
          <cell r="DO95">
            <v>-10.552025461420801</v>
          </cell>
          <cell r="DP95">
            <v>1.6540333800585101</v>
          </cell>
        </row>
        <row r="96">
          <cell r="BC96">
            <v>1.8423274737084401</v>
          </cell>
          <cell r="BD96">
            <v>-7.8293894244814402</v>
          </cell>
          <cell r="DO96">
            <v>-10.9329173727262</v>
          </cell>
          <cell r="DP96">
            <v>-2.7634106505478</v>
          </cell>
        </row>
        <row r="97">
          <cell r="BC97">
            <v>3.2918986247743902</v>
          </cell>
          <cell r="BD97">
            <v>-5.3093462044756601</v>
          </cell>
          <cell r="DO97">
            <v>-9.7248529217829205</v>
          </cell>
          <cell r="DP97">
            <v>-3.2613894413114002</v>
          </cell>
        </row>
        <row r="98">
          <cell r="BC98">
            <v>8.1176689629491801</v>
          </cell>
          <cell r="BD98">
            <v>16.1078587901365</v>
          </cell>
          <cell r="DO98">
            <v>-6.7817374250659404</v>
          </cell>
          <cell r="DP98">
            <v>-1.3947812743061001</v>
          </cell>
        </row>
        <row r="99">
          <cell r="BC99">
            <v>10.843992536304301</v>
          </cell>
          <cell r="BD99">
            <v>16.3725318888694</v>
          </cell>
          <cell r="DO99">
            <v>12.955925678796399</v>
          </cell>
          <cell r="DP99">
            <v>1.99344870937801</v>
          </cell>
        </row>
        <row r="100">
          <cell r="BC100">
            <v>7.1878483112574001</v>
          </cell>
          <cell r="BD100">
            <v>17.3994867408041</v>
          </cell>
          <cell r="DO100">
            <v>13.589927514134899</v>
          </cell>
          <cell r="DP100">
            <v>4.9105356212323503</v>
          </cell>
        </row>
        <row r="101">
          <cell r="BC101">
            <v>8.47924404355844</v>
          </cell>
          <cell r="BD101">
            <v>18.634278919653401</v>
          </cell>
          <cell r="DO101">
            <v>14.637329593490801</v>
          </cell>
          <cell r="DP101">
            <v>4.6674929434738104</v>
          </cell>
        </row>
        <row r="102">
          <cell r="BC102">
            <v>11.2828749247138</v>
          </cell>
          <cell r="BD102">
            <v>21.5044695564176</v>
          </cell>
          <cell r="DO102">
            <v>16.385716748538599</v>
          </cell>
          <cell r="DP102">
            <v>6.3914159875519898</v>
          </cell>
        </row>
        <row r="103">
          <cell r="BC103">
            <v>19.557131088199299</v>
          </cell>
          <cell r="BD103">
            <v>25.8770464416972</v>
          </cell>
          <cell r="DO103">
            <v>19.103049435322198</v>
          </cell>
          <cell r="DP103">
            <v>9.0693325465203998</v>
          </cell>
        </row>
        <row r="104">
          <cell r="BC104">
            <v>18.269278699965099</v>
          </cell>
          <cell r="BD104">
            <v>33.210455764075</v>
          </cell>
          <cell r="DO104">
            <v>22.030674207672</v>
          </cell>
          <cell r="DP104">
            <v>15.8694872978657</v>
          </cell>
        </row>
        <row r="105">
          <cell r="BC105">
            <v>18.488856233161801</v>
          </cell>
          <cell r="BD105">
            <v>35.973266499582202</v>
          </cell>
          <cell r="DO105">
            <v>29.5837093870804</v>
          </cell>
          <cell r="DP105">
            <v>15.015183122454101</v>
          </cell>
        </row>
        <row r="106">
          <cell r="BC106">
            <v>19.9567546316772</v>
          </cell>
          <cell r="BD106">
            <v>35.2313751230718</v>
          </cell>
          <cell r="DO106">
            <v>33.7935032268337</v>
          </cell>
          <cell r="DP106">
            <v>16.554792491364498</v>
          </cell>
        </row>
        <row r="107">
          <cell r="BC107">
            <v>22.747856004452402</v>
          </cell>
          <cell r="BD107">
            <v>35.3036700227346</v>
          </cell>
          <cell r="DO107">
            <v>33.407801670717397</v>
          </cell>
          <cell r="DP107">
            <v>18.301624652870199</v>
          </cell>
        </row>
        <row r="108">
          <cell r="BC108">
            <v>23.5848345518956</v>
          </cell>
          <cell r="BD108">
            <v>34.770206022186997</v>
          </cell>
          <cell r="DO108">
            <v>34.668961883957998</v>
          </cell>
          <cell r="DP108">
            <v>22.130209450432101</v>
          </cell>
        </row>
        <row r="109">
          <cell r="BC109">
            <v>21.5804498695673</v>
          </cell>
          <cell r="BD109">
            <v>36.2218103181958</v>
          </cell>
          <cell r="DO109">
            <v>35.3306774999674</v>
          </cell>
          <cell r="DP109">
            <v>24.0588138716308</v>
          </cell>
        </row>
        <row r="110">
          <cell r="BC110">
            <v>23.245344288912399</v>
          </cell>
          <cell r="BD110">
            <v>44.904507257448401</v>
          </cell>
          <cell r="DO110">
            <v>36.046015108906303</v>
          </cell>
          <cell r="DP110">
            <v>21.4031853919582</v>
          </cell>
        </row>
        <row r="111">
          <cell r="BC111">
            <v>26.155797896996699</v>
          </cell>
          <cell r="BD111">
            <v>54.459459459459403</v>
          </cell>
          <cell r="DO111">
            <v>46.429452872482997</v>
          </cell>
          <cell r="DP111">
            <v>24.521466165479801</v>
          </cell>
        </row>
        <row r="112">
          <cell r="BC112">
            <v>28.356548655445899</v>
          </cell>
          <cell r="BD112">
            <v>60.128242494899403</v>
          </cell>
          <cell r="DO112">
            <v>56.623411580634198</v>
          </cell>
          <cell r="DP112">
            <v>27.892454204686899</v>
          </cell>
        </row>
        <row r="113">
          <cell r="BC113">
            <v>26.111563992080999</v>
          </cell>
          <cell r="BD113">
            <v>66.6666666666666</v>
          </cell>
          <cell r="DO113">
            <v>61.7891911684452</v>
          </cell>
          <cell r="DP113">
            <v>29.668552190376801</v>
          </cell>
        </row>
        <row r="114">
          <cell r="BC114">
            <v>25.633682121594799</v>
          </cell>
          <cell r="BD114">
            <v>69.2531926707384</v>
          </cell>
          <cell r="DO114">
            <v>68.168537056722698</v>
          </cell>
          <cell r="DP114">
            <v>27.236244809889001</v>
          </cell>
        </row>
        <row r="115">
          <cell r="BC115">
            <v>23.4657868910651</v>
          </cell>
          <cell r="BD115">
            <v>70.736562707365593</v>
          </cell>
          <cell r="DO115">
            <v>70.797660890358699</v>
          </cell>
          <cell r="DP115">
            <v>26.768418480488499</v>
          </cell>
        </row>
        <row r="116">
          <cell r="BC116">
            <v>25.5668886453679</v>
          </cell>
          <cell r="BD116">
            <v>68.830188679245197</v>
          </cell>
          <cell r="DO116">
            <v>73.937051142157202</v>
          </cell>
          <cell r="DP116">
            <v>25.770699792639601</v>
          </cell>
        </row>
        <row r="117">
          <cell r="BC117">
            <v>25.161743731784401</v>
          </cell>
          <cell r="BD117">
            <v>69.845170803637203</v>
          </cell>
          <cell r="DO117">
            <v>72.112599233727394</v>
          </cell>
          <cell r="DP117">
            <v>27.735521742584599</v>
          </cell>
        </row>
        <row r="118">
          <cell r="BC118">
            <v>25.6718557968046</v>
          </cell>
          <cell r="BD118">
            <v>74.639000121344395</v>
          </cell>
          <cell r="DO118">
            <v>71.676745597148098</v>
          </cell>
          <cell r="DP118">
            <v>26.2420008997561</v>
          </cell>
        </row>
        <row r="119">
          <cell r="BC119">
            <v>27.109911172482001</v>
          </cell>
          <cell r="BD119">
            <v>80.100816130580796</v>
          </cell>
          <cell r="DO119">
            <v>76.270557287447204</v>
          </cell>
          <cell r="DP119">
            <v>26.5783590201146</v>
          </cell>
        </row>
        <row r="120">
          <cell r="BC120">
            <v>27.169228267056901</v>
          </cell>
          <cell r="BD120">
            <v>85.159924741298198</v>
          </cell>
          <cell r="DO120">
            <v>81.475469535151106</v>
          </cell>
          <cell r="DP120">
            <v>27.809917503936401</v>
          </cell>
        </row>
        <row r="121">
          <cell r="BC121">
            <v>32.123555249681203</v>
          </cell>
          <cell r="BD121">
            <v>91.711078353554797</v>
          </cell>
          <cell r="DO121">
            <v>85.789903000436396</v>
          </cell>
          <cell r="DP121">
            <v>27.338225198509502</v>
          </cell>
        </row>
        <row r="122">
          <cell r="BC122">
            <v>43.648449039881797</v>
          </cell>
          <cell r="BD122">
            <v>89.698439477013906</v>
          </cell>
          <cell r="DO122">
            <v>93.321790974029199</v>
          </cell>
          <cell r="DP122">
            <v>32.952486054130802</v>
          </cell>
        </row>
        <row r="123">
          <cell r="BC123">
            <v>44.279636433958601</v>
          </cell>
          <cell r="BD123">
            <v>88.023719257314994</v>
          </cell>
          <cell r="DO123">
            <v>91.568912564419705</v>
          </cell>
          <cell r="DP123">
            <v>44.766797976989899</v>
          </cell>
        </row>
        <row r="124">
          <cell r="BC124">
            <v>43.756358566637701</v>
          </cell>
          <cell r="BD124">
            <v>86.057517291590798</v>
          </cell>
          <cell r="DO124">
            <v>89.5360712724205</v>
          </cell>
          <cell r="DP124">
            <v>45.155414981343398</v>
          </cell>
        </row>
        <row r="125">
          <cell r="BC125">
            <v>46.620248956524897</v>
          </cell>
          <cell r="BD125">
            <v>90.326460481099602</v>
          </cell>
          <cell r="DO125">
            <v>88.518866736657401</v>
          </cell>
          <cell r="DP125">
            <v>45.359728515408698</v>
          </cell>
        </row>
        <row r="126">
          <cell r="BC126">
            <v>44.682378704385101</v>
          </cell>
          <cell r="BD126">
            <v>91.331091609940103</v>
          </cell>
          <cell r="DO126">
            <v>92.181380958693097</v>
          </cell>
          <cell r="DP126">
            <v>47.7586250758944</v>
          </cell>
        </row>
        <row r="127">
          <cell r="BC127">
            <v>49.2262679903262</v>
          </cell>
          <cell r="BD127">
            <v>98.282160901671205</v>
          </cell>
          <cell r="DO127">
            <v>93.8631296177373</v>
          </cell>
          <cell r="DP127">
            <v>46.309343104911498</v>
          </cell>
        </row>
        <row r="128">
          <cell r="BC128">
            <v>52.163332438238399</v>
          </cell>
          <cell r="BD128">
            <v>98.860080464908293</v>
          </cell>
          <cell r="DO128">
            <v>97.614069815927905</v>
          </cell>
          <cell r="DP128">
            <v>47.527741643987099</v>
          </cell>
        </row>
        <row r="129">
          <cell r="BC129">
            <v>52.396287488439697</v>
          </cell>
          <cell r="BD129">
            <v>100.882650846476</v>
          </cell>
          <cell r="DO129">
            <v>98.073378622547693</v>
          </cell>
          <cell r="DP129">
            <v>50.646733846685301</v>
          </cell>
        </row>
        <row r="130">
          <cell r="BC130">
            <v>49.733509363845201</v>
          </cell>
          <cell r="BD130">
            <v>123.401889938854</v>
          </cell>
          <cell r="DO130">
            <v>99.560358455738907</v>
          </cell>
          <cell r="DP130">
            <v>50.477904989108403</v>
          </cell>
        </row>
        <row r="131">
          <cell r="BC131">
            <v>53.316578840697098</v>
          </cell>
          <cell r="BD131">
            <v>127.942156470745</v>
          </cell>
          <cell r="DO131">
            <v>101.95474028026101</v>
          </cell>
          <cell r="DP131">
            <v>51.470474609651397</v>
          </cell>
        </row>
        <row r="132">
          <cell r="BC132">
            <v>53.304450697020002</v>
          </cell>
          <cell r="BD132">
            <v>128.057919471611</v>
          </cell>
          <cell r="DO132">
            <v>102.516179407563</v>
          </cell>
          <cell r="DP132">
            <v>52.054004734920397</v>
          </cell>
        </row>
        <row r="133">
          <cell r="BC133">
            <v>53.4646791169396</v>
          </cell>
          <cell r="BD133">
            <v>125.09019932572301</v>
          </cell>
          <cell r="DO133">
            <v>102.995426909244</v>
          </cell>
          <cell r="DP133">
            <v>52.748358493441103</v>
          </cell>
        </row>
        <row r="134">
          <cell r="BC134">
            <v>37.961509066907503</v>
          </cell>
          <cell r="BD134">
            <v>121.432938691568</v>
          </cell>
          <cell r="DO134">
            <v>98.578707113715495</v>
          </cell>
          <cell r="DP134">
            <v>51.672101784706001</v>
          </cell>
        </row>
        <row r="135">
          <cell r="BC135">
            <v>35.481925288511803</v>
          </cell>
          <cell r="BD135">
            <v>115.53613897218401</v>
          </cell>
          <cell r="DO135">
            <v>94.680292654983901</v>
          </cell>
          <cell r="DP135">
            <v>35.772247558645397</v>
          </cell>
        </row>
        <row r="136">
          <cell r="BC136">
            <v>35.034009147739901</v>
          </cell>
          <cell r="BD136">
            <v>114.37585599686901</v>
          </cell>
          <cell r="DO136">
            <v>88.088024478388505</v>
          </cell>
          <cell r="DP136">
            <v>31.975988182638101</v>
          </cell>
        </row>
        <row r="137">
          <cell r="BC137">
            <v>34.572799758152897</v>
          </cell>
          <cell r="BD137">
            <v>104.766633565044</v>
          </cell>
          <cell r="DO137">
            <v>86.622679567065006</v>
          </cell>
          <cell r="DP137">
            <v>32.005040385264699</v>
          </cell>
        </row>
        <row r="138">
          <cell r="BC138">
            <v>34.447421964170502</v>
          </cell>
          <cell r="BD138">
            <v>105.671053195593</v>
          </cell>
          <cell r="DO138">
            <v>78.792207929886203</v>
          </cell>
          <cell r="DP138">
            <v>32.232966596942902</v>
          </cell>
        </row>
        <row r="139">
          <cell r="BC139">
            <v>26.668253320640101</v>
          </cell>
          <cell r="BD139">
            <v>96.315026069230399</v>
          </cell>
          <cell r="DO139">
            <v>78.736155728740798</v>
          </cell>
          <cell r="DP139">
            <v>32.437173099759903</v>
          </cell>
        </row>
        <row r="140">
          <cell r="J140">
            <v>39.598231506483401</v>
          </cell>
          <cell r="K140">
            <v>39.700291859809099</v>
          </cell>
          <cell r="L140">
            <v>31.816133393420401</v>
          </cell>
          <cell r="N140">
            <v>26.085013720852199</v>
          </cell>
          <cell r="O140">
            <v>-0.76385569607950699</v>
          </cell>
          <cell r="BC140">
            <v>23.9530138421662</v>
          </cell>
          <cell r="BD140">
            <v>94.129107189689407</v>
          </cell>
          <cell r="DO140">
            <v>74.095058065261895</v>
          </cell>
          <cell r="DP140">
            <v>27.493119562008999</v>
          </cell>
        </row>
        <row r="141">
          <cell r="J141">
            <v>37.9052640753007</v>
          </cell>
          <cell r="K141">
            <v>38.107252517078003</v>
          </cell>
          <cell r="L141">
            <v>32.236696842570097</v>
          </cell>
          <cell r="N141">
            <v>24.550340477367101</v>
          </cell>
          <cell r="O141">
            <v>-0.63021538928796905</v>
          </cell>
          <cell r="BC141">
            <v>24.5559661461437</v>
          </cell>
          <cell r="BD141">
            <v>95.281999567816698</v>
          </cell>
          <cell r="DO141">
            <v>71.395230995501194</v>
          </cell>
          <cell r="DP141">
            <v>23.796206300873699</v>
          </cell>
        </row>
        <row r="142">
          <cell r="J142">
            <v>37.659653735036301</v>
          </cell>
          <cell r="K142">
            <v>37.644231859089103</v>
          </cell>
          <cell r="L142">
            <v>31.1514365953769</v>
          </cell>
          <cell r="N142">
            <v>20.507531203871402</v>
          </cell>
          <cell r="O142">
            <v>-1.4099484638778801</v>
          </cell>
          <cell r="BC142">
            <v>27.6021596673415</v>
          </cell>
          <cell r="BD142">
            <v>78.492784274695197</v>
          </cell>
          <cell r="DO142">
            <v>72.363476254755597</v>
          </cell>
          <cell r="DP142">
            <v>24.4713413579023</v>
          </cell>
        </row>
        <row r="143">
          <cell r="J143">
            <v>36.372890327571803</v>
          </cell>
          <cell r="K143">
            <v>38.197642392860999</v>
          </cell>
          <cell r="L143">
            <v>32.097989949748701</v>
          </cell>
          <cell r="N143">
            <v>18.310803323613101</v>
          </cell>
          <cell r="O143">
            <v>-0.92963900870845995</v>
          </cell>
          <cell r="BC143">
            <v>25.9449226929503</v>
          </cell>
          <cell r="BD143">
            <v>75.532816839643303</v>
          </cell>
          <cell r="DO143">
            <v>72.710573933860502</v>
          </cell>
          <cell r="DP143">
            <v>23.710847084975601</v>
          </cell>
        </row>
        <row r="144">
          <cell r="J144">
            <v>38.5490434414966</v>
          </cell>
          <cell r="K144">
            <v>42.050860652192704</v>
          </cell>
          <cell r="L144">
            <v>33.278955954323003</v>
          </cell>
          <cell r="N144">
            <v>17.271916181740799</v>
          </cell>
          <cell r="O144">
            <v>-0.50438352761197303</v>
          </cell>
          <cell r="BC144">
            <v>28.887846081651801</v>
          </cell>
          <cell r="BD144">
            <v>77.009189640768497</v>
          </cell>
          <cell r="DO144">
            <v>72.216779946258598</v>
          </cell>
          <cell r="DP144">
            <v>24.0777989880017</v>
          </cell>
        </row>
        <row r="145">
          <cell r="J145">
            <v>37.282399984790899</v>
          </cell>
          <cell r="K145">
            <v>44.714165615804902</v>
          </cell>
          <cell r="L145">
            <v>33.674698795180703</v>
          </cell>
          <cell r="N145">
            <v>18.477398276669899</v>
          </cell>
          <cell r="O145">
            <v>-0.32965597207568198</v>
          </cell>
          <cell r="BC145">
            <v>26.830120493955299</v>
          </cell>
          <cell r="BD145">
            <v>76.348013453857405</v>
          </cell>
          <cell r="DO145">
            <v>73.395981771572707</v>
          </cell>
          <cell r="DP145">
            <v>26.0117727431955</v>
          </cell>
        </row>
        <row r="146">
          <cell r="J146">
            <v>42.127659574467998</v>
          </cell>
          <cell r="K146">
            <v>45.466563618613698</v>
          </cell>
          <cell r="L146">
            <v>36.358244365361799</v>
          </cell>
          <cell r="N146">
            <v>17.4120554960415</v>
          </cell>
          <cell r="O146">
            <v>-0.49705550810279497</v>
          </cell>
          <cell r="BC146">
            <v>33.355827726521902</v>
          </cell>
          <cell r="BD146">
            <v>77.6193584015261</v>
          </cell>
          <cell r="DO146">
            <v>73.244906348169394</v>
          </cell>
          <cell r="DP146">
            <v>23.729469899444801</v>
          </cell>
        </row>
        <row r="147">
          <cell r="J147">
            <v>43.844117413288103</v>
          </cell>
          <cell r="K147">
            <v>46.497091590259302</v>
          </cell>
          <cell r="L147">
            <v>37.466150870406103</v>
          </cell>
          <cell r="N147">
            <v>17.7784998024595</v>
          </cell>
          <cell r="O147">
            <v>-0.24069143554832301</v>
          </cell>
          <cell r="BC147">
            <v>35.447521245758203</v>
          </cell>
          <cell r="BD147">
            <v>79.730864256758295</v>
          </cell>
          <cell r="DO147">
            <v>73.803944341521301</v>
          </cell>
          <cell r="DP147">
            <v>29.667486428064599</v>
          </cell>
        </row>
        <row r="148">
          <cell r="J148">
            <v>43.174177375332299</v>
          </cell>
          <cell r="K148">
            <v>50.193548387096797</v>
          </cell>
          <cell r="L148">
            <v>38.375140396855102</v>
          </cell>
          <cell r="N148">
            <v>17.773819981656601</v>
          </cell>
          <cell r="O148">
            <v>2.3886188139421401E-2</v>
          </cell>
          <cell r="BC148">
            <v>36.896200320279497</v>
          </cell>
          <cell r="BD148">
            <v>81.769229014077993</v>
          </cell>
          <cell r="DO148">
            <v>75.247000627875295</v>
          </cell>
          <cell r="DP148">
            <v>31.730846927557</v>
          </cell>
        </row>
        <row r="149">
          <cell r="J149">
            <v>46.860280771086501</v>
          </cell>
          <cell r="K149">
            <v>52.729456360599698</v>
          </cell>
          <cell r="L149">
            <v>40.451483706535598</v>
          </cell>
          <cell r="N149">
            <v>17.5359467014502</v>
          </cell>
          <cell r="O149">
            <v>0.297097288536951</v>
          </cell>
          <cell r="BC149">
            <v>37.357257853158103</v>
          </cell>
          <cell r="BD149">
            <v>85.0189577638656</v>
          </cell>
          <cell r="DO149">
            <v>76.744949993718805</v>
          </cell>
          <cell r="DP149">
            <v>31.8796033041674</v>
          </cell>
        </row>
        <row r="150">
          <cell r="J150">
            <v>48.260249994389703</v>
          </cell>
          <cell r="K150">
            <v>58.892523885646298</v>
          </cell>
          <cell r="L150">
            <v>42.791275048767503</v>
          </cell>
          <cell r="N150">
            <v>16.761580996117999</v>
          </cell>
          <cell r="O150">
            <v>-0.30578385439459199</v>
          </cell>
          <cell r="BC150">
            <v>40.347882255236598</v>
          </cell>
          <cell r="BD150">
            <v>83.291302807361205</v>
          </cell>
          <cell r="DO150">
            <v>80.132848017393997</v>
          </cell>
          <cell r="DP150">
            <v>32.175738428966802</v>
          </cell>
        </row>
        <row r="151">
          <cell r="J151">
            <v>62.539428362628001</v>
          </cell>
          <cell r="K151">
            <v>64.131252178059796</v>
          </cell>
          <cell r="L151">
            <v>34.529147982062703</v>
          </cell>
          <cell r="N151">
            <v>16.118899783627299</v>
          </cell>
          <cell r="O151">
            <v>-0.134144784938627</v>
          </cell>
          <cell r="BC151">
            <v>42.948276324854298</v>
          </cell>
          <cell r="BD151">
            <v>86.7866128839011</v>
          </cell>
          <cell r="DO151">
            <v>79.284769722765205</v>
          </cell>
          <cell r="DP151">
            <v>34.393570749541503</v>
          </cell>
        </row>
        <row r="152">
          <cell r="J152">
            <v>64.359881817795298</v>
          </cell>
          <cell r="K152">
            <v>62.017205056179698</v>
          </cell>
          <cell r="L152">
            <v>37.504273504273499</v>
          </cell>
          <cell r="N152">
            <v>16.486533192271601</v>
          </cell>
          <cell r="O152">
            <v>0.96806199397381199</v>
          </cell>
          <cell r="BC152">
            <v>45.452118666690303</v>
          </cell>
          <cell r="BD152">
            <v>88.646144938724305</v>
          </cell>
          <cell r="DO152">
            <v>80.901894289426096</v>
          </cell>
          <cell r="DP152">
            <v>36.180075885917297</v>
          </cell>
        </row>
        <row r="153">
          <cell r="J153">
            <v>66.3949146561757</v>
          </cell>
          <cell r="K153">
            <v>63.137031866673503</v>
          </cell>
          <cell r="L153">
            <v>37.6690599432292</v>
          </cell>
          <cell r="N153">
            <v>15.01321464296</v>
          </cell>
          <cell r="O153">
            <v>0.95210448653921798</v>
          </cell>
          <cell r="BC153">
            <v>48.296922715527302</v>
          </cell>
          <cell r="BD153">
            <v>87.040315738998899</v>
          </cell>
          <cell r="DO153">
            <v>83.137847937347999</v>
          </cell>
          <cell r="DP153">
            <v>39.208327739572901</v>
          </cell>
        </row>
        <row r="154">
          <cell r="J154">
            <v>67.805714986008695</v>
          </cell>
          <cell r="K154">
            <v>63.154860916681699</v>
          </cell>
          <cell r="L154">
            <v>40.816998846977398</v>
          </cell>
          <cell r="N154">
            <v>11.4541067950473</v>
          </cell>
          <cell r="O154">
            <v>1.4678510796625399</v>
          </cell>
          <cell r="BC154">
            <v>50.301561980157402</v>
          </cell>
          <cell r="BD154">
            <v>85.835264597745194</v>
          </cell>
          <cell r="DO154">
            <v>82.201134622863293</v>
          </cell>
          <cell r="DP154">
            <v>42.120332836888402</v>
          </cell>
        </row>
        <row r="155">
          <cell r="J155">
            <v>69.963922271155198</v>
          </cell>
          <cell r="K155">
            <v>60.764337303295498</v>
          </cell>
          <cell r="L155">
            <v>39.879537169123402</v>
          </cell>
          <cell r="N155">
            <v>15.2824547417306</v>
          </cell>
          <cell r="O155">
            <v>1.66558502303608</v>
          </cell>
          <cell r="BC155">
            <v>53.3953027516772</v>
          </cell>
          <cell r="BD155">
            <v>84.993587715061295</v>
          </cell>
          <cell r="DO155">
            <v>80.213458958247998</v>
          </cell>
          <cell r="DP155">
            <v>44.035353828114197</v>
          </cell>
        </row>
        <row r="156">
          <cell r="J156">
            <v>68.706908882849305</v>
          </cell>
          <cell r="K156">
            <v>60.956005480286201</v>
          </cell>
          <cell r="L156">
            <v>41.493268053855502</v>
          </cell>
          <cell r="N156">
            <v>17.277189570743801</v>
          </cell>
          <cell r="O156">
            <v>1.1775678758840999</v>
          </cell>
          <cell r="BC156">
            <v>51.865336537294503</v>
          </cell>
          <cell r="BD156">
            <v>84.039708010823702</v>
          </cell>
          <cell r="DO156">
            <v>79.121775128113001</v>
          </cell>
          <cell r="DP156">
            <v>47.020686928845699</v>
          </cell>
        </row>
        <row r="157">
          <cell r="J157">
            <v>69.035650154870197</v>
          </cell>
          <cell r="K157">
            <v>58.877350954905197</v>
          </cell>
          <cell r="L157">
            <v>43.232687396725197</v>
          </cell>
          <cell r="N157">
            <v>9.9232305734553403</v>
          </cell>
          <cell r="O157">
            <v>1.1292769625965899</v>
          </cell>
          <cell r="BC157">
            <v>51.721016631640197</v>
          </cell>
          <cell r="BD157">
            <v>83.443846761335607</v>
          </cell>
          <cell r="DO157">
            <v>77.978664237133501</v>
          </cell>
          <cell r="DP157">
            <v>46.073381577263703</v>
          </cell>
        </row>
        <row r="158">
          <cell r="J158">
            <v>56.1023969759595</v>
          </cell>
          <cell r="K158">
            <v>59.702473330257398</v>
          </cell>
          <cell r="L158">
            <v>33.362331448455798</v>
          </cell>
          <cell r="N158">
            <v>12.7958493687378</v>
          </cell>
          <cell r="O158">
            <v>0.94743330940327797</v>
          </cell>
          <cell r="BC158">
            <v>49.074402761308399</v>
          </cell>
          <cell r="BD158">
            <v>81.968626342566395</v>
          </cell>
          <cell r="DO158">
            <v>76.206335347899198</v>
          </cell>
          <cell r="DP158">
            <v>45.371255468312803</v>
          </cell>
        </row>
        <row r="159">
          <cell r="J159">
            <v>54.805542568113196</v>
          </cell>
          <cell r="K159">
            <v>60.394906859050202</v>
          </cell>
          <cell r="L159">
            <v>34.515266638525397</v>
          </cell>
          <cell r="N159">
            <v>12.687290360159199</v>
          </cell>
          <cell r="O159">
            <v>1.0324781851889899</v>
          </cell>
          <cell r="BC159">
            <v>47.124732486542101</v>
          </cell>
          <cell r="BD159">
            <v>79.553704890027703</v>
          </cell>
          <cell r="DO159">
            <v>74.971037778466595</v>
          </cell>
          <cell r="DP159">
            <v>43.073563395456198</v>
          </cell>
        </row>
        <row r="160">
          <cell r="J160">
            <v>54.086570913122202</v>
          </cell>
          <cell r="K160">
            <v>59.047545776273203</v>
          </cell>
          <cell r="L160">
            <v>33.996212121212103</v>
          </cell>
          <cell r="N160">
            <v>13.2666111421617</v>
          </cell>
          <cell r="O160">
            <v>1.3272234241337799</v>
          </cell>
          <cell r="BC160">
            <v>47.5062211540506</v>
          </cell>
          <cell r="BD160">
            <v>76.699638481622799</v>
          </cell>
          <cell r="DO160">
            <v>74.260399561648299</v>
          </cell>
          <cell r="DP160">
            <v>42.5922501938945</v>
          </cell>
        </row>
        <row r="161">
          <cell r="J161">
            <v>52.910760662098298</v>
          </cell>
          <cell r="K161">
            <v>58.276404383938598</v>
          </cell>
          <cell r="L161">
            <v>33.000648088139897</v>
          </cell>
          <cell r="N161">
            <v>16.1473078077391</v>
          </cell>
          <cell r="O161">
            <v>0.86358298417912305</v>
          </cell>
          <cell r="BC161">
            <v>46.244897681042801</v>
          </cell>
          <cell r="BD161">
            <v>75.096506695896593</v>
          </cell>
          <cell r="DO161">
            <v>70.774681085260895</v>
          </cell>
          <cell r="DP161">
            <v>42.453563119050997</v>
          </cell>
        </row>
        <row r="162">
          <cell r="J162">
            <v>53.193196223487703</v>
          </cell>
          <cell r="K162">
            <v>57.874849381733902</v>
          </cell>
          <cell r="L162">
            <v>32.699950322901103</v>
          </cell>
          <cell r="N162">
            <v>16.780996133082802</v>
          </cell>
          <cell r="O162">
            <v>1.13938755460065</v>
          </cell>
          <cell r="BC162">
            <v>44.935073473815699</v>
          </cell>
          <cell r="BD162">
            <v>73.246915685939996</v>
          </cell>
          <cell r="DO162">
            <v>67.937918629428395</v>
          </cell>
          <cell r="DP162">
            <v>40.198523844965401</v>
          </cell>
        </row>
        <row r="163">
          <cell r="J163">
            <v>38.102889107084401</v>
          </cell>
          <cell r="K163">
            <v>57.045794872941002</v>
          </cell>
          <cell r="L163">
            <v>41.6410256410256</v>
          </cell>
          <cell r="N163">
            <v>19.309525036779199</v>
          </cell>
          <cell r="O163">
            <v>0.47068672361685299</v>
          </cell>
          <cell r="BC163">
            <v>41.260194405673097</v>
          </cell>
          <cell r="BD163">
            <v>69.291953089085794</v>
          </cell>
          <cell r="DO163">
            <v>65.876936282966795</v>
          </cell>
          <cell r="DP163">
            <v>39.190661821527598</v>
          </cell>
        </row>
        <row r="164">
          <cell r="J164">
            <v>37.511922120666398</v>
          </cell>
          <cell r="K164">
            <v>56.696104459012801</v>
          </cell>
          <cell r="L164">
            <v>41.074092491297797</v>
          </cell>
          <cell r="M164">
            <v>20.897296865663101</v>
          </cell>
          <cell r="N164">
            <v>16.659952784112299</v>
          </cell>
          <cell r="O164">
            <v>-0.16728890272306099</v>
          </cell>
          <cell r="P164">
            <v>11.564207654695901</v>
          </cell>
          <cell r="BC164">
            <v>40.425909385667602</v>
          </cell>
          <cell r="BD164">
            <v>67.622535729996798</v>
          </cell>
          <cell r="DO164">
            <v>62.783596061083699</v>
          </cell>
          <cell r="DP164">
            <v>36.232475390599802</v>
          </cell>
        </row>
        <row r="165">
          <cell r="J165">
            <v>38.3419475928076</v>
          </cell>
          <cell r="K165">
            <v>55.825770941398901</v>
          </cell>
          <cell r="L165">
            <v>40.218314129775599</v>
          </cell>
          <cell r="M165">
            <v>20.5986386660846</v>
          </cell>
          <cell r="N165">
            <v>17.471549185667101</v>
          </cell>
          <cell r="O165">
            <v>-3.7809018102696802E-2</v>
          </cell>
          <cell r="P165">
            <v>11.174105555655601</v>
          </cell>
          <cell r="BC165">
            <v>37.814386539239997</v>
          </cell>
          <cell r="BD165">
            <v>66.841850971730494</v>
          </cell>
          <cell r="DO165">
            <v>60.610493275323599</v>
          </cell>
          <cell r="DP165">
            <v>35.014693190678997</v>
          </cell>
        </row>
        <row r="166">
          <cell r="J166">
            <v>37.550513656945299</v>
          </cell>
          <cell r="K166">
            <v>54.209315002119702</v>
          </cell>
          <cell r="L166">
            <v>39.817522517253401</v>
          </cell>
          <cell r="M166">
            <v>20.0918596839361</v>
          </cell>
          <cell r="N166">
            <v>21.348634522123199</v>
          </cell>
          <cell r="O166">
            <v>-0.200566603365359</v>
          </cell>
          <cell r="P166">
            <v>11.199639727120299</v>
          </cell>
          <cell r="BC166">
            <v>36.751651644833899</v>
          </cell>
          <cell r="BD166">
            <v>65.233616817785403</v>
          </cell>
          <cell r="DO166">
            <v>59.396560258309499</v>
          </cell>
          <cell r="DP166">
            <v>32.269489074773098</v>
          </cell>
        </row>
        <row r="167">
          <cell r="J167">
            <v>35.9384103691688</v>
          </cell>
          <cell r="K167">
            <v>59.022343875516903</v>
          </cell>
          <cell r="L167">
            <v>39.648725212464498</v>
          </cell>
          <cell r="M167">
            <v>20.378190713516499</v>
          </cell>
          <cell r="N167">
            <v>18.906584671446801</v>
          </cell>
          <cell r="O167">
            <v>-0.834352926291692</v>
          </cell>
          <cell r="P167">
            <v>11.0112109385409</v>
          </cell>
          <cell r="BC167">
            <v>35.182285964528099</v>
          </cell>
          <cell r="BD167">
            <v>65.317091616248902</v>
          </cell>
          <cell r="DO167">
            <v>58.045102202946801</v>
          </cell>
          <cell r="DP167">
            <v>30.8745790280575</v>
          </cell>
        </row>
        <row r="168">
          <cell r="J168">
            <v>35.673164155566603</v>
          </cell>
          <cell r="K168">
            <v>55.7248515113683</v>
          </cell>
          <cell r="L168">
            <v>37.218858131487799</v>
          </cell>
          <cell r="M168">
            <v>19.6997684594334</v>
          </cell>
          <cell r="N168">
            <v>16.942034507658899</v>
          </cell>
          <cell r="O168">
            <v>-0.60213599708186505</v>
          </cell>
          <cell r="P168">
            <v>10.885703707752</v>
          </cell>
          <cell r="BC168">
            <v>34.0536278442842</v>
          </cell>
          <cell r="BD168">
            <v>64.991494490652499</v>
          </cell>
          <cell r="DO168">
            <v>58.000624993336302</v>
          </cell>
          <cell r="DP168">
            <v>29.1933782829766</v>
          </cell>
        </row>
        <row r="169">
          <cell r="J169">
            <v>35.338774997473898</v>
          </cell>
          <cell r="K169">
            <v>55.372731843319997</v>
          </cell>
          <cell r="L169">
            <v>36.3502884111169</v>
          </cell>
          <cell r="M169">
            <v>19.758786044857199</v>
          </cell>
          <cell r="N169">
            <v>23.853555710218401</v>
          </cell>
          <cell r="O169">
            <v>-0.249965518262318</v>
          </cell>
          <cell r="P169">
            <v>11.563757989367501</v>
          </cell>
          <cell r="BC169">
            <v>33.764791940111103</v>
          </cell>
          <cell r="BD169">
            <v>63.805021484676402</v>
          </cell>
          <cell r="DO169">
            <v>57.617082517104798</v>
          </cell>
          <cell r="DP169">
            <v>27.787500294832</v>
          </cell>
        </row>
        <row r="170">
          <cell r="J170">
            <v>45.862058235289098</v>
          </cell>
          <cell r="K170">
            <v>51.394628099173502</v>
          </cell>
          <cell r="L170">
            <v>44.901065449010602</v>
          </cell>
          <cell r="M170">
            <v>22.942266405518399</v>
          </cell>
          <cell r="N170">
            <v>20.107263291678599</v>
          </cell>
          <cell r="O170">
            <v>0.11555059351644401</v>
          </cell>
          <cell r="P170">
            <v>11.8289953939989</v>
          </cell>
          <cell r="BC170">
            <v>34.348654345006402</v>
          </cell>
          <cell r="BD170">
            <v>64.378189047926</v>
          </cell>
          <cell r="DO170">
            <v>57.070989357400201</v>
          </cell>
          <cell r="DP170">
            <v>28.1069525508039</v>
          </cell>
        </row>
        <row r="171">
          <cell r="J171">
            <v>45.746009867906203</v>
          </cell>
          <cell r="K171">
            <v>48.2591657086274</v>
          </cell>
          <cell r="L171">
            <v>42.7510460251046</v>
          </cell>
          <cell r="M171">
            <v>22.124952515722999</v>
          </cell>
          <cell r="N171">
            <v>19.210544408389399</v>
          </cell>
          <cell r="O171">
            <v>0.58782868000612998</v>
          </cell>
          <cell r="P171">
            <v>11.693342986666799</v>
          </cell>
          <cell r="BC171">
            <v>35.486801670083899</v>
          </cell>
          <cell r="BD171">
            <v>64.6696794909912</v>
          </cell>
          <cell r="DO171">
            <v>56.601898831745601</v>
          </cell>
          <cell r="DP171">
            <v>28.1806510309437</v>
          </cell>
        </row>
        <row r="172">
          <cell r="J172">
            <v>45.121329581054503</v>
          </cell>
          <cell r="K172">
            <v>43.1077573001822</v>
          </cell>
          <cell r="L172">
            <v>40.605754669358902</v>
          </cell>
          <cell r="M172">
            <v>24.076065010852702</v>
          </cell>
          <cell r="N172">
            <v>18.404694642501401</v>
          </cell>
          <cell r="O172">
            <v>8.9241062960221301E-2</v>
          </cell>
          <cell r="P172">
            <v>11.0764940546514</v>
          </cell>
          <cell r="BC172">
            <v>34.695927597460297</v>
          </cell>
          <cell r="BD172">
            <v>62.716138840344897</v>
          </cell>
          <cell r="DO172">
            <v>52.4927625070058</v>
          </cell>
          <cell r="DP172">
            <v>26.853449942971899</v>
          </cell>
        </row>
        <row r="173">
          <cell r="J173">
            <v>45.184294666837197</v>
          </cell>
          <cell r="K173">
            <v>40.864630719309403</v>
          </cell>
          <cell r="L173">
            <v>38.582984114608699</v>
          </cell>
          <cell r="M173">
            <v>21.693069472389901</v>
          </cell>
          <cell r="N173">
            <v>15.105370987903299</v>
          </cell>
          <cell r="O173">
            <v>0.32892997586169098</v>
          </cell>
          <cell r="P173">
            <v>12.0594460022284</v>
          </cell>
          <cell r="BC173">
            <v>35.431713340477998</v>
          </cell>
          <cell r="BD173">
            <v>61.911922809978002</v>
          </cell>
          <cell r="DO173">
            <v>50.814076608521198</v>
          </cell>
          <cell r="DP173">
            <v>27.126486329839601</v>
          </cell>
        </row>
        <row r="174">
          <cell r="J174">
            <v>43.725113379244902</v>
          </cell>
          <cell r="K174">
            <v>36.373404074010899</v>
          </cell>
          <cell r="L174">
            <v>35.713617220402398</v>
          </cell>
          <cell r="M174">
            <v>22.825669874892299</v>
          </cell>
          <cell r="N174">
            <v>15.4340890691387</v>
          </cell>
          <cell r="O174">
            <v>0.49142119918441601</v>
          </cell>
          <cell r="P174">
            <v>11.6088693537952</v>
          </cell>
          <cell r="BC174">
            <v>35.842568692472703</v>
          </cell>
          <cell r="BD174">
            <v>60.171171289429097</v>
          </cell>
          <cell r="DO174">
            <v>47.764709345516899</v>
          </cell>
          <cell r="DP174">
            <v>26.717018731356799</v>
          </cell>
        </row>
        <row r="175">
          <cell r="J175">
            <v>42.940141477252297</v>
          </cell>
          <cell r="K175">
            <v>34.109895114349499</v>
          </cell>
          <cell r="L175">
            <v>33.354453294713899</v>
          </cell>
          <cell r="M175">
            <v>23.371761269215298</v>
          </cell>
          <cell r="N175">
            <v>12.612940585601001</v>
          </cell>
          <cell r="O175">
            <v>2.0741785077986701</v>
          </cell>
          <cell r="P175">
            <v>11.1096171151768</v>
          </cell>
          <cell r="BC175">
            <v>36.734901856528801</v>
          </cell>
          <cell r="BD175">
            <v>58.066105055761099</v>
          </cell>
          <cell r="DO175">
            <v>45.634393587883601</v>
          </cell>
          <cell r="DP175">
            <v>26.4441787433577</v>
          </cell>
        </row>
        <row r="176">
          <cell r="J176">
            <v>42.3003223432544</v>
          </cell>
          <cell r="K176">
            <v>31.239843161119399</v>
          </cell>
          <cell r="L176">
            <v>32.331688403242801</v>
          </cell>
          <cell r="M176">
            <v>25.144989001436201</v>
          </cell>
          <cell r="N176">
            <v>14.7909805434875</v>
          </cell>
          <cell r="O176">
            <v>2.29238473633588</v>
          </cell>
          <cell r="P176">
            <v>10.2519637228511</v>
          </cell>
          <cell r="BC176">
            <v>35.928780228541001</v>
          </cell>
          <cell r="BD176">
            <v>55.255544840887197</v>
          </cell>
          <cell r="DO176">
            <v>40.282199050347202</v>
          </cell>
          <cell r="DP176">
            <v>23.015416750955001</v>
          </cell>
        </row>
        <row r="177">
          <cell r="J177">
            <v>41.2537463680248</v>
          </cell>
          <cell r="K177">
            <v>30.623050847457598</v>
          </cell>
          <cell r="L177">
            <v>31.372718622956501</v>
          </cell>
          <cell r="M177">
            <v>25.482031702347602</v>
          </cell>
          <cell r="N177">
            <v>14.272617996026099</v>
          </cell>
          <cell r="O177">
            <v>2.2278441940118898</v>
          </cell>
          <cell r="P177">
            <v>9.9297154573709303</v>
          </cell>
          <cell r="BC177">
            <v>35.142993367559797</v>
          </cell>
          <cell r="BD177">
            <v>53.0589931799109</v>
          </cell>
          <cell r="DO177">
            <v>36.724146458902297</v>
          </cell>
          <cell r="DP177">
            <v>22.2317725257451</v>
          </cell>
        </row>
        <row r="178">
          <cell r="J178">
            <v>38.7322354565244</v>
          </cell>
          <cell r="K178">
            <v>27.129195059206999</v>
          </cell>
          <cell r="L178">
            <v>28.352714799631801</v>
          </cell>
          <cell r="M178">
            <v>25.5082046484955</v>
          </cell>
          <cell r="N178">
            <v>16.249911611320801</v>
          </cell>
          <cell r="O178">
            <v>2.6311128881722601</v>
          </cell>
          <cell r="P178">
            <v>9.4399284748244803</v>
          </cell>
          <cell r="BC178">
            <v>33.712957582800598</v>
          </cell>
          <cell r="BD178">
            <v>49.801952105322798</v>
          </cell>
          <cell r="DO178">
            <v>34.202895038003597</v>
          </cell>
          <cell r="DP178">
            <v>20.722220721177202</v>
          </cell>
        </row>
        <row r="179">
          <cell r="J179">
            <v>39.138787720843602</v>
          </cell>
          <cell r="K179">
            <v>22.567930800077299</v>
          </cell>
          <cell r="L179">
            <v>26.322622525154099</v>
          </cell>
          <cell r="M179">
            <v>25.753639190729999</v>
          </cell>
          <cell r="N179">
            <v>16.498853546167599</v>
          </cell>
          <cell r="O179">
            <v>3.2391752928567099</v>
          </cell>
          <cell r="P179">
            <v>8.9424640123755896</v>
          </cell>
          <cell r="BC179">
            <v>36.244842094180598</v>
          </cell>
          <cell r="BD179">
            <v>47.210286405149702</v>
          </cell>
          <cell r="DO179">
            <v>31.187894729013902</v>
          </cell>
          <cell r="DP179">
            <v>22.5448535263053</v>
          </cell>
        </row>
        <row r="180">
          <cell r="J180">
            <v>35.909934569451998</v>
          </cell>
          <cell r="K180">
            <v>21.1313627004998</v>
          </cell>
          <cell r="L180">
            <v>24.034672970843101</v>
          </cell>
          <cell r="M180">
            <v>23.113958976542001</v>
          </cell>
          <cell r="N180">
            <v>18.273345269256801</v>
          </cell>
          <cell r="O180">
            <v>3.4446798192630999</v>
          </cell>
          <cell r="P180">
            <v>8.82375228826408</v>
          </cell>
          <cell r="BC180">
            <v>33.265241236785599</v>
          </cell>
          <cell r="BD180">
            <v>43.157938366526402</v>
          </cell>
          <cell r="DO180">
            <v>28.216640710344599</v>
          </cell>
          <cell r="DP180">
            <v>18.610763993895802</v>
          </cell>
        </row>
        <row r="181">
          <cell r="J181">
            <v>35.160706466798302</v>
          </cell>
          <cell r="K181">
            <v>18.393834206036299</v>
          </cell>
          <cell r="L181">
            <v>21.990616106453299</v>
          </cell>
          <cell r="M181">
            <v>22.569279333560001</v>
          </cell>
          <cell r="N181">
            <v>18.547140589623101</v>
          </cell>
          <cell r="O181">
            <v>3.79605300545597</v>
          </cell>
          <cell r="P181">
            <v>7.97982901536027</v>
          </cell>
          <cell r="BC181">
            <v>31.889808060005901</v>
          </cell>
          <cell r="BD181">
            <v>39.991173349465903</v>
          </cell>
          <cell r="DO181">
            <v>24.145096686879999</v>
          </cell>
          <cell r="DP181">
            <v>17.6673557410641</v>
          </cell>
        </row>
        <row r="182">
          <cell r="J182">
            <v>32.028943908086902</v>
          </cell>
          <cell r="K182">
            <v>17.9374194033389</v>
          </cell>
          <cell r="L182">
            <v>19.965486194477801</v>
          </cell>
          <cell r="M182">
            <v>22.745867730130801</v>
          </cell>
          <cell r="N182">
            <v>19.217936195738101</v>
          </cell>
          <cell r="O182">
            <v>3.9751051250160598</v>
          </cell>
          <cell r="P182">
            <v>7.3493477723975698</v>
          </cell>
          <cell r="BC182">
            <v>30.530749852925599</v>
          </cell>
          <cell r="BD182">
            <v>36.022300441756599</v>
          </cell>
          <cell r="DO182">
            <v>20.886334100105501</v>
          </cell>
          <cell r="DP182">
            <v>16.626319042765498</v>
          </cell>
        </row>
        <row r="183">
          <cell r="J183">
            <v>30.106080557926099</v>
          </cell>
          <cell r="K183">
            <v>16.934954379768602</v>
          </cell>
          <cell r="L183">
            <v>18.231113065142502</v>
          </cell>
          <cell r="M183">
            <v>23.286534982323602</v>
          </cell>
          <cell r="N183">
            <v>18.626404967481601</v>
          </cell>
          <cell r="O183">
            <v>3.8260132219421998</v>
          </cell>
          <cell r="P183">
            <v>6.9517728598531496</v>
          </cell>
          <cell r="BC183">
            <v>29.775711139692199</v>
          </cell>
          <cell r="BD183">
            <v>32.253317685293801</v>
          </cell>
          <cell r="DO183">
            <v>17.507955946648401</v>
          </cell>
          <cell r="DP183">
            <v>15.9604445526781</v>
          </cell>
        </row>
        <row r="184">
          <cell r="J184">
            <v>27.724500287222799</v>
          </cell>
          <cell r="K184">
            <v>17.282037992653802</v>
          </cell>
          <cell r="L184">
            <v>15.674588927981601</v>
          </cell>
          <cell r="M184">
            <v>21.4354014849728</v>
          </cell>
          <cell r="N184">
            <v>19.2722539750261</v>
          </cell>
          <cell r="O184">
            <v>4.2209927220673897</v>
          </cell>
          <cell r="P184">
            <v>7.4033395370138404</v>
          </cell>
          <cell r="BC184">
            <v>26.299657088211401</v>
          </cell>
          <cell r="BD184">
            <v>30.198778427323401</v>
          </cell>
          <cell r="DO184">
            <v>16.637881557494101</v>
          </cell>
          <cell r="DP184">
            <v>13.588555667701399</v>
          </cell>
        </row>
        <row r="185">
          <cell r="J185">
            <v>24.3175627821098</v>
          </cell>
          <cell r="K185">
            <v>15.1885549903835</v>
          </cell>
          <cell r="L185">
            <v>13.621659634317799</v>
          </cell>
          <cell r="M185">
            <v>19.632571599351799</v>
          </cell>
          <cell r="N185">
            <v>18.214306325907501</v>
          </cell>
          <cell r="O185">
            <v>4.5105134775856399</v>
          </cell>
          <cell r="P185">
            <v>6.5566852482070903</v>
          </cell>
          <cell r="BC185">
            <v>22.927232066058799</v>
          </cell>
          <cell r="BD185">
            <v>26.552328440127901</v>
          </cell>
          <cell r="DO185">
            <v>13.9368641559103</v>
          </cell>
          <cell r="DP185">
            <v>10.6205298243228</v>
          </cell>
        </row>
        <row r="186">
          <cell r="J186">
            <v>23.021013970930699</v>
          </cell>
          <cell r="K186">
            <v>13.450880243425299</v>
          </cell>
          <cell r="L186">
            <v>11.475070684780301</v>
          </cell>
          <cell r="M186">
            <v>18.8297398481212</v>
          </cell>
          <cell r="N186">
            <v>13.569310804558899</v>
          </cell>
          <cell r="O186">
            <v>4.7221926531882001</v>
          </cell>
          <cell r="P186">
            <v>5.2861788889838301</v>
          </cell>
          <cell r="BC186">
            <v>20.3493070629487</v>
          </cell>
          <cell r="BD186">
            <v>23.761678413374799</v>
          </cell>
          <cell r="DO186">
            <v>12.8994663076409</v>
          </cell>
          <cell r="DP186">
            <v>9.6055853973123106</v>
          </cell>
        </row>
        <row r="187">
          <cell r="J187">
            <v>19.108005044288198</v>
          </cell>
          <cell r="K187">
            <v>10.462673104472801</v>
          </cell>
          <cell r="L187">
            <v>8.8848163985610409</v>
          </cell>
          <cell r="M187">
            <v>15.8374296420254</v>
          </cell>
          <cell r="N187">
            <v>12.7055720157413</v>
          </cell>
          <cell r="O187">
            <v>3.5489296363084399</v>
          </cell>
          <cell r="P187">
            <v>1.2729020308068899</v>
          </cell>
          <cell r="BC187">
            <v>15.7943855578635</v>
          </cell>
          <cell r="BD187">
            <v>20.576179365891001</v>
          </cell>
          <cell r="DO187">
            <v>10.909047396001499</v>
          </cell>
          <cell r="DP187">
            <v>6.6668833856290997</v>
          </cell>
        </row>
        <row r="188">
          <cell r="J188">
            <v>16.7873358491563</v>
          </cell>
          <cell r="K188">
            <v>10.893024628257599</v>
          </cell>
          <cell r="L188">
            <v>6.55923286941466</v>
          </cell>
          <cell r="M188">
            <v>12.8210265648997</v>
          </cell>
          <cell r="N188">
            <v>6.82637912508872</v>
          </cell>
          <cell r="O188">
            <v>3.7750226564446399</v>
          </cell>
          <cell r="P188">
            <v>1.77131956377154</v>
          </cell>
          <cell r="BC188">
            <v>13.578193356088599</v>
          </cell>
          <cell r="BD188">
            <v>18.775454045129301</v>
          </cell>
          <cell r="DO188">
            <v>8.1483920624732598</v>
          </cell>
          <cell r="DP188">
            <v>3.28718639033112</v>
          </cell>
        </row>
        <row r="189">
          <cell r="J189">
            <v>13.719821316929201</v>
          </cell>
          <cell r="K189">
            <v>7.2211928229242801</v>
          </cell>
          <cell r="L189">
            <v>4.9315248880695304</v>
          </cell>
          <cell r="M189">
            <v>12.2065813813195</v>
          </cell>
          <cell r="N189">
            <v>5.8615298415553001</v>
          </cell>
          <cell r="O189">
            <v>3.2155849586861902</v>
          </cell>
          <cell r="P189">
            <v>1.4107110063141799</v>
          </cell>
          <cell r="BC189">
            <v>10.602944002217599</v>
          </cell>
          <cell r="BD189">
            <v>15.859991891422199</v>
          </cell>
          <cell r="DO189">
            <v>6.5264854842509399</v>
          </cell>
          <cell r="DP189">
            <v>1.2472460237363501</v>
          </cell>
        </row>
        <row r="190">
          <cell r="J190">
            <v>9.8302830635477605</v>
          </cell>
          <cell r="K190">
            <v>5.4532628955688001</v>
          </cell>
          <cell r="L190">
            <v>3.4024247164646102</v>
          </cell>
          <cell r="M190">
            <v>10.8295490417265</v>
          </cell>
          <cell r="N190">
            <v>2.08229081930779</v>
          </cell>
          <cell r="O190">
            <v>3.0270372130888998</v>
          </cell>
          <cell r="P190">
            <v>2.3458981495982901E-2</v>
          </cell>
          <cell r="BC190">
            <v>8.0597700578580191</v>
          </cell>
          <cell r="BD190">
            <v>13.113064955432399</v>
          </cell>
          <cell r="DO190">
            <v>5.0554041917332704</v>
          </cell>
          <cell r="DP190">
            <v>-0.104229257296861</v>
          </cell>
        </row>
        <row r="191">
          <cell r="J191">
            <v>6.0465620259434596</v>
          </cell>
          <cell r="K191">
            <v>3.37753264066267</v>
          </cell>
          <cell r="L191">
            <v>1.84994861253853</v>
          </cell>
          <cell r="M191">
            <v>9.2827749676678497</v>
          </cell>
          <cell r="N191">
            <v>2.2005948261978698</v>
          </cell>
          <cell r="O191">
            <v>2.6127774013362299</v>
          </cell>
          <cell r="P191">
            <v>0.28391788756478797</v>
          </cell>
          <cell r="BC191">
            <v>3.4057742719744999</v>
          </cell>
          <cell r="BD191">
            <v>9.9700712887843093</v>
          </cell>
          <cell r="DO191">
            <v>3.4925906526015198</v>
          </cell>
          <cell r="DP191">
            <v>-3.1224928159093199</v>
          </cell>
        </row>
        <row r="192">
          <cell r="J192">
            <v>3.4647023390763998</v>
          </cell>
          <cell r="K192">
            <v>1.07749543731572</v>
          </cell>
          <cell r="L192">
            <v>0.62897077509529398</v>
          </cell>
          <cell r="M192">
            <v>8.8599615050728602</v>
          </cell>
          <cell r="N192">
            <v>0.15642738405388101</v>
          </cell>
          <cell r="O192">
            <v>2.3858156396685701</v>
          </cell>
          <cell r="P192">
            <v>-0.181757126135873</v>
          </cell>
          <cell r="BC192">
            <v>1.71536612569411</v>
          </cell>
          <cell r="BD192">
            <v>7.2030892614146103</v>
          </cell>
          <cell r="DO192">
            <v>1.9533440785842699</v>
          </cell>
          <cell r="DP192">
            <v>-3.5441447248514901</v>
          </cell>
        </row>
        <row r="193">
          <cell r="J193">
            <v>0.60446639307185601</v>
          </cell>
          <cell r="K193">
            <v>0.53817943289899906</v>
          </cell>
          <cell r="L193">
            <v>-0.27742749054224802</v>
          </cell>
          <cell r="M193">
            <v>6.9030396515968198</v>
          </cell>
          <cell r="N193">
            <v>-0.69815305444035303</v>
          </cell>
          <cell r="O193">
            <v>2.0288882665958998</v>
          </cell>
          <cell r="P193">
            <v>-9.9691307006866098E-2</v>
          </cell>
          <cell r="BC193">
            <v>-0.88894508713013298</v>
          </cell>
          <cell r="BD193">
            <v>4.46390302824208</v>
          </cell>
          <cell r="DO193">
            <v>0.39200552887741402</v>
          </cell>
          <cell r="DP193">
            <v>-5.0295975801385104</v>
          </cell>
        </row>
        <row r="194">
          <cell r="J194">
            <v>-1.97278062180047</v>
          </cell>
          <cell r="K194">
            <v>-1.30033145703807</v>
          </cell>
          <cell r="L194">
            <v>-1.58233785727688</v>
          </cell>
          <cell r="M194">
            <v>4.6896832953171304</v>
          </cell>
          <cell r="N194">
            <v>-3.2609597066272902</v>
          </cell>
          <cell r="O194">
            <v>1.3490749726135101</v>
          </cell>
          <cell r="P194">
            <v>-0.84119108941016396</v>
          </cell>
          <cell r="BC194">
            <v>-3.94359361051163</v>
          </cell>
          <cell r="BD194">
            <v>2.1472882757087501</v>
          </cell>
          <cell r="DO194">
            <v>-0.63079961394595296</v>
          </cell>
          <cell r="DP194">
            <v>-6.8274521894298497</v>
          </cell>
        </row>
        <row r="195">
          <cell r="J195">
            <v>-3.29465866820729</v>
          </cell>
          <cell r="K195">
            <v>-3.06153071695483</v>
          </cell>
          <cell r="L195">
            <v>-2.8447474434459199</v>
          </cell>
          <cell r="M195">
            <v>4.1209582801468203</v>
          </cell>
          <cell r="N195">
            <v>-4.6988285654744404</v>
          </cell>
          <cell r="O195">
            <v>0.39442690166031602</v>
          </cell>
          <cell r="P195">
            <v>-1.8272431410980301</v>
          </cell>
          <cell r="BC195">
            <v>-6.12394717746146</v>
          </cell>
          <cell r="BD195">
            <v>2.7304313398901402E-2</v>
          </cell>
          <cell r="DO195">
            <v>-2.1253845468038599</v>
          </cell>
          <cell r="DP195">
            <v>-8.3885283870045004</v>
          </cell>
        </row>
        <row r="196">
          <cell r="J196">
            <v>-4.8433023948664999</v>
          </cell>
          <cell r="K196">
            <v>-4.7462593366476797</v>
          </cell>
          <cell r="L196">
            <v>-3.1905648665425201</v>
          </cell>
          <cell r="M196">
            <v>3.4933946329972398</v>
          </cell>
          <cell r="N196">
            <v>-5.5091203048920399</v>
          </cell>
          <cell r="O196">
            <v>0.28137959347021002</v>
          </cell>
          <cell r="P196">
            <v>-3.2110375358629799</v>
          </cell>
          <cell r="BC196">
            <v>-6.6658944317151203</v>
          </cell>
          <cell r="BD196">
            <v>-2.05922493201306</v>
          </cell>
          <cell r="DO196">
            <v>-4.1256159679271498</v>
          </cell>
          <cell r="DP196">
            <v>-8.4561679791264002</v>
          </cell>
        </row>
        <row r="197">
          <cell r="J197">
            <v>-5.7557566069181201</v>
          </cell>
          <cell r="K197">
            <v>-5.8468089178069</v>
          </cell>
          <cell r="L197">
            <v>-3.6578572754843099</v>
          </cell>
          <cell r="M197">
            <v>2.6193067295684198</v>
          </cell>
          <cell r="N197">
            <v>-7.6081049750079597</v>
          </cell>
          <cell r="O197">
            <v>-0.26763291685919499</v>
          </cell>
          <cell r="P197">
            <v>-4.1509004529449101</v>
          </cell>
          <cell r="BC197">
            <v>-7.26584715971428</v>
          </cell>
          <cell r="BD197">
            <v>-3.4224421346262299</v>
          </cell>
          <cell r="DO197">
            <v>-4.1162812586945199</v>
          </cell>
          <cell r="DP197">
            <v>-7.5204272047885103</v>
          </cell>
        </row>
        <row r="198">
          <cell r="J198">
            <v>-8.0870467826861994</v>
          </cell>
          <cell r="K198">
            <v>-6.2324289374745501</v>
          </cell>
          <cell r="L198">
            <v>-4.6210949582431198</v>
          </cell>
          <cell r="M198">
            <v>1.6728908674328899</v>
          </cell>
          <cell r="N198">
            <v>-6.3397933394187698</v>
          </cell>
          <cell r="O198">
            <v>-0.67895712076729797</v>
          </cell>
          <cell r="P198">
            <v>-3.3156398547190502</v>
          </cell>
          <cell r="BC198">
            <v>-8.9481833367555694</v>
          </cell>
          <cell r="BD198">
            <v>-3.9466539526136599</v>
          </cell>
          <cell r="DO198">
            <v>-4.9738292139117801</v>
          </cell>
          <cell r="DP198">
            <v>-9.4502992213030197</v>
          </cell>
        </row>
        <row r="199">
          <cell r="J199">
            <v>-8.8189514445161503</v>
          </cell>
          <cell r="K199">
            <v>-7.4144167078952403</v>
          </cell>
          <cell r="L199">
            <v>-4.9245729958858</v>
          </cell>
          <cell r="M199">
            <v>1.16113002082716</v>
          </cell>
          <cell r="N199">
            <v>-4.8174369877966603</v>
          </cell>
          <cell r="O199">
            <v>-0.71890272415405798</v>
          </cell>
          <cell r="P199">
            <v>0.85965492931021603</v>
          </cell>
          <cell r="BC199">
            <v>-9.41405615971434</v>
          </cell>
          <cell r="BD199">
            <v>-4.3322388148717499</v>
          </cell>
          <cell r="DO199">
            <v>-5.3936782913735097</v>
          </cell>
          <cell r="DP199">
            <v>-10.1956449438195</v>
          </cell>
        </row>
        <row r="200">
          <cell r="J200">
            <v>-8.67750647601504</v>
          </cell>
          <cell r="K200">
            <v>-8.81613646622794</v>
          </cell>
          <cell r="L200">
            <v>-4.0494938132733402</v>
          </cell>
          <cell r="M200">
            <v>1.58936229829085</v>
          </cell>
          <cell r="N200">
            <v>-0.597920059333656</v>
          </cell>
          <cell r="O200">
            <v>-1.7172443353068001</v>
          </cell>
          <cell r="P200">
            <v>1.0118698142753599</v>
          </cell>
          <cell r="BC200">
            <v>-8.6708937555907308</v>
          </cell>
          <cell r="BD200">
            <v>-4.8914248645499798</v>
          </cell>
          <cell r="DO200">
            <v>-4.5591505790897102</v>
          </cell>
          <cell r="DP200">
            <v>-8.2740523721528891</v>
          </cell>
        </row>
        <row r="201">
          <cell r="J201">
            <v>-8.3139038872660098</v>
          </cell>
          <cell r="K201">
            <v>-7.8070693477650499</v>
          </cell>
          <cell r="L201">
            <v>-4.22915228713057</v>
          </cell>
          <cell r="M201">
            <v>0.90551038113861804</v>
          </cell>
          <cell r="N201">
            <v>4.9032956184902297E-2</v>
          </cell>
          <cell r="O201">
            <v>-1.3808405286446399</v>
          </cell>
          <cell r="P201">
            <v>0.75694921488389499</v>
          </cell>
          <cell r="BC201">
            <v>-8.2931997413982099</v>
          </cell>
          <cell r="BD201">
            <v>-4.7103912550823201</v>
          </cell>
          <cell r="DO201">
            <v>-4.0445695976658103</v>
          </cell>
          <cell r="DP201">
            <v>-7.6595873668460897</v>
          </cell>
        </row>
        <row r="202">
          <cell r="J202">
            <v>-8.0270170991173693</v>
          </cell>
          <cell r="K202">
            <v>-7.8665071653523899</v>
          </cell>
          <cell r="L202">
            <v>-4.7718103883005503</v>
          </cell>
          <cell r="M202">
            <v>0.69341169077778897</v>
          </cell>
          <cell r="N202">
            <v>1.89109501356719</v>
          </cell>
          <cell r="O202">
            <v>-1.78401392000109</v>
          </cell>
          <cell r="P202">
            <v>2.1967130167361102</v>
          </cell>
          <cell r="BC202">
            <v>-9.0861564799761005</v>
          </cell>
          <cell r="BD202">
            <v>-4.6872540581452604</v>
          </cell>
          <cell r="DO202">
            <v>-4.3353892128766596</v>
          </cell>
          <cell r="DP202">
            <v>-8.9040140617364205</v>
          </cell>
        </row>
        <row r="203">
          <cell r="J203">
            <v>-8.0517368723744003</v>
          </cell>
          <cell r="K203">
            <v>-8.1295650975528098</v>
          </cell>
          <cell r="L203">
            <v>-5.1841574167507503</v>
          </cell>
          <cell r="M203">
            <v>0.57278584601085902</v>
          </cell>
          <cell r="N203">
            <v>-0.56473494282617198</v>
          </cell>
          <cell r="O203">
            <v>-0.929541900894026</v>
          </cell>
          <cell r="P203">
            <v>1.9838960793943301</v>
          </cell>
          <cell r="BC203">
            <v>-9.6879428139470001</v>
          </cell>
          <cell r="BD203">
            <v>-4.7631863122731302</v>
          </cell>
          <cell r="DO203">
            <v>-4.9048422662915803</v>
          </cell>
          <cell r="DP203">
            <v>-9.9553126726444692</v>
          </cell>
        </row>
        <row r="204">
          <cell r="J204">
            <v>-6.7589868482257298</v>
          </cell>
          <cell r="K204">
            <v>-7.7095930910299497</v>
          </cell>
          <cell r="L204">
            <v>-5.2276027526990303</v>
          </cell>
          <cell r="M204">
            <v>1.54304700741412</v>
          </cell>
          <cell r="N204">
            <v>-2.15750198496182</v>
          </cell>
          <cell r="O204">
            <v>-0.27352471952662899</v>
          </cell>
          <cell r="P204">
            <v>2.7519634598560399</v>
          </cell>
          <cell r="BC204">
            <v>-8.6629294522596201</v>
          </cell>
          <cell r="BD204">
            <v>-4.6915247370997299</v>
          </cell>
          <cell r="DO204">
            <v>-5.3014162356798904</v>
          </cell>
          <cell r="DP204">
            <v>-9.7757565972267795</v>
          </cell>
        </row>
        <row r="205">
          <cell r="J205">
            <v>-6.3707159561712796</v>
          </cell>
          <cell r="K205">
            <v>-8.8801237661689392</v>
          </cell>
          <cell r="L205">
            <v>-5.51972685887708</v>
          </cell>
          <cell r="M205">
            <v>1.8705865594951601</v>
          </cell>
          <cell r="N205">
            <v>-2.3400190396121099</v>
          </cell>
          <cell r="O205">
            <v>-0.39703183158959998</v>
          </cell>
          <cell r="P205">
            <v>3.5576714560863798</v>
          </cell>
          <cell r="BC205">
            <v>-7.9473538984639998</v>
          </cell>
          <cell r="BD205">
            <v>-4.65259010345493</v>
          </cell>
          <cell r="DO205">
            <v>-5.6752394572415099</v>
          </cell>
          <cell r="DP205">
            <v>-9.5767847067003302</v>
          </cell>
        </row>
        <row r="206">
          <cell r="J206">
            <v>-6.3650190683839396</v>
          </cell>
          <cell r="K206">
            <v>-9.1666004292186507</v>
          </cell>
          <cell r="L206">
            <v>-5.7130147432638498</v>
          </cell>
          <cell r="M206">
            <v>2.5480906888666999</v>
          </cell>
          <cell r="N206">
            <v>-3.2469895886262901</v>
          </cell>
          <cell r="O206">
            <v>-0.39845784784098198</v>
          </cell>
          <cell r="P206">
            <v>3.3366771647626901</v>
          </cell>
          <cell r="BC206">
            <v>-8.07083713054279</v>
          </cell>
          <cell r="BD206">
            <v>-5.3414036996735499</v>
          </cell>
          <cell r="DO206">
            <v>-7.1010553474851896</v>
          </cell>
          <cell r="DP206">
            <v>-10.2095944395332</v>
          </cell>
        </row>
        <row r="207">
          <cell r="J207">
            <v>-6.1341949664534896</v>
          </cell>
          <cell r="K207">
            <v>-8.8295359787487904</v>
          </cell>
          <cell r="L207">
            <v>-5.6391936718550699</v>
          </cell>
          <cell r="M207">
            <v>2.5022781136514398</v>
          </cell>
          <cell r="N207">
            <v>-0.63306415605586197</v>
          </cell>
          <cell r="O207">
            <v>0.57837967443072902</v>
          </cell>
          <cell r="P207">
            <v>4.2193307461574499</v>
          </cell>
          <cell r="BC207">
            <v>-8.2059564843388095</v>
          </cell>
          <cell r="BD207">
            <v>-5.4044371046220503</v>
          </cell>
          <cell r="DO207">
            <v>-7.20475886466504</v>
          </cell>
          <cell r="DP207">
            <v>-10.514005608159501</v>
          </cell>
        </row>
        <row r="208">
          <cell r="J208">
            <v>-5.7032028491177904</v>
          </cell>
          <cell r="K208">
            <v>-7.6317169598192702</v>
          </cell>
          <cell r="L208">
            <v>-5.6745319312644202</v>
          </cell>
          <cell r="M208">
            <v>3.0102948782387799</v>
          </cell>
          <cell r="N208">
            <v>-0.59929590319018899</v>
          </cell>
          <cell r="O208">
            <v>-0.65655328927461898</v>
          </cell>
          <cell r="P208">
            <v>4.1861914724648797</v>
          </cell>
          <cell r="BC208">
            <v>-9.2209337171605092</v>
          </cell>
          <cell r="BD208">
            <v>-5.2184690390922999</v>
          </cell>
          <cell r="DO208">
            <v>-7.0581213520293602</v>
          </cell>
          <cell r="DP208">
            <v>-11.4793903139331</v>
          </cell>
        </row>
        <row r="209">
          <cell r="J209">
            <v>-6.0471271108705196</v>
          </cell>
          <cell r="K209">
            <v>-7.9212800878053198</v>
          </cell>
          <cell r="L209">
            <v>-5.7304381343954702</v>
          </cell>
          <cell r="M209">
            <v>4.0220706940625703</v>
          </cell>
          <cell r="N209">
            <v>0.55874789856029605</v>
          </cell>
          <cell r="O209">
            <v>-0.26198800640437803</v>
          </cell>
          <cell r="P209">
            <v>4.3071084677057003</v>
          </cell>
          <cell r="BC209">
            <v>-9.2506519219625307</v>
          </cell>
          <cell r="BD209">
            <v>-5.3069897945148998</v>
          </cell>
          <cell r="DO209">
            <v>-7.9131501771366803</v>
          </cell>
          <cell r="DP209">
            <v>-12.171946071603699</v>
          </cell>
        </row>
        <row r="210">
          <cell r="J210">
            <v>-4.6983487153296997</v>
          </cell>
          <cell r="K210">
            <v>-7.9792830801605898</v>
          </cell>
          <cell r="L210">
            <v>-5.0201063691788699</v>
          </cell>
          <cell r="M210">
            <v>5.4596251346495199</v>
          </cell>
          <cell r="N210">
            <v>0.48813898235950898</v>
          </cell>
          <cell r="O210">
            <v>3.7270554473541599</v>
          </cell>
          <cell r="P210">
            <v>5.9767496258620101</v>
          </cell>
          <cell r="BC210">
            <v>-8.0292437937696999</v>
          </cell>
          <cell r="BD210">
            <v>-5.4979524866601404</v>
          </cell>
          <cell r="DO210">
            <v>-8.0273155056793701</v>
          </cell>
          <cell r="DP210">
            <v>-11.017652254292299</v>
          </cell>
        </row>
        <row r="211">
          <cell r="J211">
            <v>-4.8710380794650803</v>
          </cell>
          <cell r="K211">
            <v>-7.9910559109326398</v>
          </cell>
          <cell r="L211">
            <v>-4.6813532651455496</v>
          </cell>
          <cell r="M211">
            <v>5.3794353922568696</v>
          </cell>
          <cell r="N211">
            <v>1.3058289545414099</v>
          </cell>
          <cell r="O211">
            <v>2.8857352355288599</v>
          </cell>
          <cell r="P211">
            <v>4.4425180170057699</v>
          </cell>
          <cell r="BC211">
            <v>-10.118690878534901</v>
          </cell>
          <cell r="BD211">
            <v>-5.3256999570535903</v>
          </cell>
          <cell r="DO211">
            <v>-8.9647062995968199</v>
          </cell>
          <cell r="DP211">
            <v>-13.9122390727821</v>
          </cell>
        </row>
        <row r="212">
          <cell r="J212">
            <v>-4.4461450992481701</v>
          </cell>
          <cell r="K212">
            <v>-8.1140796556557699</v>
          </cell>
          <cell r="L212">
            <v>-5.88771655594633</v>
          </cell>
          <cell r="M212">
            <v>6.3373205762311002</v>
          </cell>
          <cell r="N212">
            <v>-0.49118495375642901</v>
          </cell>
          <cell r="O212">
            <v>3.0115118753570398</v>
          </cell>
          <cell r="P212">
            <v>3.02443800921374</v>
          </cell>
          <cell r="BC212">
            <v>-9.4193472638906393</v>
          </cell>
          <cell r="BD212">
            <v>-5.2240727723220104</v>
          </cell>
          <cell r="DO212">
            <v>-8.1773232200421404</v>
          </cell>
          <cell r="DP212">
            <v>-12.119535449426801</v>
          </cell>
        </row>
        <row r="213">
          <cell r="J213">
            <v>-4.2496970826731202</v>
          </cell>
          <cell r="K213">
            <v>-8.4240814054837401</v>
          </cell>
          <cell r="L213">
            <v>-5.8114394286837401</v>
          </cell>
          <cell r="M213">
            <v>6.8156699962582401</v>
          </cell>
          <cell r="N213">
            <v>0.27202530217464899</v>
          </cell>
          <cell r="O213">
            <v>3.4759956869494002</v>
          </cell>
          <cell r="P213">
            <v>3.6957868296266101</v>
          </cell>
          <cell r="BC213">
            <v>-9.1695652173912894</v>
          </cell>
          <cell r="BD213">
            <v>-5.0628484293138696</v>
          </cell>
          <cell r="DO213">
            <v>-8.0943158885116109</v>
          </cell>
          <cell r="DP213">
            <v>-11.785776872732701</v>
          </cell>
        </row>
        <row r="214">
          <cell r="J214">
            <v>-3.27643445631394</v>
          </cell>
          <cell r="K214">
            <v>-8.4920559212269708</v>
          </cell>
          <cell r="L214">
            <v>-5.5206195803269997</v>
          </cell>
          <cell r="M214">
            <v>7.0925662213455896</v>
          </cell>
          <cell r="N214">
            <v>-1.7091904226402299</v>
          </cell>
          <cell r="O214">
            <v>2.5904852909635898</v>
          </cell>
          <cell r="P214">
            <v>2.50575082261261</v>
          </cell>
          <cell r="BC214">
            <v>-9.0081579263322205</v>
          </cell>
          <cell r="BD214">
            <v>-4.4680095994040698</v>
          </cell>
          <cell r="DO214">
            <v>-8.4384593067997908</v>
          </cell>
          <cell r="DP214">
            <v>-11.9986923338015</v>
          </cell>
        </row>
        <row r="215">
          <cell r="J215">
            <v>-2.9903749835296698</v>
          </cell>
          <cell r="K215">
            <v>-8.3389140392702998</v>
          </cell>
          <cell r="L215">
            <v>-5.3412265531461998</v>
          </cell>
          <cell r="M215">
            <v>8.52084327818452</v>
          </cell>
          <cell r="N215">
            <v>0.123407274281084</v>
          </cell>
          <cell r="O215">
            <v>1.56418684870156</v>
          </cell>
          <cell r="P215">
            <v>1.8830683851407399</v>
          </cell>
          <cell r="BC215">
            <v>-8.3240243021409199</v>
          </cell>
          <cell r="BD215">
            <v>-4.1699046273401503</v>
          </cell>
          <cell r="DO215">
            <v>-8.6239943142696394</v>
          </cell>
          <cell r="DP215">
            <v>-11.690881900426501</v>
          </cell>
        </row>
        <row r="216">
          <cell r="J216">
            <v>-2.99579292550554</v>
          </cell>
          <cell r="K216">
            <v>-8.3154618894819095</v>
          </cell>
          <cell r="L216">
            <v>-5.39604290187195</v>
          </cell>
          <cell r="M216">
            <v>8.6748172968794606</v>
          </cell>
          <cell r="N216">
            <v>2.2344230462153001</v>
          </cell>
          <cell r="O216">
            <v>1.1039729141049699</v>
          </cell>
          <cell r="P216">
            <v>1.5938196188634599</v>
          </cell>
          <cell r="BC216">
            <v>-7.5168444468697704</v>
          </cell>
          <cell r="BD216">
            <v>-3.9554686559128398</v>
          </cell>
          <cell r="DO216">
            <v>-8.9055455456279091</v>
          </cell>
          <cell r="DP216">
            <v>-11.131298647327499</v>
          </cell>
        </row>
        <row r="217">
          <cell r="J217">
            <v>-3.4835584914511699</v>
          </cell>
          <cell r="K217">
            <v>-8.3921432484770797</v>
          </cell>
          <cell r="L217">
            <v>-4.87184634946128</v>
          </cell>
          <cell r="M217">
            <v>9.8170513789133302</v>
          </cell>
          <cell r="N217">
            <v>0.92274266710039499</v>
          </cell>
          <cell r="O217">
            <v>0.76891822981688396</v>
          </cell>
          <cell r="P217">
            <v>-0.19729392165913601</v>
          </cell>
          <cell r="BC217">
            <v>-7.5134485281556902</v>
          </cell>
          <cell r="BD217">
            <v>-3.6103702123119601</v>
          </cell>
          <cell r="DO217">
            <v>-8.4382653121092606</v>
          </cell>
          <cell r="DP217">
            <v>-10.7900818133127</v>
          </cell>
        </row>
        <row r="218">
          <cell r="J218">
            <v>-1.74423349907739</v>
          </cell>
          <cell r="K218">
            <v>-7.7410251361816602</v>
          </cell>
          <cell r="L218">
            <v>-5.6884814989553103</v>
          </cell>
          <cell r="M218">
            <v>9.5194445325443393</v>
          </cell>
          <cell r="N218">
            <v>4.1138550253104</v>
          </cell>
          <cell r="O218">
            <v>1.38492203168691</v>
          </cell>
          <cell r="P218">
            <v>0.76949247985405</v>
          </cell>
          <cell r="BC218">
            <v>-5.2599894649710199</v>
          </cell>
          <cell r="BD218">
            <v>-2.6152055522825601</v>
          </cell>
          <cell r="DO218">
            <v>-7.3045449908996503</v>
          </cell>
          <cell r="DP218">
            <v>-8.5410173155553402</v>
          </cell>
        </row>
        <row r="219">
          <cell r="J219">
            <v>-1.9080888803815499</v>
          </cell>
          <cell r="K219">
            <v>-7.7595460818892796</v>
          </cell>
          <cell r="L219">
            <v>-5.6246619794483497</v>
          </cell>
          <cell r="M219">
            <v>9.7055300841761092</v>
          </cell>
          <cell r="N219">
            <v>0.53885942415812205</v>
          </cell>
          <cell r="O219">
            <v>1.60401045489782</v>
          </cell>
          <cell r="P219">
            <v>0.82739634463331302</v>
          </cell>
          <cell r="BC219">
            <v>-5.2071626337259804</v>
          </cell>
          <cell r="BD219">
            <v>-2.1847890778581398</v>
          </cell>
          <cell r="DO219">
            <v>-6.7193748115371799</v>
          </cell>
          <cell r="DP219">
            <v>-7.8821128316522797</v>
          </cell>
        </row>
        <row r="220">
          <cell r="J220">
            <v>-1.20295566974268</v>
          </cell>
          <cell r="K220">
            <v>-8.3474368073374396</v>
          </cell>
          <cell r="L220">
            <v>-5.1865950649174097</v>
          </cell>
          <cell r="M220">
            <v>9.1649408230997302</v>
          </cell>
          <cell r="N220">
            <v>-4.5209380828726697</v>
          </cell>
          <cell r="O220">
            <v>3.0451109104460801</v>
          </cell>
          <cell r="P220">
            <v>1.70161163352888</v>
          </cell>
          <cell r="BC220">
            <v>-3.70062855332699</v>
          </cell>
          <cell r="BD220">
            <v>-0.76362900778799103</v>
          </cell>
          <cell r="DO220">
            <v>-6.7273351126291896</v>
          </cell>
          <cell r="DP220">
            <v>-6.6476589471147598</v>
          </cell>
        </row>
        <row r="221">
          <cell r="J221">
            <v>-1.0614664626534001</v>
          </cell>
          <cell r="K221">
            <v>-7.6596214336957003</v>
          </cell>
          <cell r="L221">
            <v>-5.1315251465176397</v>
          </cell>
          <cell r="M221">
            <v>8.1217586273440698</v>
          </cell>
          <cell r="N221">
            <v>-7.0017900873304502</v>
          </cell>
          <cell r="O221">
            <v>3.4918310706235798</v>
          </cell>
          <cell r="P221">
            <v>1.0512958262832199</v>
          </cell>
          <cell r="BC221">
            <v>-3.1252702226301898</v>
          </cell>
          <cell r="BD221">
            <v>-1.27491920549038</v>
          </cell>
          <cell r="DO221">
            <v>-6.1858184017675697</v>
          </cell>
          <cell r="DP221">
            <v>-6.0074990140351296</v>
          </cell>
        </row>
        <row r="222">
          <cell r="J222">
            <v>-1.2527890705118501</v>
          </cell>
          <cell r="K222">
            <v>-7.6099023090586098</v>
          </cell>
          <cell r="L222">
            <v>-5.3810434307566197</v>
          </cell>
          <cell r="M222">
            <v>6.9629992740463296</v>
          </cell>
          <cell r="N222">
            <v>-6.7384892071843296</v>
          </cell>
          <cell r="O222">
            <v>-0.195338778235676</v>
          </cell>
          <cell r="P222">
            <v>-0.47410430659879899</v>
          </cell>
          <cell r="BC222">
            <v>-3.01864535390385</v>
          </cell>
          <cell r="BD222">
            <v>-1.1577265664324801</v>
          </cell>
          <cell r="DO222">
            <v>-6.2051072163320802</v>
          </cell>
          <cell r="DP222">
            <v>-5.9057274912519597</v>
          </cell>
        </row>
        <row r="223">
          <cell r="J223">
            <v>-5.2900155293095397</v>
          </cell>
          <cell r="K223">
            <v>-8.2717789681420903</v>
          </cell>
          <cell r="L223">
            <v>-4.2509286009079599</v>
          </cell>
          <cell r="M223">
            <v>8.3023015248233598</v>
          </cell>
          <cell r="N223">
            <v>-11.695444902163601</v>
          </cell>
          <cell r="O223">
            <v>0.22582188328497099</v>
          </cell>
          <cell r="P223">
            <v>0.24941901892307999</v>
          </cell>
          <cell r="BC223">
            <v>-7.2656593708754897</v>
          </cell>
          <cell r="BD223">
            <v>-4.4989116716357804</v>
          </cell>
          <cell r="DO223">
            <v>-5.6006040864347897</v>
          </cell>
          <cell r="DP223">
            <v>-3.6348914525466598</v>
          </cell>
        </row>
        <row r="224">
          <cell r="B224">
            <v>-0.43640897755611302</v>
          </cell>
          <cell r="C224">
            <v>3.0219025498863599</v>
          </cell>
          <cell r="D224">
            <v>1.2926994796869099E-2</v>
          </cell>
          <cell r="E224">
            <v>-1.4283984989710601</v>
          </cell>
          <cell r="J224">
            <v>-5.7775335074570098</v>
          </cell>
          <cell r="K224">
            <v>-8.1665059830998707</v>
          </cell>
          <cell r="L224">
            <v>-3.5778546712802699</v>
          </cell>
          <cell r="M224">
            <v>7.6030015049685096</v>
          </cell>
          <cell r="N224">
            <v>-9.0396222873164298</v>
          </cell>
          <cell r="O224">
            <v>0.88436496314414603</v>
          </cell>
          <cell r="P224">
            <v>0.57332446437434703</v>
          </cell>
          <cell r="AF224">
            <v>-18.419833178869901</v>
          </cell>
          <cell r="AG224">
            <v>2.20111214087115</v>
          </cell>
          <cell r="AH224">
            <v>-5.4158943466171801</v>
          </cell>
          <cell r="BC224">
            <v>-8.0206844562996498</v>
          </cell>
          <cell r="BD224">
            <v>-4.4211492564714403</v>
          </cell>
          <cell r="DO224">
            <v>-5.5726200438122202</v>
          </cell>
          <cell r="DP224">
            <v>-5.1078649943187502</v>
          </cell>
          <cell r="EX224">
            <v>-18.872219647822</v>
          </cell>
          <cell r="EY224">
            <v>-11.352815106580101</v>
          </cell>
        </row>
        <row r="225">
          <cell r="B225">
            <v>-0.37414258989815202</v>
          </cell>
          <cell r="C225">
            <v>3.0219025498863599</v>
          </cell>
          <cell r="D225">
            <v>1.2926994796869099E-2</v>
          </cell>
          <cell r="E225">
            <v>-1.4283984989710601</v>
          </cell>
          <cell r="J225">
            <v>-5.9083394577722004</v>
          </cell>
          <cell r="K225">
            <v>-7.7002465454962401</v>
          </cell>
          <cell r="L225">
            <v>-3.88146911519198</v>
          </cell>
          <cell r="M225">
            <v>7.3871708121637703</v>
          </cell>
          <cell r="N225">
            <v>-10.474746228033499</v>
          </cell>
          <cell r="O225">
            <v>0.559983661114826</v>
          </cell>
          <cell r="P225">
            <v>-0.105448526908946</v>
          </cell>
          <cell r="AF225">
            <v>-10.339434661724001</v>
          </cell>
          <cell r="AG225">
            <v>-6.1689063948099303</v>
          </cell>
          <cell r="AH225">
            <v>-5.0683503243744203</v>
          </cell>
          <cell r="BC225">
            <v>-8.0345603369872194</v>
          </cell>
          <cell r="BD225">
            <v>-4.3787069441886102</v>
          </cell>
          <cell r="DO225">
            <v>-5.8746104893515003</v>
          </cell>
          <cell r="DP225">
            <v>-5.4772324246123398</v>
          </cell>
        </row>
        <row r="226">
          <cell r="B226">
            <v>-0.24979184013321701</v>
          </cell>
          <cell r="C226">
            <v>7.3674483654254397</v>
          </cell>
          <cell r="D226">
            <v>1.2926994796869099E-2</v>
          </cell>
          <cell r="E226">
            <v>-1.4283984989710601</v>
          </cell>
          <cell r="J226">
            <v>-5.14763965869549</v>
          </cell>
          <cell r="K226">
            <v>-10.910986274396199</v>
          </cell>
          <cell r="L226">
            <v>-3.3279618860786102</v>
          </cell>
          <cell r="M226">
            <v>7.1023572378938304</v>
          </cell>
          <cell r="N226">
            <v>-10.9412234245625</v>
          </cell>
          <cell r="O226">
            <v>1.2689106024469801</v>
          </cell>
          <cell r="P226">
            <v>0.70772987354268402</v>
          </cell>
          <cell r="AF226">
            <v>-4.14156626506003</v>
          </cell>
          <cell r="AG226">
            <v>-1.82460611677484</v>
          </cell>
          <cell r="AH226">
            <v>-3.5623262279889301</v>
          </cell>
          <cell r="BC226">
            <v>-7.2210589914268102</v>
          </cell>
          <cell r="BD226">
            <v>-4.65270242933593</v>
          </cell>
          <cell r="DO226">
            <v>-5.8995369927684997</v>
          </cell>
          <cell r="DP226">
            <v>-4.7320921930545401</v>
          </cell>
        </row>
        <row r="227">
          <cell r="B227">
            <v>-0.457665903890147</v>
          </cell>
          <cell r="C227">
            <v>8.6512481098634098</v>
          </cell>
          <cell r="D227">
            <v>1.2926994796869099E-2</v>
          </cell>
          <cell r="E227">
            <v>-0.22056120573458099</v>
          </cell>
          <cell r="J227">
            <v>-4.6330782674722304</v>
          </cell>
          <cell r="K227">
            <v>-10.2577590741714</v>
          </cell>
          <cell r="L227">
            <v>-2.9091420139132902</v>
          </cell>
          <cell r="M227">
            <v>6.5864895714618399</v>
          </cell>
          <cell r="N227">
            <v>-10.1939651145358</v>
          </cell>
          <cell r="O227">
            <v>1.6977721437378299</v>
          </cell>
          <cell r="P227">
            <v>1.23902950334557</v>
          </cell>
          <cell r="AF227">
            <v>-6.8929564411489999</v>
          </cell>
          <cell r="AG227">
            <v>-2.31696014828545</v>
          </cell>
          <cell r="AH227">
            <v>-0.34754402224276398</v>
          </cell>
          <cell r="BC227">
            <v>-6.7768072874718701</v>
          </cell>
          <cell r="BD227">
            <v>-4.5669842791057604</v>
          </cell>
          <cell r="DO227">
            <v>-5.5282849247727004</v>
          </cell>
          <cell r="DP227">
            <v>-4.1805994935718704</v>
          </cell>
        </row>
        <row r="228">
          <cell r="B228">
            <v>-0.81081081081082396</v>
          </cell>
          <cell r="C228">
            <v>8.6512481098634098</v>
          </cell>
          <cell r="D228">
            <v>1.2926994796869099E-2</v>
          </cell>
          <cell r="E228">
            <v>-0.22056120573458099</v>
          </cell>
          <cell r="J228">
            <v>-4.2459381551362698</v>
          </cell>
          <cell r="K228">
            <v>-12.563020283737799</v>
          </cell>
          <cell r="L228">
            <v>-2.2251954087740198</v>
          </cell>
          <cell r="M228">
            <v>5.9555161967191603</v>
          </cell>
          <cell r="N228">
            <v>-13.6486180229151</v>
          </cell>
          <cell r="O228">
            <v>1.49997722620631</v>
          </cell>
          <cell r="P228">
            <v>0.85834890890332805</v>
          </cell>
          <cell r="AF228">
            <v>-5.3579703429101002</v>
          </cell>
          <cell r="AG228">
            <v>-2.9251621872103502</v>
          </cell>
          <cell r="AH228">
            <v>5.1552363299350397</v>
          </cell>
          <cell r="BC228">
            <v>-6.0935059525875497</v>
          </cell>
          <cell r="BD228">
            <v>-4.5561329296222297</v>
          </cell>
          <cell r="DO228">
            <v>-5.2170534770510901</v>
          </cell>
          <cell r="DP228">
            <v>-2.8228211498518601</v>
          </cell>
        </row>
        <row r="229">
          <cell r="B229">
            <v>-1.0379904504878501</v>
          </cell>
          <cell r="C229">
            <v>7.7050877657653203</v>
          </cell>
          <cell r="D229">
            <v>0.33393852937362301</v>
          </cell>
          <cell r="E229">
            <v>-0.22056120573458099</v>
          </cell>
          <cell r="J229">
            <v>-3.69369310195342</v>
          </cell>
          <cell r="K229">
            <v>-11.4992894362861</v>
          </cell>
          <cell r="L229">
            <v>-2.4270137179036202</v>
          </cell>
          <cell r="M229">
            <v>3.7048667787152598</v>
          </cell>
          <cell r="N229">
            <v>-12.4756892947624</v>
          </cell>
          <cell r="O229">
            <v>1.9808268411963801</v>
          </cell>
          <cell r="P229">
            <v>1.55474432418949</v>
          </cell>
          <cell r="AF229">
            <v>3.2437442075998399</v>
          </cell>
          <cell r="AG229">
            <v>-1.7377201112140801</v>
          </cell>
          <cell r="AH229">
            <v>-5.1552363299350397</v>
          </cell>
          <cell r="BC229">
            <v>-5.24314679417032</v>
          </cell>
          <cell r="BD229">
            <v>-4.5624598764748701</v>
          </cell>
          <cell r="DO229">
            <v>-5.3717996115000002</v>
          </cell>
          <cell r="DP229">
            <v>-2.5236268173282301</v>
          </cell>
        </row>
        <row r="230">
          <cell r="B230">
            <v>-1.2240663900414701</v>
          </cell>
          <cell r="C230">
            <v>3.6906414252883799</v>
          </cell>
          <cell r="D230">
            <v>-1.04396316949811</v>
          </cell>
          <cell r="E230">
            <v>-0.563656414655056</v>
          </cell>
          <cell r="J230">
            <v>-4.84005472669228</v>
          </cell>
          <cell r="K230">
            <v>-11.5300254905447</v>
          </cell>
          <cell r="L230">
            <v>-0.328735796469659</v>
          </cell>
          <cell r="M230">
            <v>4.2610811008810501</v>
          </cell>
          <cell r="N230">
            <v>-12.9672530003105</v>
          </cell>
          <cell r="O230">
            <v>2.7410012271670898</v>
          </cell>
          <cell r="P230">
            <v>1.9837900961881401</v>
          </cell>
          <cell r="AF230">
            <v>-11.2951807228915</v>
          </cell>
          <cell r="AG230">
            <v>-1.3032900834105601</v>
          </cell>
          <cell r="AH230">
            <v>1.9404541241890101</v>
          </cell>
          <cell r="BC230">
            <v>-6.2029906412957097</v>
          </cell>
          <cell r="BD230">
            <v>-4.7175866495507002</v>
          </cell>
          <cell r="DO230">
            <v>-5.7753433125929696</v>
          </cell>
          <cell r="DP230">
            <v>-3.8899754022203501</v>
          </cell>
        </row>
        <row r="231">
          <cell r="B231">
            <v>-1.3272501036914199</v>
          </cell>
          <cell r="C231">
            <v>4.1974591975708098</v>
          </cell>
          <cell r="D231">
            <v>-1.47192322655945</v>
          </cell>
          <cell r="E231">
            <v>-0.891548607718606</v>
          </cell>
          <cell r="J231">
            <v>-4.8062600414994501</v>
          </cell>
          <cell r="K231">
            <v>-11.1506946918418</v>
          </cell>
          <cell r="L231">
            <v>-0.29369627507163099</v>
          </cell>
          <cell r="M231">
            <v>2.8326704264765601</v>
          </cell>
          <cell r="N231">
            <v>-12.589304760158001</v>
          </cell>
          <cell r="O231">
            <v>1.8594983429226699</v>
          </cell>
          <cell r="P231">
            <v>1.1801191378312901</v>
          </cell>
          <cell r="AF231">
            <v>3.35959221501348</v>
          </cell>
          <cell r="AG231">
            <v>0.49235403151060497</v>
          </cell>
          <cell r="AH231">
            <v>-3.47544022242817</v>
          </cell>
          <cell r="BC231">
            <v>-5.7579769307611697</v>
          </cell>
          <cell r="BD231">
            <v>-4.7426413647124699</v>
          </cell>
          <cell r="DO231">
            <v>-6.3382743881722101</v>
          </cell>
          <cell r="DP231">
            <v>-4.0626588045308702</v>
          </cell>
        </row>
        <row r="232">
          <cell r="B232">
            <v>-1.67980091248443</v>
          </cell>
          <cell r="C232">
            <v>4.1974591975708098</v>
          </cell>
          <cell r="D232">
            <v>-1.47192322655945</v>
          </cell>
          <cell r="E232">
            <v>0.61364752086403496</v>
          </cell>
          <cell r="J232">
            <v>-5.4837370197488902</v>
          </cell>
          <cell r="K232">
            <v>-11.091255658803901</v>
          </cell>
          <cell r="L232">
            <v>0.38715227989676299</v>
          </cell>
          <cell r="M232">
            <v>3.44100815940133</v>
          </cell>
          <cell r="N232">
            <v>-9.5474988067801103</v>
          </cell>
          <cell r="O232">
            <v>1.02177786530419</v>
          </cell>
          <cell r="P232">
            <v>0.93429151990249704</v>
          </cell>
          <cell r="AF232">
            <v>8.1672845227064208</v>
          </cell>
          <cell r="AG232">
            <v>-0.115848007414167</v>
          </cell>
          <cell r="AH232">
            <v>3.1568582020389502</v>
          </cell>
          <cell r="BC232">
            <v>-5.7310152113768504</v>
          </cell>
          <cell r="BD232">
            <v>-5.8313495096861496</v>
          </cell>
          <cell r="DO232">
            <v>-6.3728122872725104</v>
          </cell>
          <cell r="DP232">
            <v>-4.4072312042392996</v>
          </cell>
        </row>
        <row r="233">
          <cell r="B233">
            <v>-1.7449106771915099</v>
          </cell>
          <cell r="C233">
            <v>5.7990070503955904</v>
          </cell>
          <cell r="D233">
            <v>-0.70624657357540799</v>
          </cell>
          <cell r="E233">
            <v>1.2659783677482801</v>
          </cell>
          <cell r="J233">
            <v>-5.0014235704440901</v>
          </cell>
          <cell r="K233">
            <v>-10.8946393354449</v>
          </cell>
          <cell r="L233">
            <v>0.40226995187127002</v>
          </cell>
          <cell r="M233">
            <v>2.9615749700357901</v>
          </cell>
          <cell r="N233">
            <v>-7.1185416704267901</v>
          </cell>
          <cell r="O233">
            <v>0.96007261523820497</v>
          </cell>
          <cell r="P233">
            <v>0.82432264687724</v>
          </cell>
          <cell r="AF233">
            <v>-2.2011121408707499</v>
          </cell>
          <cell r="AG233">
            <v>-3.0410101946246502</v>
          </cell>
          <cell r="AH233">
            <v>-4.3153382761816701</v>
          </cell>
          <cell r="BC233">
            <v>-5.3014099786803701</v>
          </cell>
          <cell r="BD233">
            <v>-4.9676510506512104</v>
          </cell>
          <cell r="DO233">
            <v>-6.0019172943607799</v>
          </cell>
          <cell r="DP233">
            <v>-3.4615193699670801</v>
          </cell>
        </row>
        <row r="234">
          <cell r="B234">
            <v>-1.6465193830762801</v>
          </cell>
          <cell r="C234">
            <v>10.112927692566901</v>
          </cell>
          <cell r="D234">
            <v>-0.174142990744619</v>
          </cell>
          <cell r="E234">
            <v>4.0882061446977298</v>
          </cell>
          <cell r="J234">
            <v>-4.9044974852458001</v>
          </cell>
          <cell r="K234">
            <v>-10.778011414839201</v>
          </cell>
          <cell r="L234">
            <v>0.98152424942263805</v>
          </cell>
          <cell r="M234">
            <v>3.4746843823631499</v>
          </cell>
          <cell r="N234">
            <v>-6.7811273129775698</v>
          </cell>
          <cell r="O234">
            <v>0.45571726955755398</v>
          </cell>
          <cell r="P234">
            <v>0.68195391127376903</v>
          </cell>
          <cell r="AF234">
            <v>-8.9782205746061106</v>
          </cell>
          <cell r="AG234">
            <v>-5.6475903614457801</v>
          </cell>
          <cell r="AH234">
            <v>-17.058619091751599</v>
          </cell>
          <cell r="BC234">
            <v>-6.4992261199052699</v>
          </cell>
          <cell r="BD234">
            <v>-5.0578631948749697</v>
          </cell>
          <cell r="DO234">
            <v>-5.8077510502283403</v>
          </cell>
          <cell r="DP234">
            <v>-3.9048215931075401</v>
          </cell>
        </row>
        <row r="235">
          <cell r="B235">
            <v>-1.66910077195912</v>
          </cell>
          <cell r="C235">
            <v>10.860342779568899</v>
          </cell>
          <cell r="D235">
            <v>-0.174142990744619</v>
          </cell>
          <cell r="E235">
            <v>4.0882061446977298</v>
          </cell>
          <cell r="J235">
            <v>1.05722755466706</v>
          </cell>
          <cell r="K235">
            <v>-10.4499631177772</v>
          </cell>
          <cell r="L235">
            <v>2.8735632183907098E-2</v>
          </cell>
          <cell r="M235">
            <v>2.5599552409760702</v>
          </cell>
          <cell r="N235">
            <v>-6.5484452947622902</v>
          </cell>
          <cell r="O235">
            <v>0.19115737961801199</v>
          </cell>
          <cell r="P235">
            <v>6.6965600442814299E-2</v>
          </cell>
          <cell r="AF235">
            <v>-7.5301204819277103</v>
          </cell>
          <cell r="AG235">
            <v>-12.8012048192771</v>
          </cell>
          <cell r="AH235">
            <v>-13.785912882298399</v>
          </cell>
          <cell r="BC235">
            <v>0.32690276310669503</v>
          </cell>
          <cell r="BD235">
            <v>-1.89843597375286</v>
          </cell>
          <cell r="DO235">
            <v>-5.8474082821752704</v>
          </cell>
          <cell r="DP235">
            <v>-2.5412695002135299</v>
          </cell>
        </row>
        <row r="236">
          <cell r="B236">
            <v>-1.6906700062617399</v>
          </cell>
          <cell r="C236">
            <v>11.223970327991999</v>
          </cell>
          <cell r="D236">
            <v>0.45238633793260802</v>
          </cell>
          <cell r="E236">
            <v>3.5122190838757099</v>
          </cell>
          <cell r="J236">
            <v>1.31941421312635</v>
          </cell>
          <cell r="K236">
            <v>-10.251343172975901</v>
          </cell>
          <cell r="L236">
            <v>0.72489772482595605</v>
          </cell>
          <cell r="M236">
            <v>2.5976047551928998</v>
          </cell>
          <cell r="N236">
            <v>-8.6799782469748905</v>
          </cell>
          <cell r="O236">
            <v>0.106165880258934</v>
          </cell>
          <cell r="P236">
            <v>-1.02574223683856</v>
          </cell>
          <cell r="AF236">
            <v>-8.3120945319742603</v>
          </cell>
          <cell r="AG236">
            <v>2.6934661723818798</v>
          </cell>
          <cell r="AH236">
            <v>-7.8197405004633902</v>
          </cell>
          <cell r="BC236">
            <v>0.41942793145264201</v>
          </cell>
          <cell r="BD236">
            <v>-1.7947900379933099</v>
          </cell>
          <cell r="DO236">
            <v>-5.4866820062946102</v>
          </cell>
          <cell r="DP236">
            <v>-1.6023871443459701</v>
          </cell>
        </row>
        <row r="237">
          <cell r="B237">
            <v>-1.7108282912580901</v>
          </cell>
          <cell r="C237">
            <v>11.223970327991999</v>
          </cell>
          <cell r="D237">
            <v>0.45238633793260802</v>
          </cell>
          <cell r="E237">
            <v>3.5122190838757099</v>
          </cell>
          <cell r="J237">
            <v>2.9017268283430799</v>
          </cell>
          <cell r="K237">
            <v>-9.9577587277922692</v>
          </cell>
          <cell r="L237">
            <v>1.1796207844840101</v>
          </cell>
          <cell r="M237">
            <v>3.5158941894768199</v>
          </cell>
          <cell r="N237">
            <v>-8.4379636969856708</v>
          </cell>
          <cell r="O237">
            <v>0.115535414465317</v>
          </cell>
          <cell r="P237">
            <v>-0.85643249583996395</v>
          </cell>
          <cell r="AF237">
            <v>-12.308850787766399</v>
          </cell>
          <cell r="AG237">
            <v>-4.1415662650602902</v>
          </cell>
          <cell r="AH237">
            <v>-9.3547265987024204</v>
          </cell>
          <cell r="BC237">
            <v>0.75471698113207497</v>
          </cell>
          <cell r="BD237">
            <v>-1.8561896102695401</v>
          </cell>
          <cell r="DO237">
            <v>-4.9440712532645801</v>
          </cell>
          <cell r="DP237">
            <v>-0.74154804567816401</v>
          </cell>
        </row>
        <row r="238">
          <cell r="B238">
            <v>-1.5651085141903001</v>
          </cell>
          <cell r="C238">
            <v>6.7223372333744296</v>
          </cell>
          <cell r="D238">
            <v>0.45238633793260802</v>
          </cell>
          <cell r="E238">
            <v>4.1876458307748798</v>
          </cell>
          <cell r="J238">
            <v>2.6837334471271501</v>
          </cell>
          <cell r="K238">
            <v>-6.5786907625300701</v>
          </cell>
          <cell r="L238">
            <v>1.7973619365125399</v>
          </cell>
          <cell r="M238">
            <v>3.1257049364348899</v>
          </cell>
          <cell r="N238">
            <v>-9.1070572996985995</v>
          </cell>
          <cell r="O238">
            <v>0.16196362347367099</v>
          </cell>
          <cell r="P238">
            <v>-0.59790222136959503</v>
          </cell>
          <cell r="AF238">
            <v>-2.8962001854200298E-2</v>
          </cell>
          <cell r="AG238">
            <v>-1.9114921223354699</v>
          </cell>
          <cell r="AH238">
            <v>-4.0546802594995297</v>
          </cell>
          <cell r="BC238">
            <v>0.12612511461667</v>
          </cell>
          <cell r="BD238">
            <v>-1.8110980384593101</v>
          </cell>
          <cell r="DO238">
            <v>-4.2407733539374899</v>
          </cell>
          <cell r="DP238">
            <v>-0.72692860118500602</v>
          </cell>
        </row>
        <row r="239">
          <cell r="B239">
            <v>-1.2957157784744</v>
          </cell>
          <cell r="C239">
            <v>4.6770550523601999</v>
          </cell>
          <cell r="D239">
            <v>0.45238633793260802</v>
          </cell>
          <cell r="E239">
            <v>4.1876458307748798</v>
          </cell>
          <cell r="J239">
            <v>2.0448820464950401</v>
          </cell>
          <cell r="K239">
            <v>-7.0926143024618904</v>
          </cell>
          <cell r="L239">
            <v>1.03495693710646</v>
          </cell>
          <cell r="M239">
            <v>2.6961309226689298</v>
          </cell>
          <cell r="N239">
            <v>-10.557177794225799</v>
          </cell>
          <cell r="O239">
            <v>1.91922984716708E-2</v>
          </cell>
          <cell r="P239">
            <v>-1.28369921784079</v>
          </cell>
          <cell r="AF239">
            <v>3.0410101946246502</v>
          </cell>
          <cell r="AG239">
            <v>-1.9404541241890101</v>
          </cell>
          <cell r="AH239">
            <v>-2.2011121408712802</v>
          </cell>
          <cell r="BC239">
            <v>-1.98074738860856</v>
          </cell>
          <cell r="BD239">
            <v>-1.7013962650393</v>
          </cell>
          <cell r="DO239">
            <v>-3.8017436226385901</v>
          </cell>
          <cell r="DP239">
            <v>-2.2288998426173601</v>
          </cell>
        </row>
        <row r="240">
          <cell r="B240">
            <v>-1.0270383567386301</v>
          </cell>
          <cell r="C240">
            <v>4.5584175583491104</v>
          </cell>
          <cell r="D240">
            <v>1.2602190842408101</v>
          </cell>
          <cell r="E240">
            <v>5.1946457079700101</v>
          </cell>
          <cell r="J240">
            <v>-0.10673307835986599</v>
          </cell>
          <cell r="K240">
            <v>-4.2775729131746498</v>
          </cell>
          <cell r="L240">
            <v>0.309686712279444</v>
          </cell>
          <cell r="M240">
            <v>2.28355404857738</v>
          </cell>
          <cell r="N240">
            <v>-7.7842336607291296</v>
          </cell>
          <cell r="O240">
            <v>-0.114061552382416</v>
          </cell>
          <cell r="P240">
            <v>-1.9439612586929</v>
          </cell>
          <cell r="AF240">
            <v>0.98470806302173697</v>
          </cell>
          <cell r="AG240">
            <v>2.20111214087115</v>
          </cell>
          <cell r="AH240">
            <v>-12.2509267840592</v>
          </cell>
          <cell r="BC240">
            <v>-6.1436903538665097</v>
          </cell>
          <cell r="BD240">
            <v>-1.78093254558592</v>
          </cell>
          <cell r="DO240">
            <v>-3.33087919451029</v>
          </cell>
          <cell r="DP240">
            <v>-2.4993647865943802</v>
          </cell>
        </row>
        <row r="241">
          <cell r="B241">
            <v>-0.90203482273967195</v>
          </cell>
          <cell r="C241">
            <v>7.6412331492700698</v>
          </cell>
          <cell r="D241">
            <v>1.2602190842408101</v>
          </cell>
          <cell r="E241">
            <v>5.1946457079700101</v>
          </cell>
          <cell r="J241">
            <v>-0.38875343143105401</v>
          </cell>
          <cell r="K241">
            <v>-6.2224006423123202</v>
          </cell>
          <cell r="L241">
            <v>0.84354722422494899</v>
          </cell>
          <cell r="M241">
            <v>3.6902233436637299</v>
          </cell>
          <cell r="N241">
            <v>-8.1925252011666796</v>
          </cell>
          <cell r="O241">
            <v>-0.20142466543870899</v>
          </cell>
          <cell r="P241">
            <v>-2.70578693428291</v>
          </cell>
          <cell r="AF241">
            <v>7.4721964782203596</v>
          </cell>
          <cell r="AG241">
            <v>8.6886005560625298E-2</v>
          </cell>
          <cell r="AH241">
            <v>1.6218721037997801</v>
          </cell>
          <cell r="BC241">
            <v>-7.0742660012283904</v>
          </cell>
          <cell r="BD241">
            <v>-1.61092039339395</v>
          </cell>
          <cell r="DO241">
            <v>-2.96874552154113</v>
          </cell>
          <cell r="DP241">
            <v>-3.0349270885236601</v>
          </cell>
        </row>
        <row r="242">
          <cell r="B242">
            <v>-0.75614366729679305</v>
          </cell>
          <cell r="C242">
            <v>8.1367536371815596</v>
          </cell>
          <cell r="D242">
            <v>2.6702050979621101</v>
          </cell>
          <cell r="E242">
            <v>6.2230437461491004</v>
          </cell>
          <cell r="J242">
            <v>-1.0892709210535301</v>
          </cell>
          <cell r="K242">
            <v>-6.3923880997051699</v>
          </cell>
          <cell r="L242">
            <v>0.67398006739800498</v>
          </cell>
          <cell r="M242">
            <v>2.3837228623025899</v>
          </cell>
          <cell r="N242">
            <v>-10.5268810281145</v>
          </cell>
          <cell r="O242">
            <v>-1.6293237312259901</v>
          </cell>
          <cell r="P242">
            <v>-4.35056477898857</v>
          </cell>
          <cell r="AF242">
            <v>7.2694624652462299</v>
          </cell>
          <cell r="AG242">
            <v>2.4328081556997398</v>
          </cell>
          <cell r="AH242">
            <v>3.4175162187210901</v>
          </cell>
          <cell r="BC242">
            <v>-8.5240493652616998</v>
          </cell>
          <cell r="BD242">
            <v>-1.2946036244255701</v>
          </cell>
          <cell r="DO242">
            <v>-1.94635012656928</v>
          </cell>
          <cell r="DP242">
            <v>-3.4406954947277999</v>
          </cell>
        </row>
        <row r="243">
          <cell r="B243">
            <v>-0.54644808743167195</v>
          </cell>
          <cell r="C243">
            <v>7.8038955195097497</v>
          </cell>
          <cell r="D243">
            <v>3.1161566304705501</v>
          </cell>
          <cell r="E243">
            <v>6.4202094886013299</v>
          </cell>
          <cell r="J243">
            <v>-0.76615327848689097</v>
          </cell>
          <cell r="K243">
            <v>-6.7161186848436198</v>
          </cell>
          <cell r="L243">
            <v>1.17824556361807</v>
          </cell>
          <cell r="M243">
            <v>3.2881273428358102</v>
          </cell>
          <cell r="N243">
            <v>-9.5062907782928008</v>
          </cell>
          <cell r="O243">
            <v>-4.7872812890259304</v>
          </cell>
          <cell r="P243">
            <v>-4.0935599622160703</v>
          </cell>
          <cell r="AF243">
            <v>5.9951343836877502</v>
          </cell>
          <cell r="AG243">
            <v>5.6186283595922397</v>
          </cell>
          <cell r="AH243">
            <v>-7.8487025023170602</v>
          </cell>
          <cell r="BC243">
            <v>-8.03242311430615</v>
          </cell>
          <cell r="BD243">
            <v>-1.2500145170468899</v>
          </cell>
          <cell r="DO243">
            <v>-1.83002532636766</v>
          </cell>
          <cell r="DP243">
            <v>-3.2717733806646399</v>
          </cell>
        </row>
        <row r="244">
          <cell r="B244">
            <v>-0.105462982493154</v>
          </cell>
          <cell r="C244">
            <v>7.8038955195097497</v>
          </cell>
          <cell r="D244">
            <v>3.1161566304705501</v>
          </cell>
          <cell r="E244">
            <v>5.3427665284215298</v>
          </cell>
          <cell r="J244">
            <v>-0.31163405307179598</v>
          </cell>
          <cell r="K244">
            <v>-7.3964893474474103</v>
          </cell>
          <cell r="L244">
            <v>1.4355092129695699</v>
          </cell>
          <cell r="M244">
            <v>3.4307167469999502</v>
          </cell>
          <cell r="N244">
            <v>-6.8899324123695704</v>
          </cell>
          <cell r="O244">
            <v>-4.6781570984838599</v>
          </cell>
          <cell r="P244">
            <v>-3.7989368224418998</v>
          </cell>
          <cell r="AF244">
            <v>6.4006024096391796</v>
          </cell>
          <cell r="AG244">
            <v>3.5333642261352498</v>
          </cell>
          <cell r="AH244">
            <v>2.8962001853568098</v>
          </cell>
          <cell r="BC244">
            <v>-7.4230659036312598</v>
          </cell>
          <cell r="BD244">
            <v>-1.2257346290326301</v>
          </cell>
          <cell r="DO244">
            <v>-1.60313753241065</v>
          </cell>
          <cell r="DP244">
            <v>-2.3687774162405302</v>
          </cell>
        </row>
        <row r="245">
          <cell r="B245">
            <v>0.23255813953488799</v>
          </cell>
          <cell r="C245">
            <v>7.8038955195097497</v>
          </cell>
          <cell r="D245">
            <v>2.3124391036050498</v>
          </cell>
          <cell r="E245">
            <v>5.8016749605534601</v>
          </cell>
          <cell r="J245">
            <v>-0.75913542342488305</v>
          </cell>
          <cell r="K245">
            <v>-7.9946344735077099</v>
          </cell>
          <cell r="L245">
            <v>1.41661300708306</v>
          </cell>
          <cell r="M245">
            <v>4.47321322865412</v>
          </cell>
          <cell r="N245">
            <v>-6.7818705211847101</v>
          </cell>
          <cell r="O245">
            <v>-5.103974308832</v>
          </cell>
          <cell r="P245">
            <v>-3.8665178837156802</v>
          </cell>
          <cell r="AF245">
            <v>5.5317423540310804</v>
          </cell>
          <cell r="AG245">
            <v>0</v>
          </cell>
          <cell r="AH245">
            <v>-6.8639944392955901</v>
          </cell>
          <cell r="BC245">
            <v>-8.6354721413578197</v>
          </cell>
          <cell r="BD245">
            <v>-1.11776385303418</v>
          </cell>
          <cell r="DO245">
            <v>-1.4883660824106</v>
          </cell>
          <cell r="DP245">
            <v>-3.6627977261720601</v>
          </cell>
        </row>
        <row r="246">
          <cell r="B246">
            <v>0.86882814155542198</v>
          </cell>
          <cell r="C246">
            <v>10.0150882333647</v>
          </cell>
          <cell r="D246">
            <v>1.7670812469713999</v>
          </cell>
          <cell r="E246">
            <v>3.7491073553915499</v>
          </cell>
          <cell r="J246">
            <v>-0.40898128333164402</v>
          </cell>
          <cell r="K246">
            <v>-7.5281125850111099</v>
          </cell>
          <cell r="L246">
            <v>1.8296169239565501</v>
          </cell>
          <cell r="M246">
            <v>3.5723176198128699</v>
          </cell>
          <cell r="N246">
            <v>-8.2595052339077792</v>
          </cell>
          <cell r="O246">
            <v>-4.7057190173779304</v>
          </cell>
          <cell r="P246">
            <v>-3.5834008562700399</v>
          </cell>
          <cell r="AF246">
            <v>3.5044022242823698</v>
          </cell>
          <cell r="AG246">
            <v>8.5437905468025903</v>
          </cell>
          <cell r="AH246">
            <v>-1.4481000926784</v>
          </cell>
          <cell r="BC246">
            <v>-2.5867959760139398</v>
          </cell>
          <cell r="BD246">
            <v>-0.55465294350858196</v>
          </cell>
          <cell r="DO246">
            <v>-1.3848958685523001</v>
          </cell>
          <cell r="DP246">
            <v>-3.4987686874997701</v>
          </cell>
        </row>
        <row r="247">
          <cell r="B247">
            <v>1.1457670273711</v>
          </cell>
          <cell r="C247">
            <v>7.9486562725503704</v>
          </cell>
          <cell r="D247">
            <v>1.7670812469713999</v>
          </cell>
          <cell r="E247">
            <v>3.7491073553915499</v>
          </cell>
          <cell r="J247">
            <v>-1.8167776289248101</v>
          </cell>
          <cell r="K247">
            <v>-6.2259747391543101</v>
          </cell>
          <cell r="L247">
            <v>2.1473714449870598</v>
          </cell>
          <cell r="M247">
            <v>5.3281037051105997</v>
          </cell>
          <cell r="N247">
            <v>-5.7733928241497701</v>
          </cell>
          <cell r="O247">
            <v>-3.66052958664726</v>
          </cell>
          <cell r="P247">
            <v>-3.64423095927163</v>
          </cell>
          <cell r="AF247">
            <v>-1.5349860982399499</v>
          </cell>
          <cell r="AG247">
            <v>-13.0329008341056</v>
          </cell>
          <cell r="AH247">
            <v>-10.629054680259401</v>
          </cell>
          <cell r="BC247">
            <v>-3.9931729266643701</v>
          </cell>
          <cell r="BD247">
            <v>-0.43732746065029399</v>
          </cell>
          <cell r="DO247">
            <v>-0.93776371633228395</v>
          </cell>
          <cell r="DP247">
            <v>-5.1386032077042696</v>
          </cell>
        </row>
        <row r="248">
          <cell r="B248">
            <v>1.54989384288746</v>
          </cell>
          <cell r="C248">
            <v>7.5957367973671097</v>
          </cell>
          <cell r="D248">
            <v>1.33496316788368</v>
          </cell>
          <cell r="E248">
            <v>3.4167754181990602</v>
          </cell>
          <cell r="J248">
            <v>-2.1575220222982501</v>
          </cell>
          <cell r="K248">
            <v>-9.2135140714236492</v>
          </cell>
          <cell r="L248">
            <v>2.2089211913923301</v>
          </cell>
          <cell r="M248">
            <v>5.87098763025908</v>
          </cell>
          <cell r="N248">
            <v>-8.6067892422534396</v>
          </cell>
          <cell r="O248">
            <v>-4.0810975296097398</v>
          </cell>
          <cell r="P248">
            <v>-2.67408818112659</v>
          </cell>
          <cell r="AF248">
            <v>-20.824189063947198</v>
          </cell>
          <cell r="AG248">
            <v>-1.7019462465245301</v>
          </cell>
          <cell r="AH248">
            <v>-13.034059314179901</v>
          </cell>
          <cell r="BC248">
            <v>-4.1600118175372298</v>
          </cell>
          <cell r="BD248">
            <v>-0.73826370986985701</v>
          </cell>
          <cell r="DO248">
            <v>-0.664684209380073</v>
          </cell>
          <cell r="DP248">
            <v>-5.0932949212735696</v>
          </cell>
        </row>
        <row r="249">
          <cell r="B249">
            <v>2.2075992358310201</v>
          </cell>
          <cell r="C249">
            <v>7.5957367973671097</v>
          </cell>
          <cell r="D249">
            <v>1.33496316788368</v>
          </cell>
          <cell r="E249">
            <v>3.4167754181990602</v>
          </cell>
          <cell r="J249">
            <v>-3.19970938045625</v>
          </cell>
          <cell r="K249">
            <v>-9.3618489134184202</v>
          </cell>
          <cell r="L249">
            <v>2.4962449037979999</v>
          </cell>
          <cell r="M249">
            <v>4.7289424295507301</v>
          </cell>
          <cell r="N249">
            <v>-6.91039628420996</v>
          </cell>
          <cell r="O249">
            <v>-4.0865305080265104</v>
          </cell>
          <cell r="P249">
            <v>-2.6556434374153302</v>
          </cell>
          <cell r="AF249">
            <v>-2.8000000000005398</v>
          </cell>
          <cell r="AG249">
            <v>-7.1999999999999202</v>
          </cell>
          <cell r="AH249">
            <v>-7.7999999999999199</v>
          </cell>
          <cell r="BC249">
            <v>-3.4405983653438099</v>
          </cell>
          <cell r="BD249">
            <v>-0.63098961318333002</v>
          </cell>
          <cell r="DO249">
            <v>-0.68393651224909402</v>
          </cell>
          <cell r="DP249">
            <v>-4.6715142842819404</v>
          </cell>
        </row>
        <row r="250">
          <cell r="B250">
            <v>2.8831884672461099</v>
          </cell>
          <cell r="C250">
            <v>9.5573331008478508</v>
          </cell>
          <cell r="D250">
            <v>2.1391578473316701</v>
          </cell>
          <cell r="E250">
            <v>4.36115040075435</v>
          </cell>
          <cell r="J250">
            <v>-3.7284618233307998</v>
          </cell>
          <cell r="K250">
            <v>-9.0459954074177098</v>
          </cell>
          <cell r="L250">
            <v>2.0717642033319001</v>
          </cell>
          <cell r="M250">
            <v>5.39751524456155</v>
          </cell>
          <cell r="N250">
            <v>-5.4084991079286402</v>
          </cell>
          <cell r="O250">
            <v>-3.9406626721034201</v>
          </cell>
          <cell r="P250">
            <v>-3.5652814708937801</v>
          </cell>
          <cell r="AF250">
            <v>15.3999999999998</v>
          </cell>
          <cell r="AG250">
            <v>1.1999999999998701</v>
          </cell>
          <cell r="AH250">
            <v>-5.9000000000000403</v>
          </cell>
          <cell r="BC250">
            <v>-3.4015663173003601</v>
          </cell>
          <cell r="BD250">
            <v>-0.40406945863127303</v>
          </cell>
          <cell r="DO250">
            <v>-0.52530876051346498</v>
          </cell>
          <cell r="DP250">
            <v>-4.8669158183321599</v>
          </cell>
        </row>
        <row r="251">
          <cell r="B251">
            <v>3.8534829557484498</v>
          </cell>
          <cell r="C251">
            <v>11.3881563174298</v>
          </cell>
          <cell r="D251">
            <v>2.1391578473316701</v>
          </cell>
          <cell r="E251">
            <v>5.8109382366808102</v>
          </cell>
          <cell r="J251">
            <v>-3.7215910837429198</v>
          </cell>
          <cell r="K251">
            <v>-8.4402383456011201</v>
          </cell>
          <cell r="L251">
            <v>3.5171919770773599</v>
          </cell>
          <cell r="M251">
            <v>5.8729815217517896</v>
          </cell>
          <cell r="N251">
            <v>-5.7130303240401501</v>
          </cell>
          <cell r="O251">
            <v>-3.9447982972276399</v>
          </cell>
          <cell r="P251">
            <v>-3.2596819780771602</v>
          </cell>
          <cell r="AF251">
            <v>11.5999999999995</v>
          </cell>
          <cell r="AG251">
            <v>0.90000000000000602</v>
          </cell>
          <cell r="AH251">
            <v>2.4000000000000101</v>
          </cell>
          <cell r="BC251">
            <v>-2.7844021640021799</v>
          </cell>
          <cell r="BD251">
            <v>-0.18626766208251699</v>
          </cell>
          <cell r="DO251">
            <v>-0.19877506418105501</v>
          </cell>
          <cell r="DP251">
            <v>-4.3408165120242703</v>
          </cell>
        </row>
        <row r="252">
          <cell r="B252">
            <v>4.1931385006353104</v>
          </cell>
          <cell r="C252">
            <v>12.169150537868999</v>
          </cell>
          <cell r="D252">
            <v>1.7455404154832901</v>
          </cell>
          <cell r="E252">
            <v>5.42843801074015</v>
          </cell>
          <cell r="J252">
            <v>-1.4044840174516999</v>
          </cell>
          <cell r="K252">
            <v>-8.7763535756811599</v>
          </cell>
          <cell r="L252">
            <v>4.3365881677196896</v>
          </cell>
          <cell r="M252">
            <v>6.1947356587929798</v>
          </cell>
          <cell r="N252">
            <v>-5.2636346974287598</v>
          </cell>
          <cell r="O252">
            <v>-3.42699452610234</v>
          </cell>
          <cell r="P252">
            <v>-3.0183348087935098</v>
          </cell>
          <cell r="AF252">
            <v>13.300000000001001</v>
          </cell>
          <cell r="AG252">
            <v>4.80000000000003</v>
          </cell>
          <cell r="AH252">
            <v>2.30000000000001</v>
          </cell>
          <cell r="BC252">
            <v>1.8073714222705199</v>
          </cell>
          <cell r="BD252">
            <v>0.21199553086690401</v>
          </cell>
          <cell r="DO252">
            <v>0.132763477254527</v>
          </cell>
          <cell r="DP252">
            <v>-4.1092652851711398</v>
          </cell>
        </row>
        <row r="253">
          <cell r="B253">
            <v>4.4453852667231297</v>
          </cell>
          <cell r="C253">
            <v>6.76441878336</v>
          </cell>
          <cell r="D253">
            <v>1.7455404154832901</v>
          </cell>
          <cell r="E253">
            <v>6.1522297455055099</v>
          </cell>
          <cell r="J253">
            <v>-1.0135473203129</v>
          </cell>
          <cell r="K253">
            <v>-7.5556506849314999</v>
          </cell>
          <cell r="L253">
            <v>4.2253521126760498</v>
          </cell>
          <cell r="M253">
            <v>6.1982456751919299</v>
          </cell>
          <cell r="N253">
            <v>-6.9212267662037696</v>
          </cell>
          <cell r="O253">
            <v>-3.8665464780588801</v>
          </cell>
          <cell r="P253">
            <v>-2.2371486479623002</v>
          </cell>
          <cell r="AF253">
            <v>5.0999999999991097</v>
          </cell>
          <cell r="AG253">
            <v>-7.3999999999999204</v>
          </cell>
          <cell r="AH253">
            <v>-38.4</v>
          </cell>
          <cell r="BC253">
            <v>3.5747074794392599</v>
          </cell>
          <cell r="BD253">
            <v>-0.464989843028629</v>
          </cell>
          <cell r="DO253">
            <v>-1.51657913848191E-2</v>
          </cell>
          <cell r="DP253">
            <v>-3.2481480967973102</v>
          </cell>
        </row>
        <row r="254">
          <cell r="B254">
            <v>4.5291005291005098</v>
          </cell>
          <cell r="C254">
            <v>6.3657947604456</v>
          </cell>
          <cell r="D254">
            <v>1.7455404154832901</v>
          </cell>
          <cell r="E254">
            <v>5.4872389791183496</v>
          </cell>
          <cell r="J254">
            <v>-1.2037217415380499</v>
          </cell>
          <cell r="K254">
            <v>-7.4373657838224796</v>
          </cell>
          <cell r="L254">
            <v>4.6791539064169303</v>
          </cell>
          <cell r="M254">
            <v>7.4118768726034201</v>
          </cell>
          <cell r="N254">
            <v>-7.1069116028542902</v>
          </cell>
          <cell r="O254">
            <v>-3.4071788224904398</v>
          </cell>
          <cell r="P254">
            <v>-1.41463125035954</v>
          </cell>
          <cell r="AF254">
            <v>7.6000000000005796</v>
          </cell>
          <cell r="AG254">
            <v>4.3999999999999</v>
          </cell>
          <cell r="AH254">
            <v>4.4000000000000297</v>
          </cell>
          <cell r="BC254">
            <v>2.5225449979070702</v>
          </cell>
          <cell r="BD254">
            <v>-0.42013155056304102</v>
          </cell>
          <cell r="DO254">
            <v>-7.1124405409783695E-2</v>
          </cell>
          <cell r="DP254">
            <v>-4.55245996655459</v>
          </cell>
        </row>
        <row r="255">
          <cell r="B255">
            <v>4.6703296703296697</v>
          </cell>
          <cell r="C255">
            <v>4.7961678360596904</v>
          </cell>
          <cell r="D255">
            <v>2.1667677186712102</v>
          </cell>
          <cell r="E255">
            <v>5.6044465030106601</v>
          </cell>
          <cell r="J255">
            <v>-1.0629289714188099</v>
          </cell>
          <cell r="K255">
            <v>-7.1781646249731299</v>
          </cell>
          <cell r="L255">
            <v>4.9705318469076101</v>
          </cell>
          <cell r="M255">
            <v>7.91340017935853</v>
          </cell>
          <cell r="N255">
            <v>-6.8791466256484597</v>
          </cell>
          <cell r="O255">
            <v>0.119500929587035</v>
          </cell>
          <cell r="P255">
            <v>-1.2330162819545001</v>
          </cell>
          <cell r="AF255">
            <v>17.699999999999399</v>
          </cell>
          <cell r="AG255">
            <v>1.3</v>
          </cell>
          <cell r="AH255">
            <v>2.7999999999998799</v>
          </cell>
          <cell r="BC255">
            <v>2.7350693333864902</v>
          </cell>
          <cell r="BD255">
            <v>-0.175411152229831</v>
          </cell>
          <cell r="DO255">
            <v>0.30479726783234601</v>
          </cell>
          <cell r="DP255">
            <v>-4.39004863531345</v>
          </cell>
        </row>
        <row r="256">
          <cell r="B256">
            <v>4.51858108108107</v>
          </cell>
          <cell r="C256">
            <v>4.7961678360596904</v>
          </cell>
          <cell r="D256">
            <v>3.85167693142292</v>
          </cell>
          <cell r="E256">
            <v>7.8045391384900604</v>
          </cell>
          <cell r="J256">
            <v>-0.94865926558497204</v>
          </cell>
          <cell r="K256">
            <v>-6.1568513963246998</v>
          </cell>
          <cell r="L256">
            <v>4.2455819193128104</v>
          </cell>
          <cell r="M256">
            <v>7.35663891107456</v>
          </cell>
          <cell r="N256">
            <v>-7.6485534932232602</v>
          </cell>
          <cell r="O256">
            <v>0.40159887007420397</v>
          </cell>
          <cell r="P256">
            <v>-0.91480120986723301</v>
          </cell>
          <cell r="AF256">
            <v>17.499999999999702</v>
          </cell>
          <cell r="AG256">
            <v>0.80000000000000504</v>
          </cell>
          <cell r="AH256">
            <v>-4.4000000000000297</v>
          </cell>
          <cell r="BC256">
            <v>3.3043916567805498</v>
          </cell>
          <cell r="BD256">
            <v>-0.16065119300592201</v>
          </cell>
          <cell r="DO256">
            <v>0.61191582096786701</v>
          </cell>
          <cell r="DP256">
            <v>-4.1471898166134</v>
          </cell>
        </row>
        <row r="257">
          <cell r="B257">
            <v>4.2607044927230397</v>
          </cell>
          <cell r="C257">
            <v>4.2396295044821102</v>
          </cell>
          <cell r="D257">
            <v>3.3077264935559501</v>
          </cell>
          <cell r="E257">
            <v>7.2043134105770497</v>
          </cell>
          <cell r="J257">
            <v>-1.19165378893563</v>
          </cell>
          <cell r="K257">
            <v>-5.8973611313602499</v>
          </cell>
          <cell r="L257">
            <v>4.7971781305114503</v>
          </cell>
          <cell r="M257">
            <v>7.1260622947016898</v>
          </cell>
          <cell r="N257">
            <v>-7.2550067661483197</v>
          </cell>
          <cell r="O257">
            <v>0.53425978708212496</v>
          </cell>
          <cell r="P257">
            <v>-0.70976695699257397</v>
          </cell>
          <cell r="AF257">
            <v>17.900000000001299</v>
          </cell>
          <cell r="AG257">
            <v>-2.1000000000000099</v>
          </cell>
          <cell r="AH257">
            <v>-2.6000000000000099</v>
          </cell>
          <cell r="BC257">
            <v>2.8760923581158302</v>
          </cell>
          <cell r="BD257">
            <v>3.5718731040956797E-2</v>
          </cell>
          <cell r="DO257">
            <v>0.52910609015888099</v>
          </cell>
          <cell r="DP257">
            <v>-5.2210128930232997</v>
          </cell>
        </row>
        <row r="258">
          <cell r="B258">
            <v>3.5714285714285499</v>
          </cell>
          <cell r="C258">
            <v>2.5700145097493401</v>
          </cell>
          <cell r="D258">
            <v>3.3077264935559501</v>
          </cell>
          <cell r="E258">
            <v>8.14500401514284</v>
          </cell>
          <cell r="J258">
            <v>-1.9090641435812099</v>
          </cell>
          <cell r="K258">
            <v>-6.13121677710624</v>
          </cell>
          <cell r="L258">
            <v>4.5058955642897303</v>
          </cell>
          <cell r="M258">
            <v>7.75674900918104</v>
          </cell>
          <cell r="N258">
            <v>-6.0973075116513797</v>
          </cell>
          <cell r="O258">
            <v>0.71844111282919298</v>
          </cell>
          <cell r="P258">
            <v>-0.976694106807107</v>
          </cell>
          <cell r="AF258">
            <v>9.1999999999995303</v>
          </cell>
          <cell r="AG258">
            <v>-7.3000000000000496</v>
          </cell>
          <cell r="AH258">
            <v>-6.3999999999999098</v>
          </cell>
          <cell r="BC258">
            <v>-3.0747308875384398</v>
          </cell>
          <cell r="BD258">
            <v>-0.16946300776623499</v>
          </cell>
          <cell r="DO258">
            <v>0.705584427291161</v>
          </cell>
          <cell r="DP258">
            <v>-5.8485183060221901</v>
          </cell>
        </row>
        <row r="259">
          <cell r="B259">
            <v>3.33543108873506</v>
          </cell>
          <cell r="C259">
            <v>4.5334845845318403</v>
          </cell>
          <cell r="D259">
            <v>6.0059678750555401</v>
          </cell>
          <cell r="E259">
            <v>10.175519100608</v>
          </cell>
          <cell r="J259">
            <v>-1.4781578502503001</v>
          </cell>
          <cell r="K259">
            <v>-7.5616719127443002</v>
          </cell>
          <cell r="L259">
            <v>5.48407508964352</v>
          </cell>
          <cell r="M259">
            <v>6.0337997413859101</v>
          </cell>
          <cell r="N259">
            <v>-8.0421070478236807</v>
          </cell>
          <cell r="O259">
            <v>0.754199974664571</v>
          </cell>
          <cell r="P259">
            <v>9.5826507433249802E-2</v>
          </cell>
          <cell r="AF259">
            <v>13.1999999999995</v>
          </cell>
          <cell r="AG259">
            <v>-15.899999999999901</v>
          </cell>
          <cell r="AH259">
            <v>-14.1999999999999</v>
          </cell>
          <cell r="BC259">
            <v>-1.8187143197962099</v>
          </cell>
          <cell r="BD259">
            <v>-5.4980724053943497E-2</v>
          </cell>
          <cell r="DO259">
            <v>1.2353955598031401</v>
          </cell>
          <cell r="DP259">
            <v>-4.2615007574256403</v>
          </cell>
        </row>
        <row r="260">
          <cell r="B260">
            <v>2.9688480033451801</v>
          </cell>
          <cell r="C260">
            <v>5.2343718348661001</v>
          </cell>
          <cell r="D260">
            <v>6.34716068821026</v>
          </cell>
          <cell r="E260">
            <v>10.0721110473786</v>
          </cell>
          <cell r="J260">
            <v>-1.59289477407349</v>
          </cell>
          <cell r="K260">
            <v>-4.1458238593300001</v>
          </cell>
          <cell r="L260">
            <v>4.4617958728388096</v>
          </cell>
          <cell r="M260">
            <v>5.9539213521985204</v>
          </cell>
          <cell r="N260">
            <v>-0.94819758977201496</v>
          </cell>
          <cell r="O260">
            <v>1.1377633158390099</v>
          </cell>
          <cell r="P260">
            <v>0.94943372959361805</v>
          </cell>
          <cell r="AF260">
            <v>-105.67717179569701</v>
          </cell>
          <cell r="AG260">
            <v>5.5096592878895203</v>
          </cell>
          <cell r="AH260">
            <v>101.357519896345</v>
          </cell>
          <cell r="BC260">
            <v>-2.48930092993358</v>
          </cell>
          <cell r="BD260">
            <v>0.444816472609388</v>
          </cell>
          <cell r="DO260">
            <v>2.5562483501722899</v>
          </cell>
          <cell r="DP260">
            <v>-3.9152477921231799</v>
          </cell>
        </row>
        <row r="261">
          <cell r="B261">
            <v>2.4091381100726998</v>
          </cell>
          <cell r="C261">
            <v>5.2343718348661001</v>
          </cell>
          <cell r="D261">
            <v>7.0190438702304601</v>
          </cell>
          <cell r="E261">
            <v>11.569367442927501</v>
          </cell>
          <cell r="J261">
            <v>-1.8774642521746301</v>
          </cell>
          <cell r="K261">
            <v>-4.2396102907596296</v>
          </cell>
          <cell r="L261">
            <v>4.7383112351709604</v>
          </cell>
          <cell r="M261">
            <v>6.87032437705159</v>
          </cell>
          <cell r="N261">
            <v>-1.29515957332423</v>
          </cell>
          <cell r="O261">
            <v>1.5116353621346099</v>
          </cell>
          <cell r="P261">
            <v>1.8425794312695001</v>
          </cell>
          <cell r="AF261">
            <v>-0.51983098752165502</v>
          </cell>
          <cell r="AG261">
            <v>-1.86130786039858</v>
          </cell>
          <cell r="AH261">
            <v>-9.6300345494615094</v>
          </cell>
          <cell r="BC261">
            <v>-3.55635470543164</v>
          </cell>
          <cell r="BD261">
            <v>0.52348574612155396</v>
          </cell>
          <cell r="DO261">
            <v>2.6735950493640401</v>
          </cell>
          <cell r="DP261">
            <v>-4.8176993372494898</v>
          </cell>
        </row>
        <row r="262">
          <cell r="B262">
            <v>1.62785905625386</v>
          </cell>
          <cell r="C262">
            <v>3.3501770580511598</v>
          </cell>
          <cell r="D262">
            <v>6.1764273116654103</v>
          </cell>
          <cell r="E262">
            <v>9.8430286875988102</v>
          </cell>
          <cell r="J262">
            <v>-0.98404338677068304</v>
          </cell>
          <cell r="K262">
            <v>-3.9859230357279398</v>
          </cell>
          <cell r="L262">
            <v>5.6497175141242799</v>
          </cell>
          <cell r="M262">
            <v>7.1669560281772</v>
          </cell>
          <cell r="N262">
            <v>-6.04679991124911</v>
          </cell>
          <cell r="O262">
            <v>1.72382273478319</v>
          </cell>
          <cell r="P262">
            <v>2.9653966853039702</v>
          </cell>
          <cell r="AF262">
            <v>16.551890423345998</v>
          </cell>
          <cell r="AG262">
            <v>3.0599890022218998</v>
          </cell>
          <cell r="AH262">
            <v>-2.04982179386977</v>
          </cell>
          <cell r="BC262">
            <v>-2.9759356392509302</v>
          </cell>
          <cell r="BD262">
            <v>0.61481424672242801</v>
          </cell>
          <cell r="DO262">
            <v>2.3512367040205899</v>
          </cell>
          <cell r="DP262">
            <v>-4.3732603963692904</v>
          </cell>
        </row>
        <row r="263">
          <cell r="B263">
            <v>0.95820591233435304</v>
          </cell>
          <cell r="C263">
            <v>1.6514694947755699</v>
          </cell>
          <cell r="D263">
            <v>6.1764273116654103</v>
          </cell>
          <cell r="E263">
            <v>8.3379944302105002</v>
          </cell>
          <cell r="J263">
            <v>-0.11634318049843501</v>
          </cell>
          <cell r="K263">
            <v>-4.1421024423857302</v>
          </cell>
          <cell r="L263">
            <v>5.6812677323368499</v>
          </cell>
          <cell r="M263">
            <v>6.9457575314591802</v>
          </cell>
          <cell r="N263">
            <v>-6.9683607399844902</v>
          </cell>
          <cell r="O263">
            <v>1.7730498922165601</v>
          </cell>
          <cell r="P263">
            <v>2.8030757986222001</v>
          </cell>
          <cell r="AF263">
            <v>23.332849689787601</v>
          </cell>
          <cell r="AG263">
            <v>2.8995827378208299</v>
          </cell>
          <cell r="AH263">
            <v>4.3172795182483403</v>
          </cell>
          <cell r="BC263">
            <v>-1.0773322781228001</v>
          </cell>
          <cell r="BD263">
            <v>0.82628486181661698</v>
          </cell>
          <cell r="DO263">
            <v>2.0343929151070701</v>
          </cell>
          <cell r="DP263">
            <v>-2.93048955201479</v>
          </cell>
        </row>
        <row r="264">
          <cell r="B264">
            <v>0.73170731707319303</v>
          </cell>
          <cell r="C264">
            <v>1.0582422285336099</v>
          </cell>
          <cell r="D264">
            <v>5.7368561033747296</v>
          </cell>
          <cell r="E264">
            <v>7.6901977632598504</v>
          </cell>
          <cell r="J264">
            <v>0.347818272598865</v>
          </cell>
          <cell r="K264">
            <v>-3.38605651105651</v>
          </cell>
          <cell r="L264">
            <v>5.7321772639691702</v>
          </cell>
          <cell r="M264">
            <v>7.6120251931229399</v>
          </cell>
          <cell r="N264">
            <v>-9.0177450439726297</v>
          </cell>
          <cell r="O264">
            <v>1.43875126541233</v>
          </cell>
          <cell r="P264">
            <v>2.9856273215331801</v>
          </cell>
          <cell r="AF264">
            <v>23.863712658873801</v>
          </cell>
          <cell r="AG264">
            <v>8.2040835987752292</v>
          </cell>
          <cell r="AH264">
            <v>0.52273088819796998</v>
          </cell>
          <cell r="BC264">
            <v>-1.0001585173070999</v>
          </cell>
          <cell r="BD264">
            <v>0.99060821853982295</v>
          </cell>
          <cell r="DO264">
            <v>1.44496368764728</v>
          </cell>
          <cell r="DP264">
            <v>-3.0743157966913501</v>
          </cell>
        </row>
        <row r="265">
          <cell r="B265">
            <v>0.60802594244020403</v>
          </cell>
          <cell r="C265">
            <v>1.6418316927984999</v>
          </cell>
          <cell r="D265">
            <v>5.7368561033747296</v>
          </cell>
          <cell r="E265">
            <v>6.9559194985152999</v>
          </cell>
          <cell r="J265">
            <v>0.71329771404429199</v>
          </cell>
          <cell r="K265">
            <v>-3.2183375781430898</v>
          </cell>
          <cell r="L265">
            <v>5.8375634517766297</v>
          </cell>
          <cell r="M265">
            <v>8.0156984650899297</v>
          </cell>
          <cell r="N265">
            <v>-9.7677353330855698</v>
          </cell>
          <cell r="O265">
            <v>1.62150083586285</v>
          </cell>
          <cell r="P265">
            <v>2.99071595339097</v>
          </cell>
          <cell r="AF265">
            <v>34.286530938123498</v>
          </cell>
          <cell r="AG265">
            <v>6.40255894319926</v>
          </cell>
          <cell r="AH265">
            <v>10.311381978817099</v>
          </cell>
          <cell r="BC265">
            <v>-1.5314164663715899</v>
          </cell>
          <cell r="BD265">
            <v>2.2459907393609502</v>
          </cell>
          <cell r="DO265">
            <v>2.1091860237371298</v>
          </cell>
          <cell r="DP265">
            <v>-2.8802637930108799</v>
          </cell>
        </row>
        <row r="266">
          <cell r="B266">
            <v>0.78963352905447803</v>
          </cell>
          <cell r="C266">
            <v>-0.31669719169719002</v>
          </cell>
          <cell r="D266">
            <v>8.6174382135240002</v>
          </cell>
          <cell r="E266">
            <v>8.8773060596062798</v>
          </cell>
          <cell r="J266">
            <v>2.53944347497603</v>
          </cell>
          <cell r="K266">
            <v>-3.3098754930013099</v>
          </cell>
          <cell r="L266">
            <v>6.5859300585113498</v>
          </cell>
          <cell r="M266">
            <v>7.2021338935838104</v>
          </cell>
          <cell r="N266">
            <v>-7.5675683220333196</v>
          </cell>
          <cell r="O266">
            <v>1.66251998455118</v>
          </cell>
          <cell r="P266">
            <v>3.2771234634792998</v>
          </cell>
          <cell r="AF266">
            <v>39.021686387920397</v>
          </cell>
          <cell r="AG266">
            <v>6.0794987239371698</v>
          </cell>
          <cell r="AH266">
            <v>20.130497078633301</v>
          </cell>
          <cell r="BC266">
            <v>1.76745195756673</v>
          </cell>
          <cell r="BD266">
            <v>2.9050779231233999</v>
          </cell>
          <cell r="DO266">
            <v>2.2892990162493598</v>
          </cell>
          <cell r="DP266">
            <v>-0.13534694006648301</v>
          </cell>
        </row>
        <row r="267">
          <cell r="B267">
            <v>1.1104381183121199</v>
          </cell>
          <cell r="C267">
            <v>-0.235187011607596</v>
          </cell>
          <cell r="D267">
            <v>8.1696151924037697</v>
          </cell>
          <cell r="E267">
            <v>8.5549719298245694</v>
          </cell>
          <cell r="J267">
            <v>2.8913799782518099</v>
          </cell>
          <cell r="K267">
            <v>-3.15659489079261</v>
          </cell>
          <cell r="L267">
            <v>6.1760129878914896</v>
          </cell>
          <cell r="M267">
            <v>7.0461011526753596</v>
          </cell>
          <cell r="N267">
            <v>-9.9945886447434091</v>
          </cell>
          <cell r="O267">
            <v>1.7942336696782499</v>
          </cell>
          <cell r="P267">
            <v>2.73443806879669</v>
          </cell>
          <cell r="AF267">
            <v>3.71412141900149</v>
          </cell>
          <cell r="AG267">
            <v>5.7422743684608397</v>
          </cell>
          <cell r="AH267">
            <v>4.76885552631542</v>
          </cell>
          <cell r="BC267">
            <v>2.3599692632188201</v>
          </cell>
          <cell r="BD267">
            <v>2.79378074386047</v>
          </cell>
          <cell r="DO267">
            <v>3.4209737163826999</v>
          </cell>
          <cell r="DP267">
            <v>1.4395495380685499</v>
          </cell>
        </row>
        <row r="268">
          <cell r="B268">
            <v>1.35353535353535</v>
          </cell>
          <cell r="C268">
            <v>2.2873833548289602</v>
          </cell>
          <cell r="D268">
            <v>6.4146509341199396</v>
          </cell>
          <cell r="E268">
            <v>6.57692116004295</v>
          </cell>
          <cell r="J268">
            <v>3.0029632508295601</v>
          </cell>
          <cell r="K268">
            <v>-3.3536350319944499</v>
          </cell>
          <cell r="L268">
            <v>8.3614750776712192</v>
          </cell>
          <cell r="M268">
            <v>7.8777484228313304</v>
          </cell>
          <cell r="N268">
            <v>-11.2009913428011</v>
          </cell>
          <cell r="O268">
            <v>1.75400547712474</v>
          </cell>
          <cell r="P268">
            <v>1.61260208572844</v>
          </cell>
          <cell r="AF268">
            <v>33.935144126565397</v>
          </cell>
          <cell r="AG268">
            <v>4.4951576583306903</v>
          </cell>
          <cell r="AH268">
            <v>7.2541632854740499</v>
          </cell>
          <cell r="BC268">
            <v>1.6570706566822799</v>
          </cell>
          <cell r="BD268">
            <v>3.2186958795655101</v>
          </cell>
          <cell r="DO268">
            <v>3.6248166356611602</v>
          </cell>
          <cell r="DP268">
            <v>1.1859985527440999</v>
          </cell>
        </row>
        <row r="269">
          <cell r="B269">
            <v>1.6589115921505</v>
          </cell>
          <cell r="C269">
            <v>2.8334985889711199</v>
          </cell>
          <cell r="D269">
            <v>7.65067354965585</v>
          </cell>
          <cell r="E269">
            <v>7.0866799357944998</v>
          </cell>
          <cell r="J269">
            <v>1.8285522991398699</v>
          </cell>
          <cell r="K269">
            <v>-2.7887520334650202</v>
          </cell>
          <cell r="L269">
            <v>8.6233591383372499</v>
          </cell>
          <cell r="M269">
            <v>8.1871848320236698</v>
          </cell>
          <cell r="N269">
            <v>-9.2082584411510204</v>
          </cell>
          <cell r="O269">
            <v>1.79252835269641</v>
          </cell>
          <cell r="P269">
            <v>2.6810279133949702</v>
          </cell>
          <cell r="AF269">
            <v>40.187089182586298</v>
          </cell>
          <cell r="AG269">
            <v>1.60052201661916</v>
          </cell>
          <cell r="AH269">
            <v>42.056366374353303</v>
          </cell>
          <cell r="BC269">
            <v>2.8621057614091701</v>
          </cell>
          <cell r="BD269">
            <v>4.16734637561329</v>
          </cell>
          <cell r="DO269">
            <v>3.66386518936705</v>
          </cell>
          <cell r="DP269">
            <v>1.0055992724656799</v>
          </cell>
        </row>
        <row r="270">
          <cell r="B270">
            <v>2.0689655172413799</v>
          </cell>
          <cell r="C270">
            <v>4.7011859545771797</v>
          </cell>
          <cell r="D270">
            <v>7.65067354965585</v>
          </cell>
          <cell r="E270">
            <v>6.1551950779675098</v>
          </cell>
          <cell r="J270">
            <v>2.23878779309387</v>
          </cell>
          <cell r="K270">
            <v>-2.78488868202622</v>
          </cell>
          <cell r="L270">
            <v>9.0463398253861609</v>
          </cell>
          <cell r="M270">
            <v>9.2654736591673803</v>
          </cell>
          <cell r="N270">
            <v>-10.014879721262099</v>
          </cell>
          <cell r="O270">
            <v>1.9845605778615101</v>
          </cell>
          <cell r="P270">
            <v>3.4830396017616598</v>
          </cell>
          <cell r="AF270">
            <v>29.104915450183999</v>
          </cell>
          <cell r="AG270">
            <v>-0.78737167799075802</v>
          </cell>
          <cell r="AH270">
            <v>-14.3711880973236</v>
          </cell>
          <cell r="BC270">
            <v>3.3463666101745302</v>
          </cell>
          <cell r="BD270">
            <v>4.4206523156482698</v>
          </cell>
          <cell r="DO270">
            <v>4.0383278969545904</v>
          </cell>
          <cell r="DP270">
            <v>1.8193422264646</v>
          </cell>
        </row>
        <row r="271">
          <cell r="B271">
            <v>2.2939504669102702</v>
          </cell>
          <cell r="C271">
            <v>3.0830943337725798</v>
          </cell>
          <cell r="D271">
            <v>5.5826411930286897</v>
          </cell>
          <cell r="E271">
            <v>4.1987738442315496</v>
          </cell>
          <cell r="J271">
            <v>2.4176742951071302</v>
          </cell>
          <cell r="K271">
            <v>-1.52043078872347</v>
          </cell>
          <cell r="L271">
            <v>8.5782843431313704</v>
          </cell>
          <cell r="M271">
            <v>9.5182058273539205</v>
          </cell>
          <cell r="N271">
            <v>-11.3106308054913</v>
          </cell>
          <cell r="O271">
            <v>1.8373040681776101</v>
          </cell>
          <cell r="P271">
            <v>1.81163432289028</v>
          </cell>
          <cell r="AF271">
            <v>33.175361678939403</v>
          </cell>
          <cell r="AG271">
            <v>-8.0908454073227798</v>
          </cell>
          <cell r="AH271">
            <v>1.6227242638458499</v>
          </cell>
          <cell r="BC271">
            <v>3.17807243314234</v>
          </cell>
          <cell r="BD271">
            <v>5.01877294746064</v>
          </cell>
          <cell r="DO271">
            <v>4.5533632914078899</v>
          </cell>
          <cell r="DP271">
            <v>1.7229368515321899</v>
          </cell>
        </row>
        <row r="272">
          <cell r="B272">
            <v>2.5380710659898398</v>
          </cell>
          <cell r="C272">
            <v>3.78248315688161</v>
          </cell>
          <cell r="D272">
            <v>6.1920908613066503</v>
          </cell>
          <cell r="E272">
            <v>5.5122530497679003</v>
          </cell>
          <cell r="J272">
            <v>4.1568733182841999</v>
          </cell>
          <cell r="K272">
            <v>-1.9530323396853</v>
          </cell>
          <cell r="L272">
            <v>9.2298451681793896</v>
          </cell>
          <cell r="M272">
            <v>8.5918095581458207</v>
          </cell>
          <cell r="N272">
            <v>-13.867196728780501</v>
          </cell>
          <cell r="O272">
            <v>1.5779519197760701</v>
          </cell>
          <cell r="P272">
            <v>0.28613345850862998</v>
          </cell>
          <cell r="AF272">
            <v>17.691132715638801</v>
          </cell>
          <cell r="AG272">
            <v>4.8085306429339401</v>
          </cell>
          <cell r="AH272">
            <v>-1.6995479671507501</v>
          </cell>
          <cell r="BC272">
            <v>6.5910492733512704</v>
          </cell>
          <cell r="BD272">
            <v>5.2850417384621302</v>
          </cell>
          <cell r="DO272">
            <v>4.0378048277721597</v>
          </cell>
          <cell r="DP272">
            <v>4.2716611800737301</v>
          </cell>
        </row>
        <row r="273">
          <cell r="B273">
            <v>2.9608598661528802</v>
          </cell>
          <cell r="C273">
            <v>3.78248315688161</v>
          </cell>
          <cell r="D273">
            <v>5.5253994264645696</v>
          </cell>
          <cell r="E273">
            <v>4.09628288422625</v>
          </cell>
          <cell r="J273">
            <v>4.3711076580463804</v>
          </cell>
          <cell r="K273">
            <v>-1.51021381448215</v>
          </cell>
          <cell r="L273">
            <v>9.6208941301885602</v>
          </cell>
          <cell r="M273">
            <v>8.0298335417001905</v>
          </cell>
          <cell r="N273">
            <v>-15.0401927283252</v>
          </cell>
          <cell r="O273">
            <v>1.7533314980430801</v>
          </cell>
          <cell r="P273">
            <v>-0.29036714465309199</v>
          </cell>
          <cell r="AF273">
            <v>17.382556007857001</v>
          </cell>
          <cell r="AG273">
            <v>2.7416206065925799</v>
          </cell>
          <cell r="AH273">
            <v>1.6892068377723199</v>
          </cell>
          <cell r="BC273">
            <v>7.0777672713286899</v>
          </cell>
          <cell r="BD273">
            <v>5.7526182173925404</v>
          </cell>
          <cell r="DO273">
            <v>4.6895857968734997</v>
          </cell>
          <cell r="DP273">
            <v>5.0819038287159097</v>
          </cell>
        </row>
        <row r="274">
          <cell r="B274">
            <v>3.2238442822384501</v>
          </cell>
          <cell r="C274">
            <v>4.3599615014436797</v>
          </cell>
          <cell r="D274">
            <v>10.7036050798852</v>
          </cell>
          <cell r="E274">
            <v>8.54404089892431</v>
          </cell>
          <cell r="J274">
            <v>6.2234595792455396</v>
          </cell>
          <cell r="K274">
            <v>-0.19920318725099501</v>
          </cell>
          <cell r="L274">
            <v>12.3324750775731</v>
          </cell>
          <cell r="M274">
            <v>7.9067956451486401</v>
          </cell>
          <cell r="N274">
            <v>-10.1497500757196</v>
          </cell>
          <cell r="O274">
            <v>1.6809261813744301</v>
          </cell>
          <cell r="P274">
            <v>-0.87872008338086804</v>
          </cell>
          <cell r="AF274">
            <v>29.238164619542999</v>
          </cell>
          <cell r="AG274">
            <v>0.307524455369035</v>
          </cell>
          <cell r="AH274">
            <v>-1.1866451791858901</v>
          </cell>
          <cell r="BC274">
            <v>7.7667239152798802</v>
          </cell>
          <cell r="BD274">
            <v>5.88509766136211</v>
          </cell>
          <cell r="DO274">
            <v>4.7817461503777396</v>
          </cell>
          <cell r="DP274">
            <v>5.2981334083623999</v>
          </cell>
        </row>
        <row r="275">
          <cell r="B275">
            <v>3.3925686591276198</v>
          </cell>
          <cell r="C275">
            <v>4.4273339749759399</v>
          </cell>
          <cell r="D275">
            <v>10.7036050798852</v>
          </cell>
          <cell r="E275">
            <v>8.54404089892431</v>
          </cell>
          <cell r="J275">
            <v>6.4723016893185097</v>
          </cell>
          <cell r="K275">
            <v>0.51118210862619495</v>
          </cell>
          <cell r="L275">
            <v>11.399947616553099</v>
          </cell>
          <cell r="M275">
            <v>8.0332772668409298</v>
          </cell>
          <cell r="N275">
            <v>-8.3052361861453292</v>
          </cell>
          <cell r="O275">
            <v>1.8791163697294999</v>
          </cell>
          <cell r="P275">
            <v>-0.43921834836066997</v>
          </cell>
          <cell r="AF275">
            <v>42.326497646105899</v>
          </cell>
          <cell r="AG275">
            <v>9.3333210532798496</v>
          </cell>
          <cell r="AH275">
            <v>10.8396140211645</v>
          </cell>
          <cell r="BC275">
            <v>7.1410720602458104</v>
          </cell>
          <cell r="BD275">
            <v>6.2915722510104199</v>
          </cell>
          <cell r="DO275">
            <v>5.2012260711969702</v>
          </cell>
          <cell r="DP275">
            <v>4.0877417327109997</v>
          </cell>
        </row>
        <row r="276">
          <cell r="B276">
            <v>4.2171105730427696</v>
          </cell>
          <cell r="C276">
            <v>4.4273339749759399</v>
          </cell>
          <cell r="D276">
            <v>10.7036050798852</v>
          </cell>
          <cell r="E276">
            <v>8.54404089892431</v>
          </cell>
          <cell r="J276">
            <v>7.2709149336149101</v>
          </cell>
          <cell r="K276">
            <v>1.1761900977509401</v>
          </cell>
          <cell r="L276">
            <v>11.461112918971599</v>
          </cell>
          <cell r="M276">
            <v>7.4779524945168996</v>
          </cell>
          <cell r="N276">
            <v>-8.4248160390737397</v>
          </cell>
          <cell r="O276">
            <v>2.25577161920882</v>
          </cell>
          <cell r="P276">
            <v>7.5324169052648396E-2</v>
          </cell>
          <cell r="AF276">
            <v>43.083935062865798</v>
          </cell>
          <cell r="AG276">
            <v>9.0196260825301398</v>
          </cell>
          <cell r="AH276">
            <v>20.094324014090699</v>
          </cell>
          <cell r="BC276">
            <v>8.8390426591590696</v>
          </cell>
          <cell r="BD276">
            <v>6.7956591789867202</v>
          </cell>
          <cell r="DO276">
            <v>6.4379667611761304</v>
          </cell>
          <cell r="DP276">
            <v>5.8562848717724503</v>
          </cell>
        </row>
        <row r="277">
          <cell r="B277">
            <v>4.7340854149879199</v>
          </cell>
          <cell r="C277">
            <v>3.8277511961722399</v>
          </cell>
          <cell r="D277">
            <v>10.7036050798852</v>
          </cell>
          <cell r="E277">
            <v>8.54404089892431</v>
          </cell>
          <cell r="J277">
            <v>7.37448064876906</v>
          </cell>
          <cell r="K277">
            <v>1.6507177033492799</v>
          </cell>
          <cell r="L277">
            <v>11.7830060276103</v>
          </cell>
          <cell r="M277">
            <v>7.1091013615443401</v>
          </cell>
          <cell r="N277">
            <v>-7.5188966939624402</v>
          </cell>
          <cell r="O277">
            <v>2.12510609090217</v>
          </cell>
          <cell r="P277">
            <v>-1.27192955161663</v>
          </cell>
          <cell r="AF277">
            <v>16.088647924597201</v>
          </cell>
          <cell r="AG277">
            <v>1.2710943653889499</v>
          </cell>
          <cell r="AH277">
            <v>53.066754806020199</v>
          </cell>
          <cell r="BC277">
            <v>8.9342314052222207</v>
          </cell>
          <cell r="BD277">
            <v>7.0084199085884702</v>
          </cell>
          <cell r="DO277">
            <v>6.7211575160841699</v>
          </cell>
          <cell r="DP277">
            <v>5.4677577580242298</v>
          </cell>
        </row>
        <row r="278">
          <cell r="B278">
            <v>4.8212133386902298</v>
          </cell>
          <cell r="C278">
            <v>5.3014354066985598</v>
          </cell>
          <cell r="D278">
            <v>7.7676969092721899</v>
          </cell>
          <cell r="E278">
            <v>6.6285355560980799</v>
          </cell>
          <cell r="J278">
            <v>7.4677071874271697</v>
          </cell>
          <cell r="K278">
            <v>2.1194913220826801</v>
          </cell>
          <cell r="L278">
            <v>10.449380824715901</v>
          </cell>
          <cell r="M278">
            <v>9.2349162039638806</v>
          </cell>
          <cell r="N278">
            <v>-7.2262997453978599</v>
          </cell>
          <cell r="O278">
            <v>2.4122723780194399</v>
          </cell>
          <cell r="P278">
            <v>-1.81695599657996</v>
          </cell>
          <cell r="AF278">
            <v>37.959286533468003</v>
          </cell>
          <cell r="AG278">
            <v>3.9347347627359999</v>
          </cell>
          <cell r="AH278">
            <v>25.676907838993301</v>
          </cell>
          <cell r="BC278">
            <v>8.9239848715248797</v>
          </cell>
          <cell r="BD278">
            <v>6.9789161706691596</v>
          </cell>
          <cell r="DO278">
            <v>7.4367763213925899</v>
          </cell>
          <cell r="DP278">
            <v>6.0456842418951897</v>
          </cell>
        </row>
        <row r="279">
          <cell r="B279">
            <v>4.6525559105431196</v>
          </cell>
          <cell r="C279">
            <v>4.6007604562737496</v>
          </cell>
          <cell r="D279">
            <v>7.7676969092721899</v>
          </cell>
          <cell r="E279">
            <v>6.6285355560980799</v>
          </cell>
          <cell r="J279">
            <v>7.5580721592065601</v>
          </cell>
          <cell r="K279">
            <v>2.0003187759005399</v>
          </cell>
          <cell r="L279">
            <v>11.015545361875599</v>
          </cell>
          <cell r="M279">
            <v>9.2156413766491205</v>
          </cell>
          <cell r="N279">
            <v>-3.4105290045926</v>
          </cell>
          <cell r="O279">
            <v>2.4668183153335899</v>
          </cell>
          <cell r="P279">
            <v>-1.1331107972289201</v>
          </cell>
          <cell r="AF279">
            <v>33.673328258569398</v>
          </cell>
          <cell r="AG279">
            <v>7.9632455861264004</v>
          </cell>
          <cell r="AH279">
            <v>5.4984766597453598</v>
          </cell>
          <cell r="BC279">
            <v>9.4418919057683404</v>
          </cell>
          <cell r="BD279">
            <v>7.39993304970743</v>
          </cell>
          <cell r="DO279">
            <v>7.0403356702393598</v>
          </cell>
          <cell r="DP279">
            <v>6.2781730155766002</v>
          </cell>
        </row>
        <row r="280">
          <cell r="B280">
            <v>4.8235997608132504</v>
          </cell>
          <cell r="C280">
            <v>2.0211385128870498</v>
          </cell>
          <cell r="D280">
            <v>7.7676969092721899</v>
          </cell>
          <cell r="E280">
            <v>7.4934753105752199</v>
          </cell>
          <cell r="J280">
            <v>7.5049845432455902</v>
          </cell>
          <cell r="K280">
            <v>2.2574984045947701</v>
          </cell>
          <cell r="L280">
            <v>9.39291947145351</v>
          </cell>
          <cell r="M280">
            <v>8.6677822183815998</v>
          </cell>
          <cell r="N280">
            <v>-2.3437111902394299</v>
          </cell>
          <cell r="O280">
            <v>2.5760899701297602</v>
          </cell>
          <cell r="P280">
            <v>-0.96115467895752005</v>
          </cell>
          <cell r="AF280">
            <v>50.964218916019597</v>
          </cell>
          <cell r="AG280">
            <v>7.2869096866688396</v>
          </cell>
          <cell r="AH280">
            <v>6.53820694318651</v>
          </cell>
          <cell r="BC280">
            <v>9.1218894272399194</v>
          </cell>
          <cell r="BD280">
            <v>7.6061088452569203</v>
          </cell>
          <cell r="DO280">
            <v>7.1459156400133796</v>
          </cell>
          <cell r="DP280">
            <v>5.7601245541940997</v>
          </cell>
        </row>
        <row r="281">
          <cell r="B281">
            <v>4.9552238805970097</v>
          </cell>
          <cell r="C281">
            <v>2.0211385128870498</v>
          </cell>
          <cell r="D281">
            <v>6.5303306558911904</v>
          </cell>
          <cell r="E281">
            <v>6.5810992650864497</v>
          </cell>
          <cell r="J281">
            <v>9.0991483049650004</v>
          </cell>
          <cell r="K281">
            <v>2.0001593752490199</v>
          </cell>
          <cell r="L281">
            <v>9.8537431829449602</v>
          </cell>
          <cell r="M281">
            <v>8.9298497462132005</v>
          </cell>
          <cell r="N281">
            <v>-4.4846962520948299</v>
          </cell>
          <cell r="O281">
            <v>2.6568736473479899</v>
          </cell>
          <cell r="P281">
            <v>-2.1579879355933298</v>
          </cell>
          <cell r="AF281">
            <v>48.426610061503297</v>
          </cell>
          <cell r="AG281">
            <v>-1.73866421796671</v>
          </cell>
          <cell r="AH281">
            <v>-5.3578442185342503</v>
          </cell>
          <cell r="BC281">
            <v>7.6298435981447996</v>
          </cell>
          <cell r="BD281">
            <v>6.9720209193516203</v>
          </cell>
          <cell r="DO281">
            <v>7.0395440505980096</v>
          </cell>
          <cell r="DP281">
            <v>5.8675683763616799</v>
          </cell>
        </row>
        <row r="282">
          <cell r="B282">
            <v>5.2066772655007902</v>
          </cell>
          <cell r="C282">
            <v>1.83231538034422</v>
          </cell>
          <cell r="D282">
            <v>6.5303306558911904</v>
          </cell>
          <cell r="E282">
            <v>6.5810992650864497</v>
          </cell>
          <cell r="J282">
            <v>8.7555467454735805</v>
          </cell>
          <cell r="K282">
            <v>2.5694222789658299</v>
          </cell>
          <cell r="L282">
            <v>9.5029870049886096</v>
          </cell>
          <cell r="M282">
            <v>8.2643424516716895</v>
          </cell>
          <cell r="N282">
            <v>-4.4311661871905796</v>
          </cell>
          <cell r="O282">
            <v>2.6131513667802202</v>
          </cell>
          <cell r="P282">
            <v>-1.61441619711469</v>
          </cell>
          <cell r="AF282">
            <v>44.995889124614003</v>
          </cell>
          <cell r="AG282">
            <v>4.4218444843112996</v>
          </cell>
          <cell r="AH282">
            <v>-2.7725471895584399</v>
          </cell>
          <cell r="BC282">
            <v>7.8740300040683202</v>
          </cell>
          <cell r="BD282">
            <v>7.3827509843531702</v>
          </cell>
          <cell r="DO282">
            <v>6.9090819756300199</v>
          </cell>
          <cell r="DP282">
            <v>5.7166959389065797</v>
          </cell>
        </row>
        <row r="283">
          <cell r="B283">
            <v>5.4971224449295404</v>
          </cell>
          <cell r="C283">
            <v>3.4307735689444301</v>
          </cell>
          <cell r="D283">
            <v>5.85222543211085</v>
          </cell>
          <cell r="E283">
            <v>6.5810992650864497</v>
          </cell>
          <cell r="J283">
            <v>8.8397257726027902</v>
          </cell>
          <cell r="K283">
            <v>3.0797684142811201</v>
          </cell>
          <cell r="L283">
            <v>9.0116635972989396</v>
          </cell>
          <cell r="M283">
            <v>9.1330138714062308</v>
          </cell>
          <cell r="N283">
            <v>0.773363197640897</v>
          </cell>
          <cell r="O283">
            <v>2.4499602239431</v>
          </cell>
          <cell r="P283">
            <v>-0.56408896019579602</v>
          </cell>
          <cell r="AF283">
            <v>34.995288426821901</v>
          </cell>
          <cell r="AG283">
            <v>-10.6017179292959</v>
          </cell>
          <cell r="AH283">
            <v>7.6563563872420302</v>
          </cell>
          <cell r="BC283">
            <v>6.8696138781483898</v>
          </cell>
          <cell r="BD283">
            <v>7.4262409191721597</v>
          </cell>
          <cell r="DO283">
            <v>6.0369466665823204</v>
          </cell>
          <cell r="DP283">
            <v>5.2331397850065597</v>
          </cell>
        </row>
        <row r="284">
          <cell r="B284">
            <v>5.56435643564354</v>
          </cell>
          <cell r="C284">
            <v>2.0495223963646398</v>
          </cell>
          <cell r="D284">
            <v>4.9070704129664504</v>
          </cell>
          <cell r="E284">
            <v>5.3531963657198904</v>
          </cell>
          <cell r="J284">
            <v>8.1995220661955202</v>
          </cell>
          <cell r="K284">
            <v>3.5967741935483799</v>
          </cell>
          <cell r="L284">
            <v>8.8287407588440097</v>
          </cell>
          <cell r="M284">
            <v>10.1881546459117</v>
          </cell>
          <cell r="N284">
            <v>-0.116199371835634</v>
          </cell>
          <cell r="O284">
            <v>2.4797472898367001</v>
          </cell>
          <cell r="P284">
            <v>0.14468834348200199</v>
          </cell>
          <cell r="AF284">
            <v>34.157027938164802</v>
          </cell>
          <cell r="AG284">
            <v>8.8103403989443692</v>
          </cell>
          <cell r="AH284">
            <v>1.4589653314567901</v>
          </cell>
          <cell r="BC284">
            <v>4.8837744459839501</v>
          </cell>
          <cell r="BD284">
            <v>7.71036054000413</v>
          </cell>
          <cell r="DO284">
            <v>5.6710823905733401</v>
          </cell>
          <cell r="DP284">
            <v>2.75205482457954</v>
          </cell>
        </row>
        <row r="285">
          <cell r="B285">
            <v>5.2590112271026097</v>
          </cell>
          <cell r="C285">
            <v>2.0495223963646398</v>
          </cell>
          <cell r="D285">
            <v>4.9070704129664504</v>
          </cell>
          <cell r="E285">
            <v>5.3531963657198904</v>
          </cell>
          <cell r="J285">
            <v>8.2852116506890905</v>
          </cell>
          <cell r="K285">
            <v>3.6881607618432799</v>
          </cell>
          <cell r="L285">
            <v>8.3875281103749906</v>
          </cell>
          <cell r="M285">
            <v>10.7912933795361</v>
          </cell>
          <cell r="N285">
            <v>1.2581728986431999</v>
          </cell>
          <cell r="O285">
            <v>2.25855192382231</v>
          </cell>
          <cell r="P285">
            <v>0.431734284776852</v>
          </cell>
          <cell r="AF285">
            <v>26.7160508366117</v>
          </cell>
          <cell r="AG285">
            <v>-4.7783375386357498E-2</v>
          </cell>
          <cell r="AH285">
            <v>-9.2913536111746193</v>
          </cell>
          <cell r="BC285">
            <v>4.8868427149637101</v>
          </cell>
          <cell r="BD285">
            <v>7.6318569619452603</v>
          </cell>
          <cell r="DO285">
            <v>4.99421537993471</v>
          </cell>
          <cell r="DP285">
            <v>2.0928631010310199</v>
          </cell>
        </row>
        <row r="286">
          <cell r="B286">
            <v>5.5588293066194998</v>
          </cell>
          <cell r="C286">
            <v>1.5401641612100101</v>
          </cell>
          <cell r="D286">
            <v>0</v>
          </cell>
          <cell r="E286">
            <v>1.0361880838370301</v>
          </cell>
          <cell r="J286">
            <v>6.6443291083935803</v>
          </cell>
          <cell r="K286">
            <v>2.6986027944111801</v>
          </cell>
          <cell r="L286">
            <v>5.3540993241257597</v>
          </cell>
          <cell r="M286">
            <v>10.8682686258619</v>
          </cell>
          <cell r="N286">
            <v>2.1158117646394401</v>
          </cell>
          <cell r="O286">
            <v>2.4410358464950401</v>
          </cell>
          <cell r="P286">
            <v>0.89499741636536101</v>
          </cell>
          <cell r="AF286">
            <v>39.030467373316903</v>
          </cell>
          <cell r="AG286">
            <v>17.766153570884001</v>
          </cell>
          <cell r="AH286">
            <v>-11.0745770926513</v>
          </cell>
          <cell r="BC286">
            <v>6.2598779264295397</v>
          </cell>
          <cell r="BD286">
            <v>7.8261614538668001</v>
          </cell>
          <cell r="DO286">
            <v>5.0753636939169402</v>
          </cell>
          <cell r="DP286">
            <v>3.4607693417751699</v>
          </cell>
        </row>
        <row r="287">
          <cell r="B287">
            <v>5.09765625</v>
          </cell>
          <cell r="C287">
            <v>3.3179723502304102</v>
          </cell>
          <cell r="D287">
            <v>0</v>
          </cell>
          <cell r="E287">
            <v>1.0361880838370301</v>
          </cell>
          <cell r="J287">
            <v>5.6595249846173896</v>
          </cell>
          <cell r="K287">
            <v>2.32835346471709</v>
          </cell>
          <cell r="L287">
            <v>5.7955680949861801</v>
          </cell>
          <cell r="M287">
            <v>11.204771927608601</v>
          </cell>
          <cell r="N287">
            <v>1.6307875733463999</v>
          </cell>
          <cell r="O287">
            <v>2.2638240282540898</v>
          </cell>
          <cell r="P287">
            <v>0.84015210487604597</v>
          </cell>
          <cell r="AF287">
            <v>38.5469011782411</v>
          </cell>
          <cell r="AG287">
            <v>6.5832285388490304</v>
          </cell>
          <cell r="AH287">
            <v>8.2607212507546901</v>
          </cell>
          <cell r="BC287">
            <v>5.4306470467550403</v>
          </cell>
          <cell r="BD287">
            <v>7.6486013811593203</v>
          </cell>
          <cell r="DO287">
            <v>4.5724227895777201</v>
          </cell>
          <cell r="DP287">
            <v>3.3200604813427601</v>
          </cell>
        </row>
        <row r="288">
          <cell r="B288">
            <v>4.35624394966118</v>
          </cell>
          <cell r="C288">
            <v>3.3179723502304102</v>
          </cell>
          <cell r="D288">
            <v>0</v>
          </cell>
          <cell r="E288">
            <v>1.0361880838370301</v>
          </cell>
          <cell r="J288">
            <v>4.6123875291690597</v>
          </cell>
          <cell r="K288">
            <v>1.06040373890503</v>
          </cell>
          <cell r="L288">
            <v>5.5179259605278403</v>
          </cell>
          <cell r="M288">
            <v>11.9647764676211</v>
          </cell>
          <cell r="N288">
            <v>4.6692727750255303</v>
          </cell>
          <cell r="O288">
            <v>1.9884270872694201</v>
          </cell>
          <cell r="P288">
            <v>-0.34798222053667999</v>
          </cell>
          <cell r="AF288">
            <v>40.226675604523599</v>
          </cell>
          <cell r="AG288">
            <v>-32.651164706803797</v>
          </cell>
          <cell r="AH288">
            <v>61.781009183648003</v>
          </cell>
          <cell r="BC288">
            <v>3.0656538787426402</v>
          </cell>
          <cell r="BD288">
            <v>7.5434899849582999</v>
          </cell>
          <cell r="DO288">
            <v>4.7366549047521396</v>
          </cell>
          <cell r="DP288">
            <v>1.79004497682717</v>
          </cell>
        </row>
        <row r="289">
          <cell r="B289">
            <v>4.1354106558953498</v>
          </cell>
          <cell r="C289">
            <v>3.5023041474654399</v>
          </cell>
          <cell r="D289">
            <v>0.92514640441849705</v>
          </cell>
          <cell r="E289">
            <v>1.0361880838370301</v>
          </cell>
          <cell r="J289">
            <v>4.3599360804979996</v>
          </cell>
          <cell r="K289">
            <v>1.20812740252609</v>
          </cell>
          <cell r="L289">
            <v>5.4096364585145302</v>
          </cell>
          <cell r="M289">
            <v>11.5766091610648</v>
          </cell>
          <cell r="N289">
            <v>5.4542328811670204</v>
          </cell>
          <cell r="O289">
            <v>2.2454214223238198</v>
          </cell>
          <cell r="P289">
            <v>0.79767943801052299</v>
          </cell>
          <cell r="AF289">
            <v>55.286194220831902</v>
          </cell>
          <cell r="AG289">
            <v>1.62913308703861</v>
          </cell>
          <cell r="AH289">
            <v>21.268868581766501</v>
          </cell>
          <cell r="BC289">
            <v>2.6478657850848202</v>
          </cell>
          <cell r="BD289">
            <v>7.5739498947745298</v>
          </cell>
          <cell r="DO289">
            <v>4.34422620566421</v>
          </cell>
          <cell r="DP289">
            <v>1.6441612654078199</v>
          </cell>
        </row>
        <row r="290">
          <cell r="B290">
            <v>4.2353392104254404</v>
          </cell>
          <cell r="C290">
            <v>5.01635768811341</v>
          </cell>
          <cell r="J290">
            <v>4.2266168811916804</v>
          </cell>
          <cell r="K290">
            <v>1.3157894736842</v>
          </cell>
          <cell r="L290">
            <v>5.6521990406287896</v>
          </cell>
          <cell r="M290">
            <v>10.5473364595706</v>
          </cell>
          <cell r="N290">
            <v>6.1584913295577897</v>
          </cell>
          <cell r="O290">
            <v>2.1538474894205701</v>
          </cell>
          <cell r="P290">
            <v>0.68516657629331601</v>
          </cell>
          <cell r="AF290">
            <v>39.292489583456501</v>
          </cell>
          <cell r="AG290">
            <v>-0.77839185367603703</v>
          </cell>
          <cell r="AH290">
            <v>17.770868594529201</v>
          </cell>
          <cell r="BC290">
            <v>2.39713286437253</v>
          </cell>
          <cell r="BD290">
            <v>7.3713040514601804</v>
          </cell>
          <cell r="DO290">
            <v>3.51967304204809</v>
          </cell>
          <cell r="DP290">
            <v>0.78100780720689</v>
          </cell>
        </row>
        <row r="291">
          <cell r="B291">
            <v>4.0068689181453596</v>
          </cell>
          <cell r="C291">
            <v>6.6521264994547398</v>
          </cell>
          <cell r="J291">
            <v>4.1744018490126296</v>
          </cell>
          <cell r="K291">
            <v>1.0938354558949801</v>
          </cell>
          <cell r="L291">
            <v>5.6241032998565199</v>
          </cell>
          <cell r="M291">
            <v>11.0420189294181</v>
          </cell>
          <cell r="N291">
            <v>4.9524567157588102</v>
          </cell>
          <cell r="O291">
            <v>2.1577350198863599</v>
          </cell>
          <cell r="P291">
            <v>0.40679079822472097</v>
          </cell>
          <cell r="AF291">
            <v>51.4466023259235</v>
          </cell>
          <cell r="AG291">
            <v>8.8646492108915602</v>
          </cell>
          <cell r="AH291">
            <v>7.5143660474734402</v>
          </cell>
          <cell r="BC291">
            <v>1.7001663913125999</v>
          </cell>
          <cell r="BD291">
            <v>7.5827540906932196</v>
          </cell>
          <cell r="DO291">
            <v>3.29457498502072</v>
          </cell>
          <cell r="DP291">
            <v>-0.34281332233904099</v>
          </cell>
        </row>
        <row r="292">
          <cell r="B292">
            <v>4.1642897889332398</v>
          </cell>
          <cell r="C292">
            <v>6.6521264994547398</v>
          </cell>
          <cell r="J292">
            <v>2.9073621506009801</v>
          </cell>
          <cell r="K292">
            <v>-3.9238630158358698</v>
          </cell>
          <cell r="L292">
            <v>1.4187225799099801</v>
          </cell>
          <cell r="M292">
            <v>10.735853464623601</v>
          </cell>
          <cell r="N292">
            <v>4.1918715446236101</v>
          </cell>
          <cell r="O292">
            <v>2.27125916464392</v>
          </cell>
          <cell r="P292">
            <v>1.5000952515936401</v>
          </cell>
          <cell r="AF292">
            <v>74.661057569105793</v>
          </cell>
          <cell r="AG292">
            <v>3.7967519790488899</v>
          </cell>
          <cell r="AH292">
            <v>11.771421129402601</v>
          </cell>
          <cell r="BC292">
            <v>0.71358941519674701</v>
          </cell>
          <cell r="BD292">
            <v>7.8328795796874102</v>
          </cell>
          <cell r="DO292">
            <v>3.2188567189069102</v>
          </cell>
          <cell r="DP292">
            <v>1.5943575364693701</v>
          </cell>
        </row>
        <row r="293">
          <cell r="B293">
            <v>4.1334850208570399</v>
          </cell>
          <cell r="C293">
            <v>6.6521264994547398</v>
          </cell>
          <cell r="J293">
            <v>3.0324075415373901</v>
          </cell>
          <cell r="K293">
            <v>-2.4609375</v>
          </cell>
          <cell r="L293">
            <v>0.97596750535935395</v>
          </cell>
          <cell r="M293">
            <v>10.0714561195778</v>
          </cell>
          <cell r="N293">
            <v>3.8452828706349198</v>
          </cell>
          <cell r="O293">
            <v>2.14878583089199</v>
          </cell>
          <cell r="P293">
            <v>2.57358659974342</v>
          </cell>
          <cell r="AF293">
            <v>100.840022253016</v>
          </cell>
          <cell r="AG293">
            <v>-78.392049614182397</v>
          </cell>
          <cell r="AH293">
            <v>1.89436793908296</v>
          </cell>
          <cell r="BC293">
            <v>1.4789992293476399</v>
          </cell>
          <cell r="BD293">
            <v>7.5876686886587397</v>
          </cell>
          <cell r="DO293">
            <v>3.4080822902426502</v>
          </cell>
          <cell r="DP293">
            <v>2.40039664797788</v>
          </cell>
        </row>
        <row r="294">
          <cell r="B294">
            <v>3.9667548167736801</v>
          </cell>
          <cell r="C294">
            <v>6.6521264994547398</v>
          </cell>
          <cell r="J294">
            <v>2.04303968901666</v>
          </cell>
          <cell r="K294">
            <v>-2.6139723043410599</v>
          </cell>
          <cell r="L294">
            <v>1.9403824521934701</v>
          </cell>
          <cell r="M294">
            <v>9.7709059067751394</v>
          </cell>
          <cell r="N294">
            <v>5.3049771659016498</v>
          </cell>
          <cell r="O294">
            <v>2.0647968142946298</v>
          </cell>
          <cell r="P294">
            <v>1.74299618841999</v>
          </cell>
          <cell r="AF294">
            <v>39.5964223640946</v>
          </cell>
          <cell r="AG294">
            <v>-0.85033839584140003</v>
          </cell>
          <cell r="AH294">
            <v>-9.3831166908265207</v>
          </cell>
          <cell r="BC294">
            <v>1.12647978278608</v>
          </cell>
          <cell r="BD294">
            <v>7.33664655845085</v>
          </cell>
          <cell r="DO294">
            <v>3.3177625659287702</v>
          </cell>
          <cell r="DP294">
            <v>1.9408350951358899</v>
          </cell>
        </row>
        <row r="295">
          <cell r="B295">
            <v>3.57411587659894</v>
          </cell>
          <cell r="C295">
            <v>5.5616139585605104</v>
          </cell>
          <cell r="J295">
            <v>1.9333959596704999</v>
          </cell>
          <cell r="K295">
            <v>-2.8083313831032002</v>
          </cell>
          <cell r="L295">
            <v>1.9822052032886599</v>
          </cell>
          <cell r="M295">
            <v>9.4968835799277702</v>
          </cell>
          <cell r="N295">
            <v>5.0071978172016003</v>
          </cell>
          <cell r="O295">
            <v>2.3325127936140602</v>
          </cell>
          <cell r="P295">
            <v>1.2437694528227601</v>
          </cell>
          <cell r="AF295">
            <v>48.803259736193198</v>
          </cell>
          <cell r="AG295">
            <v>-9.1333022097634196</v>
          </cell>
          <cell r="AH295">
            <v>-17.9395867927553</v>
          </cell>
          <cell r="BC295">
            <v>1.72040742613524</v>
          </cell>
          <cell r="BD295">
            <v>7.1844747616872802</v>
          </cell>
          <cell r="DO295">
            <v>3.5105897024260302</v>
          </cell>
          <cell r="DP295">
            <v>1.27437927787841</v>
          </cell>
        </row>
        <row r="296">
          <cell r="B296">
            <v>3.43275182892515</v>
          </cell>
          <cell r="C296">
            <v>4.4711014176663104</v>
          </cell>
          <cell r="J296">
            <v>1.4008063868357501</v>
          </cell>
          <cell r="K296">
            <v>-3.1215942705900601</v>
          </cell>
          <cell r="L296">
            <v>2.0379519425106598</v>
          </cell>
          <cell r="M296">
            <v>9.6311252190409</v>
          </cell>
          <cell r="N296">
            <v>5.9854014909797399</v>
          </cell>
          <cell r="O296">
            <v>2.5006499619284401</v>
          </cell>
          <cell r="P296">
            <v>1.64295747258342</v>
          </cell>
          <cell r="AF296">
            <v>25.575259339155899</v>
          </cell>
          <cell r="AG296">
            <v>8.4408266537658694</v>
          </cell>
          <cell r="AH296">
            <v>-3.7003762242660398</v>
          </cell>
          <cell r="BC296">
            <v>0.902556018921707</v>
          </cell>
          <cell r="BD296">
            <v>6.9777839950193998</v>
          </cell>
          <cell r="DO296">
            <v>3.5405252395851399</v>
          </cell>
          <cell r="DP296">
            <v>0.53026533035962498</v>
          </cell>
        </row>
        <row r="297">
          <cell r="B297">
            <v>3.2372754491018099</v>
          </cell>
          <cell r="C297">
            <v>5.5616139585605104</v>
          </cell>
          <cell r="J297">
            <v>2.5505773274254002</v>
          </cell>
          <cell r="K297">
            <v>-3.1522415940224202</v>
          </cell>
          <cell r="L297">
            <v>2.4449055122525598</v>
          </cell>
          <cell r="M297">
            <v>9.2741269944990297</v>
          </cell>
          <cell r="N297">
            <v>4.7006343384249796</v>
          </cell>
          <cell r="O297">
            <v>2.4703722910819299</v>
          </cell>
          <cell r="P297">
            <v>0.98204574377671605</v>
          </cell>
          <cell r="AF297">
            <v>27.458314351144899</v>
          </cell>
          <cell r="AG297">
            <v>-2.9852444328491301</v>
          </cell>
          <cell r="AH297">
            <v>1.7790568090512799</v>
          </cell>
          <cell r="BC297">
            <v>3.2957226489353402</v>
          </cell>
          <cell r="BD297">
            <v>7.0691311032768001</v>
          </cell>
          <cell r="DO297">
            <v>4.1076840224173896</v>
          </cell>
          <cell r="DP297">
            <v>3.5305464695146198</v>
          </cell>
        </row>
        <row r="298">
          <cell r="B298">
            <v>2.7912169705991801</v>
          </cell>
          <cell r="C298">
            <v>5.7402361489554901</v>
          </cell>
          <cell r="J298">
            <v>1.9315269993589399</v>
          </cell>
          <cell r="AF298">
            <v>32.513555032791302</v>
          </cell>
          <cell r="AG298">
            <v>4.09455158959915</v>
          </cell>
          <cell r="AH298">
            <v>-3.4407071821763302</v>
          </cell>
          <cell r="BC298">
            <v>1.4080344569736101</v>
          </cell>
          <cell r="BD298">
            <v>6.8819565262628002</v>
          </cell>
          <cell r="DO298">
            <v>4.6335850865719603</v>
          </cell>
          <cell r="DP298">
            <v>2.5371844508167398</v>
          </cell>
        </row>
        <row r="299">
          <cell r="B299">
            <v>2.9176732949265798</v>
          </cell>
          <cell r="C299">
            <v>4.9241748438893804</v>
          </cell>
          <cell r="J299">
            <v>3.2365340083734901</v>
          </cell>
          <cell r="AF299">
            <v>42.694763708882697</v>
          </cell>
          <cell r="AG299">
            <v>8.9664623584997099</v>
          </cell>
          <cell r="AH299">
            <v>6.6405976212875002</v>
          </cell>
          <cell r="BC299">
            <v>3.2955940666346599</v>
          </cell>
          <cell r="BD299">
            <v>6.8965263664771896</v>
          </cell>
          <cell r="DO299">
            <v>4.9915529001832697</v>
          </cell>
          <cell r="DP299">
            <v>4.1304278395845904</v>
          </cell>
        </row>
        <row r="300">
          <cell r="B300">
            <v>3.2838589981447099</v>
          </cell>
          <cell r="C300">
            <v>5.7983942908117703</v>
          </cell>
          <cell r="J300">
            <v>4.8909247624604903</v>
          </cell>
          <cell r="AF300">
            <v>57.136091195585898</v>
          </cell>
          <cell r="AG300">
            <v>13.2902029912416</v>
          </cell>
          <cell r="AH300">
            <v>16.7201471726877</v>
          </cell>
          <cell r="BC300">
            <v>6.9142243507867196</v>
          </cell>
          <cell r="BD300">
            <v>7.0485272452139398</v>
          </cell>
          <cell r="DO300">
            <v>4.4100400775356698</v>
          </cell>
          <cell r="DP300">
            <v>6.8079382007926998</v>
          </cell>
        </row>
        <row r="301">
          <cell r="B301">
            <v>3.12153675655706</v>
          </cell>
          <cell r="C301">
            <v>5.9661620658949301</v>
          </cell>
          <cell r="J301">
            <v>5.3727396482055401</v>
          </cell>
          <cell r="AF301">
            <v>60.879081147392903</v>
          </cell>
          <cell r="AG301">
            <v>5.2660327100826301</v>
          </cell>
          <cell r="AH301">
            <v>14.9507312247973</v>
          </cell>
          <cell r="BC301">
            <v>7.6973375262183898</v>
          </cell>
          <cell r="BD301">
            <v>7.0184273417322096</v>
          </cell>
          <cell r="DO301">
            <v>4.74172285123091</v>
          </cell>
          <cell r="DP301">
            <v>7.8259286998155497</v>
          </cell>
        </row>
        <row r="302">
          <cell r="B302">
            <v>2.9049457620886101</v>
          </cell>
          <cell r="C302">
            <v>3.1498788508134301</v>
          </cell>
          <cell r="J302">
            <v>4.97519623543407</v>
          </cell>
          <cell r="AF302">
            <v>49.586908176515699</v>
          </cell>
          <cell r="AG302">
            <v>11.975150003414001</v>
          </cell>
          <cell r="AH302">
            <v>9.3568745382846803</v>
          </cell>
          <cell r="BC302">
            <v>6.7347369231938101</v>
          </cell>
          <cell r="BD302">
            <v>7.1413482689396997</v>
          </cell>
          <cell r="DO302">
            <v>5.1434444745272101</v>
          </cell>
          <cell r="DP302">
            <v>7.0775367121117903</v>
          </cell>
        </row>
        <row r="303">
          <cell r="B303">
            <v>3.1920748486516399</v>
          </cell>
          <cell r="C303">
            <v>3.1015678254942198</v>
          </cell>
          <cell r="J303">
            <v>4.9023685377299797</v>
          </cell>
          <cell r="AF303">
            <v>53.124432693209798</v>
          </cell>
          <cell r="AG303">
            <v>7.0312539776240701</v>
          </cell>
          <cell r="AH303">
            <v>-0.73613632556775199</v>
          </cell>
          <cell r="BC303">
            <v>6.5725270063916597</v>
          </cell>
          <cell r="BD303">
            <v>6.9900836315054997</v>
          </cell>
          <cell r="DO303">
            <v>5.4125188371963704</v>
          </cell>
          <cell r="DP303">
            <v>7.23681280809478</v>
          </cell>
        </row>
        <row r="304">
          <cell r="B304">
            <v>3.1763417305586201</v>
          </cell>
          <cell r="C304">
            <v>3.9536468984321802</v>
          </cell>
          <cell r="J304">
            <v>4.7112698084656097</v>
          </cell>
          <cell r="AF304">
            <v>50.597550372070899</v>
          </cell>
          <cell r="AG304">
            <v>4.0140793479098003</v>
          </cell>
          <cell r="AH304">
            <v>6.95754472477351</v>
          </cell>
          <cell r="BC304">
            <v>4.56836798953419</v>
          </cell>
          <cell r="BD304">
            <v>6.5949537367427</v>
          </cell>
          <cell r="DO304">
            <v>4.7414681740328399</v>
          </cell>
          <cell r="DP304">
            <v>1.38294210868608</v>
          </cell>
        </row>
        <row r="305">
          <cell r="B305">
            <v>3.5142024763292001</v>
          </cell>
          <cell r="C305">
            <v>4.1240627130197698</v>
          </cell>
          <cell r="J305">
            <v>4.6515266104179398</v>
          </cell>
          <cell r="AF305">
            <v>61.113784386840301</v>
          </cell>
          <cell r="AG305">
            <v>3.8125587869856399</v>
          </cell>
          <cell r="AH305">
            <v>18.968229965292299</v>
          </cell>
          <cell r="BC305">
            <v>3.6946785017856998</v>
          </cell>
          <cell r="BD305">
            <v>7.2479588424236603</v>
          </cell>
          <cell r="DO305">
            <v>4.92106450397422</v>
          </cell>
          <cell r="DP305">
            <v>0.25820939966265599</v>
          </cell>
        </row>
        <row r="306">
          <cell r="B306">
            <v>3.7790697674418801</v>
          </cell>
          <cell r="C306">
            <v>4.1240627130197698</v>
          </cell>
          <cell r="J306">
            <v>6.0133566356450796</v>
          </cell>
          <cell r="AF306">
            <v>62.616869715194298</v>
          </cell>
          <cell r="AG306">
            <v>-2.5347744511460899</v>
          </cell>
          <cell r="AH306">
            <v>11.2485805299942</v>
          </cell>
          <cell r="BC306">
            <v>3.9433928016577098</v>
          </cell>
          <cell r="BD306">
            <v>7.6954307203417303</v>
          </cell>
          <cell r="DO306">
            <v>5.7569900466864601</v>
          </cell>
          <cell r="DP306">
            <v>0.99548978417627298</v>
          </cell>
        </row>
        <row r="307">
          <cell r="B307">
            <v>3.94115510352341</v>
          </cell>
          <cell r="C307">
            <v>5.0275482093663904</v>
          </cell>
          <cell r="J307">
            <v>5.7359898571083399</v>
          </cell>
          <cell r="AF307">
            <v>61.664364428022097</v>
          </cell>
          <cell r="AG307">
            <v>-12.5351971353472</v>
          </cell>
          <cell r="AH307">
            <v>3.0497659517728999</v>
          </cell>
          <cell r="BC307">
            <v>3.8626043535193202</v>
          </cell>
          <cell r="BD307">
            <v>8.0178555294402702</v>
          </cell>
          <cell r="DO307">
            <v>6.8150071839798203</v>
          </cell>
          <cell r="DP307">
            <v>1.6845579885990101</v>
          </cell>
        </row>
        <row r="308">
          <cell r="B308">
            <v>3.9898440333695899</v>
          </cell>
          <cell r="C308">
            <v>6.12386917188587</v>
          </cell>
          <cell r="J308">
            <v>6.2094327479225102</v>
          </cell>
          <cell r="AF308">
            <v>52.287333333332299</v>
          </cell>
          <cell r="AG308">
            <v>7.2936666666666099</v>
          </cell>
          <cell r="AH308">
            <v>-2.0059999999996601</v>
          </cell>
          <cell r="BC308">
            <v>4.4946961884662704</v>
          </cell>
          <cell r="BD308">
            <v>8.2951065489949904</v>
          </cell>
          <cell r="DO308">
            <v>7.1522151089504504</v>
          </cell>
          <cell r="DP308">
            <v>2.4526126006982398</v>
          </cell>
        </row>
        <row r="309">
          <cell r="B309">
            <v>4.49519666485409</v>
          </cell>
          <cell r="C309">
            <v>5.0275482093663904</v>
          </cell>
          <cell r="J309">
            <v>4.6941450023554303</v>
          </cell>
          <cell r="AF309">
            <v>33.788333333333803</v>
          </cell>
          <cell r="AG309">
            <v>-30.2773333333331</v>
          </cell>
          <cell r="AH309">
            <v>-13.915999999999899</v>
          </cell>
          <cell r="BC309">
            <v>1.9316913120683601</v>
          </cell>
          <cell r="BD309">
            <v>7.8627221386535702</v>
          </cell>
          <cell r="DO309">
            <v>6.31163120808624</v>
          </cell>
          <cell r="DP309">
            <v>-0.53792612912230098</v>
          </cell>
        </row>
        <row r="310">
          <cell r="B310">
            <v>4.9782766111513297</v>
          </cell>
          <cell r="C310">
            <v>5.4801580484452801</v>
          </cell>
          <cell r="J310">
            <v>5.0695523992403402</v>
          </cell>
          <cell r="AF310">
            <v>47.864333333333001</v>
          </cell>
          <cell r="AG310">
            <v>1.79066666666661</v>
          </cell>
          <cell r="AH310">
            <v>-1.82800000000033</v>
          </cell>
          <cell r="BC310">
            <v>2.5298048918563398</v>
          </cell>
          <cell r="BD310">
            <v>7.9964119269949103</v>
          </cell>
          <cell r="DO310">
            <v>5.8391399652431897</v>
          </cell>
          <cell r="DP310">
            <v>-0.69775903992357302</v>
          </cell>
        </row>
        <row r="311">
          <cell r="B311">
            <v>5.0559768869627897</v>
          </cell>
          <cell r="C311">
            <v>4.4550246556708002</v>
          </cell>
          <cell r="J311">
            <v>3.9381366178427601</v>
          </cell>
          <cell r="AF311">
            <v>56.277666666667002</v>
          </cell>
          <cell r="AG311">
            <v>26.735999999999901</v>
          </cell>
          <cell r="AH311">
            <v>9.1760000000001298</v>
          </cell>
          <cell r="BC311">
            <v>0.212090473474702</v>
          </cell>
          <cell r="BD311">
            <v>8.3185299348525099</v>
          </cell>
          <cell r="DO311">
            <v>5.9425598034072902</v>
          </cell>
          <cell r="DP311">
            <v>-2.9657823235051799</v>
          </cell>
        </row>
        <row r="312">
          <cell r="B312">
            <v>5.06556493623133</v>
          </cell>
          <cell r="C312">
            <v>4.6037099494097697</v>
          </cell>
          <cell r="J312">
            <v>2.7779008160119201</v>
          </cell>
          <cell r="AF312">
            <v>60.927666666667498</v>
          </cell>
          <cell r="AG312">
            <v>22.747999999999902</v>
          </cell>
          <cell r="AH312">
            <v>-3.72799999999995</v>
          </cell>
          <cell r="BC312">
            <v>-1.7253751791382099</v>
          </cell>
          <cell r="BD312">
            <v>8.1608024710503901</v>
          </cell>
          <cell r="DO312">
            <v>5.9965239781372803</v>
          </cell>
          <cell r="DP312">
            <v>-4.5439420437329296</v>
          </cell>
        </row>
        <row r="313">
          <cell r="B313">
            <v>5.5883933369156296</v>
          </cell>
          <cell r="C313">
            <v>4.3025210084033496</v>
          </cell>
          <cell r="J313">
            <v>1.8586505269656699</v>
          </cell>
          <cell r="AF313">
            <v>44.079666666665901</v>
          </cell>
          <cell r="AG313">
            <v>18.149999999999999</v>
          </cell>
          <cell r="AH313">
            <v>7.0940000000000003</v>
          </cell>
          <cell r="BC313">
            <v>-3.1168549623746298</v>
          </cell>
          <cell r="BD313">
            <v>7.9618006929794003</v>
          </cell>
          <cell r="DO313">
            <v>5.9555329695324799</v>
          </cell>
          <cell r="DP313">
            <v>-5.7091216408621497</v>
          </cell>
        </row>
        <row r="314">
          <cell r="B314">
            <v>6.1997498659996397</v>
          </cell>
          <cell r="C314">
            <v>8.4395973154362398</v>
          </cell>
          <cell r="J314">
            <v>1.8049051790916999</v>
          </cell>
          <cell r="AF314">
            <v>63.574333333333001</v>
          </cell>
          <cell r="AG314">
            <v>7.58366666666657</v>
          </cell>
          <cell r="AH314">
            <v>14.676666666666801</v>
          </cell>
          <cell r="BC314">
            <v>-3.3070780108746498</v>
          </cell>
          <cell r="BD314">
            <v>8.0613404540665403</v>
          </cell>
          <cell r="DO314">
            <v>5.8799257785370402</v>
          </cell>
          <cell r="DP314">
            <v>-5.9893534297442699</v>
          </cell>
        </row>
        <row r="315">
          <cell r="B315">
            <v>6.4533333333333101</v>
          </cell>
          <cell r="C315">
            <v>9.2561983471074392</v>
          </cell>
          <cell r="J315">
            <v>1.9517149836826</v>
          </cell>
          <cell r="AF315">
            <v>60.358333333333597</v>
          </cell>
          <cell r="AG315">
            <v>2.1056666666666701</v>
          </cell>
          <cell r="AH315">
            <v>-1.2913333333336501</v>
          </cell>
          <cell r="BC315">
            <v>-2.71863155069894</v>
          </cell>
          <cell r="BD315">
            <v>8.0289351024466207</v>
          </cell>
          <cell r="DO315">
            <v>5.8906261052939799</v>
          </cell>
          <cell r="DP315">
            <v>-5.3462588825493</v>
          </cell>
        </row>
        <row r="316">
          <cell r="B316">
            <v>6.3517338995045796</v>
          </cell>
          <cell r="C316">
            <v>11.311475409836</v>
          </cell>
          <cell r="J316">
            <v>2.85878268847283</v>
          </cell>
          <cell r="AF316">
            <v>55.605333333334002</v>
          </cell>
          <cell r="AG316">
            <v>3.80066666666667</v>
          </cell>
          <cell r="AH316">
            <v>-0.151333333333352</v>
          </cell>
          <cell r="BC316">
            <v>-0.56947865670186004</v>
          </cell>
          <cell r="BD316">
            <v>7.9519952510529004</v>
          </cell>
          <cell r="DO316">
            <v>6.2840352159099</v>
          </cell>
          <cell r="DP316">
            <v>-2.7416469675169202</v>
          </cell>
        </row>
        <row r="317">
          <cell r="B317">
            <v>6.19173262972736</v>
          </cell>
          <cell r="C317">
            <v>11.129296235679201</v>
          </cell>
          <cell r="J317">
            <v>2.65875447632799</v>
          </cell>
          <cell r="AF317">
            <v>63.968333333331998</v>
          </cell>
          <cell r="AG317">
            <v>-2.5283333333332001</v>
          </cell>
          <cell r="AH317">
            <v>-13.3509999999998</v>
          </cell>
          <cell r="BC317">
            <v>-0.13682228774587399</v>
          </cell>
          <cell r="BD317">
            <v>7.5056714490045797</v>
          </cell>
          <cell r="DO317">
            <v>6.3338419137385102</v>
          </cell>
          <cell r="DP317">
            <v>-1.8726416907707799</v>
          </cell>
        </row>
        <row r="318">
          <cell r="B318">
            <v>6.3025210084033603</v>
          </cell>
          <cell r="C318">
            <v>11.129296235679201</v>
          </cell>
          <cell r="J318">
            <v>2.06271060339173</v>
          </cell>
          <cell r="AF318">
            <v>50.719333333333203</v>
          </cell>
          <cell r="AG318">
            <v>-5.3313333333334398</v>
          </cell>
          <cell r="AH318">
            <v>-9.9350000000000698</v>
          </cell>
          <cell r="BC318">
            <v>-1.42442292427904</v>
          </cell>
          <cell r="BD318">
            <v>7.0756560233108603</v>
          </cell>
          <cell r="DO318">
            <v>5.7715251341486198</v>
          </cell>
          <cell r="DP318">
            <v>-2.5973400870255001</v>
          </cell>
        </row>
        <row r="319">
          <cell r="B319">
            <v>7.1815481390878899</v>
          </cell>
          <cell r="C319">
            <v>11.311475409836</v>
          </cell>
          <cell r="J319">
            <v>3.2164930754119401</v>
          </cell>
          <cell r="AF319">
            <v>79.320333333334702</v>
          </cell>
          <cell r="AG319">
            <v>28.443666666666701</v>
          </cell>
          <cell r="AH319">
            <v>34.293999999999897</v>
          </cell>
          <cell r="BC319">
            <v>-0.72661681301537895</v>
          </cell>
          <cell r="BD319">
            <v>7.9696606867587896</v>
          </cell>
          <cell r="DO319">
            <v>4.3615061017220498</v>
          </cell>
          <cell r="DP319">
            <v>-3.8810325312946099</v>
          </cell>
        </row>
        <row r="320">
          <cell r="B320">
            <v>7.5863271712591498</v>
          </cell>
          <cell r="C320">
            <v>11.311475409836</v>
          </cell>
          <cell r="J320">
            <v>3.2325786425473999</v>
          </cell>
          <cell r="AF320">
            <v>74.139999999999503</v>
          </cell>
          <cell r="AG320">
            <v>7.2049999999999397</v>
          </cell>
          <cell r="AH320">
            <v>-3.0756666666668302</v>
          </cell>
          <cell r="BC320">
            <v>-0.75485716333955</v>
          </cell>
          <cell r="BD320">
            <v>8.1357317873592905</v>
          </cell>
          <cell r="DO320">
            <v>4.2436241967642001</v>
          </cell>
          <cell r="DP320">
            <v>-4.1338240053521504</v>
          </cell>
        </row>
        <row r="321">
          <cell r="B321">
            <v>7.56287944492626</v>
          </cell>
          <cell r="C321">
            <v>11.311475409836</v>
          </cell>
          <cell r="J321">
            <v>3.4070191330122599</v>
          </cell>
          <cell r="AF321">
            <v>74.274999999999494</v>
          </cell>
          <cell r="AG321">
            <v>11.997999999999999</v>
          </cell>
          <cell r="AH321">
            <v>-18.974666666666302</v>
          </cell>
          <cell r="BC321">
            <v>-0.91935760045784798</v>
          </cell>
          <cell r="BD321">
            <v>8.9465496788326107</v>
          </cell>
          <cell r="DO321">
            <v>5.2115065178973001</v>
          </cell>
          <cell r="DP321">
            <v>-4.1091540606682804</v>
          </cell>
        </row>
        <row r="322">
          <cell r="B322">
            <v>7.0701845145714799</v>
          </cell>
          <cell r="C322">
            <v>9.60912052117264</v>
          </cell>
          <cell r="J322">
            <v>2.8323588028033</v>
          </cell>
          <cell r="AF322">
            <v>52.320999999999401</v>
          </cell>
          <cell r="AG322">
            <v>-12.157999999999999</v>
          </cell>
          <cell r="AH322">
            <v>-7.1866666666666603</v>
          </cell>
          <cell r="BC322">
            <v>-1.4695879775640299</v>
          </cell>
          <cell r="BD322">
            <v>8.7500582914712997</v>
          </cell>
          <cell r="DO322">
            <v>6.1428805052352597</v>
          </cell>
          <cell r="DP322">
            <v>-3.6100358508765402</v>
          </cell>
        </row>
        <row r="323">
          <cell r="B323">
            <v>6.8064627019594504</v>
          </cell>
          <cell r="C323">
            <v>9.5555917304248794</v>
          </cell>
          <cell r="J323">
            <v>2.0588076813658098</v>
          </cell>
          <cell r="AF323">
            <v>68.143000000000697</v>
          </cell>
          <cell r="AG323">
            <v>-17.751999999999899</v>
          </cell>
          <cell r="AH323">
            <v>0.13899999999986501</v>
          </cell>
          <cell r="BC323">
            <v>-2.5057138489809598</v>
          </cell>
          <cell r="BD323">
            <v>8.2440795268010394</v>
          </cell>
          <cell r="DO323">
            <v>6.4197640216934797</v>
          </cell>
          <cell r="DP323">
            <v>-3.8864810331623998</v>
          </cell>
        </row>
        <row r="324">
          <cell r="B324">
            <v>6.2574799110959303</v>
          </cell>
          <cell r="C324">
            <v>8.4958890859261693</v>
          </cell>
          <cell r="J324">
            <v>-0.356645738995642</v>
          </cell>
          <cell r="AF324">
            <v>52.673000000000599</v>
          </cell>
          <cell r="AG324">
            <v>-7.1700000000000603</v>
          </cell>
          <cell r="AH324">
            <v>-5.9339999999998803</v>
          </cell>
          <cell r="BC324">
            <v>-7.3755612878570602</v>
          </cell>
          <cell r="BD324">
            <v>7.7700074615401702</v>
          </cell>
          <cell r="DO324">
            <v>7.0220126995785099</v>
          </cell>
          <cell r="DP324">
            <v>-7.92810776008697</v>
          </cell>
        </row>
        <row r="325">
          <cell r="B325">
            <v>5.6318914334181498</v>
          </cell>
          <cell r="C325">
            <v>8.4917821463100296</v>
          </cell>
          <cell r="J325">
            <v>-1.1249727536996399</v>
          </cell>
          <cell r="AF325">
            <v>-5.3450000000016598</v>
          </cell>
          <cell r="AG325">
            <v>2.8300000000001302</v>
          </cell>
          <cell r="AH325">
            <v>51.172999999999902</v>
          </cell>
          <cell r="BC325">
            <v>-8.6762975801594795</v>
          </cell>
          <cell r="BD325">
            <v>7.5088861713102597</v>
          </cell>
          <cell r="DO325">
            <v>5.99279829954357</v>
          </cell>
          <cell r="DP325">
            <v>-9.7898711684439501</v>
          </cell>
        </row>
        <row r="326">
          <cell r="B326">
            <v>4.8620457604306697</v>
          </cell>
          <cell r="C326">
            <v>4.1776264892464798</v>
          </cell>
          <cell r="J326">
            <v>-1.32504468169536</v>
          </cell>
          <cell r="AF326">
            <v>60.177666666668699</v>
          </cell>
          <cell r="AG326">
            <v>-0.33399999999997798</v>
          </cell>
          <cell r="AH326">
            <v>6.1456666666666004</v>
          </cell>
          <cell r="BC326">
            <v>-9.0854625186360298</v>
          </cell>
          <cell r="BD326">
            <v>7.2476227005321601</v>
          </cell>
          <cell r="DO326">
            <v>5.6491219988707497</v>
          </cell>
          <cell r="DP326">
            <v>-10.2930006979075</v>
          </cell>
        </row>
        <row r="327">
          <cell r="B327">
            <v>4.2418169672678596</v>
          </cell>
          <cell r="C327">
            <v>1.8608169440242199</v>
          </cell>
          <cell r="J327">
            <v>-1.87167066890999</v>
          </cell>
          <cell r="AF327">
            <v>53.2436666666649</v>
          </cell>
          <cell r="AG327">
            <v>0.949999999999941</v>
          </cell>
          <cell r="AH327">
            <v>1.7546666666667099</v>
          </cell>
          <cell r="BC327">
            <v>-10.473848731125701</v>
          </cell>
          <cell r="BD327">
            <v>7.1522268857525404</v>
          </cell>
          <cell r="DO327">
            <v>5.2366454427152398</v>
          </cell>
          <cell r="DP327">
            <v>-11.8717323994609</v>
          </cell>
        </row>
        <row r="328">
          <cell r="B328">
            <v>4.19231409083344</v>
          </cell>
          <cell r="C328">
            <v>0.33873343151695701</v>
          </cell>
          <cell r="J328">
            <v>-1.5289717377587999</v>
          </cell>
          <cell r="AF328">
            <v>66.153666666667505</v>
          </cell>
          <cell r="AG328">
            <v>0.98400000000004895</v>
          </cell>
          <cell r="AH328">
            <v>-3.59133333333327</v>
          </cell>
          <cell r="BC328">
            <v>-9.7064867191967608</v>
          </cell>
          <cell r="BD328">
            <v>7.1527536164424701</v>
          </cell>
          <cell r="DO328">
            <v>5.872388342592</v>
          </cell>
          <cell r="DP328">
            <v>-10.6520671827193</v>
          </cell>
        </row>
        <row r="329">
          <cell r="B329">
            <v>4.1245651813814899</v>
          </cell>
          <cell r="C329">
            <v>1.22238586156113</v>
          </cell>
          <cell r="J329">
            <v>-1.61383214856448</v>
          </cell>
          <cell r="AF329">
            <v>75.615333333330994</v>
          </cell>
          <cell r="AG329">
            <v>-7.5866666666668001</v>
          </cell>
          <cell r="AH329">
            <v>-21.688000000000098</v>
          </cell>
          <cell r="BC329">
            <v>-10.9135451008526</v>
          </cell>
          <cell r="BD329">
            <v>7.1020466141549399</v>
          </cell>
          <cell r="DO329">
            <v>5.8867437253693904</v>
          </cell>
          <cell r="DP329">
            <v>-11.3699564405422</v>
          </cell>
        </row>
        <row r="330">
          <cell r="B330">
            <v>4.13372859025029</v>
          </cell>
          <cell r="C330">
            <v>1.22238586156113</v>
          </cell>
          <cell r="J330">
            <v>-1.4855980053265101</v>
          </cell>
          <cell r="AF330">
            <v>69.016333333336405</v>
          </cell>
          <cell r="AG330">
            <v>-8.7036666666665301</v>
          </cell>
          <cell r="AH330">
            <v>-9.6349999999999394</v>
          </cell>
          <cell r="BC330">
            <v>-10.8940319221343</v>
          </cell>
          <cell r="BD330">
            <v>7.2258120485113597</v>
          </cell>
          <cell r="DO330">
            <v>6.0414481301195897</v>
          </cell>
          <cell r="DP330">
            <v>-11.866141399061901</v>
          </cell>
        </row>
        <row r="331">
          <cell r="B331">
            <v>4.0593413759373904</v>
          </cell>
          <cell r="C331">
            <v>1.0751104565537699</v>
          </cell>
          <cell r="J331">
            <v>-2.7272730818179198</v>
          </cell>
          <cell r="AF331">
            <v>77.352333333332993</v>
          </cell>
          <cell r="AG331">
            <v>-19.327666666666801</v>
          </cell>
          <cell r="AH331">
            <v>-16.009999999999799</v>
          </cell>
          <cell r="BC331">
            <v>-12.6908704215437</v>
          </cell>
          <cell r="BD331">
            <v>6.1660614623224301</v>
          </cell>
          <cell r="DO331">
            <v>6.5571461194682898</v>
          </cell>
          <cell r="DP331">
            <v>-12.3850249727139</v>
          </cell>
        </row>
        <row r="332">
          <cell r="B332">
            <v>4.9278651321121796</v>
          </cell>
          <cell r="C332">
            <v>1.0751104565537699</v>
          </cell>
          <cell r="D332"/>
          <cell r="E332"/>
          <cell r="J332">
            <v>-2.94629448557497</v>
          </cell>
          <cell r="K332"/>
          <cell r="L332"/>
          <cell r="M332"/>
          <cell r="N332"/>
          <cell r="O332"/>
          <cell r="P332"/>
          <cell r="AF332">
            <v>71.911666666664203</v>
          </cell>
          <cell r="AG332">
            <v>-2.4713333333331802</v>
          </cell>
          <cell r="AH332">
            <v>-6.0793333333333202</v>
          </cell>
          <cell r="BC332">
            <v>-13.0225247082188</v>
          </cell>
          <cell r="BD332">
            <v>5.9778838553885896</v>
          </cell>
          <cell r="DO332">
            <v>6.0369722610766603</v>
          </cell>
          <cell r="DP332">
            <v>-13.3047803512176</v>
          </cell>
        </row>
        <row r="333">
          <cell r="B333">
            <v>5.3055958716335896</v>
          </cell>
          <cell r="C333">
            <v>1.0751104565537699</v>
          </cell>
          <cell r="D333"/>
          <cell r="E333"/>
          <cell r="J333">
            <v>-2.8822218677022602</v>
          </cell>
          <cell r="K333"/>
          <cell r="L333"/>
          <cell r="M333"/>
          <cell r="N333"/>
          <cell r="O333"/>
          <cell r="P333"/>
          <cell r="AF333">
            <v>65.733666666668995</v>
          </cell>
          <cell r="AG333">
            <v>-6.1553333333332496</v>
          </cell>
          <cell r="AH333">
            <v>-4.8013333333331802</v>
          </cell>
          <cell r="BC333">
            <v>-12.924565917460001</v>
          </cell>
          <cell r="BD333">
            <v>5.8211314748605396</v>
          </cell>
          <cell r="DO333">
            <v>5.6057341601023003</v>
          </cell>
          <cell r="DP333">
            <v>-13.3151245265967</v>
          </cell>
        </row>
        <row r="334">
          <cell r="B334">
            <v>7.2153325817361802</v>
          </cell>
          <cell r="C334">
            <v>2.8677563150074401</v>
          </cell>
          <cell r="D334"/>
          <cell r="E334"/>
          <cell r="J334">
            <v>-1.58042210754861</v>
          </cell>
          <cell r="K334"/>
          <cell r="L334"/>
          <cell r="M334"/>
          <cell r="N334"/>
          <cell r="O334"/>
          <cell r="P334"/>
          <cell r="AF334">
            <v>88.745666666666096</v>
          </cell>
          <cell r="AG334">
            <v>3.2686666666664799</v>
          </cell>
          <cell r="AH334">
            <v>1.4556666666666001</v>
          </cell>
          <cell r="BC334">
            <v>-11.2687921780779</v>
          </cell>
          <cell r="BD334">
            <v>6.3743733721844702</v>
          </cell>
          <cell r="DO334">
            <v>4.99078315413312</v>
          </cell>
          <cell r="DP334">
            <v>-12.6255146375844</v>
          </cell>
        </row>
        <row r="335">
          <cell r="B335">
            <v>8.6417766334084103</v>
          </cell>
          <cell r="C335">
            <v>3.1649331352154602</v>
          </cell>
          <cell r="D335"/>
          <cell r="E335"/>
          <cell r="J335">
            <v>0.25907961338020802</v>
          </cell>
          <cell r="K335"/>
          <cell r="L335"/>
          <cell r="M335"/>
          <cell r="N335"/>
          <cell r="O335"/>
          <cell r="P335"/>
          <cell r="AF335">
            <v>88.534999999999002</v>
          </cell>
          <cell r="AG335">
            <v>10.7693333333334</v>
          </cell>
          <cell r="AH335">
            <v>5.1430000000000202</v>
          </cell>
          <cell r="BC335">
            <v>-8.6706114118366706</v>
          </cell>
          <cell r="BD335">
            <v>6.8509345389535099</v>
          </cell>
          <cell r="DO335">
            <v>4.5474869061282703</v>
          </cell>
          <cell r="DP335">
            <v>-10.803590211369499</v>
          </cell>
        </row>
        <row r="336">
          <cell r="B336">
            <v>11.600965406275099</v>
          </cell>
          <cell r="C336">
            <v>4.90341753343239</v>
          </cell>
          <cell r="D336"/>
          <cell r="E336"/>
          <cell r="J336">
            <v>2.6018263851767398</v>
          </cell>
          <cell r="K336"/>
          <cell r="L336"/>
          <cell r="M336"/>
          <cell r="N336"/>
          <cell r="O336"/>
          <cell r="P336"/>
          <cell r="AF336">
            <v>98.169000000000906</v>
          </cell>
          <cell r="AG336">
            <v>7.4803333333332303</v>
          </cell>
          <cell r="AH336">
            <v>12.6389999999998</v>
          </cell>
          <cell r="BC336">
            <v>-4.7259753141749998</v>
          </cell>
          <cell r="BD336">
            <v>7.5627895256116204</v>
          </cell>
          <cell r="DO336">
            <v>3.8885704351487802</v>
          </cell>
          <cell r="DP336">
            <v>-7.8298469283446401</v>
          </cell>
        </row>
        <row r="337">
          <cell r="B337">
            <v>13.5859964669985</v>
          </cell>
          <cell r="C337">
            <v>6.3418981137679902</v>
          </cell>
          <cell r="D337"/>
          <cell r="E337"/>
          <cell r="J337">
            <v>3.7004510658667802</v>
          </cell>
          <cell r="K337"/>
          <cell r="L337"/>
          <cell r="M337"/>
          <cell r="N337"/>
          <cell r="O337"/>
          <cell r="P337"/>
          <cell r="AF337">
            <v>102.229999999999</v>
          </cell>
          <cell r="AG337">
            <v>11.995333333333299</v>
          </cell>
          <cell r="AH337">
            <v>14.965000000000201</v>
          </cell>
          <cell r="BC337">
            <v>-3.8444039292627998</v>
          </cell>
          <cell r="BD337">
            <v>8.2792833461151396</v>
          </cell>
          <cell r="DO337">
            <v>4.5253287299834097</v>
          </cell>
          <cell r="DP337">
            <v>-7.0611893405889399</v>
          </cell>
        </row>
        <row r="338">
          <cell r="B338">
            <v>15.3056313171827</v>
          </cell>
          <cell r="C338">
            <v>8.1241645626020897</v>
          </cell>
          <cell r="D338"/>
          <cell r="E338"/>
          <cell r="J338">
            <v>5.5491062191803397</v>
          </cell>
          <cell r="K338"/>
          <cell r="L338"/>
          <cell r="M338"/>
          <cell r="N338"/>
          <cell r="O338"/>
          <cell r="P338"/>
          <cell r="AF338">
            <v>101.09533333333501</v>
          </cell>
          <cell r="AG338">
            <v>17.598999999999801</v>
          </cell>
          <cell r="AH338">
            <v>10.011999999999899</v>
          </cell>
          <cell r="BC338">
            <v>-0.24627596118963399</v>
          </cell>
          <cell r="BD338">
            <v>8.8097934200080896</v>
          </cell>
          <cell r="DO338">
            <v>4.2357600591976299</v>
          </cell>
          <cell r="DP338">
            <v>-4.2840678826369398</v>
          </cell>
        </row>
        <row r="339">
          <cell r="B339">
            <v>17.910925985261098</v>
          </cell>
          <cell r="C339">
            <v>12.1342640724788</v>
          </cell>
          <cell r="D339"/>
          <cell r="E339"/>
          <cell r="J339">
            <v>6.7452000525000999</v>
          </cell>
          <cell r="K339"/>
          <cell r="L339"/>
          <cell r="M339"/>
          <cell r="N339"/>
          <cell r="O339"/>
          <cell r="P339"/>
          <cell r="AF339">
            <v>79.826333333332897</v>
          </cell>
          <cell r="AG339">
            <v>12.9640000000001</v>
          </cell>
          <cell r="AH339">
            <v>1.2919999999998899</v>
          </cell>
          <cell r="BC339">
            <v>1.56622615860568</v>
          </cell>
          <cell r="BD339">
            <v>9.1158839539595906</v>
          </cell>
          <cell r="DO339">
            <v>3.8657629813446399</v>
          </cell>
          <cell r="DP339">
            <v>-3.1391714013794099</v>
          </cell>
        </row>
        <row r="340">
          <cell r="B340">
            <v>19.351748363404099</v>
          </cell>
          <cell r="C340">
            <v>12.7256715103478</v>
          </cell>
          <cell r="D340"/>
          <cell r="E340"/>
          <cell r="J340">
            <v>6.9024772391100102</v>
          </cell>
          <cell r="K340"/>
          <cell r="L340"/>
          <cell r="M340"/>
          <cell r="N340"/>
          <cell r="O340"/>
          <cell r="P340"/>
          <cell r="AF340">
            <v>78.882333333331701</v>
          </cell>
          <cell r="AG340">
            <v>10.582000000000001</v>
          </cell>
          <cell r="AH340">
            <v>-2.1830000000001499</v>
          </cell>
          <cell r="BC340">
            <v>1.09111341310748</v>
          </cell>
          <cell r="BD340">
            <v>9.2803152149268708</v>
          </cell>
          <cell r="DO340">
            <v>2.5865043151265401</v>
          </cell>
          <cell r="DP340">
            <v>-4.8799314504545803</v>
          </cell>
        </row>
        <row r="341">
          <cell r="B341">
            <v>20.839961819917299</v>
          </cell>
          <cell r="C341">
            <v>11.741597555652501</v>
          </cell>
          <cell r="D341"/>
          <cell r="E341"/>
          <cell r="J341">
            <v>11.3187745538964</v>
          </cell>
          <cell r="K341"/>
          <cell r="L341"/>
          <cell r="M341"/>
          <cell r="N341"/>
          <cell r="O341"/>
          <cell r="P341"/>
          <cell r="AF341">
            <v>85.343666666668696</v>
          </cell>
          <cell r="AG341">
            <v>-0.98400000000018095</v>
          </cell>
          <cell r="AH341">
            <v>33.260333333333598</v>
          </cell>
          <cell r="BC341">
            <v>11.3012411921036</v>
          </cell>
          <cell r="BD341">
            <v>9.8915465769017601</v>
          </cell>
          <cell r="DO341">
            <v>1.24408300288141</v>
          </cell>
          <cell r="DP341">
            <v>-2.5699210583584602</v>
          </cell>
        </row>
        <row r="342">
          <cell r="B342">
            <v>22.220464969160201</v>
          </cell>
          <cell r="C342">
            <v>11.741597555652501</v>
          </cell>
          <cell r="D342"/>
          <cell r="E342"/>
          <cell r="J342">
            <v>12.554793124751001</v>
          </cell>
          <cell r="K342"/>
          <cell r="L342"/>
          <cell r="M342"/>
          <cell r="N342"/>
          <cell r="O342"/>
          <cell r="P342"/>
          <cell r="AF342">
            <v>96.615666666665604</v>
          </cell>
          <cell r="AG342">
            <v>5.7280000000002298</v>
          </cell>
          <cell r="AH342">
            <v>19.785333333333401</v>
          </cell>
          <cell r="BC342">
            <v>12.9340045551107</v>
          </cell>
          <cell r="BD342">
            <v>10.495056735965299</v>
          </cell>
          <cell r="DO342">
            <v>0.74790357648530903</v>
          </cell>
          <cell r="DP342">
            <v>-2.1524592173036998</v>
          </cell>
        </row>
        <row r="343">
          <cell r="B343">
            <v>22.387592041359799</v>
          </cell>
          <cell r="C343">
            <v>11.0738743989508</v>
          </cell>
          <cell r="D343"/>
          <cell r="E343"/>
          <cell r="J343">
            <v>14.568003547065899</v>
          </cell>
          <cell r="K343"/>
          <cell r="L343"/>
          <cell r="M343"/>
          <cell r="N343"/>
          <cell r="O343"/>
          <cell r="P343"/>
          <cell r="AF343">
            <v>102.77866666666699</v>
          </cell>
          <cell r="AG343">
            <v>-5.1820000000000102</v>
          </cell>
          <cell r="AH343">
            <v>1.86933333333298</v>
          </cell>
          <cell r="BC343">
            <v>16.879420001458101</v>
          </cell>
          <cell r="BD343">
            <v>10.975043298166</v>
          </cell>
          <cell r="DO343">
            <v>-4.2849893699814498E-2</v>
          </cell>
          <cell r="DP343">
            <v>-5.4096592516350503E-2</v>
          </cell>
        </row>
        <row r="344">
          <cell r="B344">
            <v>22.647922138112101</v>
          </cell>
          <cell r="C344">
            <v>12.5309631356549</v>
          </cell>
          <cell r="D344"/>
          <cell r="E344"/>
          <cell r="J344">
            <v>16.5715541281069</v>
          </cell>
          <cell r="K344"/>
          <cell r="L344"/>
          <cell r="M344"/>
          <cell r="N344"/>
          <cell r="O344"/>
          <cell r="P344"/>
          <cell r="AF344">
            <v>88.0126666666646</v>
          </cell>
          <cell r="AG344">
            <v>67.668666666666496</v>
          </cell>
          <cell r="AH344">
            <v>2.5063333333331901</v>
          </cell>
          <cell r="BC344">
            <v>20.741876132336198</v>
          </cell>
          <cell r="BD344">
            <v>11.765688386302299</v>
          </cell>
          <cell r="DO344">
            <v>-0.74810902202741003</v>
          </cell>
          <cell r="DP344">
            <v>2.2177843377983302</v>
          </cell>
        </row>
        <row r="345">
          <cell r="B345">
            <v>22.5574272588055</v>
          </cell>
          <cell r="C345">
            <v>12.5309631356549</v>
          </cell>
          <cell r="D345"/>
          <cell r="E345"/>
          <cell r="J345">
            <v>17.2931859787058</v>
          </cell>
          <cell r="K345"/>
          <cell r="L345"/>
          <cell r="M345"/>
          <cell r="N345"/>
          <cell r="O345"/>
          <cell r="P345"/>
          <cell r="AF345">
            <v>86.057666666667899</v>
          </cell>
          <cell r="AG345">
            <v>-17.023333333333198</v>
          </cell>
          <cell r="AH345">
            <v>-25.7876666666664</v>
          </cell>
          <cell r="BC345">
            <v>22.6169815705579</v>
          </cell>
          <cell r="BD345">
            <v>11.6047475071337</v>
          </cell>
          <cell r="DO345">
            <v>-2.3074486588065302</v>
          </cell>
          <cell r="DP345">
            <v>2.04996950546305</v>
          </cell>
        </row>
        <row r="346">
          <cell r="B346">
            <v>21.150668469280401</v>
          </cell>
          <cell r="C346">
            <v>16.134623718041301</v>
          </cell>
          <cell r="D346"/>
          <cell r="E346"/>
          <cell r="J346">
            <v>17.694572486237199</v>
          </cell>
          <cell r="K346"/>
          <cell r="L346"/>
          <cell r="M346"/>
          <cell r="N346"/>
          <cell r="O346"/>
          <cell r="P346"/>
          <cell r="AF346">
            <v>128.265666666665</v>
          </cell>
          <cell r="AG346">
            <v>-12.338333333333299</v>
          </cell>
          <cell r="AH346">
            <v>-15.4756666666666</v>
          </cell>
          <cell r="BC346">
            <v>22.548315494413998</v>
          </cell>
          <cell r="BD346">
            <v>11.5704269116442</v>
          </cell>
          <cell r="DO346">
            <v>-3.7051020780686601</v>
          </cell>
          <cell r="DP346">
            <v>0.52511031879149905</v>
          </cell>
        </row>
        <row r="347">
          <cell r="B347">
            <v>21.359798548363202</v>
          </cell>
          <cell r="C347">
            <v>24.600316865907999</v>
          </cell>
          <cell r="D347"/>
          <cell r="E347"/>
          <cell r="J347">
            <v>18.330195053461299</v>
          </cell>
          <cell r="K347"/>
          <cell r="L347"/>
          <cell r="M347"/>
          <cell r="N347"/>
          <cell r="O347"/>
          <cell r="P347"/>
          <cell r="AF347">
            <v>98.4930000000018</v>
          </cell>
          <cell r="AG347">
            <v>12.4019999999998</v>
          </cell>
          <cell r="AH347">
            <v>9.0290000000000195</v>
          </cell>
          <cell r="BC347">
            <v>24.865787476432399</v>
          </cell>
          <cell r="BD347">
            <v>11.6002653703873</v>
          </cell>
          <cell r="DO347">
            <v>-4.5062831688756697</v>
          </cell>
          <cell r="DP347">
            <v>1.4593017421115699</v>
          </cell>
        </row>
        <row r="348">
          <cell r="B348">
            <v>20.141291810841899</v>
          </cell>
          <cell r="C348">
            <v>30.269121813031099</v>
          </cell>
          <cell r="D348"/>
          <cell r="E348"/>
          <cell r="J348">
            <v>17.914257210973801</v>
          </cell>
          <cell r="K348"/>
          <cell r="L348"/>
          <cell r="M348"/>
          <cell r="N348"/>
          <cell r="O348"/>
          <cell r="P348"/>
          <cell r="AF348">
            <v>110.614333333331</v>
          </cell>
          <cell r="AG348">
            <v>23.972666666666701</v>
          </cell>
          <cell r="AH348">
            <v>23.2633333333332</v>
          </cell>
          <cell r="BC348">
            <v>23.12497532858</v>
          </cell>
          <cell r="BD348">
            <v>11.8252557355178</v>
          </cell>
          <cell r="DO348">
            <v>-5.8470355734165302</v>
          </cell>
          <cell r="DP348">
            <v>-1.68131497266895</v>
          </cell>
        </row>
        <row r="349">
          <cell r="B349">
            <v>21.179131910080599</v>
          </cell>
          <cell r="C349">
            <v>30.684357541899399</v>
          </cell>
          <cell r="D349"/>
          <cell r="E349"/>
          <cell r="J349">
            <v>18.364783115438801</v>
          </cell>
          <cell r="K349"/>
          <cell r="L349"/>
          <cell r="M349"/>
          <cell r="N349"/>
          <cell r="O349"/>
          <cell r="P349"/>
          <cell r="AF349">
            <v>107.486666666668</v>
          </cell>
          <cell r="AG349">
            <v>17.439333333333298</v>
          </cell>
          <cell r="AH349">
            <v>15.795666666666801</v>
          </cell>
          <cell r="BC349">
            <v>24.1237939620089</v>
          </cell>
          <cell r="BD349">
            <v>11.793865337469899</v>
          </cell>
          <cell r="DO349">
            <v>-7.4702229839623202</v>
          </cell>
          <cell r="DP349">
            <v>-2.5805445212558502</v>
          </cell>
        </row>
        <row r="350">
          <cell r="B350">
            <v>22.304160289411399</v>
          </cell>
          <cell r="C350">
            <v>30</v>
          </cell>
          <cell r="D350"/>
          <cell r="E350"/>
          <cell r="J350">
            <v>18.0474701585972</v>
          </cell>
          <cell r="K350"/>
          <cell r="L350"/>
          <cell r="M350"/>
          <cell r="N350"/>
          <cell r="O350"/>
          <cell r="P350"/>
          <cell r="AF350">
            <v>100.699999999998</v>
          </cell>
          <cell r="AG350">
            <v>15.899999999999901</v>
          </cell>
          <cell r="AH350">
            <v>39.3999999999997</v>
          </cell>
          <cell r="BC350">
            <v>22.854645479559402</v>
          </cell>
          <cell r="BD350">
            <v>11.8961754549925</v>
          </cell>
          <cell r="DO350">
            <v>-7.7997257913108999</v>
          </cell>
          <cell r="DP350">
            <v>-3.8053720953210002</v>
          </cell>
        </row>
        <row r="351">
          <cell r="B351">
            <v>22.010869565217298</v>
          </cell>
          <cell r="C351">
            <v>31.4437086092715</v>
          </cell>
          <cell r="D351"/>
          <cell r="E351"/>
          <cell r="J351">
            <v>19.166874760104601</v>
          </cell>
          <cell r="K351"/>
          <cell r="L351"/>
          <cell r="M351"/>
          <cell r="N351"/>
          <cell r="O351"/>
          <cell r="P351"/>
          <cell r="AF351">
            <v>119.200000000001</v>
          </cell>
          <cell r="AG351">
            <v>20.499999999999801</v>
          </cell>
          <cell r="AH351">
            <v>-4.0000000000000204</v>
          </cell>
          <cell r="BC351">
            <v>26.1629804113938</v>
          </cell>
          <cell r="BD351">
            <v>12.1532119636513</v>
          </cell>
          <cell r="DO351">
            <v>-7.5092325637344404</v>
          </cell>
          <cell r="DP351">
            <v>-1.22482906283278</v>
          </cell>
        </row>
        <row r="352">
          <cell r="B352">
            <v>22.769230769230699</v>
          </cell>
          <cell r="C352">
            <v>29.21875</v>
          </cell>
          <cell r="D352"/>
          <cell r="E352"/>
          <cell r="J352">
            <v>19.813768920614599</v>
          </cell>
          <cell r="K352"/>
          <cell r="L352"/>
          <cell r="M352"/>
          <cell r="N352"/>
          <cell r="O352"/>
          <cell r="P352"/>
          <cell r="AF352">
            <v>110.899999999998</v>
          </cell>
          <cell r="AG352">
            <v>11.7</v>
          </cell>
          <cell r="AH352">
            <v>4.2000000000000304</v>
          </cell>
          <cell r="BC352">
            <v>27.883948893447599</v>
          </cell>
          <cell r="BD352">
            <v>12.3956679061241</v>
          </cell>
          <cell r="DO352">
            <v>-8.3866952319826495</v>
          </cell>
          <cell r="DP352">
            <v>-1.0402202058644201</v>
          </cell>
        </row>
        <row r="353">
          <cell r="B353">
            <v>22.511848341232199</v>
          </cell>
          <cell r="C353">
            <v>25.8723958333333</v>
          </cell>
          <cell r="D353"/>
          <cell r="E353"/>
          <cell r="J353"/>
          <cell r="K353"/>
          <cell r="L353"/>
          <cell r="M353"/>
          <cell r="N353"/>
          <cell r="O353"/>
          <cell r="P353"/>
          <cell r="AF353"/>
          <cell r="AG353"/>
          <cell r="AH353"/>
          <cell r="BC353"/>
          <cell r="BD353"/>
          <cell r="DO353"/>
          <cell r="DP353"/>
        </row>
        <row r="354">
          <cell r="B354"/>
          <cell r="C354"/>
          <cell r="D354"/>
          <cell r="E354"/>
          <cell r="J354"/>
          <cell r="K354"/>
          <cell r="L354"/>
          <cell r="M354"/>
          <cell r="N354"/>
          <cell r="O354"/>
          <cell r="P354"/>
          <cell r="AF354"/>
          <cell r="AG354"/>
          <cell r="AH354"/>
          <cell r="BC354"/>
          <cell r="BD354"/>
          <cell r="DO354"/>
          <cell r="DP354"/>
        </row>
        <row r="355">
          <cell r="B355"/>
          <cell r="C355"/>
          <cell r="D355"/>
          <cell r="E355"/>
          <cell r="J355"/>
          <cell r="K355"/>
          <cell r="L355"/>
          <cell r="M355"/>
          <cell r="N355"/>
          <cell r="O355"/>
          <cell r="P355"/>
          <cell r="AF355"/>
          <cell r="AG355"/>
          <cell r="AH355"/>
          <cell r="BC355"/>
          <cell r="BD355"/>
          <cell r="DO355"/>
          <cell r="DP355"/>
        </row>
        <row r="356">
          <cell r="B356"/>
          <cell r="C356"/>
          <cell r="D356"/>
          <cell r="E356"/>
          <cell r="J356"/>
          <cell r="K356"/>
          <cell r="L356"/>
          <cell r="M356"/>
          <cell r="N356"/>
          <cell r="O356"/>
          <cell r="P356"/>
          <cell r="AF356"/>
          <cell r="AG356"/>
          <cell r="AH356"/>
          <cell r="BC356"/>
          <cell r="BD356"/>
          <cell r="DO356"/>
          <cell r="DP356"/>
        </row>
        <row r="357">
          <cell r="B357"/>
          <cell r="C357"/>
          <cell r="D357"/>
          <cell r="E357"/>
          <cell r="J357"/>
          <cell r="K357"/>
          <cell r="L357"/>
          <cell r="M357"/>
          <cell r="N357"/>
          <cell r="O357"/>
          <cell r="P357"/>
          <cell r="AF357"/>
          <cell r="AG357"/>
          <cell r="AH357"/>
          <cell r="BC357"/>
          <cell r="BD357"/>
          <cell r="DO357"/>
          <cell r="DP357"/>
        </row>
        <row r="358">
          <cell r="B358"/>
          <cell r="C358"/>
          <cell r="D358"/>
          <cell r="E358"/>
          <cell r="J358"/>
          <cell r="K358"/>
          <cell r="L358"/>
          <cell r="M358"/>
          <cell r="N358"/>
          <cell r="O358"/>
          <cell r="P358"/>
          <cell r="AF358"/>
          <cell r="AG358"/>
          <cell r="AH358"/>
          <cell r="BC358"/>
          <cell r="BD358"/>
          <cell r="DO358"/>
          <cell r="DP358"/>
        </row>
        <row r="359">
          <cell r="B359"/>
          <cell r="C359"/>
          <cell r="D359"/>
          <cell r="E359"/>
          <cell r="J359"/>
          <cell r="K359"/>
          <cell r="L359"/>
          <cell r="M359"/>
          <cell r="N359"/>
          <cell r="O359"/>
          <cell r="P359"/>
          <cell r="AF359"/>
          <cell r="AG359"/>
          <cell r="AH359"/>
          <cell r="BC359"/>
          <cell r="BD359"/>
          <cell r="DO359"/>
          <cell r="DP359"/>
        </row>
        <row r="360">
          <cell r="B360"/>
          <cell r="C360"/>
          <cell r="D360"/>
          <cell r="E360"/>
          <cell r="J360"/>
          <cell r="K360"/>
          <cell r="L360"/>
          <cell r="M360"/>
          <cell r="N360"/>
          <cell r="O360"/>
          <cell r="P360"/>
          <cell r="AF360"/>
          <cell r="AG360"/>
          <cell r="AH360"/>
          <cell r="BC360"/>
          <cell r="BD360"/>
          <cell r="DO360"/>
          <cell r="DP360"/>
        </row>
        <row r="361">
          <cell r="B361"/>
          <cell r="C361"/>
          <cell r="D361"/>
          <cell r="E361"/>
          <cell r="J361"/>
          <cell r="K361"/>
          <cell r="L361"/>
          <cell r="M361"/>
          <cell r="N361"/>
          <cell r="O361"/>
          <cell r="P361"/>
          <cell r="AF361"/>
          <cell r="AG361"/>
          <cell r="AH361"/>
          <cell r="BC361"/>
          <cell r="BD361"/>
          <cell r="DO361"/>
          <cell r="DP361"/>
        </row>
        <row r="362">
          <cell r="B362"/>
          <cell r="C362"/>
          <cell r="D362"/>
          <cell r="E362"/>
          <cell r="J362"/>
          <cell r="K362"/>
          <cell r="L362"/>
          <cell r="M362"/>
          <cell r="N362"/>
          <cell r="O362"/>
          <cell r="P362"/>
          <cell r="AF362"/>
          <cell r="AG362"/>
          <cell r="AH362"/>
          <cell r="BC362"/>
          <cell r="BD362"/>
          <cell r="DO362"/>
          <cell r="DP362"/>
        </row>
        <row r="363">
          <cell r="B363"/>
          <cell r="C363"/>
          <cell r="D363"/>
          <cell r="E363"/>
          <cell r="J363"/>
          <cell r="K363"/>
          <cell r="L363"/>
          <cell r="M363"/>
          <cell r="N363"/>
          <cell r="O363"/>
          <cell r="P363"/>
          <cell r="AF363"/>
          <cell r="AG363"/>
          <cell r="AH363"/>
          <cell r="BC363"/>
          <cell r="BD363"/>
          <cell r="DO363"/>
          <cell r="DP363"/>
        </row>
        <row r="364">
          <cell r="B364"/>
          <cell r="C364"/>
          <cell r="D364"/>
          <cell r="E364"/>
          <cell r="J364"/>
          <cell r="K364"/>
          <cell r="L364"/>
          <cell r="M364"/>
          <cell r="N364"/>
          <cell r="O364"/>
          <cell r="P364"/>
          <cell r="AF364"/>
          <cell r="AG364"/>
          <cell r="AH364"/>
          <cell r="BC364"/>
          <cell r="BD364"/>
          <cell r="DO364"/>
          <cell r="DP364"/>
        </row>
        <row r="365">
          <cell r="B365"/>
          <cell r="C365"/>
          <cell r="D365"/>
          <cell r="E365"/>
          <cell r="J365"/>
          <cell r="K365"/>
          <cell r="L365"/>
          <cell r="M365"/>
          <cell r="N365"/>
          <cell r="O365"/>
          <cell r="P365"/>
          <cell r="AF365"/>
          <cell r="AG365"/>
          <cell r="AH365"/>
          <cell r="BC365"/>
          <cell r="BD365"/>
          <cell r="DO365"/>
          <cell r="DP365"/>
        </row>
        <row r="366">
          <cell r="B366"/>
          <cell r="C366"/>
          <cell r="D366"/>
          <cell r="E366"/>
          <cell r="J366"/>
          <cell r="K366"/>
          <cell r="L366"/>
          <cell r="M366"/>
          <cell r="N366"/>
          <cell r="O366"/>
          <cell r="P366"/>
          <cell r="AF366"/>
          <cell r="AG366"/>
          <cell r="AH366"/>
          <cell r="BC366"/>
          <cell r="BD366"/>
          <cell r="DO366"/>
          <cell r="DP366"/>
        </row>
        <row r="367">
          <cell r="B367"/>
          <cell r="C367"/>
          <cell r="D367"/>
          <cell r="E367"/>
          <cell r="J367"/>
          <cell r="K367"/>
          <cell r="L367"/>
          <cell r="M367"/>
          <cell r="N367"/>
          <cell r="O367"/>
          <cell r="P367"/>
          <cell r="AF367"/>
          <cell r="AG367"/>
          <cell r="AH367"/>
          <cell r="BC367"/>
          <cell r="BD367"/>
          <cell r="DO367"/>
          <cell r="DP367"/>
        </row>
        <row r="368">
          <cell r="B368"/>
          <cell r="C368"/>
          <cell r="D368"/>
          <cell r="E368"/>
          <cell r="J368"/>
          <cell r="K368"/>
          <cell r="L368"/>
          <cell r="M368"/>
          <cell r="N368"/>
          <cell r="O368"/>
          <cell r="P368"/>
          <cell r="AF368"/>
          <cell r="AG368"/>
          <cell r="AH368"/>
          <cell r="BC368"/>
          <cell r="BD368"/>
          <cell r="DO368"/>
          <cell r="DP368"/>
        </row>
        <row r="369">
          <cell r="B369"/>
          <cell r="C369"/>
          <cell r="D369"/>
          <cell r="E369"/>
          <cell r="J369"/>
          <cell r="K369"/>
          <cell r="L369"/>
          <cell r="M369"/>
          <cell r="N369"/>
          <cell r="O369"/>
          <cell r="P369"/>
          <cell r="AF369"/>
          <cell r="AG369"/>
          <cell r="AH369"/>
          <cell r="BC369"/>
          <cell r="BD369"/>
          <cell r="DO369"/>
          <cell r="DP369"/>
        </row>
        <row r="370">
          <cell r="B370"/>
          <cell r="C370"/>
          <cell r="D370"/>
          <cell r="E370"/>
          <cell r="J370"/>
          <cell r="K370"/>
          <cell r="L370"/>
          <cell r="M370"/>
          <cell r="N370"/>
          <cell r="O370"/>
          <cell r="P370"/>
          <cell r="AF370"/>
          <cell r="AG370"/>
          <cell r="AH370"/>
          <cell r="BC370"/>
          <cell r="BD370"/>
          <cell r="DO370"/>
          <cell r="DP370"/>
        </row>
        <row r="371">
          <cell r="B371"/>
          <cell r="C371"/>
          <cell r="D371"/>
          <cell r="E371"/>
          <cell r="J371"/>
          <cell r="K371"/>
          <cell r="L371"/>
          <cell r="M371"/>
          <cell r="N371"/>
          <cell r="O371"/>
          <cell r="P371"/>
          <cell r="AF371"/>
          <cell r="AG371"/>
          <cell r="AH371"/>
          <cell r="BC371"/>
          <cell r="BD371"/>
          <cell r="DO371"/>
          <cell r="DP371"/>
        </row>
        <row r="372">
          <cell r="B372"/>
          <cell r="C372"/>
          <cell r="D372"/>
          <cell r="E372"/>
          <cell r="J372"/>
          <cell r="K372"/>
          <cell r="L372"/>
          <cell r="M372"/>
          <cell r="N372"/>
          <cell r="O372"/>
          <cell r="P372"/>
          <cell r="AF372"/>
          <cell r="AG372"/>
          <cell r="AH372"/>
          <cell r="BC372"/>
          <cell r="BD372"/>
          <cell r="DO372"/>
          <cell r="DP372"/>
        </row>
        <row r="373">
          <cell r="B373"/>
          <cell r="C373"/>
          <cell r="D373"/>
          <cell r="E373"/>
          <cell r="J373"/>
          <cell r="K373"/>
          <cell r="L373"/>
          <cell r="M373"/>
          <cell r="N373"/>
          <cell r="O373"/>
          <cell r="P373"/>
          <cell r="AF373"/>
          <cell r="AG373"/>
          <cell r="AH373"/>
          <cell r="BC373"/>
          <cell r="BD373"/>
          <cell r="DO373"/>
          <cell r="DP373"/>
        </row>
        <row r="374">
          <cell r="B374"/>
          <cell r="C374"/>
          <cell r="D374"/>
          <cell r="E374"/>
          <cell r="J374"/>
          <cell r="K374"/>
          <cell r="L374"/>
          <cell r="M374"/>
          <cell r="N374"/>
          <cell r="O374"/>
          <cell r="P374"/>
          <cell r="AF374"/>
          <cell r="AG374"/>
          <cell r="AH374"/>
          <cell r="BC374"/>
          <cell r="BD374"/>
          <cell r="DO374"/>
          <cell r="DP374"/>
        </row>
        <row r="375">
          <cell r="B375"/>
          <cell r="C375"/>
          <cell r="D375"/>
          <cell r="E375"/>
          <cell r="J375"/>
          <cell r="K375"/>
          <cell r="L375"/>
          <cell r="M375"/>
          <cell r="N375"/>
          <cell r="O375"/>
          <cell r="P375"/>
          <cell r="AF375"/>
          <cell r="AG375"/>
          <cell r="AH375"/>
          <cell r="BC375"/>
          <cell r="BD375"/>
          <cell r="DO375"/>
          <cell r="DP375"/>
        </row>
        <row r="376">
          <cell r="B376"/>
          <cell r="C376"/>
          <cell r="D376"/>
          <cell r="E376"/>
          <cell r="J376"/>
          <cell r="K376"/>
          <cell r="L376"/>
          <cell r="M376"/>
          <cell r="N376"/>
          <cell r="O376"/>
          <cell r="P376"/>
          <cell r="AF376"/>
          <cell r="AG376"/>
          <cell r="AH376"/>
          <cell r="BC376"/>
          <cell r="BD376"/>
          <cell r="DO376"/>
          <cell r="DP376"/>
        </row>
        <row r="377">
          <cell r="B377"/>
          <cell r="C377"/>
          <cell r="D377"/>
          <cell r="E377"/>
          <cell r="J377"/>
          <cell r="K377"/>
          <cell r="L377"/>
          <cell r="M377"/>
          <cell r="N377"/>
          <cell r="O377"/>
          <cell r="P377"/>
          <cell r="AF377"/>
          <cell r="AG377"/>
          <cell r="AH377"/>
          <cell r="BC377"/>
          <cell r="BD377"/>
          <cell r="DO377"/>
          <cell r="DP377"/>
        </row>
        <row r="378">
          <cell r="B378"/>
          <cell r="C378"/>
          <cell r="D378"/>
          <cell r="E378"/>
          <cell r="J378"/>
          <cell r="K378"/>
          <cell r="L378"/>
          <cell r="M378"/>
          <cell r="N378"/>
          <cell r="O378"/>
          <cell r="P378"/>
          <cell r="AF378"/>
          <cell r="AG378"/>
          <cell r="AH378"/>
          <cell r="BC378"/>
          <cell r="BD378"/>
          <cell r="DO378"/>
          <cell r="DP378"/>
        </row>
        <row r="379">
          <cell r="B379"/>
          <cell r="C379"/>
          <cell r="D379"/>
          <cell r="E379"/>
          <cell r="J379"/>
          <cell r="K379"/>
          <cell r="L379"/>
          <cell r="M379"/>
          <cell r="N379"/>
          <cell r="O379"/>
          <cell r="P379"/>
          <cell r="AF379"/>
          <cell r="AG379"/>
          <cell r="AH379"/>
          <cell r="BC379"/>
          <cell r="BD379"/>
          <cell r="DO379"/>
          <cell r="DP379"/>
        </row>
        <row r="380">
          <cell r="B380"/>
          <cell r="C380"/>
          <cell r="D380"/>
          <cell r="E380"/>
          <cell r="J380"/>
          <cell r="K380"/>
          <cell r="L380"/>
          <cell r="M380"/>
          <cell r="N380"/>
          <cell r="O380"/>
          <cell r="P380"/>
          <cell r="AF380"/>
          <cell r="AG380"/>
          <cell r="AH380"/>
          <cell r="BC380"/>
          <cell r="BD380"/>
          <cell r="DO380"/>
          <cell r="DP380"/>
        </row>
        <row r="381">
          <cell r="B381"/>
          <cell r="C381"/>
          <cell r="D381"/>
          <cell r="E381"/>
          <cell r="J381"/>
          <cell r="K381"/>
          <cell r="L381"/>
          <cell r="M381"/>
          <cell r="N381"/>
          <cell r="O381"/>
          <cell r="P381"/>
          <cell r="AF381"/>
          <cell r="AG381"/>
          <cell r="AH381"/>
          <cell r="BC381"/>
          <cell r="BD381"/>
          <cell r="DO381"/>
          <cell r="DP381"/>
        </row>
        <row r="382">
          <cell r="B382"/>
          <cell r="C382"/>
          <cell r="D382"/>
          <cell r="E382"/>
          <cell r="J382"/>
          <cell r="K382"/>
          <cell r="L382"/>
          <cell r="M382"/>
          <cell r="N382"/>
          <cell r="O382"/>
          <cell r="P382"/>
          <cell r="AF382"/>
          <cell r="AG382"/>
          <cell r="AH382"/>
          <cell r="BC382"/>
          <cell r="BD382"/>
          <cell r="DO382"/>
          <cell r="DP382"/>
        </row>
        <row r="383">
          <cell r="B383"/>
          <cell r="C383"/>
          <cell r="D383"/>
          <cell r="E383"/>
          <cell r="J383"/>
          <cell r="K383"/>
          <cell r="L383"/>
          <cell r="M383"/>
          <cell r="N383"/>
          <cell r="O383"/>
          <cell r="P383"/>
          <cell r="AF383"/>
          <cell r="AG383"/>
          <cell r="AH383"/>
          <cell r="BC383"/>
          <cell r="BD383"/>
          <cell r="DO383"/>
          <cell r="DP383"/>
        </row>
        <row r="384">
          <cell r="B384"/>
          <cell r="C384"/>
          <cell r="D384"/>
          <cell r="E384"/>
          <cell r="J384"/>
          <cell r="K384"/>
          <cell r="L384"/>
          <cell r="M384"/>
          <cell r="N384"/>
          <cell r="O384"/>
          <cell r="P384"/>
          <cell r="AF384"/>
          <cell r="AG384"/>
          <cell r="AH384"/>
          <cell r="BC384"/>
          <cell r="BD384"/>
          <cell r="DO384"/>
          <cell r="DP384"/>
        </row>
        <row r="385">
          <cell r="B385"/>
          <cell r="C385"/>
          <cell r="D385"/>
          <cell r="E385"/>
          <cell r="J385"/>
          <cell r="K385"/>
          <cell r="L385"/>
          <cell r="M385"/>
          <cell r="N385"/>
          <cell r="O385"/>
          <cell r="P385"/>
          <cell r="AF385"/>
          <cell r="AG385"/>
          <cell r="AH385"/>
          <cell r="BC385"/>
          <cell r="BD385"/>
          <cell r="DO385"/>
          <cell r="DP385"/>
        </row>
        <row r="386">
          <cell r="B386"/>
          <cell r="C386"/>
          <cell r="D386"/>
          <cell r="E386"/>
          <cell r="J386"/>
          <cell r="K386"/>
          <cell r="L386"/>
          <cell r="M386"/>
          <cell r="N386"/>
          <cell r="O386"/>
          <cell r="P386"/>
          <cell r="AF386"/>
          <cell r="AG386"/>
          <cell r="AH386"/>
          <cell r="BC386"/>
          <cell r="BD386"/>
          <cell r="DO386"/>
          <cell r="DP386"/>
        </row>
        <row r="387">
          <cell r="B387"/>
          <cell r="C387"/>
          <cell r="D387"/>
          <cell r="E387"/>
          <cell r="J387"/>
          <cell r="K387"/>
          <cell r="L387"/>
          <cell r="M387"/>
          <cell r="N387"/>
          <cell r="O387"/>
          <cell r="P387"/>
          <cell r="AF387"/>
          <cell r="AG387"/>
          <cell r="AH387"/>
          <cell r="BC387"/>
          <cell r="BD387"/>
          <cell r="DO387"/>
          <cell r="DP387"/>
        </row>
        <row r="388">
          <cell r="B388"/>
          <cell r="C388"/>
          <cell r="D388"/>
          <cell r="E388"/>
          <cell r="J388"/>
          <cell r="K388"/>
          <cell r="L388"/>
          <cell r="M388"/>
          <cell r="N388"/>
          <cell r="O388"/>
          <cell r="P388"/>
          <cell r="AF388"/>
          <cell r="AG388"/>
          <cell r="AH388"/>
          <cell r="BC388"/>
          <cell r="BD388"/>
          <cell r="DO388"/>
          <cell r="DP388"/>
        </row>
        <row r="389">
          <cell r="B389"/>
          <cell r="C389"/>
          <cell r="D389"/>
          <cell r="E389"/>
          <cell r="J389"/>
          <cell r="K389"/>
          <cell r="L389"/>
          <cell r="M389"/>
          <cell r="N389"/>
          <cell r="O389"/>
          <cell r="P389"/>
          <cell r="AF389"/>
          <cell r="AG389"/>
          <cell r="AH389"/>
          <cell r="BC389"/>
          <cell r="BD389"/>
          <cell r="DO389"/>
          <cell r="DP389"/>
        </row>
        <row r="390">
          <cell r="B390"/>
          <cell r="C390"/>
          <cell r="D390"/>
          <cell r="E390"/>
          <cell r="J390"/>
          <cell r="K390"/>
          <cell r="L390"/>
          <cell r="M390"/>
          <cell r="N390"/>
          <cell r="O390"/>
          <cell r="P390"/>
          <cell r="AF390"/>
          <cell r="AG390"/>
          <cell r="AH390"/>
          <cell r="BC390"/>
          <cell r="BD390"/>
          <cell r="DO390"/>
          <cell r="DP390"/>
        </row>
        <row r="391">
          <cell r="B391"/>
          <cell r="C391"/>
          <cell r="D391"/>
          <cell r="E391"/>
          <cell r="J391"/>
          <cell r="K391"/>
          <cell r="L391"/>
          <cell r="M391"/>
          <cell r="N391"/>
          <cell r="O391"/>
          <cell r="P391"/>
          <cell r="AF391"/>
          <cell r="AG391"/>
          <cell r="AH391"/>
          <cell r="BC391"/>
          <cell r="BD391"/>
          <cell r="DO391"/>
          <cell r="DP391"/>
        </row>
      </sheetData>
      <sheetData sheetId="10">
        <row r="4">
          <cell r="B4" t="str">
            <v>A!$B$15</v>
          </cell>
          <cell r="C4" t="str">
            <v>A!$C$15</v>
          </cell>
          <cell r="D4" t="str">
            <v>A!$D$21</v>
          </cell>
          <cell r="E4" t="str">
            <v>A!$E$21</v>
          </cell>
          <cell r="F4" t="str">
            <v>A!$F$21</v>
          </cell>
          <cell r="G4" t="str">
            <v>A!$G$21</v>
          </cell>
          <cell r="H4" t="str">
            <v>A!$H$21</v>
          </cell>
          <cell r="I4" t="str">
            <v>A!$I$21</v>
          </cell>
          <cell r="J4" t="str">
            <v>A!$J$21</v>
          </cell>
          <cell r="K4" t="str">
            <v>A!$K$21</v>
          </cell>
          <cell r="L4" t="str">
            <v>A!$L$21</v>
          </cell>
          <cell r="M4" t="str">
            <v>A!$M$21</v>
          </cell>
          <cell r="N4" t="str">
            <v>A!$N$21</v>
          </cell>
          <cell r="O4" t="str">
            <v>A!$O$21</v>
          </cell>
          <cell r="P4" t="str">
            <v>A!$P$21</v>
          </cell>
          <cell r="Q4" t="str">
            <v>A!$Q$14</v>
          </cell>
          <cell r="R4" t="str">
            <v>A!$R$14</v>
          </cell>
          <cell r="S4" t="str">
            <v>A!$S$14</v>
          </cell>
          <cell r="T4" t="str">
            <v>A!$T$14</v>
          </cell>
          <cell r="U4" t="str">
            <v>A!$U$14</v>
          </cell>
          <cell r="V4" t="str">
            <v>A!$V$14</v>
          </cell>
          <cell r="W4" t="str">
            <v>A!$W$14</v>
          </cell>
          <cell r="X4" t="str">
            <v>A!$X$14</v>
          </cell>
        </row>
        <row r="6">
          <cell r="B6">
            <v>18</v>
          </cell>
          <cell r="C6">
            <v>18</v>
          </cell>
          <cell r="D6">
            <v>13</v>
          </cell>
          <cell r="E6">
            <v>13</v>
          </cell>
          <cell r="F6">
            <v>13</v>
          </cell>
          <cell r="G6">
            <v>13</v>
          </cell>
          <cell r="H6">
            <v>13</v>
          </cell>
          <cell r="I6">
            <v>8</v>
          </cell>
          <cell r="J6">
            <v>8</v>
          </cell>
          <cell r="K6">
            <v>8</v>
          </cell>
          <cell r="L6">
            <v>9</v>
          </cell>
          <cell r="M6">
            <v>8</v>
          </cell>
          <cell r="N6">
            <v>8</v>
          </cell>
          <cell r="O6">
            <v>9</v>
          </cell>
          <cell r="P6">
            <v>8</v>
          </cell>
          <cell r="Q6">
            <v>18</v>
          </cell>
          <cell r="R6">
            <v>18</v>
          </cell>
          <cell r="S6">
            <v>18</v>
          </cell>
          <cell r="T6">
            <v>18</v>
          </cell>
          <cell r="U6">
            <v>18</v>
          </cell>
          <cell r="V6">
            <v>18</v>
          </cell>
          <cell r="W6">
            <v>18</v>
          </cell>
          <cell r="X6">
            <v>18</v>
          </cell>
        </row>
      </sheetData>
      <sheetData sheetId="11">
        <row r="4">
          <cell r="B4" t="str">
            <v>Q!$B$68</v>
          </cell>
          <cell r="C4" t="str">
            <v>Q!$C$68</v>
          </cell>
          <cell r="D4" t="str">
            <v>Q!$D$68</v>
          </cell>
          <cell r="E4" t="str">
            <v>Q!$E$68</v>
          </cell>
          <cell r="F4" t="str">
            <v>Q!$F$52</v>
          </cell>
          <cell r="G4" t="str">
            <v>Q!$G$52</v>
          </cell>
          <cell r="H4" t="str">
            <v>Q!$H$52</v>
          </cell>
          <cell r="I4" t="str">
            <v>Q!$I$52</v>
          </cell>
          <cell r="J4" t="str">
            <v>Q!$J$52</v>
          </cell>
          <cell r="K4" t="str">
            <v>Q!$K$52</v>
          </cell>
          <cell r="L4" t="str">
            <v>Q!$L$52</v>
          </cell>
          <cell r="M4" t="str">
            <v>Q!$M$52</v>
          </cell>
          <cell r="N4" t="str">
            <v>Q!$N$52</v>
          </cell>
          <cell r="O4" t="str">
            <v>Q!$O$64</v>
          </cell>
          <cell r="P4" t="str">
            <v>Q!$P$64</v>
          </cell>
          <cell r="Q4" t="str">
            <v>Q!$Q$64</v>
          </cell>
          <cell r="R4" t="str">
            <v>Q!$R$76</v>
          </cell>
          <cell r="S4" t="str">
            <v>Q!$S$76</v>
          </cell>
          <cell r="T4" t="str">
            <v>Q!$T$76</v>
          </cell>
          <cell r="U4" t="str">
            <v>Q!$U$60</v>
          </cell>
          <cell r="V4" t="str">
            <v>Q!$V$60</v>
          </cell>
          <cell r="W4" t="str">
            <v>Q!$W$60</v>
          </cell>
          <cell r="X4" t="str">
            <v>Q!$X$60</v>
          </cell>
          <cell r="Y4" t="str">
            <v>Q!$Y$60</v>
          </cell>
          <cell r="Z4" t="str">
            <v>Q!$Z$64</v>
          </cell>
          <cell r="AA4" t="str">
            <v>Q!$AA$64</v>
          </cell>
          <cell r="AB4" t="str">
            <v>Q!$AB$64</v>
          </cell>
          <cell r="AC4" t="str">
            <v>Q!$AC$90</v>
          </cell>
          <cell r="AD4" t="str">
            <v>Q!$AD$90</v>
          </cell>
          <cell r="AE4" t="str">
            <v>Q!$AE$90</v>
          </cell>
          <cell r="BH4" t="str">
            <v>Q!$BH$52</v>
          </cell>
          <cell r="BI4" t="str">
            <v>Q!$BI$52</v>
          </cell>
          <cell r="BJ4" t="str">
            <v>Q!$BJ$52</v>
          </cell>
          <cell r="BK4" t="str">
            <v>Q!$BK$52</v>
          </cell>
          <cell r="BL4" t="str">
            <v>Q!$BL$52</v>
          </cell>
          <cell r="BM4" t="str">
            <v>Q!$BM$52</v>
          </cell>
          <cell r="BN4" t="str">
            <v>Q!$BN$76</v>
          </cell>
          <cell r="BO4" t="str">
            <v>Q!$BO$56</v>
          </cell>
          <cell r="BP4" t="str">
            <v>Q!$BP$56</v>
          </cell>
          <cell r="BQ4" t="str">
            <v>Q!$BQ$56</v>
          </cell>
          <cell r="CQ4" t="str">
            <v>Q!$CQ$72</v>
          </cell>
          <cell r="CR4" t="str">
            <v>Q!$CR$72</v>
          </cell>
          <cell r="CS4" t="str">
            <v>Q!$CS$72</v>
          </cell>
          <cell r="CT4" t="str">
            <v>Q!$CT$102</v>
          </cell>
          <cell r="CY4" t="str">
            <v>Q!$CY$89</v>
          </cell>
          <cell r="DD4" t="str">
            <v>Q!$DD$56</v>
          </cell>
          <cell r="DE4" t="str">
            <v>Q!$DE$56</v>
          </cell>
          <cell r="DF4" t="str">
            <v>Q!$DF$64</v>
          </cell>
          <cell r="DG4" t="str">
            <v>Q!$DG$64</v>
          </cell>
          <cell r="DH4" t="str">
            <v>Q!$DH$64</v>
          </cell>
          <cell r="DI4" t="str">
            <v>Q!$DI$64</v>
          </cell>
          <cell r="DJ4" t="str">
            <v>Q!$DJ$64</v>
          </cell>
          <cell r="DK4" t="str">
            <v>Q!$DK$64</v>
          </cell>
          <cell r="DL4" t="str">
            <v>Q!$DL$68</v>
          </cell>
          <cell r="DM4" t="str">
            <v>Q!$DM$68</v>
          </cell>
          <cell r="DN4" t="str">
            <v>Q!$DN$68</v>
          </cell>
          <cell r="DO4" t="str">
            <v>Q!$DO$68</v>
          </cell>
          <cell r="DP4" t="str">
            <v>Q!$DP$68</v>
          </cell>
          <cell r="DQ4" t="str">
            <v>Q!$DQ$68</v>
          </cell>
          <cell r="DR4" t="str">
            <v>Q!$DR$56</v>
          </cell>
          <cell r="DS4" t="str">
            <v>Q!$DS$28</v>
          </cell>
          <cell r="DT4" t="str">
            <v>Q!$DT$84</v>
          </cell>
          <cell r="DU4" t="str">
            <v>Q!$DU$52</v>
          </cell>
          <cell r="DV4" t="str">
            <v>Q!$DV$16</v>
          </cell>
          <cell r="DW4" t="str">
            <v>Q!$DW$16</v>
          </cell>
          <cell r="DX4" t="str">
            <v>Q!$DX$16</v>
          </cell>
          <cell r="DY4" t="str">
            <v>Q!$DY$48</v>
          </cell>
          <cell r="DZ4" t="str">
            <v>Q!$DZ$48</v>
          </cell>
          <cell r="EA4" t="str">
            <v>Q!$EA$48</v>
          </cell>
          <cell r="EB4" t="str">
            <v>Q!$EB$8</v>
          </cell>
          <cell r="EC4" t="str">
            <v>Q!$EC$8</v>
          </cell>
          <cell r="ED4" t="str">
            <v>Q!$ED$8</v>
          </cell>
          <cell r="EE4" t="str">
            <v>Q!$EE$8</v>
          </cell>
          <cell r="EF4" t="str">
            <v>Q!$EF$8</v>
          </cell>
          <cell r="EG4" t="str">
            <v>Q!$EG$8</v>
          </cell>
          <cell r="EH4" t="str">
            <v>Q!$EH$8</v>
          </cell>
          <cell r="EI4" t="str">
            <v>Q!$EI$8</v>
          </cell>
          <cell r="EJ4" t="str">
            <v>Q!$EJ$8</v>
          </cell>
          <cell r="EK4" t="str">
            <v>Q!$EK$8</v>
          </cell>
          <cell r="EL4" t="str">
            <v>Q!$EL$52</v>
          </cell>
          <cell r="EM4" t="str">
            <v>Q!$EM$52</v>
          </cell>
          <cell r="EN4" t="str">
            <v>Q!$EN$8</v>
          </cell>
          <cell r="EO4" t="str">
            <v>Q!$EO$8</v>
          </cell>
          <cell r="EP4" t="str">
            <v>Q!$EP$52</v>
          </cell>
          <cell r="EQ4" t="str">
            <v>Q!$EQ$52</v>
          </cell>
          <cell r="ER4" t="str">
            <v>Q!$ER$72</v>
          </cell>
          <cell r="ES4" t="str">
            <v>Q!$ES$72</v>
          </cell>
          <cell r="ET4" t="str">
            <v>Q!$ET$64</v>
          </cell>
          <cell r="EU4" t="str">
            <v>Q!$EU$64</v>
          </cell>
          <cell r="EV4" t="str">
            <v>Q!$EV$64</v>
          </cell>
          <cell r="EW4" t="str">
            <v>Q!$EW$64</v>
          </cell>
          <cell r="EX4" t="str">
            <v>Q!$EX$64</v>
          </cell>
          <cell r="EY4" t="str">
            <v>Q!$EY$64</v>
          </cell>
          <cell r="EZ4" t="str">
            <v>Q!$EZ$64</v>
          </cell>
          <cell r="FA4" t="str">
            <v>Q!$FA$8</v>
          </cell>
          <cell r="FB4" t="str">
            <v>Q!$FB$64</v>
          </cell>
          <cell r="FC4" t="str">
            <v>Q!$FC$64</v>
          </cell>
          <cell r="FD4" t="str">
            <v>Q!$FD$64</v>
          </cell>
          <cell r="FE4" t="str">
            <v>Q!$FE$64</v>
          </cell>
          <cell r="FF4" t="str">
            <v>Q!$FF$64</v>
          </cell>
          <cell r="FG4" t="str">
            <v>Q!$FG$64</v>
          </cell>
          <cell r="FH4" t="str">
            <v>Q!$FH$64</v>
          </cell>
          <cell r="FI4" t="str">
            <v>Q!$FI$64</v>
          </cell>
          <cell r="FJ4" t="str">
            <v>Q!$FJ$64</v>
          </cell>
          <cell r="FK4" t="str">
            <v>Q!$FK$64</v>
          </cell>
          <cell r="FL4" t="str">
            <v>Q!$FL$64</v>
          </cell>
          <cell r="FT4" t="str">
            <v>Q!$FT$72</v>
          </cell>
          <cell r="FU4" t="str">
            <v>Q!$FU$72</v>
          </cell>
          <cell r="FV4" t="str">
            <v>Q!$FV$72</v>
          </cell>
          <cell r="FW4" t="str">
            <v>Q!$FW$72</v>
          </cell>
          <cell r="FX4" t="str">
            <v>Q!$FX$72</v>
          </cell>
          <cell r="FY4" t="str">
            <v>Q!$FY$72</v>
          </cell>
          <cell r="FZ4" t="str">
            <v>Q!$FZ$72</v>
          </cell>
          <cell r="GA4" t="str">
            <v>Q!$GA$76</v>
          </cell>
          <cell r="GB4" t="str">
            <v>Q!$GB$76</v>
          </cell>
          <cell r="GC4" t="str">
            <v>Q!$GC$76</v>
          </cell>
          <cell r="GD4" t="str">
            <v>Q!$GD$52</v>
          </cell>
          <cell r="GE4" t="str">
            <v>Q!$GE$52</v>
          </cell>
          <cell r="GF4" t="str">
            <v>Q!$GF$52</v>
          </cell>
          <cell r="GG4" t="str">
            <v>Q!$GG$52</v>
          </cell>
          <cell r="GH4" t="str">
            <v>Q!$GH$52</v>
          </cell>
          <cell r="GI4" t="str">
            <v>Q!$GI$52</v>
          </cell>
          <cell r="GJ4" t="str">
            <v>Q!$GJ$64</v>
          </cell>
          <cell r="GK4" t="str">
            <v>Q!$GK$64</v>
          </cell>
          <cell r="GL4" t="str">
            <v>Q!$GL$64</v>
          </cell>
          <cell r="GM4" t="str">
            <v>Q!$GM$64</v>
          </cell>
          <cell r="GN4" t="str">
            <v>Q!$GN$64</v>
          </cell>
          <cell r="GO4" t="str">
            <v>Q!$GO$76</v>
          </cell>
          <cell r="GP4" t="str">
            <v>Q!$GP$76</v>
          </cell>
          <cell r="GQ4" t="str">
            <v>Q!$GQ$76</v>
          </cell>
          <cell r="GR4" t="str">
            <v>Q!$GR$76</v>
          </cell>
          <cell r="GS4" t="str">
            <v>Q!$GS$76</v>
          </cell>
          <cell r="GT4" t="str">
            <v>Q!$GT$76</v>
          </cell>
          <cell r="GU4" t="str">
            <v>Q!$GU$76</v>
          </cell>
          <cell r="GV4" t="str">
            <v>Q!$GV$76</v>
          </cell>
          <cell r="GW4" t="str">
            <v>Q!$GW$76</v>
          </cell>
          <cell r="GX4" t="str">
            <v>Q!$GX$76</v>
          </cell>
          <cell r="GY4" t="str">
            <v>Q!$GY$76</v>
          </cell>
          <cell r="GZ4" t="str">
            <v>Q!$GZ$76</v>
          </cell>
          <cell r="HA4" t="str">
            <v>Q!$HA$52</v>
          </cell>
          <cell r="HB4" t="str">
            <v>Q!$HB$52</v>
          </cell>
          <cell r="HC4" t="str">
            <v>Q!$HC$52</v>
          </cell>
          <cell r="HD4" t="str">
            <v>Q!$HD$52</v>
          </cell>
          <cell r="HE4" t="str">
            <v>Q!$HE$52</v>
          </cell>
          <cell r="HF4" t="str">
            <v>Q!$HF$52</v>
          </cell>
          <cell r="HG4" t="str">
            <v>Q!$HG$72</v>
          </cell>
          <cell r="HH4" t="str">
            <v>Q!$HH$72</v>
          </cell>
          <cell r="HI4" t="str">
            <v>Q!$HI$72</v>
          </cell>
          <cell r="HJ4" t="str">
            <v>Q!$HJ$72</v>
          </cell>
          <cell r="HK4" t="str">
            <v>Q!$HK$76</v>
          </cell>
          <cell r="HL4" t="str">
            <v>Q!$HL$76</v>
          </cell>
          <cell r="HM4" t="str">
            <v>Q!$HM$76</v>
          </cell>
          <cell r="HN4" t="str">
            <v>Q!$HN$76</v>
          </cell>
          <cell r="HO4" t="str">
            <v>Q!$HO$76</v>
          </cell>
          <cell r="HP4" t="str">
            <v>Q!$HP$76</v>
          </cell>
          <cell r="HQ4" t="str">
            <v>Q!$HQ$76</v>
          </cell>
          <cell r="HR4" t="str">
            <v>Q!$HR$76</v>
          </cell>
          <cell r="HS4" t="str">
            <v>Q!$HS$76</v>
          </cell>
          <cell r="HT4" t="str">
            <v>Q!$HT$76</v>
          </cell>
          <cell r="HU4" t="str">
            <v>Q!$HU$76</v>
          </cell>
          <cell r="HV4" t="str">
            <v>Q!$HV$76</v>
          </cell>
          <cell r="HW4" t="str">
            <v>Q!$HW$64</v>
          </cell>
          <cell r="HX4" t="str">
            <v>Q!$HX$64</v>
          </cell>
          <cell r="HY4" t="str">
            <v>Q!$HY$64</v>
          </cell>
          <cell r="HZ4" t="str">
            <v>Q!$HZ$64</v>
          </cell>
          <cell r="IA4" t="str">
            <v>Q!$IA$64</v>
          </cell>
          <cell r="IB4" t="str">
            <v>Q!$IB$64</v>
          </cell>
          <cell r="IC4" t="str">
            <v>Q!$IC$64</v>
          </cell>
          <cell r="ID4" t="str">
            <v>Q!$ID$76</v>
          </cell>
          <cell r="IE4" t="str">
            <v>Q!$IE$76</v>
          </cell>
          <cell r="IF4" t="str">
            <v>Q!$IF$76</v>
          </cell>
          <cell r="IG4" t="str">
            <v>Q!$IG$76</v>
          </cell>
          <cell r="IH4" t="str">
            <v>Q!$IH$76</v>
          </cell>
          <cell r="II4" t="str">
            <v>Q!$II$84</v>
          </cell>
          <cell r="IJ4" t="str">
            <v>Q!$IJ$84</v>
          </cell>
          <cell r="IK4" t="str">
            <v>Q!$IK$84</v>
          </cell>
          <cell r="IL4" t="str">
            <v>Q!$IL$84</v>
          </cell>
          <cell r="IM4" t="str">
            <v>Q!$IM$84</v>
          </cell>
          <cell r="IN4" t="str">
            <v>Q!$IN$84</v>
          </cell>
          <cell r="IO4" t="str">
            <v>Q!$IO$80</v>
          </cell>
          <cell r="IP4" t="str">
            <v>Q!$IP$80</v>
          </cell>
          <cell r="IQ4" t="str">
            <v>Q!$IQ$80</v>
          </cell>
          <cell r="IR4" t="str">
            <v>Q!$IR$80</v>
          </cell>
          <cell r="IS4" t="str">
            <v>Q!$IS$80</v>
          </cell>
          <cell r="IT4" t="str">
            <v>Q!$IT$80</v>
          </cell>
          <cell r="IU4" t="str">
            <v>Q!$IU$80</v>
          </cell>
          <cell r="IV4" t="str">
            <v>Q!$IV$80</v>
          </cell>
          <cell r="IW4" t="str">
            <v>Q!$IW$56</v>
          </cell>
          <cell r="IX4" t="str">
            <v>Q!$IX$80</v>
          </cell>
          <cell r="IY4" t="str">
            <v>Q!$IY$80</v>
          </cell>
          <cell r="IZ4" t="str">
            <v>Q!$IZ$84</v>
          </cell>
          <cell r="JA4" t="str">
            <v>Q!$JA$84</v>
          </cell>
          <cell r="JB4" t="str">
            <v>Q!$JB$80</v>
          </cell>
          <cell r="JC4" t="str">
            <v>Q!$JC$80</v>
          </cell>
          <cell r="JD4" t="str">
            <v>Q!$JD$84</v>
          </cell>
          <cell r="JE4" t="str">
            <v>Q!$JE$84</v>
          </cell>
          <cell r="JF4" t="str">
            <v>Q!$JF$84</v>
          </cell>
          <cell r="JG4" t="str">
            <v>Q!$JG$72</v>
          </cell>
          <cell r="JH4" t="str">
            <v>Q!$JH$72</v>
          </cell>
          <cell r="JI4" t="str">
            <v>Q!$JI$72</v>
          </cell>
          <cell r="JJ4" t="str">
            <v>Q!$JJ$72</v>
          </cell>
          <cell r="JK4" t="str">
            <v>Q!$JK$72</v>
          </cell>
          <cell r="JL4" t="str">
            <v>Q!$JL$72</v>
          </cell>
          <cell r="JM4" t="str">
            <v>Q!$JM$72</v>
          </cell>
          <cell r="JN4" t="str">
            <v>Q!$JN$72</v>
          </cell>
          <cell r="JQ4" t="str">
            <v>Q!$JQ$52</v>
          </cell>
          <cell r="JR4" t="str">
            <v>Q!$JR$52</v>
          </cell>
          <cell r="JS4" t="str">
            <v>Q!$JS$88</v>
          </cell>
          <cell r="JT4" t="str">
            <v>Q!$JT$88</v>
          </cell>
          <cell r="JU4" t="str">
            <v>Q!$JU$88</v>
          </cell>
          <cell r="JV4" t="str">
            <v>Q!$JV$88</v>
          </cell>
          <cell r="JW4" t="str">
            <v>Q!$JW$64</v>
          </cell>
          <cell r="JX4" t="str">
            <v>Q!$JX$64</v>
          </cell>
          <cell r="JY4" t="str">
            <v>Q!$JY$64</v>
          </cell>
          <cell r="JZ4" t="str">
            <v>Q!$JZ$64</v>
          </cell>
          <cell r="KA4" t="str">
            <v>Q!$KA$64</v>
          </cell>
          <cell r="KB4" t="str">
            <v>Q!$KB$64</v>
          </cell>
          <cell r="KC4" t="str">
            <v>Q!$KC$64</v>
          </cell>
          <cell r="KD4" t="str">
            <v>Q!$KD$64</v>
          </cell>
          <cell r="KE4" t="str">
            <v>Q!$KE$64</v>
          </cell>
          <cell r="KF4" t="str">
            <v>Q!$KF$64</v>
          </cell>
          <cell r="KG4" t="str">
            <v>Q!$KG$64</v>
          </cell>
          <cell r="KH4" t="str">
            <v>Q!$KH$64</v>
          </cell>
          <cell r="KI4" t="str">
            <v>Q!$KI$103</v>
          </cell>
          <cell r="KM4" t="str">
            <v>Q!$KM$68</v>
          </cell>
          <cell r="KN4" t="str">
            <v>Q!$KN$68</v>
          </cell>
          <cell r="KO4" t="str">
            <v>Q!$KO$68</v>
          </cell>
          <cell r="KP4" t="str">
            <v>Q!$KP$68</v>
          </cell>
          <cell r="KQ4" t="str">
            <v>Q!$KQ$68</v>
          </cell>
          <cell r="KR4" t="str">
            <v>Q!$KR$68</v>
          </cell>
          <cell r="KS4" t="str">
            <v>Q!$KS$68</v>
          </cell>
          <cell r="KT4" t="str">
            <v>Q!$KT$68</v>
          </cell>
          <cell r="KU4" t="str">
            <v>Q!$KU$68</v>
          </cell>
          <cell r="KV4" t="str">
            <v>Q!$KV$52</v>
          </cell>
          <cell r="KW4" t="str">
            <v>Q!$KW$52</v>
          </cell>
          <cell r="KX4" t="str">
            <v>Q!$KX$52</v>
          </cell>
          <cell r="KY4" t="str">
            <v>Q!$KY$52</v>
          </cell>
          <cell r="KZ4" t="str">
            <v>Q!$KZ$52</v>
          </cell>
          <cell r="LA4" t="str">
            <v>Q!$LA$52</v>
          </cell>
          <cell r="LB4" t="str">
            <v>Q!$LB$52</v>
          </cell>
          <cell r="LC4" t="str">
            <v>Q!$LC$52</v>
          </cell>
          <cell r="LD4" t="str">
            <v>Q!$LD$52</v>
          </cell>
          <cell r="LE4" t="str">
            <v>Q!$LE$52</v>
          </cell>
          <cell r="LF4" t="str">
            <v>Q!$LF$52</v>
          </cell>
          <cell r="LG4" t="str">
            <v>Q!$LG$52</v>
          </cell>
          <cell r="LH4" t="str">
            <v>Q!$LH$52</v>
          </cell>
          <cell r="LI4" t="str">
            <v>Q!$LI$52</v>
          </cell>
          <cell r="LJ4" t="str">
            <v>Q!$LJ$52</v>
          </cell>
          <cell r="LK4" t="str">
            <v>Q!$LK$52</v>
          </cell>
          <cell r="LT4" t="str">
            <v>Q!$LT$56</v>
          </cell>
          <cell r="LU4" t="str">
            <v>Q!$LU$56</v>
          </cell>
          <cell r="LV4" t="str">
            <v>Q!$LV$80</v>
          </cell>
          <cell r="LW4" t="str">
            <v>Q!$LW$80</v>
          </cell>
          <cell r="LX4" t="str">
            <v>Q!$LX$80</v>
          </cell>
          <cell r="LY4" t="str">
            <v>Q!$LY$80</v>
          </cell>
          <cell r="LZ4" t="str">
            <v>Q!$LZ$80</v>
          </cell>
          <cell r="MA4" t="str">
            <v>Q!$MA$80</v>
          </cell>
          <cell r="MB4" t="str">
            <v>Q!$MB$80</v>
          </cell>
          <cell r="MC4" t="str">
            <v>Q!$MC$80</v>
          </cell>
          <cell r="MD4" t="str">
            <v>Q!$MD$56</v>
          </cell>
          <cell r="ME4" t="str">
            <v>Q!$ME$80</v>
          </cell>
          <cell r="MF4" t="str">
            <v>Q!$MF$80</v>
          </cell>
          <cell r="MG4" t="str">
            <v>Q!$MG$84</v>
          </cell>
          <cell r="MH4" t="str">
            <v>Q!$MH$84</v>
          </cell>
          <cell r="MI4" t="str">
            <v>Q!$MI$80</v>
          </cell>
          <cell r="MJ4" t="str">
            <v>Q!$MJ$80</v>
          </cell>
          <cell r="MK4" t="str">
            <v>Q!$MK$84</v>
          </cell>
          <cell r="ML4" t="str">
            <v>Q!$ML$84</v>
          </cell>
          <cell r="MM4" t="str">
            <v>Q!$MM$56</v>
          </cell>
          <cell r="MN4" t="str">
            <v>Q!$MN$56</v>
          </cell>
          <cell r="MO4" t="str">
            <v>Q!$MO$56</v>
          </cell>
          <cell r="MP4" t="str">
            <v>Q!$MP$56</v>
          </cell>
          <cell r="MQ4" t="str">
            <v>Q!$MQ$72</v>
          </cell>
          <cell r="MR4" t="str">
            <v>Q!$MR$72</v>
          </cell>
          <cell r="MS4" t="str">
            <v>Q!$MS$72</v>
          </cell>
          <cell r="MT4" t="str">
            <v>Q!$MT$72</v>
          </cell>
          <cell r="MU4" t="str">
            <v>Q!$MU$92</v>
          </cell>
          <cell r="MV4" t="str">
            <v>Q!$MV$92</v>
          </cell>
          <cell r="MW4" t="str">
            <v>Q!$MW$92</v>
          </cell>
          <cell r="MX4" t="str">
            <v>Q!$MX$92</v>
          </cell>
          <cell r="MY4" t="str">
            <v>Q!$MY$92</v>
          </cell>
          <cell r="MZ4" t="str">
            <v>Q!$MZ$92</v>
          </cell>
          <cell r="NA4" t="str">
            <v>Q!$NA$92</v>
          </cell>
          <cell r="NB4" t="str">
            <v>Q!$NB$92</v>
          </cell>
          <cell r="NC4" t="str">
            <v>Q!$NC$92</v>
          </cell>
          <cell r="ND4" t="str">
            <v>Q!$ND$92</v>
          </cell>
          <cell r="NE4" t="str">
            <v>Q!$NE$92</v>
          </cell>
          <cell r="NF4" t="str">
            <v>Q!$NF$92</v>
          </cell>
          <cell r="NG4" t="str">
            <v>Q!$NG$92</v>
          </cell>
          <cell r="NH4" t="str">
            <v>Q!$NH$92</v>
          </cell>
          <cell r="NI4" t="str">
            <v>Q!$NI$52</v>
          </cell>
          <cell r="NJ4" t="str">
            <v>Q!$NJ$52</v>
          </cell>
          <cell r="NK4" t="str">
            <v>Q!$NK$52</v>
          </cell>
          <cell r="NL4" t="str">
            <v>Q!$NL$52</v>
          </cell>
          <cell r="NM4" t="str">
            <v>Q!$NM$52</v>
          </cell>
          <cell r="NN4" t="str">
            <v>Q!$NN$52</v>
          </cell>
          <cell r="NO4" t="str">
            <v>Q!$NO$64</v>
          </cell>
          <cell r="NP4" t="str">
            <v>Q!$NP$84</v>
          </cell>
          <cell r="NQ4" t="str">
            <v>Q!$NQ$84</v>
          </cell>
          <cell r="NR4" t="str">
            <v>Q!$NR$84</v>
          </cell>
          <cell r="NS4" t="str">
            <v>Q!$NS$84</v>
          </cell>
          <cell r="NT4" t="str">
            <v>Q!$NT$84</v>
          </cell>
          <cell r="NU4" t="str">
            <v>Q!$NU$84</v>
          </cell>
          <cell r="NV4" t="str">
            <v>Q!$NV$84</v>
          </cell>
          <cell r="NW4" t="str">
            <v>Q!$NW$84</v>
          </cell>
          <cell r="NX4" t="str">
            <v>Q!$NX$84</v>
          </cell>
          <cell r="NY4" t="str">
            <v>Q!$NY$84</v>
          </cell>
          <cell r="NZ4" t="str">
            <v>Q!$NZ$84</v>
          </cell>
          <cell r="OA4" t="str">
            <v>Q!$OA$84</v>
          </cell>
          <cell r="OB4" t="str">
            <v>Q!$OB$84</v>
          </cell>
          <cell r="OC4" t="str">
            <v>Q!$OC$84</v>
          </cell>
          <cell r="OD4" t="str">
            <v>Q!$OD$48</v>
          </cell>
          <cell r="OE4" t="str">
            <v>Q!$OE$48</v>
          </cell>
          <cell r="OF4" t="str">
            <v>Q!$OF$48</v>
          </cell>
          <cell r="OG4" t="str">
            <v>Q!$OG$16</v>
          </cell>
          <cell r="OH4" t="str">
            <v>Q!$OH$16</v>
          </cell>
          <cell r="OI4" t="str">
            <v>Q!$OI$16</v>
          </cell>
          <cell r="OJ4" t="str">
            <v>Q!$OJ$16</v>
          </cell>
          <cell r="OK4" t="str">
            <v>Q!$OK$68</v>
          </cell>
          <cell r="OL4" t="str">
            <v>Q!$OL$68</v>
          </cell>
          <cell r="OM4" t="str">
            <v>Q!$OM$68</v>
          </cell>
          <cell r="ON4" t="str">
            <v>Q!$ON$68</v>
          </cell>
          <cell r="OO4" t="str">
            <v>Q!$OO$68</v>
          </cell>
          <cell r="OP4" t="str">
            <v>Q!$OP$68</v>
          </cell>
          <cell r="OQ4" t="str">
            <v>Q!$OQ$56</v>
          </cell>
          <cell r="OR4" t="str">
            <v>Q!$OR$56</v>
          </cell>
        </row>
        <row r="6">
          <cell r="B6">
            <v>32</v>
          </cell>
          <cell r="C6">
            <v>32</v>
          </cell>
          <cell r="D6">
            <v>32</v>
          </cell>
          <cell r="E6">
            <v>32</v>
          </cell>
          <cell r="F6">
            <v>71</v>
          </cell>
          <cell r="G6">
            <v>72</v>
          </cell>
          <cell r="H6">
            <v>72</v>
          </cell>
          <cell r="I6">
            <v>72</v>
          </cell>
          <cell r="J6">
            <v>71</v>
          </cell>
          <cell r="K6">
            <v>70</v>
          </cell>
          <cell r="L6">
            <v>71</v>
          </cell>
          <cell r="M6">
            <v>71</v>
          </cell>
          <cell r="N6">
            <v>70</v>
          </cell>
          <cell r="O6">
            <v>47</v>
          </cell>
          <cell r="P6">
            <v>55</v>
          </cell>
          <cell r="Q6">
            <v>55</v>
          </cell>
          <cell r="R6">
            <v>16</v>
          </cell>
          <cell r="S6">
            <v>14</v>
          </cell>
          <cell r="T6">
            <v>16</v>
          </cell>
          <cell r="U6">
            <v>40</v>
          </cell>
          <cell r="V6">
            <v>40</v>
          </cell>
          <cell r="W6">
            <v>40</v>
          </cell>
          <cell r="X6">
            <v>40</v>
          </cell>
          <cell r="Y6">
            <v>40</v>
          </cell>
          <cell r="Z6">
            <v>47</v>
          </cell>
          <cell r="AA6">
            <v>47</v>
          </cell>
          <cell r="AB6">
            <v>47</v>
          </cell>
          <cell r="AC6">
            <v>13</v>
          </cell>
          <cell r="AD6">
            <v>13</v>
          </cell>
          <cell r="AE6">
            <v>21</v>
          </cell>
          <cell r="BH6">
            <v>50</v>
          </cell>
          <cell r="BI6">
            <v>50</v>
          </cell>
          <cell r="BJ6">
            <v>50</v>
          </cell>
          <cell r="BK6">
            <v>50</v>
          </cell>
          <cell r="BL6">
            <v>50</v>
          </cell>
          <cell r="BM6">
            <v>50</v>
          </cell>
          <cell r="BN6">
            <v>16</v>
          </cell>
          <cell r="BO6">
            <v>66</v>
          </cell>
          <cell r="BP6">
            <v>66</v>
          </cell>
          <cell r="BQ6">
            <v>66</v>
          </cell>
          <cell r="CQ6">
            <v>50</v>
          </cell>
          <cell r="CR6">
            <v>50</v>
          </cell>
          <cell r="CS6">
            <v>50</v>
          </cell>
          <cell r="DD6">
            <v>55</v>
          </cell>
          <cell r="DE6">
            <v>55</v>
          </cell>
          <cell r="DF6">
            <v>31</v>
          </cell>
          <cell r="DG6">
            <v>26</v>
          </cell>
          <cell r="DH6">
            <v>26</v>
          </cell>
          <cell r="DI6">
            <v>26</v>
          </cell>
          <cell r="DJ6">
            <v>47</v>
          </cell>
          <cell r="DK6">
            <v>47</v>
          </cell>
          <cell r="DL6">
            <v>32</v>
          </cell>
          <cell r="DM6">
            <v>32</v>
          </cell>
          <cell r="DN6">
            <v>32</v>
          </cell>
          <cell r="DO6">
            <v>32</v>
          </cell>
          <cell r="DP6">
            <v>32</v>
          </cell>
          <cell r="DQ6">
            <v>32</v>
          </cell>
          <cell r="DR6">
            <v>66</v>
          </cell>
          <cell r="DS6">
            <v>95</v>
          </cell>
          <cell r="DT6">
            <v>39</v>
          </cell>
          <cell r="DU6">
            <v>50</v>
          </cell>
          <cell r="DV6">
            <v>107</v>
          </cell>
          <cell r="DW6">
            <v>107</v>
          </cell>
          <cell r="DX6">
            <v>107</v>
          </cell>
          <cell r="DY6">
            <v>41</v>
          </cell>
          <cell r="DZ6">
            <v>41</v>
          </cell>
          <cell r="EA6">
            <v>41</v>
          </cell>
          <cell r="EB6">
            <v>84</v>
          </cell>
          <cell r="EC6">
            <v>84</v>
          </cell>
          <cell r="ED6">
            <v>84</v>
          </cell>
          <cell r="EE6">
            <v>84</v>
          </cell>
          <cell r="EF6">
            <v>84</v>
          </cell>
          <cell r="EG6">
            <v>84</v>
          </cell>
          <cell r="EH6">
            <v>84</v>
          </cell>
          <cell r="EI6">
            <v>84</v>
          </cell>
          <cell r="EJ6">
            <v>84</v>
          </cell>
          <cell r="EK6">
            <v>84</v>
          </cell>
          <cell r="EL6">
            <v>71</v>
          </cell>
          <cell r="EM6">
            <v>71</v>
          </cell>
          <cell r="EN6">
            <v>84</v>
          </cell>
          <cell r="EO6">
            <v>84</v>
          </cell>
          <cell r="EP6">
            <v>71</v>
          </cell>
          <cell r="EQ6">
            <v>71</v>
          </cell>
          <cell r="ER6">
            <v>51</v>
          </cell>
          <cell r="ES6">
            <v>51</v>
          </cell>
          <cell r="ET6">
            <v>44</v>
          </cell>
          <cell r="EU6">
            <v>44</v>
          </cell>
          <cell r="EV6">
            <v>44</v>
          </cell>
          <cell r="EW6">
            <v>44</v>
          </cell>
          <cell r="EX6">
            <v>44</v>
          </cell>
          <cell r="EY6">
            <v>44</v>
          </cell>
          <cell r="EZ6">
            <v>44</v>
          </cell>
          <cell r="FA6">
            <v>84</v>
          </cell>
          <cell r="FB6">
            <v>44</v>
          </cell>
          <cell r="FC6">
            <v>44</v>
          </cell>
          <cell r="FD6">
            <v>44</v>
          </cell>
          <cell r="FE6">
            <v>44</v>
          </cell>
          <cell r="FF6">
            <v>44</v>
          </cell>
          <cell r="FG6">
            <v>44</v>
          </cell>
          <cell r="FH6">
            <v>44</v>
          </cell>
          <cell r="FI6">
            <v>26</v>
          </cell>
          <cell r="FJ6">
            <v>26</v>
          </cell>
          <cell r="FK6">
            <v>27</v>
          </cell>
          <cell r="FL6">
            <v>26</v>
          </cell>
          <cell r="FT6">
            <v>25</v>
          </cell>
          <cell r="FU6">
            <v>25</v>
          </cell>
          <cell r="FV6">
            <v>25</v>
          </cell>
          <cell r="FW6">
            <v>25</v>
          </cell>
          <cell r="FX6">
            <v>25</v>
          </cell>
          <cell r="FY6">
            <v>25</v>
          </cell>
          <cell r="FZ6">
            <v>25</v>
          </cell>
          <cell r="GA6">
            <v>16</v>
          </cell>
          <cell r="GB6">
            <v>16</v>
          </cell>
          <cell r="GC6">
            <v>16</v>
          </cell>
          <cell r="GD6">
            <v>71</v>
          </cell>
          <cell r="GE6">
            <v>70</v>
          </cell>
          <cell r="GF6">
            <v>71</v>
          </cell>
          <cell r="GG6">
            <v>70</v>
          </cell>
          <cell r="GH6">
            <v>70</v>
          </cell>
          <cell r="GI6">
            <v>70</v>
          </cell>
          <cell r="GJ6">
            <v>59</v>
          </cell>
          <cell r="GK6">
            <v>59</v>
          </cell>
          <cell r="GL6">
            <v>59</v>
          </cell>
          <cell r="GM6">
            <v>59</v>
          </cell>
          <cell r="GN6">
            <v>59</v>
          </cell>
          <cell r="GO6">
            <v>16</v>
          </cell>
          <cell r="GP6">
            <v>16</v>
          </cell>
          <cell r="GQ6">
            <v>16</v>
          </cell>
          <cell r="GR6">
            <v>16</v>
          </cell>
          <cell r="GS6">
            <v>16</v>
          </cell>
          <cell r="GT6">
            <v>16</v>
          </cell>
          <cell r="GU6">
            <v>16</v>
          </cell>
          <cell r="GV6">
            <v>16</v>
          </cell>
          <cell r="GW6">
            <v>16</v>
          </cell>
          <cell r="GX6">
            <v>16</v>
          </cell>
          <cell r="GY6">
            <v>16</v>
          </cell>
          <cell r="GZ6">
            <v>16</v>
          </cell>
          <cell r="HA6">
            <v>71</v>
          </cell>
          <cell r="HB6">
            <v>70</v>
          </cell>
          <cell r="HC6">
            <v>71</v>
          </cell>
          <cell r="HD6">
            <v>70</v>
          </cell>
          <cell r="HE6">
            <v>70</v>
          </cell>
          <cell r="HF6">
            <v>70</v>
          </cell>
          <cell r="HG6">
            <v>50</v>
          </cell>
          <cell r="HH6">
            <v>50</v>
          </cell>
          <cell r="HI6">
            <v>50</v>
          </cell>
          <cell r="HJ6">
            <v>50</v>
          </cell>
          <cell r="HK6">
            <v>16</v>
          </cell>
          <cell r="HL6">
            <v>16</v>
          </cell>
          <cell r="HM6">
            <v>16</v>
          </cell>
          <cell r="HN6">
            <v>16</v>
          </cell>
          <cell r="HO6">
            <v>16</v>
          </cell>
          <cell r="HP6">
            <v>16</v>
          </cell>
          <cell r="HQ6">
            <v>16</v>
          </cell>
          <cell r="HR6">
            <v>16</v>
          </cell>
          <cell r="HS6">
            <v>16</v>
          </cell>
          <cell r="HT6">
            <v>16</v>
          </cell>
          <cell r="HU6">
            <v>16</v>
          </cell>
          <cell r="HV6">
            <v>16</v>
          </cell>
          <cell r="HW6">
            <v>58</v>
          </cell>
          <cell r="HX6">
            <v>58</v>
          </cell>
          <cell r="HY6">
            <v>58</v>
          </cell>
          <cell r="HZ6">
            <v>58</v>
          </cell>
          <cell r="IA6">
            <v>58</v>
          </cell>
          <cell r="IB6">
            <v>58</v>
          </cell>
          <cell r="IC6">
            <v>58</v>
          </cell>
          <cell r="ID6">
            <v>26</v>
          </cell>
          <cell r="IE6">
            <v>26</v>
          </cell>
          <cell r="IF6">
            <v>17</v>
          </cell>
          <cell r="IG6">
            <v>26</v>
          </cell>
          <cell r="IH6">
            <v>26</v>
          </cell>
          <cell r="II6">
            <v>26</v>
          </cell>
          <cell r="IJ6">
            <v>26</v>
          </cell>
          <cell r="IK6">
            <v>26</v>
          </cell>
          <cell r="IL6">
            <v>26</v>
          </cell>
          <cell r="IM6">
            <v>26</v>
          </cell>
          <cell r="IN6">
            <v>26</v>
          </cell>
          <cell r="IO6">
            <v>31</v>
          </cell>
          <cell r="IP6">
            <v>31</v>
          </cell>
          <cell r="IQ6">
            <v>31</v>
          </cell>
          <cell r="IR6">
            <v>31</v>
          </cell>
          <cell r="IS6">
            <v>31</v>
          </cell>
          <cell r="IT6">
            <v>31</v>
          </cell>
          <cell r="IU6">
            <v>31</v>
          </cell>
          <cell r="IV6">
            <v>31</v>
          </cell>
          <cell r="IW6">
            <v>55</v>
          </cell>
          <cell r="IX6">
            <v>31</v>
          </cell>
          <cell r="IY6">
            <v>31</v>
          </cell>
          <cell r="IZ6">
            <v>27</v>
          </cell>
          <cell r="JA6">
            <v>27</v>
          </cell>
          <cell r="JB6">
            <v>31</v>
          </cell>
          <cell r="JC6">
            <v>31</v>
          </cell>
          <cell r="JD6">
            <v>27</v>
          </cell>
          <cell r="JE6">
            <v>27</v>
          </cell>
          <cell r="JF6">
            <v>39</v>
          </cell>
          <cell r="JG6">
            <v>51</v>
          </cell>
          <cell r="JH6">
            <v>51</v>
          </cell>
          <cell r="JI6">
            <v>51</v>
          </cell>
          <cell r="JJ6">
            <v>50</v>
          </cell>
          <cell r="JK6">
            <v>51</v>
          </cell>
          <cell r="JL6">
            <v>51</v>
          </cell>
          <cell r="JM6">
            <v>51</v>
          </cell>
          <cell r="JN6">
            <v>51</v>
          </cell>
          <cell r="JQ6">
            <v>70</v>
          </cell>
          <cell r="JR6">
            <v>70</v>
          </cell>
          <cell r="JS6">
            <v>31</v>
          </cell>
          <cell r="JT6">
            <v>31</v>
          </cell>
          <cell r="JU6">
            <v>31</v>
          </cell>
          <cell r="JV6">
            <v>31</v>
          </cell>
          <cell r="JW6">
            <v>58</v>
          </cell>
          <cell r="JX6">
            <v>58</v>
          </cell>
          <cell r="JY6">
            <v>58</v>
          </cell>
          <cell r="JZ6">
            <v>58</v>
          </cell>
          <cell r="KA6">
            <v>58</v>
          </cell>
          <cell r="KB6">
            <v>58</v>
          </cell>
          <cell r="KC6">
            <v>58</v>
          </cell>
          <cell r="KD6">
            <v>58</v>
          </cell>
          <cell r="KE6">
            <v>58</v>
          </cell>
          <cell r="KF6">
            <v>58</v>
          </cell>
          <cell r="KG6">
            <v>58</v>
          </cell>
          <cell r="KH6">
            <v>58</v>
          </cell>
          <cell r="KM6">
            <v>43</v>
          </cell>
          <cell r="KN6">
            <v>43</v>
          </cell>
          <cell r="KO6">
            <v>43</v>
          </cell>
          <cell r="KP6">
            <v>43</v>
          </cell>
          <cell r="KQ6">
            <v>43</v>
          </cell>
          <cell r="KR6">
            <v>43</v>
          </cell>
          <cell r="KS6">
            <v>43</v>
          </cell>
          <cell r="KT6">
            <v>43</v>
          </cell>
          <cell r="KU6">
            <v>43</v>
          </cell>
          <cell r="KV6">
            <v>41</v>
          </cell>
          <cell r="KW6">
            <v>41</v>
          </cell>
          <cell r="KX6">
            <v>41</v>
          </cell>
          <cell r="KY6">
            <v>41</v>
          </cell>
          <cell r="KZ6">
            <v>41</v>
          </cell>
          <cell r="LA6">
            <v>41</v>
          </cell>
          <cell r="LB6">
            <v>41</v>
          </cell>
          <cell r="LC6">
            <v>41</v>
          </cell>
          <cell r="LD6">
            <v>41</v>
          </cell>
          <cell r="LE6">
            <v>41</v>
          </cell>
          <cell r="LF6">
            <v>41</v>
          </cell>
          <cell r="LG6">
            <v>41</v>
          </cell>
          <cell r="LH6">
            <v>41</v>
          </cell>
          <cell r="LI6">
            <v>41</v>
          </cell>
          <cell r="LJ6">
            <v>41</v>
          </cell>
          <cell r="LK6">
            <v>41</v>
          </cell>
          <cell r="LT6">
            <v>55</v>
          </cell>
          <cell r="LU6">
            <v>55</v>
          </cell>
          <cell r="LV6">
            <v>31</v>
          </cell>
          <cell r="LW6">
            <v>31</v>
          </cell>
          <cell r="LX6">
            <v>31</v>
          </cell>
          <cell r="LY6">
            <v>31</v>
          </cell>
          <cell r="LZ6">
            <v>31</v>
          </cell>
          <cell r="MA6">
            <v>31</v>
          </cell>
          <cell r="MB6">
            <v>31</v>
          </cell>
          <cell r="MC6">
            <v>31</v>
          </cell>
          <cell r="MD6">
            <v>55</v>
          </cell>
          <cell r="ME6">
            <v>31</v>
          </cell>
          <cell r="MF6">
            <v>31</v>
          </cell>
          <cell r="MG6">
            <v>27</v>
          </cell>
          <cell r="MH6">
            <v>27</v>
          </cell>
          <cell r="MI6">
            <v>31</v>
          </cell>
          <cell r="MJ6">
            <v>31</v>
          </cell>
          <cell r="MK6">
            <v>27</v>
          </cell>
          <cell r="ML6">
            <v>27</v>
          </cell>
          <cell r="MM6">
            <v>66</v>
          </cell>
          <cell r="MN6">
            <v>66</v>
          </cell>
          <cell r="MO6">
            <v>66</v>
          </cell>
          <cell r="MP6">
            <v>66</v>
          </cell>
          <cell r="MQ6">
            <v>50</v>
          </cell>
          <cell r="MR6">
            <v>50</v>
          </cell>
          <cell r="MS6">
            <v>50</v>
          </cell>
          <cell r="MT6">
            <v>50</v>
          </cell>
          <cell r="MU6">
            <v>30</v>
          </cell>
          <cell r="MV6">
            <v>30</v>
          </cell>
          <cell r="MW6">
            <v>30</v>
          </cell>
          <cell r="MX6">
            <v>30</v>
          </cell>
          <cell r="MY6">
            <v>30</v>
          </cell>
          <cell r="MZ6">
            <v>30</v>
          </cell>
          <cell r="NA6">
            <v>30</v>
          </cell>
          <cell r="NB6">
            <v>30</v>
          </cell>
          <cell r="NC6">
            <v>30</v>
          </cell>
          <cell r="ND6">
            <v>30</v>
          </cell>
          <cell r="NE6">
            <v>30</v>
          </cell>
          <cell r="NF6">
            <v>30</v>
          </cell>
          <cell r="NG6">
            <v>30</v>
          </cell>
          <cell r="NH6">
            <v>30</v>
          </cell>
          <cell r="NI6">
            <v>50</v>
          </cell>
          <cell r="NJ6">
            <v>50</v>
          </cell>
          <cell r="NK6">
            <v>50</v>
          </cell>
          <cell r="NL6">
            <v>50</v>
          </cell>
          <cell r="NM6">
            <v>50</v>
          </cell>
          <cell r="NN6">
            <v>50</v>
          </cell>
          <cell r="NO6">
            <v>47</v>
          </cell>
          <cell r="NP6">
            <v>27</v>
          </cell>
          <cell r="NQ6">
            <v>27</v>
          </cell>
          <cell r="NR6">
            <v>27</v>
          </cell>
          <cell r="NS6">
            <v>27</v>
          </cell>
          <cell r="NT6">
            <v>27</v>
          </cell>
          <cell r="NU6">
            <v>27</v>
          </cell>
          <cell r="NV6">
            <v>27</v>
          </cell>
          <cell r="NW6">
            <v>27</v>
          </cell>
          <cell r="NX6">
            <v>27</v>
          </cell>
          <cell r="NY6">
            <v>27</v>
          </cell>
          <cell r="NZ6">
            <v>27</v>
          </cell>
          <cell r="OA6">
            <v>27</v>
          </cell>
          <cell r="OB6">
            <v>27</v>
          </cell>
          <cell r="OC6">
            <v>27</v>
          </cell>
          <cell r="OD6">
            <v>71</v>
          </cell>
          <cell r="OE6">
            <v>71</v>
          </cell>
          <cell r="OF6">
            <v>71</v>
          </cell>
          <cell r="OG6">
            <v>103</v>
          </cell>
          <cell r="OH6">
            <v>103</v>
          </cell>
          <cell r="OI6">
            <v>103</v>
          </cell>
          <cell r="OJ6">
            <v>103</v>
          </cell>
          <cell r="OK6">
            <v>32</v>
          </cell>
          <cell r="OL6">
            <v>32</v>
          </cell>
          <cell r="OM6">
            <v>32</v>
          </cell>
          <cell r="ON6">
            <v>32</v>
          </cell>
          <cell r="OO6">
            <v>32</v>
          </cell>
          <cell r="OP6">
            <v>32</v>
          </cell>
          <cell r="OQ6">
            <v>41</v>
          </cell>
          <cell r="OR6">
            <v>42</v>
          </cell>
        </row>
        <row r="12">
          <cell r="HG12">
            <v>86.154360952574194</v>
          </cell>
          <cell r="HH12">
            <v>27.048614419616701</v>
          </cell>
          <cell r="HI12">
            <v>43.526782051750601</v>
          </cell>
          <cell r="HJ12">
            <v>-2.0443104396202498</v>
          </cell>
        </row>
        <row r="13">
          <cell r="HG13">
            <v>95.791216531435396</v>
          </cell>
          <cell r="HH13">
            <v>39.161353790758398</v>
          </cell>
          <cell r="HI13">
            <v>30.795374447515702</v>
          </cell>
          <cell r="HJ13">
            <v>-7.0353527592333096</v>
          </cell>
        </row>
        <row r="14">
          <cell r="HG14">
            <v>85.086177617401205</v>
          </cell>
          <cell r="HH14">
            <v>35.2694909593407</v>
          </cell>
          <cell r="HI14">
            <v>23.5334904977387</v>
          </cell>
          <cell r="HJ14">
            <v>-9.7160436766800995</v>
          </cell>
        </row>
        <row r="15">
          <cell r="HG15">
            <v>17.551710362345101</v>
          </cell>
          <cell r="HH15">
            <v>-13.906303263810999</v>
          </cell>
          <cell r="HI15">
            <v>9.8912807571825301</v>
          </cell>
          <cell r="HJ15">
            <v>-19.516725275220999</v>
          </cell>
        </row>
        <row r="16">
          <cell r="HG16">
            <v>-1.2941451625477201</v>
          </cell>
          <cell r="HH16">
            <v>-24.323655934562002</v>
          </cell>
          <cell r="HI16">
            <v>35.263224547262702</v>
          </cell>
          <cell r="HJ16">
            <v>3.7043480054567501</v>
          </cell>
        </row>
        <row r="17">
          <cell r="HG17">
            <v>-1.11962729185453</v>
          </cell>
          <cell r="HH17">
            <v>-23.239163735813801</v>
          </cell>
          <cell r="HI17">
            <v>31.195072273787599</v>
          </cell>
          <cell r="HJ17">
            <v>1.8467384948144701</v>
          </cell>
        </row>
        <row r="18">
          <cell r="HG18">
            <v>-0.34797401793997801</v>
          </cell>
          <cell r="HH18">
            <v>-19.658258064662999</v>
          </cell>
          <cell r="HI18">
            <v>30.7794505412568</v>
          </cell>
          <cell r="HJ18">
            <v>5.4373833575883799</v>
          </cell>
        </row>
        <row r="19">
          <cell r="HG19">
            <v>2.7818567466144799</v>
          </cell>
          <cell r="HH19">
            <v>-12.212514911787499</v>
          </cell>
          <cell r="HI19">
            <v>30.789006111331599</v>
          </cell>
          <cell r="HJ19">
            <v>11.7088004355286</v>
          </cell>
        </row>
        <row r="20">
          <cell r="HG20">
            <v>4.3440486533448999</v>
          </cell>
          <cell r="HH20">
            <v>-7.7692570322554104</v>
          </cell>
          <cell r="HI20">
            <v>20.259285368110302</v>
          </cell>
          <cell r="HJ20">
            <v>6.2983790778495097</v>
          </cell>
        </row>
        <row r="21">
          <cell r="HG21">
            <v>8.1085188844136997</v>
          </cell>
          <cell r="HH21">
            <v>-1.12074647450805</v>
          </cell>
          <cell r="HI21">
            <v>20.906346358391399</v>
          </cell>
          <cell r="HJ21">
            <v>10.584525602412301</v>
          </cell>
        </row>
        <row r="22">
          <cell r="HG22">
            <v>13.051912780321199</v>
          </cell>
          <cell r="HH22">
            <v>2.8376922053618299</v>
          </cell>
          <cell r="HI22">
            <v>23.799206986809001</v>
          </cell>
          <cell r="HJ22">
            <v>12.6139702573298</v>
          </cell>
        </row>
        <row r="23">
          <cell r="HG23">
            <v>26.097309310262698</v>
          </cell>
          <cell r="HH23">
            <v>15.648397783887299</v>
          </cell>
          <cell r="HI23">
            <v>33.600887756523697</v>
          </cell>
          <cell r="HJ23">
            <v>22.530200652659399</v>
          </cell>
        </row>
        <row r="24">
          <cell r="HG24">
            <v>26.485504503822501</v>
          </cell>
          <cell r="HH24">
            <v>18.733330977110001</v>
          </cell>
          <cell r="HI24">
            <v>25.083576812815298</v>
          </cell>
          <cell r="HJ24">
            <v>17.417326070498</v>
          </cell>
        </row>
        <row r="25">
          <cell r="HG25">
            <v>11.493040911008</v>
          </cell>
          <cell r="HH25">
            <v>4.5833005988908404</v>
          </cell>
          <cell r="HI25">
            <v>31.7405097035615</v>
          </cell>
          <cell r="HJ25">
            <v>23.575939940286801</v>
          </cell>
        </row>
        <row r="26">
          <cell r="HG26">
            <v>19.898414441622599</v>
          </cell>
          <cell r="HH26">
            <v>14.5304525599981</v>
          </cell>
          <cell r="HI26">
            <v>28.7412288781337</v>
          </cell>
          <cell r="HJ26">
            <v>22.977366091209301</v>
          </cell>
        </row>
        <row r="27">
          <cell r="HG27">
            <v>19.884182035626601</v>
          </cell>
          <cell r="HH27">
            <v>15.569416856462301</v>
          </cell>
          <cell r="HI27">
            <v>21.111893295192498</v>
          </cell>
          <cell r="HJ27">
            <v>16.752941420978999</v>
          </cell>
        </row>
        <row r="28">
          <cell r="HG28">
            <v>21.005385996409299</v>
          </cell>
          <cell r="HH28">
            <v>17.8292829473809</v>
          </cell>
          <cell r="HI28">
            <v>24.824354257052299</v>
          </cell>
          <cell r="HJ28">
            <v>21.5480123910746</v>
          </cell>
        </row>
        <row r="29">
          <cell r="HG29">
            <v>36.460500598953303</v>
          </cell>
          <cell r="HH29">
            <v>34.368614190515999</v>
          </cell>
          <cell r="HI29">
            <v>13.3175497704975</v>
          </cell>
          <cell r="HJ29">
            <v>11.580435798601901</v>
          </cell>
        </row>
        <row r="30">
          <cell r="HG30">
            <v>29.041676207923</v>
          </cell>
          <cell r="HH30">
            <v>27.454838084362699</v>
          </cell>
          <cell r="HI30">
            <v>16.986286223459398</v>
          </cell>
          <cell r="HJ30">
            <v>15.5476944105787</v>
          </cell>
        </row>
        <row r="31">
          <cell r="HG31">
            <v>21.9258636984143</v>
          </cell>
          <cell r="HH31">
            <v>21.565757775603402</v>
          </cell>
          <cell r="HI31">
            <v>13.1403001599212</v>
          </cell>
          <cell r="HJ31">
            <v>12.8061422465766</v>
          </cell>
        </row>
        <row r="32">
          <cell r="HG32">
            <v>13.887240356083</v>
          </cell>
          <cell r="HH32">
            <v>12.833852321796799</v>
          </cell>
          <cell r="HI32">
            <v>7.1687310633280399</v>
          </cell>
          <cell r="HJ32">
            <v>6.1774851731054996</v>
          </cell>
        </row>
        <row r="33">
          <cell r="HG33">
            <v>8.6906301977453406</v>
          </cell>
          <cell r="HH33">
            <v>7.7042119571737002</v>
          </cell>
          <cell r="HI33">
            <v>12.676525822993501</v>
          </cell>
          <cell r="HJ33">
            <v>11.653933717732601</v>
          </cell>
        </row>
        <row r="34">
          <cell r="HG34">
            <v>-6.4149771527438801</v>
          </cell>
          <cell r="HH34">
            <v>-7.3266675847677902</v>
          </cell>
          <cell r="HI34">
            <v>7.9892364914075698</v>
          </cell>
          <cell r="HJ34">
            <v>6.9372224973363696</v>
          </cell>
        </row>
        <row r="35">
          <cell r="HG35">
            <v>-6.6230298854534402</v>
          </cell>
          <cell r="HH35">
            <v>-8.0443478657708596</v>
          </cell>
          <cell r="HI35">
            <v>8.2745516965807493</v>
          </cell>
          <cell r="HJ35">
            <v>6.6264733005011198</v>
          </cell>
        </row>
        <row r="36">
          <cell r="HG36">
            <v>-4.3555671356609302</v>
          </cell>
          <cell r="HH36">
            <v>-4.6004183621406796</v>
          </cell>
          <cell r="HI36">
            <v>9.7889868082544105</v>
          </cell>
          <cell r="HJ36">
            <v>9.5079253050501507</v>
          </cell>
        </row>
        <row r="37">
          <cell r="HG37">
            <v>-1.3687566418703501</v>
          </cell>
          <cell r="HH37">
            <v>-2.98373260481854</v>
          </cell>
          <cell r="HI37">
            <v>3.91318358549572</v>
          </cell>
          <cell r="HJ37">
            <v>2.2117217767395099</v>
          </cell>
        </row>
        <row r="38">
          <cell r="HG38">
            <v>15.6245555818914</v>
          </cell>
          <cell r="HH38">
            <v>13.193082165668301</v>
          </cell>
          <cell r="HI38">
            <v>0.39384875178260997</v>
          </cell>
          <cell r="HJ38">
            <v>-1.71733751971308</v>
          </cell>
        </row>
        <row r="39">
          <cell r="HG39">
            <v>22.495849474266699</v>
          </cell>
          <cell r="HH39">
            <v>19.937675200752199</v>
          </cell>
          <cell r="HI39">
            <v>2.1022875620092298</v>
          </cell>
          <cell r="HJ39">
            <v>-2.9992400366030101E-2</v>
          </cell>
        </row>
        <row r="40">
          <cell r="HG40">
            <v>32.962542565266702</v>
          </cell>
          <cell r="HH40">
            <v>29.649751258888301</v>
          </cell>
          <cell r="HI40">
            <v>1.1559353553684799</v>
          </cell>
          <cell r="HJ40">
            <v>-1.3643872615771599</v>
          </cell>
        </row>
        <row r="41">
          <cell r="HG41">
            <v>35.7626169029867</v>
          </cell>
          <cell r="HH41">
            <v>35.085512700506499</v>
          </cell>
          <cell r="HI41">
            <v>5.9732033237842996</v>
          </cell>
          <cell r="HJ41">
            <v>5.4446712215186999</v>
          </cell>
        </row>
        <row r="42">
          <cell r="HG42">
            <v>62.760854413513101</v>
          </cell>
          <cell r="HH42">
            <v>63.988559522714702</v>
          </cell>
          <cell r="HI42">
            <v>11.9316724956667</v>
          </cell>
          <cell r="HJ42">
            <v>12.775973090546</v>
          </cell>
        </row>
        <row r="43">
          <cell r="HG43">
            <v>76.244258715458102</v>
          </cell>
          <cell r="HH43">
            <v>77.899213667224998</v>
          </cell>
          <cell r="HI43">
            <v>6.8049825179123502</v>
          </cell>
          <cell r="HJ43">
            <v>7.8078942495039403</v>
          </cell>
        </row>
        <row r="44">
          <cell r="HG44">
            <v>73.378862899095097</v>
          </cell>
          <cell r="HH44">
            <v>76.183594193241504</v>
          </cell>
          <cell r="HI44">
            <v>8.6454862685566507</v>
          </cell>
          <cell r="HJ44">
            <v>10.403032662677999</v>
          </cell>
        </row>
        <row r="45">
          <cell r="HG45">
            <v>81.956128376876805</v>
          </cell>
          <cell r="HH45">
            <v>83.165457144419406</v>
          </cell>
          <cell r="HI45">
            <v>8.3908602898494706</v>
          </cell>
          <cell r="HJ45">
            <v>9.11125474238316</v>
          </cell>
        </row>
        <row r="46">
          <cell r="HG46">
            <v>67.487846041461907</v>
          </cell>
          <cell r="HH46">
            <v>68.940733099442198</v>
          </cell>
          <cell r="HI46">
            <v>4.3373085504583502</v>
          </cell>
          <cell r="HJ46">
            <v>5.2423910913128502</v>
          </cell>
        </row>
        <row r="47">
          <cell r="HG47">
            <v>71.5277481095398</v>
          </cell>
          <cell r="HH47">
            <v>73.590239335293404</v>
          </cell>
          <cell r="HI47">
            <v>20.0332429358761</v>
          </cell>
          <cell r="HJ47">
            <v>21.476551747905098</v>
          </cell>
        </row>
        <row r="48">
          <cell r="HG48">
            <v>103.031078898648</v>
          </cell>
          <cell r="HH48">
            <v>105.310781265529</v>
          </cell>
          <cell r="HI48">
            <v>15.5062989661257</v>
          </cell>
          <cell r="HJ48">
            <v>16.803243180632599</v>
          </cell>
        </row>
        <row r="49">
          <cell r="HG49">
            <v>115.502983356013</v>
          </cell>
          <cell r="HH49">
            <v>114.477462354034</v>
          </cell>
          <cell r="HI49">
            <v>19.906038664447799</v>
          </cell>
          <cell r="HJ49">
            <v>19.335437928441099</v>
          </cell>
        </row>
        <row r="50">
          <cell r="HG50">
            <v>115.76905145057199</v>
          </cell>
          <cell r="HH50">
            <v>110.824109886005</v>
          </cell>
          <cell r="HI50">
            <v>23.5423911897987</v>
          </cell>
          <cell r="HJ50">
            <v>20.711077333277899</v>
          </cell>
        </row>
        <row r="51">
          <cell r="HG51">
            <v>105.21924307899199</v>
          </cell>
          <cell r="HH51">
            <v>99.352246067455496</v>
          </cell>
          <cell r="HI51">
            <v>15.6626991281132</v>
          </cell>
          <cell r="HJ51">
            <v>12.356027200326601</v>
          </cell>
        </row>
        <row r="52">
          <cell r="HG52">
            <v>79.885921600201698</v>
          </cell>
          <cell r="HH52">
            <v>74.465025915479202</v>
          </cell>
          <cell r="HI52">
            <v>22.258791739652899</v>
          </cell>
          <cell r="HJ52">
            <v>18.5745003250426</v>
          </cell>
          <cell r="JG52">
            <v>5.5010025685603203</v>
          </cell>
        </row>
        <row r="53">
          <cell r="HG53">
            <v>72.659931024432893</v>
          </cell>
          <cell r="HH53">
            <v>68.6471967345651</v>
          </cell>
          <cell r="HI53">
            <v>26.5144202819646</v>
          </cell>
          <cell r="HJ53">
            <v>23.5741390631777</v>
          </cell>
        </row>
        <row r="54">
          <cell r="HG54">
            <v>73.6810555737556</v>
          </cell>
          <cell r="HH54">
            <v>69.884220863422001</v>
          </cell>
          <cell r="HI54">
            <v>32.0573448421097</v>
          </cell>
          <cell r="HJ54">
            <v>29.170444431500002</v>
          </cell>
        </row>
        <row r="55">
          <cell r="HG55">
            <v>75.360005825631504</v>
          </cell>
          <cell r="HH55">
            <v>70.298844792105797</v>
          </cell>
          <cell r="HI55">
            <v>32.648661914260998</v>
          </cell>
          <cell r="HJ55">
            <v>28.820216336440101</v>
          </cell>
        </row>
        <row r="56">
          <cell r="HG56">
            <v>78.396669524749299</v>
          </cell>
          <cell r="HH56">
            <v>72.674359271024898</v>
          </cell>
          <cell r="HI56">
            <v>39.656363239186803</v>
          </cell>
          <cell r="HJ56">
            <v>35.176699793168403</v>
          </cell>
        </row>
        <row r="57">
          <cell r="HG57">
            <v>79.342439033539094</v>
          </cell>
          <cell r="HH57">
            <v>73.176536506622995</v>
          </cell>
          <cell r="HI57">
            <v>35.967393476653001</v>
          </cell>
          <cell r="HJ57">
            <v>31.292751492671101</v>
          </cell>
        </row>
        <row r="58">
          <cell r="HG58">
            <v>75.463429316745206</v>
          </cell>
          <cell r="HH58">
            <v>68.794818320167806</v>
          </cell>
          <cell r="HI58">
            <v>32.673250005382897</v>
          </cell>
          <cell r="HJ58">
            <v>27.630909858591199</v>
          </cell>
        </row>
        <row r="59">
          <cell r="HG59">
            <v>70.290060697502099</v>
          </cell>
          <cell r="HH59">
            <v>63.442275649918301</v>
          </cell>
          <cell r="HI59">
            <v>33.006731628654101</v>
          </cell>
          <cell r="HJ59">
            <v>27.6582015715029</v>
          </cell>
        </row>
        <row r="60">
          <cell r="CQ60">
            <v>28.468643655809402</v>
          </cell>
          <cell r="CR60">
            <v>49.6292987941044</v>
          </cell>
          <cell r="CS60">
            <v>34.400663625051799</v>
          </cell>
          <cell r="HG60">
            <v>63.983713049812998</v>
          </cell>
          <cell r="HH60">
            <v>57.089202830187297</v>
          </cell>
          <cell r="HI60">
            <v>51.105332347288602</v>
          </cell>
          <cell r="HJ60">
            <v>44.752279115765198</v>
          </cell>
          <cell r="MQ60">
            <v>25.983869400446999</v>
          </cell>
          <cell r="MR60">
            <v>30.373605046094099</v>
          </cell>
          <cell r="MS60">
            <v>22.316653934301002</v>
          </cell>
          <cell r="MT60">
            <v>32.744158178550002</v>
          </cell>
        </row>
        <row r="61">
          <cell r="CQ61">
            <v>32.562620423892099</v>
          </cell>
          <cell r="CR61">
            <v>39.674441205053398</v>
          </cell>
          <cell r="CS61">
            <v>29.8779569082416</v>
          </cell>
          <cell r="HG61">
            <v>61.931454237899601</v>
          </cell>
          <cell r="HH61">
            <v>54.273189105464901</v>
          </cell>
          <cell r="HI61">
            <v>51.360311394257401</v>
          </cell>
          <cell r="HJ61">
            <v>44.201989988200403</v>
          </cell>
          <cell r="MQ61">
            <v>24.590314859141898</v>
          </cell>
          <cell r="MR61">
            <v>38.967369677675997</v>
          </cell>
          <cell r="MS61">
            <v>20.745542949756899</v>
          </cell>
          <cell r="MT61">
            <v>39.741438863120401</v>
          </cell>
        </row>
        <row r="62">
          <cell r="CQ62">
            <v>28.2776124628041</v>
          </cell>
          <cell r="CR62">
            <v>36.509683098591502</v>
          </cell>
          <cell r="CS62">
            <v>17.882286679808502</v>
          </cell>
          <cell r="HG62">
            <v>60.807024525915402</v>
          </cell>
          <cell r="HH62">
            <v>51.798151853114298</v>
          </cell>
          <cell r="HI62">
            <v>53.763494303053399</v>
          </cell>
          <cell r="HJ62">
            <v>45.149220480220798</v>
          </cell>
          <cell r="MQ62">
            <v>19.0008467400508</v>
          </cell>
          <cell r="MR62">
            <v>35.6516290726817</v>
          </cell>
          <cell r="MS62">
            <v>11.6061058569769</v>
          </cell>
          <cell r="MT62">
            <v>37.360138269807997</v>
          </cell>
        </row>
        <row r="63">
          <cell r="CQ63">
            <v>17.6957653181925</v>
          </cell>
          <cell r="CR63">
            <v>23.1427800997707</v>
          </cell>
          <cell r="CS63">
            <v>5.1682385929135899</v>
          </cell>
          <cell r="HG63">
            <v>56.185403601750899</v>
          </cell>
          <cell r="HH63">
            <v>44.723886777215299</v>
          </cell>
          <cell r="HI63">
            <v>54.350588443167801</v>
          </cell>
          <cell r="HJ63">
            <v>43.023717778420902</v>
          </cell>
          <cell r="MQ63">
            <v>15.640258308395</v>
          </cell>
          <cell r="MR63">
            <v>19.250452720258199</v>
          </cell>
          <cell r="MS63">
            <v>1.6109045848822801</v>
          </cell>
          <cell r="MT63">
            <v>26.223949718822301</v>
          </cell>
        </row>
        <row r="64">
          <cell r="CQ64">
            <v>16.756224929993198</v>
          </cell>
          <cell r="CR64">
            <v>16.6796012178377</v>
          </cell>
          <cell r="CS64">
            <v>-1.2652758918652101</v>
          </cell>
          <cell r="CT64">
            <v>23.347926031047201</v>
          </cell>
          <cell r="CU64">
            <v>2.1369934545875799</v>
          </cell>
          <cell r="CV64">
            <v>1.2815604726598699</v>
          </cell>
          <cell r="CW64">
            <v>0.367844647822057</v>
          </cell>
          <cell r="CX64">
            <v>0.67384528498609497</v>
          </cell>
          <cell r="HG64">
            <v>49.704139830336601</v>
          </cell>
          <cell r="HH64">
            <v>35.146057787191602</v>
          </cell>
          <cell r="HI64">
            <v>41.399790380808099</v>
          </cell>
          <cell r="HJ64">
            <v>27.649270511549599</v>
          </cell>
          <cell r="KI64">
            <v>4.8515523632993496</v>
          </cell>
          <cell r="KJ64">
            <v>20.273333236793299</v>
          </cell>
          <cell r="KK64">
            <v>0.74990732159406603</v>
          </cell>
          <cell r="KL64">
            <v>1.93337696941612</v>
          </cell>
          <cell r="MQ64">
            <v>11.893559583494</v>
          </cell>
          <cell r="MR64">
            <v>20.431708224786</v>
          </cell>
          <cell r="MS64">
            <v>17.995159653368699</v>
          </cell>
          <cell r="MT64">
            <v>15.662378695554001</v>
          </cell>
        </row>
        <row r="65">
          <cell r="CQ65">
            <v>16.075581395348799</v>
          </cell>
          <cell r="CR65">
            <v>11.2657273728764</v>
          </cell>
          <cell r="CS65">
            <v>-9.9767981438515108</v>
          </cell>
          <cell r="CT65">
            <v>24.268726540778498</v>
          </cell>
          <cell r="CU65">
            <v>2.2387195898980501</v>
          </cell>
          <cell r="CV65">
            <v>1.39094097544022</v>
          </cell>
          <cell r="CW65">
            <v>0.380263843836886</v>
          </cell>
          <cell r="CX65">
            <v>0.71985345227062503</v>
          </cell>
          <cell r="HG65">
            <v>40.619661914525999</v>
          </cell>
          <cell r="HH65">
            <v>25.248758894466199</v>
          </cell>
          <cell r="HI65">
            <v>32.6677903965046</v>
          </cell>
          <cell r="HJ65">
            <v>18.166093320104199</v>
          </cell>
          <cell r="KI65">
            <v>4.8814446246524499</v>
          </cell>
          <cell r="KJ65">
            <v>21.339686631139902</v>
          </cell>
          <cell r="KK65">
            <v>0.73718605189990905</v>
          </cell>
          <cell r="KL65">
            <v>2.0401870945319698</v>
          </cell>
          <cell r="MQ65">
            <v>12.303258700953201</v>
          </cell>
          <cell r="MR65">
            <v>18.920466747798699</v>
          </cell>
          <cell r="MS65">
            <v>24.8716936439005</v>
          </cell>
          <cell r="MT65">
            <v>11.751412429378499</v>
          </cell>
        </row>
        <row r="66">
          <cell r="CQ66">
            <v>7.0273589411202897</v>
          </cell>
          <cell r="CR66">
            <v>-3.8099844161427301</v>
          </cell>
          <cell r="CS66">
            <v>-7.4354992833253597</v>
          </cell>
          <cell r="CT66">
            <v>25.622445261816502</v>
          </cell>
          <cell r="CU66">
            <v>2.1169992469879499</v>
          </cell>
          <cell r="CV66">
            <v>1.3361051899907299</v>
          </cell>
          <cell r="CW66">
            <v>0.40854205282669098</v>
          </cell>
          <cell r="CX66">
            <v>0.6001031047266</v>
          </cell>
          <cell r="HG66">
            <v>30.6471938623116</v>
          </cell>
          <cell r="HH66">
            <v>16.689244225030802</v>
          </cell>
          <cell r="HI66">
            <v>27.120458704339701</v>
          </cell>
          <cell r="HJ66">
            <v>13.5392947465958</v>
          </cell>
          <cell r="KI66">
            <v>4.74283943466172</v>
          </cell>
          <cell r="KJ66">
            <v>22.592866948563401</v>
          </cell>
          <cell r="KK66">
            <v>0.66122045875810698</v>
          </cell>
          <cell r="KL66">
            <v>2.0872680143651499</v>
          </cell>
          <cell r="MQ66">
            <v>5.7777145296712602</v>
          </cell>
          <cell r="MR66">
            <v>7.9775651600131701</v>
          </cell>
          <cell r="MS66">
            <v>14.4949081989147</v>
          </cell>
          <cell r="MT66">
            <v>3.4105960264900701</v>
          </cell>
        </row>
        <row r="67">
          <cell r="CQ67">
            <v>-2.49916247906196</v>
          </cell>
          <cell r="CR67">
            <v>-17.7588000218974</v>
          </cell>
          <cell r="CS67">
            <v>-19.644913046112801</v>
          </cell>
          <cell r="CT67">
            <v>26.000558387395699</v>
          </cell>
          <cell r="CU67">
            <v>1.21486532669138</v>
          </cell>
          <cell r="CV67">
            <v>1.4098928405931399</v>
          </cell>
          <cell r="CW67">
            <v>0.42588536839666302</v>
          </cell>
          <cell r="CX67">
            <v>0.66342099165894197</v>
          </cell>
          <cell r="HG67">
            <v>20.7780852716506</v>
          </cell>
          <cell r="HH67">
            <v>10.375006328363799</v>
          </cell>
          <cell r="HI67">
            <v>11.2102009339449</v>
          </cell>
          <cell r="HJ67">
            <v>1.63124050405829</v>
          </cell>
          <cell r="KI67">
            <v>4.5144966404077804</v>
          </cell>
          <cell r="KJ67">
            <v>22.529482449026801</v>
          </cell>
          <cell r="KK67">
            <v>0.61077560240963702</v>
          </cell>
          <cell r="KL67">
            <v>2.0598682228915601</v>
          </cell>
          <cell r="MQ67">
            <v>-4.8692454372105596</v>
          </cell>
          <cell r="MR67">
            <v>-0.69325234385316703</v>
          </cell>
          <cell r="MS67">
            <v>8.2065997130559492</v>
          </cell>
          <cell r="MT67">
            <v>-8.0587040555591791</v>
          </cell>
        </row>
        <row r="68">
          <cell r="O68">
            <v>12.1</v>
          </cell>
          <cell r="CQ68">
            <v>-24.580281324949699</v>
          </cell>
          <cell r="CR68">
            <v>-36.976208749040602</v>
          </cell>
          <cell r="CS68">
            <v>-34.931549665562201</v>
          </cell>
          <cell r="CT68">
            <v>25.3612132182576</v>
          </cell>
          <cell r="CU68">
            <v>1.27613154541241</v>
          </cell>
          <cell r="CV68">
            <v>1.22392029657089</v>
          </cell>
          <cell r="CW68">
            <v>0.40908016682113002</v>
          </cell>
          <cell r="CX68">
            <v>0.72863038693234505</v>
          </cell>
          <cell r="HG68">
            <v>12.8982766178563</v>
          </cell>
          <cell r="HH68">
            <v>4.1115271640661701</v>
          </cell>
          <cell r="HI68">
            <v>-8.9716136825344197</v>
          </cell>
          <cell r="HJ68">
            <v>-16.0562534814371</v>
          </cell>
          <cell r="KI68">
            <v>4.2690937789619996</v>
          </cell>
          <cell r="KJ68">
            <v>22.1030137859128</v>
          </cell>
          <cell r="KK68">
            <v>0.58670383456904895</v>
          </cell>
          <cell r="KL68">
            <v>2.0401642145505101</v>
          </cell>
          <cell r="MQ68">
            <v>-19.500930585234698</v>
          </cell>
          <cell r="MR68">
            <v>-28.238566131025902</v>
          </cell>
          <cell r="MS68">
            <v>-19.319835913722301</v>
          </cell>
          <cell r="MT68">
            <v>-27.726829268292601</v>
          </cell>
        </row>
        <row r="69">
          <cell r="O69">
            <v>11.61</v>
          </cell>
          <cell r="CQ69">
            <v>-31.0042574505384</v>
          </cell>
          <cell r="CR69">
            <v>-42.251172485669599</v>
          </cell>
          <cell r="CS69">
            <v>-37.648195876288597</v>
          </cell>
          <cell r="CT69">
            <v>24.267288287766402</v>
          </cell>
          <cell r="CU69">
            <v>1.32259354726598</v>
          </cell>
          <cell r="CV69">
            <v>1.18339724281742</v>
          </cell>
          <cell r="CW69">
            <v>0.54944943234476296</v>
          </cell>
          <cell r="CX69">
            <v>0.84649878359591801</v>
          </cell>
          <cell r="HG69">
            <v>1.9405113461529599</v>
          </cell>
          <cell r="HH69">
            <v>-2.8122706643212401</v>
          </cell>
          <cell r="HI69">
            <v>-13.291975841611199</v>
          </cell>
          <cell r="HJ69">
            <v>-17.3345721749217</v>
          </cell>
          <cell r="KI69">
            <v>3.9963890176088999</v>
          </cell>
          <cell r="KJ69">
            <v>21.778340187673699</v>
          </cell>
          <cell r="KK69">
            <v>0.56992382993512303</v>
          </cell>
          <cell r="KL69">
            <v>1.82457425857275</v>
          </cell>
          <cell r="MQ69">
            <v>-29.813133307013999</v>
          </cell>
          <cell r="MR69">
            <v>-31.874548519142699</v>
          </cell>
          <cell r="MS69">
            <v>-25.564337654125801</v>
          </cell>
          <cell r="MT69">
            <v>-34.630940343781603</v>
          </cell>
        </row>
        <row r="70">
          <cell r="O70">
            <v>11.09</v>
          </cell>
          <cell r="CQ70">
            <v>-32.982724548989601</v>
          </cell>
          <cell r="CR70">
            <v>-39.094972067039102</v>
          </cell>
          <cell r="CS70">
            <v>-42.196270727143599</v>
          </cell>
          <cell r="CT70">
            <v>23.674332715477199</v>
          </cell>
          <cell r="CU70">
            <v>1.41621437673772</v>
          </cell>
          <cell r="CV70">
            <v>1.10246611445783</v>
          </cell>
          <cell r="CW70">
            <v>0.57049438137163999</v>
          </cell>
          <cell r="CX70">
            <v>0.94532408480074004</v>
          </cell>
          <cell r="HG70">
            <v>-3.0824050445491502</v>
          </cell>
          <cell r="HH70">
            <v>-5.3508556125136897</v>
          </cell>
          <cell r="HI70">
            <v>-20.6432951557486</v>
          </cell>
          <cell r="HJ70">
            <v>-22.5007160116674</v>
          </cell>
          <cell r="KI70">
            <v>3.7865706093605098</v>
          </cell>
          <cell r="KJ70">
            <v>21.773029425393801</v>
          </cell>
          <cell r="KK70">
            <v>0.65706093605190097</v>
          </cell>
          <cell r="KL70">
            <v>1.4921707020389201</v>
          </cell>
          <cell r="MQ70">
            <v>-31.5283196555899</v>
          </cell>
          <cell r="MR70">
            <v>-34.032021510633001</v>
          </cell>
          <cell r="MS70">
            <v>-29.994156982406</v>
          </cell>
          <cell r="MT70">
            <v>-34.4860710854947</v>
          </cell>
        </row>
        <row r="71">
          <cell r="O71">
            <v>12.87</v>
          </cell>
          <cell r="CQ71">
            <v>-31.115997800989501</v>
          </cell>
          <cell r="CR71">
            <v>-29.301737336084599</v>
          </cell>
          <cell r="CS71">
            <v>-33.594751527034099</v>
          </cell>
          <cell r="CT71">
            <v>22.933116311399399</v>
          </cell>
          <cell r="CU71">
            <v>1.42844416126042</v>
          </cell>
          <cell r="CV71">
            <v>1.2106829240037</v>
          </cell>
          <cell r="CW71">
            <v>0.431948563484708</v>
          </cell>
          <cell r="CX71">
            <v>1.24229060472659</v>
          </cell>
          <cell r="HG71">
            <v>-5.42188467857045</v>
          </cell>
          <cell r="HH71">
            <v>-6.4959644916588397</v>
          </cell>
          <cell r="HI71">
            <v>-20.3033973140369</v>
          </cell>
          <cell r="HJ71">
            <v>-21.208474686595999</v>
          </cell>
          <cell r="KI71">
            <v>3.6097355769230699</v>
          </cell>
          <cell r="KJ71">
            <v>21.451682692307699</v>
          </cell>
          <cell r="KK71">
            <v>0.65346704124188904</v>
          </cell>
          <cell r="KL71">
            <v>1.5315972544022201</v>
          </cell>
          <cell r="MQ71">
            <v>-30.216908869639902</v>
          </cell>
          <cell r="MR71">
            <v>-31.799747357223499</v>
          </cell>
          <cell r="MS71">
            <v>-34.891275523733697</v>
          </cell>
          <cell r="MT71">
            <v>-27.848642485569702</v>
          </cell>
        </row>
        <row r="72">
          <cell r="O72">
            <v>13.78</v>
          </cell>
          <cell r="BO72">
            <v>98.28</v>
          </cell>
          <cell r="CQ72">
            <v>-15.530726256983201</v>
          </cell>
          <cell r="CR72">
            <v>-20.668939762948501</v>
          </cell>
          <cell r="CS72">
            <v>-5.5144586415601902</v>
          </cell>
          <cell r="CT72">
            <v>22.015936051899899</v>
          </cell>
          <cell r="CU72">
            <v>1.6301196130676501</v>
          </cell>
          <cell r="CV72">
            <v>1.1057579355885001</v>
          </cell>
          <cell r="CW72">
            <v>0.50789156626506005</v>
          </cell>
          <cell r="CX72">
            <v>0.96586972891565803</v>
          </cell>
          <cell r="HG72">
            <v>-5.8733261058771404</v>
          </cell>
          <cell r="HH72">
            <v>-5.4794763206266603</v>
          </cell>
          <cell r="HI72">
            <v>-12.068066263841899</v>
          </cell>
          <cell r="HJ72">
            <v>-11.7001368365512</v>
          </cell>
          <cell r="KI72">
            <v>3.45575764596849</v>
          </cell>
          <cell r="KJ72">
            <v>20.7791042052826</v>
          </cell>
          <cell r="KK72">
            <v>0.294909928174234</v>
          </cell>
          <cell r="KL72">
            <v>1.69580311631139</v>
          </cell>
          <cell r="MQ72">
            <v>-16.895016269909199</v>
          </cell>
          <cell r="MR72">
            <v>-14.4604254586168</v>
          </cell>
          <cell r="MS72">
            <v>-17.533213055601099</v>
          </cell>
          <cell r="MT72">
            <v>-12.5719942404607</v>
          </cell>
        </row>
        <row r="73">
          <cell r="O73">
            <v>13.24</v>
          </cell>
          <cell r="BO73">
            <v>100.44</v>
          </cell>
          <cell r="CQ73">
            <v>-8.8566243194192307</v>
          </cell>
          <cell r="CR73">
            <v>-11.505143475906801</v>
          </cell>
          <cell r="CS73">
            <v>2.5627777203678801</v>
          </cell>
          <cell r="CT73">
            <v>21.975453255329001</v>
          </cell>
          <cell r="CU73">
            <v>1.5215706093605099</v>
          </cell>
          <cell r="CV73">
            <v>1.1798134847080599</v>
          </cell>
          <cell r="CW73">
            <v>0.49587754865616301</v>
          </cell>
          <cell r="CX73">
            <v>0.88501708758109399</v>
          </cell>
          <cell r="HG73">
            <v>-4.08770781781302</v>
          </cell>
          <cell r="HH73">
            <v>-4.6003854847793297</v>
          </cell>
          <cell r="HI73">
            <v>-10.2117915863818</v>
          </cell>
          <cell r="HJ73">
            <v>-10.6917343357756</v>
          </cell>
          <cell r="KI73">
            <v>3.0677977293790502</v>
          </cell>
          <cell r="KJ73">
            <v>21.028765929100999</v>
          </cell>
          <cell r="KK73">
            <v>0.30165112372566999</v>
          </cell>
          <cell r="KL73">
            <v>1.6595172034290999</v>
          </cell>
          <cell r="MQ73">
            <v>-5.0623418018187003</v>
          </cell>
          <cell r="MR73">
            <v>-11.867102589025301</v>
          </cell>
          <cell r="MS73">
            <v>-15.409446143391101</v>
          </cell>
          <cell r="MT73">
            <v>-2.4941995359628701</v>
          </cell>
        </row>
        <row r="74">
          <cell r="O74">
            <v>13.99</v>
          </cell>
          <cell r="BO74">
            <v>99.68</v>
          </cell>
          <cell r="CQ74">
            <v>-5.1840578331589304</v>
          </cell>
          <cell r="CR74">
            <v>-7.7233535131168596</v>
          </cell>
          <cell r="CS74">
            <v>14.9793503739256</v>
          </cell>
          <cell r="CT74">
            <v>21.343370018535602</v>
          </cell>
          <cell r="CU74">
            <v>1.5356672845227</v>
          </cell>
          <cell r="CV74">
            <v>1.234734418443</v>
          </cell>
          <cell r="CW74">
            <v>0.53365848007414196</v>
          </cell>
          <cell r="CX74">
            <v>0.96909870250232</v>
          </cell>
          <cell r="HG74">
            <v>-5.51625828584522</v>
          </cell>
          <cell r="HH74">
            <v>-7.1512786918872697</v>
          </cell>
          <cell r="HI74">
            <v>-6.87936041474169</v>
          </cell>
          <cell r="HJ74">
            <v>-8.4907926377182701</v>
          </cell>
          <cell r="KI74">
            <v>2.7151824606116701</v>
          </cell>
          <cell r="KJ74">
            <v>20.7904775834105</v>
          </cell>
          <cell r="KK74">
            <v>0.339363415199259</v>
          </cell>
          <cell r="KL74">
            <v>1.7715054448563401</v>
          </cell>
          <cell r="MQ74">
            <v>-2.3184988702229998</v>
          </cell>
          <cell r="MR74">
            <v>-7.4571560907827603</v>
          </cell>
          <cell r="MS74">
            <v>-8.4299360103867098</v>
          </cell>
          <cell r="MT74">
            <v>-2.1016617790811201</v>
          </cell>
        </row>
        <row r="75">
          <cell r="O75">
            <v>14.83</v>
          </cell>
          <cell r="BO75">
            <v>101.6</v>
          </cell>
          <cell r="CQ75">
            <v>1.35674381484436</v>
          </cell>
          <cell r="CR75">
            <v>-2.4479804161566698</v>
          </cell>
          <cell r="CS75">
            <v>12.877583465818701</v>
          </cell>
          <cell r="CT75">
            <v>20.957611214087098</v>
          </cell>
          <cell r="CU75">
            <v>1.5159018767377199</v>
          </cell>
          <cell r="CV75">
            <v>1.65485490037071</v>
          </cell>
          <cell r="CW75">
            <v>0.54451372798887798</v>
          </cell>
          <cell r="CX75">
            <v>0.92263872798887303</v>
          </cell>
          <cell r="HG75">
            <v>-5.3532966188087103</v>
          </cell>
          <cell r="HH75">
            <v>-8.0303506196623697</v>
          </cell>
          <cell r="HI75">
            <v>-5.9809723502747101</v>
          </cell>
          <cell r="HJ75">
            <v>-8.6402727287819996</v>
          </cell>
          <cell r="KI75">
            <v>3.0097231232622801</v>
          </cell>
          <cell r="KJ75">
            <v>20.526686746987899</v>
          </cell>
          <cell r="KK75">
            <v>0.253748262279888</v>
          </cell>
          <cell r="KL75">
            <v>1.8053623146431801</v>
          </cell>
          <cell r="MQ75">
            <v>4.8933114485022404</v>
          </cell>
          <cell r="MR75">
            <v>-1.4915188145837299</v>
          </cell>
          <cell r="MS75">
            <v>2.9732206496283502</v>
          </cell>
          <cell r="MT75">
            <v>0.58271604938271404</v>
          </cell>
        </row>
        <row r="76">
          <cell r="O76">
            <v>15.05</v>
          </cell>
          <cell r="BO76">
            <v>105.93</v>
          </cell>
          <cell r="CQ76">
            <v>7.7838827838827997</v>
          </cell>
          <cell r="CR76">
            <v>10.775685632419099</v>
          </cell>
          <cell r="CS76">
            <v>6.6598881545500896</v>
          </cell>
          <cell r="CT76">
            <v>20.3511686167747</v>
          </cell>
          <cell r="CU76">
            <v>1.6417826112140801</v>
          </cell>
          <cell r="CV76">
            <v>1.3687885194624601</v>
          </cell>
          <cell r="CW76">
            <v>0.69384036144578298</v>
          </cell>
          <cell r="CX76">
            <v>0.92720922150138996</v>
          </cell>
          <cell r="HG76">
            <v>-4.3215534232575399</v>
          </cell>
          <cell r="HH76">
            <v>-7.29000050362467</v>
          </cell>
          <cell r="HI76">
            <v>-8.0736795383932503</v>
          </cell>
          <cell r="HJ76">
            <v>-10.9257159932731</v>
          </cell>
          <cell r="KI76">
            <v>2.8165541010194599</v>
          </cell>
          <cell r="KJ76">
            <v>19.903865558387398</v>
          </cell>
          <cell r="KK76">
            <v>0.30678782437441898</v>
          </cell>
          <cell r="KL76">
            <v>1.9555818466172299</v>
          </cell>
          <cell r="MQ76">
            <v>6.0896445131375598</v>
          </cell>
          <cell r="MR76">
            <v>9.3737414418042704</v>
          </cell>
          <cell r="MS76">
            <v>6.5334128878281597</v>
          </cell>
          <cell r="MT76">
            <v>8.9037570766855296</v>
          </cell>
        </row>
        <row r="77">
          <cell r="O77">
            <v>14.11</v>
          </cell>
          <cell r="BO77">
            <v>106.74</v>
          </cell>
          <cell r="CQ77">
            <v>6.2724014336917397</v>
          </cell>
          <cell r="CR77">
            <v>12.3177322320791</v>
          </cell>
          <cell r="CS77">
            <v>8.7657430730478705</v>
          </cell>
          <cell r="CT77">
            <v>20.9084661723818</v>
          </cell>
          <cell r="CU77">
            <v>1.63194653614457</v>
          </cell>
          <cell r="CV77">
            <v>1.12710814411492</v>
          </cell>
          <cell r="CW77">
            <v>0.72782437442075998</v>
          </cell>
          <cell r="CX77">
            <v>1.02307373725672</v>
          </cell>
          <cell r="HG77">
            <v>-3.17697789009397</v>
          </cell>
          <cell r="HH77">
            <v>-7.5350658373028701</v>
          </cell>
          <cell r="HI77">
            <v>-5.0649729436672404</v>
          </cell>
          <cell r="HJ77">
            <v>-9.3380806009815593</v>
          </cell>
          <cell r="KI77">
            <v>2.91305288461538</v>
          </cell>
          <cell r="KJ77">
            <v>20.1182078313253</v>
          </cell>
          <cell r="KK77">
            <v>0.30761237256719298</v>
          </cell>
          <cell r="KL77">
            <v>2.07954587581093</v>
          </cell>
          <cell r="MQ77">
            <v>5.61864323096672</v>
          </cell>
          <cell r="MR77">
            <v>6.8478042911570096</v>
          </cell>
          <cell r="MS77">
            <v>13.697529624422501</v>
          </cell>
          <cell r="MT77">
            <v>4.4913741820345097</v>
          </cell>
        </row>
        <row r="78">
          <cell r="O78">
            <v>13.49</v>
          </cell>
          <cell r="BO78">
            <v>106.49</v>
          </cell>
          <cell r="CQ78">
            <v>6.8318619582664297</v>
          </cell>
          <cell r="CR78">
            <v>13.021868787276301</v>
          </cell>
          <cell r="CS78">
            <v>6.7954567517716598</v>
          </cell>
          <cell r="CT78">
            <v>21.4504138670064</v>
          </cell>
          <cell r="CU78">
            <v>1.6094358202038901</v>
          </cell>
          <cell r="CV78">
            <v>1.13445956904541</v>
          </cell>
          <cell r="CW78">
            <v>0.68263032900834097</v>
          </cell>
          <cell r="CX78">
            <v>1.0079709221501401</v>
          </cell>
          <cell r="HG78">
            <v>-1.5309422243780899</v>
          </cell>
          <cell r="HH78">
            <v>-5.8127961453774004</v>
          </cell>
          <cell r="HI78">
            <v>-0.86163370525664795</v>
          </cell>
          <cell r="HJ78">
            <v>-5.1725920106351504</v>
          </cell>
          <cell r="KI78">
            <v>3.2033216519925798</v>
          </cell>
          <cell r="KJ78">
            <v>20.2084962928637</v>
          </cell>
          <cell r="KK78">
            <v>0.308223181186283</v>
          </cell>
          <cell r="KL78">
            <v>2.16486938137164</v>
          </cell>
          <cell r="MQ78">
            <v>7.2111032887458304</v>
          </cell>
          <cell r="MR78">
            <v>6.5265265265265198</v>
          </cell>
          <cell r="MS78">
            <v>10.785902369860199</v>
          </cell>
          <cell r="MT78">
            <v>5.8012980529206004</v>
          </cell>
        </row>
        <row r="79">
          <cell r="O79">
            <v>14.24</v>
          </cell>
          <cell r="BO79">
            <v>107.25</v>
          </cell>
          <cell r="CQ79">
            <v>5.56102362204724</v>
          </cell>
          <cell r="CR79">
            <v>5.7619920857059999</v>
          </cell>
          <cell r="CS79">
            <v>11.760563380281599</v>
          </cell>
          <cell r="CT79">
            <v>19.435991658943401</v>
          </cell>
          <cell r="CU79">
            <v>0.80705630213160295</v>
          </cell>
          <cell r="CV79">
            <v>2.3110339434661702</v>
          </cell>
          <cell r="CW79">
            <v>0.46635513206672802</v>
          </cell>
          <cell r="CX79">
            <v>0.63370597775718396</v>
          </cell>
          <cell r="HG79">
            <v>-2.9036784580466102</v>
          </cell>
          <cell r="HH79">
            <v>-6.6636650933352497</v>
          </cell>
          <cell r="HI79">
            <v>-1.94101755998683</v>
          </cell>
          <cell r="HJ79">
            <v>-5.7382825602386296</v>
          </cell>
          <cell r="KI79">
            <v>2.9832084105653398</v>
          </cell>
          <cell r="KJ79">
            <v>18.055705514365101</v>
          </cell>
          <cell r="KK79">
            <v>0.52455543327154697</v>
          </cell>
          <cell r="KL79">
            <v>2.0906736561631099</v>
          </cell>
          <cell r="MQ79">
            <v>5.5452322738386197</v>
          </cell>
          <cell r="MR79">
            <v>5.5714992577931799</v>
          </cell>
          <cell r="MS79">
            <v>9.6410560664491101</v>
          </cell>
          <cell r="MT79">
            <v>4.6249018067556902</v>
          </cell>
        </row>
        <row r="80">
          <cell r="O80">
            <v>15.75</v>
          </cell>
          <cell r="BO80">
            <v>106.88</v>
          </cell>
          <cell r="CQ80">
            <v>0.89681865382797898</v>
          </cell>
          <cell r="CR80">
            <v>2.5866050808314101</v>
          </cell>
          <cell r="CS80">
            <v>7.2831267874165802</v>
          </cell>
          <cell r="CT80">
            <v>19.7085909986098</v>
          </cell>
          <cell r="CU80">
            <v>1.0144856348470801</v>
          </cell>
          <cell r="CV80">
            <v>1.2256907437442</v>
          </cell>
          <cell r="CW80">
            <v>0.48098210148285397</v>
          </cell>
          <cell r="CX80">
            <v>0.62423482391102503</v>
          </cell>
          <cell r="HG80">
            <v>-2.95400295739389</v>
          </cell>
          <cell r="HH80">
            <v>-6.3450491607471902</v>
          </cell>
          <cell r="HI80">
            <v>-0.930335658258019</v>
          </cell>
          <cell r="HJ80">
            <v>-4.3920941992729396</v>
          </cell>
          <cell r="KI80">
            <v>2.6677751390175999</v>
          </cell>
          <cell r="KJ80">
            <v>17.933859765986998</v>
          </cell>
          <cell r="KK80">
            <v>0.33446449258572802</v>
          </cell>
          <cell r="KL80">
            <v>2.11788490500463</v>
          </cell>
          <cell r="MQ80">
            <v>4.1375291375291301</v>
          </cell>
          <cell r="MR80">
            <v>-1.8871398324588</v>
          </cell>
          <cell r="MS80">
            <v>11.2293475217026</v>
          </cell>
          <cell r="MT80">
            <v>-1.0964083175803301</v>
          </cell>
        </row>
        <row r="81">
          <cell r="O81">
            <v>14.73</v>
          </cell>
          <cell r="BO81">
            <v>105.75</v>
          </cell>
          <cell r="CQ81">
            <v>-0.92748735244518798</v>
          </cell>
          <cell r="CR81">
            <v>2.0063549704947699</v>
          </cell>
          <cell r="CS81">
            <v>7.6794812413154103</v>
          </cell>
          <cell r="CT81">
            <v>19.3736535565338</v>
          </cell>
          <cell r="CU81">
            <v>1.22575590824837</v>
          </cell>
          <cell r="CV81">
            <v>1.1655323215940601</v>
          </cell>
          <cell r="CW81">
            <v>0.42148661955514299</v>
          </cell>
          <cell r="CX81">
            <v>0.66807113067655499</v>
          </cell>
          <cell r="HG81">
            <v>-3.2089362166620199</v>
          </cell>
          <cell r="HH81">
            <v>-5.8711531120545501</v>
          </cell>
          <cell r="HI81">
            <v>-5.1035861728965203E-2</v>
          </cell>
          <cell r="HJ81">
            <v>-2.8001101109954498</v>
          </cell>
          <cell r="KI81">
            <v>2.6138629518072198</v>
          </cell>
          <cell r="KJ81">
            <v>17.7581513554216</v>
          </cell>
          <cell r="KK81">
            <v>0.31029541241890501</v>
          </cell>
          <cell r="KL81">
            <v>2.1721898169601399</v>
          </cell>
          <cell r="MQ81">
            <v>1.61742707554226</v>
          </cell>
          <cell r="MR81">
            <v>-3.04963873510368</v>
          </cell>
          <cell r="MS81">
            <v>-1.23653064829536</v>
          </cell>
          <cell r="MT81">
            <v>-0.73061960337792398</v>
          </cell>
        </row>
        <row r="82">
          <cell r="O82">
            <v>15.24</v>
          </cell>
          <cell r="BO82">
            <v>106.81</v>
          </cell>
          <cell r="CQ82">
            <v>0.30049769931450498</v>
          </cell>
          <cell r="CR82">
            <v>1.3016710642040401</v>
          </cell>
          <cell r="CS82">
            <v>8.3446959367330091</v>
          </cell>
          <cell r="CT82">
            <v>19.1299003707136</v>
          </cell>
          <cell r="CU82">
            <v>1.2899455514365099</v>
          </cell>
          <cell r="CV82">
            <v>1.4357619902687599</v>
          </cell>
          <cell r="CW82">
            <v>0.41745481927710798</v>
          </cell>
          <cell r="CX82">
            <v>0.68145736793327105</v>
          </cell>
          <cell r="HG82">
            <v>-3.4953678829419901</v>
          </cell>
          <cell r="HH82">
            <v>-6.5128502835288096</v>
          </cell>
          <cell r="HI82">
            <v>-1.58666184057024</v>
          </cell>
          <cell r="HJ82">
            <v>-4.66382517837636</v>
          </cell>
          <cell r="KI82">
            <v>2.5625002896200102</v>
          </cell>
          <cell r="KJ82">
            <v>17.8536975787766</v>
          </cell>
          <cell r="KK82">
            <v>0.29439150834105698</v>
          </cell>
          <cell r="KL82">
            <v>2.2439307228915601</v>
          </cell>
          <cell r="MQ82">
            <v>-5.6285178236381503E-2</v>
          </cell>
          <cell r="MR82">
            <v>0.56380379627889399</v>
          </cell>
          <cell r="MS82">
            <v>13.812962793674</v>
          </cell>
          <cell r="MT82">
            <v>-2.2178180445450999</v>
          </cell>
        </row>
        <row r="83">
          <cell r="O83">
            <v>15.65</v>
          </cell>
          <cell r="BO83">
            <v>105.99</v>
          </cell>
          <cell r="CQ83">
            <v>-1.1748251748251699</v>
          </cell>
          <cell r="CR83">
            <v>6.0960029202409203</v>
          </cell>
          <cell r="CS83">
            <v>5.8421100009001501</v>
          </cell>
          <cell r="CT83">
            <v>18.017749652455901</v>
          </cell>
          <cell r="CU83">
            <v>1.3023980537534701</v>
          </cell>
          <cell r="CV83">
            <v>1.68912360982391</v>
          </cell>
          <cell r="CW83">
            <v>0.28486561631139901</v>
          </cell>
          <cell r="CX83">
            <v>0.52091027571825499</v>
          </cell>
          <cell r="HG83">
            <v>-2.2277638823129799</v>
          </cell>
          <cell r="HH83">
            <v>-5.0664178042631498</v>
          </cell>
          <cell r="HI83">
            <v>3.7377808048908201</v>
          </cell>
          <cell r="HJ83">
            <v>0.725927235522139</v>
          </cell>
          <cell r="KI83">
            <v>2.1542996987951799</v>
          </cell>
          <cell r="KJ83">
            <v>17.273911607970302</v>
          </cell>
          <cell r="KK83">
            <v>0.24336046107506901</v>
          </cell>
          <cell r="KL83">
            <v>2.1434754402224199</v>
          </cell>
          <cell r="MQ83">
            <v>-4.4106745737583397</v>
          </cell>
          <cell r="MR83">
            <v>1.5279340082489501</v>
          </cell>
          <cell r="MS83">
            <v>9.6771284271284195</v>
          </cell>
          <cell r="MT83">
            <v>-3.1909901454715999</v>
          </cell>
        </row>
        <row r="84">
          <cell r="O84">
            <v>17.29</v>
          </cell>
          <cell r="BO84">
            <v>106.72</v>
          </cell>
          <cell r="CQ84">
            <v>-0.149700598802393</v>
          </cell>
          <cell r="CR84">
            <v>4.8086447546150399</v>
          </cell>
          <cell r="CS84">
            <v>7.7039274924471197</v>
          </cell>
          <cell r="CT84">
            <v>18.6238400718257</v>
          </cell>
          <cell r="CU84">
            <v>1.3866942771084301</v>
          </cell>
          <cell r="CV84">
            <v>1.48162911260426</v>
          </cell>
          <cell r="CW84">
            <v>0.56359505329008297</v>
          </cell>
          <cell r="CX84">
            <v>0.50452705050973201</v>
          </cell>
          <cell r="HG84">
            <v>-2.5030729969363699</v>
          </cell>
          <cell r="HH84">
            <v>-4.6221481311728301</v>
          </cell>
          <cell r="HI84">
            <v>6.4749237377686999</v>
          </cell>
          <cell r="HJ84">
            <v>4.1607137390746898</v>
          </cell>
          <cell r="KI84">
            <v>1.97603394346617</v>
          </cell>
          <cell r="KJ84">
            <v>18.132283943466099</v>
          </cell>
          <cell r="KK84">
            <v>0.30207715477293801</v>
          </cell>
          <cell r="KL84">
            <v>2.1498905236329899</v>
          </cell>
          <cell r="MQ84">
            <v>-3.6280544674501001</v>
          </cell>
          <cell r="MR84">
            <v>2.7491086507787501</v>
          </cell>
          <cell r="MS84">
            <v>0.96508895602551703</v>
          </cell>
          <cell r="MT84">
            <v>-0.25802752293577702</v>
          </cell>
        </row>
        <row r="85">
          <cell r="O85">
            <v>17.39</v>
          </cell>
          <cell r="BO85">
            <v>108.31</v>
          </cell>
          <cell r="CQ85">
            <v>2.4208037825058999</v>
          </cell>
          <cell r="CR85">
            <v>7.85866856532573</v>
          </cell>
          <cell r="CS85">
            <v>8.1125258086717196</v>
          </cell>
          <cell r="CT85">
            <v>18.397573563484698</v>
          </cell>
          <cell r="CU85">
            <v>1.36105392724745</v>
          </cell>
          <cell r="CV85">
            <v>1.14105218952734</v>
          </cell>
          <cell r="CW85">
            <v>0.60370945319740499</v>
          </cell>
          <cell r="CX85">
            <v>0.51829500695088004</v>
          </cell>
          <cell r="HG85">
            <v>-1.9977394956719401</v>
          </cell>
          <cell r="HH85">
            <v>-3.3496066021987199</v>
          </cell>
          <cell r="HI85">
            <v>0.70698340487549405</v>
          </cell>
          <cell r="HJ85">
            <v>-0.682193309640999</v>
          </cell>
          <cell r="KI85">
            <v>1.7826201923076901</v>
          </cell>
          <cell r="KJ85">
            <v>17.727717794253898</v>
          </cell>
          <cell r="KK85">
            <v>0.30085408943466202</v>
          </cell>
          <cell r="KL85">
            <v>2.2104920644114898</v>
          </cell>
          <cell r="MQ85">
            <v>-3.3213727113809801</v>
          </cell>
          <cell r="MR85">
            <v>7.3945025164537199</v>
          </cell>
          <cell r="MS85">
            <v>5.4462529064568104</v>
          </cell>
          <cell r="MT85">
            <v>2.1984324220990201</v>
          </cell>
        </row>
        <row r="86">
          <cell r="O86">
            <v>17.36</v>
          </cell>
          <cell r="BO86">
            <v>106.41</v>
          </cell>
          <cell r="CQ86">
            <v>-0.37449676996536002</v>
          </cell>
          <cell r="CR86">
            <v>6.45077270359437</v>
          </cell>
          <cell r="CS86">
            <v>11.0747545935061</v>
          </cell>
          <cell r="CT86">
            <v>18.427002432808099</v>
          </cell>
          <cell r="CU86">
            <v>1.32225150602409</v>
          </cell>
          <cell r="CV86">
            <v>1.3097729379054599</v>
          </cell>
          <cell r="CW86">
            <v>0.58588478915662601</v>
          </cell>
          <cell r="CX86">
            <v>0.50179506487488401</v>
          </cell>
          <cell r="HG86">
            <v>-1.7374191312529099</v>
          </cell>
          <cell r="HH86">
            <v>-2.2760678303672699</v>
          </cell>
          <cell r="HI86">
            <v>1.69508604265675</v>
          </cell>
          <cell r="HJ86">
            <v>1.13762128528009</v>
          </cell>
          <cell r="KI86">
            <v>1.68956209453197</v>
          </cell>
          <cell r="KJ86">
            <v>17.9367588623725</v>
          </cell>
          <cell r="KK86">
            <v>0.24561486329934601</v>
          </cell>
          <cell r="KL86">
            <v>2.27477091056533</v>
          </cell>
          <cell r="MQ86">
            <v>-1.03247606532758</v>
          </cell>
          <cell r="MR86">
            <v>0.13081666978134099</v>
          </cell>
          <cell r="MS86">
            <v>-7.8955823293172598</v>
          </cell>
          <cell r="MT86">
            <v>1.65041984364442</v>
          </cell>
        </row>
        <row r="87">
          <cell r="O87">
            <v>17.57</v>
          </cell>
          <cell r="BO87">
            <v>109.16</v>
          </cell>
          <cell r="CQ87">
            <v>2.9908481932257698</v>
          </cell>
          <cell r="CR87">
            <v>8.2057457423017297</v>
          </cell>
          <cell r="CS87">
            <v>15.5553665589386</v>
          </cell>
          <cell r="CT87">
            <v>17.766619265523602</v>
          </cell>
          <cell r="CU87">
            <v>1.7679770041705201</v>
          </cell>
          <cell r="CV87">
            <v>1.83802942539388</v>
          </cell>
          <cell r="CW87">
            <v>0.59397677247451297</v>
          </cell>
          <cell r="CX87">
            <v>0.50156278962001599</v>
          </cell>
          <cell r="HG87">
            <v>-0.74526775889783803</v>
          </cell>
          <cell r="HH87">
            <v>-1.2456232676749499</v>
          </cell>
          <cell r="HI87">
            <v>0.57862014718714705</v>
          </cell>
          <cell r="HJ87">
            <v>7.1590754033401496E-2</v>
          </cell>
          <cell r="KI87">
            <v>1.6677172150138999</v>
          </cell>
          <cell r="KJ87">
            <v>18.221147764133399</v>
          </cell>
          <cell r="KK87">
            <v>0.25377867238183499</v>
          </cell>
          <cell r="KL87">
            <v>2.3255216056533801</v>
          </cell>
          <cell r="MQ87">
            <v>4.3039937960449803</v>
          </cell>
          <cell r="MR87">
            <v>1.93887914320007</v>
          </cell>
          <cell r="MS87">
            <v>-4.6213304826905599</v>
          </cell>
          <cell r="MT87">
            <v>5.1284537081919401</v>
          </cell>
        </row>
        <row r="88">
          <cell r="O88">
            <v>19.91</v>
          </cell>
          <cell r="BO88">
            <v>110.84</v>
          </cell>
          <cell r="CQ88">
            <v>3.8605697151424301</v>
          </cell>
          <cell r="CR88">
            <v>10.5507345991923</v>
          </cell>
          <cell r="CS88">
            <v>17.4985562247339</v>
          </cell>
          <cell r="CT88">
            <v>18.375280931417901</v>
          </cell>
          <cell r="CU88">
            <v>1.6296799698795099</v>
          </cell>
          <cell r="CV88">
            <v>1.3905218952734</v>
          </cell>
          <cell r="CW88">
            <v>0.61367991195551397</v>
          </cell>
          <cell r="CX88">
            <v>0.55610547961075196</v>
          </cell>
          <cell r="HG88">
            <v>-0.34290014937085</v>
          </cell>
          <cell r="HH88">
            <v>-0.653729248380718</v>
          </cell>
          <cell r="HI88">
            <v>-1.69527142443995</v>
          </cell>
          <cell r="HJ88">
            <v>-2.00188249637913</v>
          </cell>
          <cell r="KI88">
            <v>1.61478365384615</v>
          </cell>
          <cell r="KJ88">
            <v>18.3139394114921</v>
          </cell>
          <cell r="KK88">
            <v>0.32482854494902802</v>
          </cell>
          <cell r="KL88">
            <v>2.3117165778498601</v>
          </cell>
          <cell r="MQ88">
            <v>5.2356527629923599</v>
          </cell>
          <cell r="MR88">
            <v>2.8033969500502001</v>
          </cell>
          <cell r="MS88">
            <v>-2.3273210871914198</v>
          </cell>
          <cell r="MT88">
            <v>5.5475711411325097</v>
          </cell>
        </row>
        <row r="89">
          <cell r="O89">
            <v>20.41</v>
          </cell>
          <cell r="BO89">
            <v>115.33</v>
          </cell>
          <cell r="CQ89">
            <v>6.4813959929830904</v>
          </cell>
          <cell r="CR89">
            <v>7.7316610281376397</v>
          </cell>
          <cell r="CS89">
            <v>14.5380759131057</v>
          </cell>
          <cell r="CT89">
            <v>18.071894983781199</v>
          </cell>
          <cell r="CU89">
            <v>1.65567742122335</v>
          </cell>
          <cell r="CV89">
            <v>1.81493628359592</v>
          </cell>
          <cell r="CW89">
            <v>0.64733231000926705</v>
          </cell>
          <cell r="CX89">
            <v>0.55406336886005703</v>
          </cell>
          <cell r="HG89">
            <v>-0.317858508213053</v>
          </cell>
          <cell r="HH89">
            <v>-0.54486493624477095</v>
          </cell>
          <cell r="HI89">
            <v>1.59091072313468</v>
          </cell>
          <cell r="HJ89">
            <v>1.3595574494327201</v>
          </cell>
          <cell r="KI89">
            <v>1.6730705514365101</v>
          </cell>
          <cell r="KJ89">
            <v>18.419891392493</v>
          </cell>
          <cell r="KK89">
            <v>0.25823244902687997</v>
          </cell>
          <cell r="KL89">
            <v>2.3927099745134299</v>
          </cell>
          <cell r="MQ89">
            <v>9.3547773125237796</v>
          </cell>
          <cell r="MR89">
            <v>4.1186012977649504</v>
          </cell>
          <cell r="MS89">
            <v>5.5805275209905796</v>
          </cell>
          <cell r="MT89">
            <v>6.7807706696595602</v>
          </cell>
        </row>
        <row r="90">
          <cell r="O90">
            <v>20.69</v>
          </cell>
          <cell r="BO90">
            <v>117.2</v>
          </cell>
          <cell r="CQ90">
            <v>10.140024433793799</v>
          </cell>
          <cell r="CR90">
            <v>10.6842835005301</v>
          </cell>
          <cell r="CS90">
            <v>13.2034141551476</v>
          </cell>
          <cell r="CT90">
            <v>17.641627</v>
          </cell>
          <cell r="CU90">
            <v>1.656984</v>
          </cell>
          <cell r="CV90">
            <v>1.970378</v>
          </cell>
          <cell r="CW90">
            <v>0.65927800000000003</v>
          </cell>
          <cell r="CX90">
            <v>1.1801090000000001</v>
          </cell>
          <cell r="HG90">
            <v>4.1634729730755098E-2</v>
          </cell>
          <cell r="HH90">
            <v>-0.20701887771681299</v>
          </cell>
          <cell r="HI90">
            <v>-0.99276675254084101</v>
          </cell>
          <cell r="HJ90">
            <v>-1.23884935381871</v>
          </cell>
          <cell r="KI90">
            <v>0.54673700000000103</v>
          </cell>
          <cell r="KJ90">
            <v>19.935621000000001</v>
          </cell>
          <cell r="KK90">
            <v>0.16728099999999901</v>
          </cell>
          <cell r="KL90">
            <v>2.458736</v>
          </cell>
          <cell r="MQ90">
            <v>9.8254931714719191</v>
          </cell>
          <cell r="MR90">
            <v>10.377006345651299</v>
          </cell>
          <cell r="MS90">
            <v>8.8253248452079909</v>
          </cell>
          <cell r="MT90">
            <v>10.4918344094189</v>
          </cell>
        </row>
        <row r="91">
          <cell r="O91">
            <v>21.29</v>
          </cell>
          <cell r="BO91">
            <v>114.91</v>
          </cell>
          <cell r="CQ91">
            <v>5.2674972517405596</v>
          </cell>
          <cell r="CR91">
            <v>-4.4674085850556304</v>
          </cell>
          <cell r="CS91">
            <v>10.075807757415101</v>
          </cell>
          <cell r="CT91">
            <v>16.793308</v>
          </cell>
          <cell r="CU91">
            <v>1.6467179999999999</v>
          </cell>
          <cell r="CV91">
            <v>4.0400749999999999</v>
          </cell>
          <cell r="CW91">
            <v>0.64812699999999901</v>
          </cell>
          <cell r="CX91">
            <v>1.0012919999999901</v>
          </cell>
          <cell r="HG91">
            <v>0.30141832648968803</v>
          </cell>
          <cell r="HH91">
            <v>0.122107044306352</v>
          </cell>
          <cell r="HI91">
            <v>-3.6705090846760098</v>
          </cell>
          <cell r="HJ91">
            <v>-3.8427196557356398</v>
          </cell>
          <cell r="KI91">
            <v>0.55309600000000103</v>
          </cell>
          <cell r="KJ91">
            <v>20.895261999999999</v>
          </cell>
          <cell r="KK91">
            <v>0.184942999999999</v>
          </cell>
          <cell r="KL91">
            <v>2.496219</v>
          </cell>
          <cell r="MQ91">
            <v>6.58921933085501</v>
          </cell>
          <cell r="MR91">
            <v>4.0847749298070699</v>
          </cell>
          <cell r="MS91">
            <v>8.5179756875592698</v>
          </cell>
          <cell r="MT91">
            <v>4.5555145702692803</v>
          </cell>
        </row>
        <row r="92">
          <cell r="O92">
            <v>22.9</v>
          </cell>
          <cell r="BO92">
            <v>115.78</v>
          </cell>
          <cell r="CQ92">
            <v>4.4568747744496404</v>
          </cell>
          <cell r="CR92">
            <v>-6.5361001010336297</v>
          </cell>
          <cell r="CS92">
            <v>8.0255582081168306</v>
          </cell>
          <cell r="CT92">
            <v>17.868542000000001</v>
          </cell>
          <cell r="CU92">
            <v>1.45306</v>
          </cell>
          <cell r="CV92">
            <v>0.54430599999999996</v>
          </cell>
          <cell r="CW92">
            <v>0.59266999999999903</v>
          </cell>
          <cell r="CX92">
            <v>2.1645159999999901</v>
          </cell>
          <cell r="HG92">
            <v>0.98805802223997896</v>
          </cell>
          <cell r="HH92">
            <v>2.33610479386263</v>
          </cell>
          <cell r="HI92">
            <v>-1.4721517317377999</v>
          </cell>
          <cell r="HJ92">
            <v>-0.15694525708996801</v>
          </cell>
          <cell r="KI92">
            <v>0.443962999999999</v>
          </cell>
          <cell r="KJ92">
            <v>19.522579</v>
          </cell>
          <cell r="KK92">
            <v>0.250945999999999</v>
          </cell>
          <cell r="KL92">
            <v>2.4056060000000001</v>
          </cell>
          <cell r="MQ92">
            <v>5.5177487585065199</v>
          </cell>
          <cell r="MR92">
            <v>3.5352638124000801</v>
          </cell>
          <cell r="MS92">
            <v>10.041698578844301</v>
          </cell>
          <cell r="MT92">
            <v>3.0410312273057398</v>
          </cell>
        </row>
        <row r="93">
          <cell r="O93">
            <v>23.82</v>
          </cell>
          <cell r="BO93">
            <v>119.35</v>
          </cell>
          <cell r="CQ93">
            <v>3.48564987427382</v>
          </cell>
          <cell r="CR93">
            <v>-4.6185661764705799</v>
          </cell>
          <cell r="CS93">
            <v>10.462692788661901</v>
          </cell>
          <cell r="CT93">
            <v>16.992546999999998</v>
          </cell>
          <cell r="CU93">
            <v>1.213155</v>
          </cell>
          <cell r="CV93">
            <v>1.5441229999999999</v>
          </cell>
          <cell r="CW93">
            <v>0.57053699999999996</v>
          </cell>
          <cell r="CX93">
            <v>2.092149</v>
          </cell>
          <cell r="HG93">
            <v>2.6814242268378501</v>
          </cell>
          <cell r="HH93">
            <v>2.99074657868643</v>
          </cell>
          <cell r="HI93">
            <v>-0.132549863491326</v>
          </cell>
          <cell r="HJ93">
            <v>0.16829554045536499</v>
          </cell>
          <cell r="KI93">
            <v>0.46300799999999798</v>
          </cell>
          <cell r="KJ93">
            <v>19.305986999999998</v>
          </cell>
          <cell r="KK93">
            <v>0.184888999999999</v>
          </cell>
          <cell r="KL93">
            <v>2.458628</v>
          </cell>
          <cell r="MQ93">
            <v>0.93116351927595697</v>
          </cell>
          <cell r="MR93">
            <v>5.8426382757725097</v>
          </cell>
          <cell r="MS93">
            <v>4.5385171499718799</v>
          </cell>
          <cell r="MT93">
            <v>3.29333450118245</v>
          </cell>
        </row>
        <row r="94">
          <cell r="O94">
            <v>24.29</v>
          </cell>
          <cell r="BO94">
            <v>121.22</v>
          </cell>
          <cell r="CQ94">
            <v>3.4300341296928201</v>
          </cell>
          <cell r="CR94">
            <v>-7.9213027779824703</v>
          </cell>
          <cell r="CS94">
            <v>4.03683192099819</v>
          </cell>
          <cell r="CT94">
            <v>16.888601999999999</v>
          </cell>
          <cell r="CU94">
            <v>1.1383529999999999</v>
          </cell>
          <cell r="CV94">
            <v>1.73272</v>
          </cell>
          <cell r="CW94">
            <v>0.60050400000000004</v>
          </cell>
          <cell r="CX94">
            <v>2.6835639999999898</v>
          </cell>
          <cell r="HG94">
            <v>4.3467913237261202</v>
          </cell>
          <cell r="HH94">
            <v>5.0675529963106003</v>
          </cell>
          <cell r="HI94">
            <v>2.5959097657933801</v>
          </cell>
          <cell r="HJ94">
            <v>3.3045774553795702</v>
          </cell>
          <cell r="KI94">
            <v>0.63318700000000105</v>
          </cell>
          <cell r="KJ94">
            <v>19.523357000000001</v>
          </cell>
          <cell r="KK94">
            <v>0.36240399999999801</v>
          </cell>
          <cell r="KL94">
            <v>2.5247920000000001</v>
          </cell>
          <cell r="MQ94">
            <v>2.2538860103626899</v>
          </cell>
          <cell r="MR94">
            <v>4.5147108555968902</v>
          </cell>
          <cell r="MS94">
            <v>6.5149451077810498</v>
          </cell>
          <cell r="MT94">
            <v>2.7412563375440202</v>
          </cell>
        </row>
        <row r="95">
          <cell r="O95">
            <v>24.85</v>
          </cell>
          <cell r="BO95">
            <v>118.7</v>
          </cell>
          <cell r="CQ95">
            <v>3.29823340005222</v>
          </cell>
          <cell r="CR95">
            <v>6.5734731236478599</v>
          </cell>
          <cell r="CS95">
            <v>5.1150040117678497</v>
          </cell>
          <cell r="CT95">
            <v>16.719742</v>
          </cell>
          <cell r="CU95">
            <v>1.3620939999999999</v>
          </cell>
          <cell r="CV95">
            <v>3.2050000000000001</v>
          </cell>
          <cell r="CW95">
            <v>0.59099299999999999</v>
          </cell>
          <cell r="CX95">
            <v>1.558978</v>
          </cell>
          <cell r="HG95">
            <v>6.0433578454779804</v>
          </cell>
          <cell r="HH95">
            <v>6.4769360462888699</v>
          </cell>
          <cell r="HI95">
            <v>4.2016893948324503</v>
          </cell>
          <cell r="HJ95">
            <v>4.6277375880168004</v>
          </cell>
          <cell r="KI95">
            <v>0.61858599999999897</v>
          </cell>
          <cell r="KJ95">
            <v>19.879128000000001</v>
          </cell>
          <cell r="KK95">
            <v>0.34746500000000002</v>
          </cell>
          <cell r="KL95">
            <v>2.5916239999999999</v>
          </cell>
          <cell r="MQ95">
            <v>-0.95910715842706296</v>
          </cell>
          <cell r="MR95">
            <v>7.2485207100591698</v>
          </cell>
          <cell r="MS95">
            <v>0.111225867958997</v>
          </cell>
          <cell r="MT95">
            <v>4.34820956076911</v>
          </cell>
        </row>
        <row r="96">
          <cell r="O96">
            <v>20.22</v>
          </cell>
          <cell r="BO96">
            <v>119.69</v>
          </cell>
          <cell r="CQ96">
            <v>3.3770944895491399</v>
          </cell>
          <cell r="CR96">
            <v>7.1095958756028397</v>
          </cell>
          <cell r="CS96">
            <v>2.04744881377965</v>
          </cell>
          <cell r="CT96">
            <v>17.324677999999999</v>
          </cell>
          <cell r="CU96">
            <v>1.108711</v>
          </cell>
          <cell r="CV96">
            <v>1.9569430000000001</v>
          </cell>
          <cell r="CW96">
            <v>0.59986499999999998</v>
          </cell>
          <cell r="CX96">
            <v>2.4858060000000002</v>
          </cell>
          <cell r="HG96">
            <v>6.9996985848750501</v>
          </cell>
          <cell r="HH96">
            <v>6.29561211880449</v>
          </cell>
          <cell r="HI96">
            <v>7.3616157160839997</v>
          </cell>
          <cell r="HJ96">
            <v>6.6551477390624996</v>
          </cell>
          <cell r="KI96">
            <v>0.625969000000001</v>
          </cell>
          <cell r="KJ96">
            <v>20.374039</v>
          </cell>
          <cell r="KK96">
            <v>0.41837999999999698</v>
          </cell>
          <cell r="KL96">
            <v>2.0576159999999999</v>
          </cell>
          <cell r="MQ96">
            <v>2.2049851838940202</v>
          </cell>
          <cell r="MR96">
            <v>4.3067947838023297</v>
          </cell>
          <cell r="MS96">
            <v>-2.2504060010826699</v>
          </cell>
          <cell r="MT96">
            <v>5.2770680997269004</v>
          </cell>
        </row>
        <row r="97">
          <cell r="O97">
            <v>19.32</v>
          </cell>
          <cell r="BO97">
            <v>123.41</v>
          </cell>
          <cell r="CQ97">
            <v>3.4017595307917801</v>
          </cell>
          <cell r="CR97">
            <v>9.4595679755882198</v>
          </cell>
          <cell r="CS97">
            <v>1.8364779874213699</v>
          </cell>
          <cell r="CT97">
            <v>18.313721999999999</v>
          </cell>
          <cell r="CU97">
            <v>1.1598360000000001</v>
          </cell>
          <cell r="CV97">
            <v>2.006475</v>
          </cell>
          <cell r="CW97">
            <v>0.59811599999999998</v>
          </cell>
          <cell r="CX97">
            <v>1.81522299999999</v>
          </cell>
          <cell r="HG97">
            <v>6.7779015849539199</v>
          </cell>
          <cell r="HH97">
            <v>6.31334380614003</v>
          </cell>
          <cell r="HI97">
            <v>10.5816787441237</v>
          </cell>
          <cell r="HJ97">
            <v>10.100571901861899</v>
          </cell>
          <cell r="KI97">
            <v>0.38175499999999701</v>
          </cell>
          <cell r="KJ97">
            <v>21.248272</v>
          </cell>
          <cell r="KK97">
            <v>0.18717700000000301</v>
          </cell>
          <cell r="KL97">
            <v>2.0761699999999998</v>
          </cell>
          <cell r="MQ97">
            <v>3.4833591998620399</v>
          </cell>
          <cell r="MR97">
            <v>3.2466470395812799</v>
          </cell>
          <cell r="MS97">
            <v>-1.42923005993543</v>
          </cell>
          <cell r="MT97">
            <v>5.04536589502246</v>
          </cell>
        </row>
        <row r="98">
          <cell r="O98">
            <v>19.41</v>
          </cell>
          <cell r="BO98">
            <v>127.65</v>
          </cell>
          <cell r="CQ98">
            <v>5.3044052136611102</v>
          </cell>
          <cell r="CR98">
            <v>9.6030729833546697</v>
          </cell>
          <cell r="CS98">
            <v>7.3755772190866997</v>
          </cell>
          <cell r="CT98">
            <v>18.886531999999999</v>
          </cell>
          <cell r="CU98">
            <v>1.1755979999999999</v>
          </cell>
          <cell r="CV98">
            <v>2.1725430000000001</v>
          </cell>
          <cell r="CW98">
            <v>0.59884199999999999</v>
          </cell>
          <cell r="CX98">
            <v>1.920498</v>
          </cell>
          <cell r="HG98">
            <v>6.5561793572985501</v>
          </cell>
          <cell r="HH98">
            <v>6.1594276256490001</v>
          </cell>
          <cell r="HI98">
            <v>11.970119989660001</v>
          </cell>
          <cell r="HJ98">
            <v>11.5532099684219</v>
          </cell>
          <cell r="KI98">
            <v>0.35059400000000102</v>
          </cell>
          <cell r="KJ98">
            <v>22.079875999999999</v>
          </cell>
          <cell r="KK98">
            <v>0.174787</v>
          </cell>
          <cell r="KL98">
            <v>2.1487560000000001</v>
          </cell>
          <cell r="MQ98">
            <v>4.594206570391</v>
          </cell>
          <cell r="MR98">
            <v>5.8647468047241498</v>
          </cell>
          <cell r="MS98">
            <v>2.7159193499849601</v>
          </cell>
          <cell r="MT98">
            <v>6.1391769822683102</v>
          </cell>
        </row>
        <row r="99">
          <cell r="O99">
            <v>19.37</v>
          </cell>
          <cell r="BO99">
            <v>129.97</v>
          </cell>
          <cell r="CQ99">
            <v>9.4945240101094992</v>
          </cell>
          <cell r="CR99">
            <v>7.7607745159275296</v>
          </cell>
          <cell r="CS99">
            <v>7.7157941606767997</v>
          </cell>
          <cell r="CT99">
            <v>18.913408</v>
          </cell>
          <cell r="CU99">
            <v>1.1887540000000001</v>
          </cell>
          <cell r="CV99">
            <v>2.8147319999999998</v>
          </cell>
          <cell r="CW99">
            <v>0.59156200000000003</v>
          </cell>
          <cell r="CX99">
            <v>2.24471199999999</v>
          </cell>
          <cell r="HG99">
            <v>6.4164220056797303</v>
          </cell>
          <cell r="HH99">
            <v>5.1131213290275399</v>
          </cell>
          <cell r="HI99">
            <v>11.717201327984499</v>
          </cell>
          <cell r="HJ99">
            <v>10.348981072687099</v>
          </cell>
          <cell r="KI99">
            <v>0.36904899999999902</v>
          </cell>
          <cell r="KJ99">
            <v>22.987642000000001</v>
          </cell>
          <cell r="KK99">
            <v>0.17529600000000201</v>
          </cell>
          <cell r="KL99">
            <v>2.2211799999999999</v>
          </cell>
          <cell r="MQ99">
            <v>10.7315784840214</v>
          </cell>
          <cell r="MR99">
            <v>8.3651115618661205</v>
          </cell>
          <cell r="MS99">
            <v>9.9357193873502005</v>
          </cell>
          <cell r="MT99">
            <v>9.3398698334883097</v>
          </cell>
        </row>
        <row r="100">
          <cell r="O100">
            <v>20.03</v>
          </cell>
          <cell r="BO100">
            <v>131.91</v>
          </cell>
          <cell r="CQ100">
            <v>10.2097084134012</v>
          </cell>
          <cell r="CR100">
            <v>9.2849934011334607</v>
          </cell>
          <cell r="CS100">
            <v>7.7324840764331197</v>
          </cell>
          <cell r="CT100">
            <v>19.077798000000001</v>
          </cell>
          <cell r="CU100">
            <v>0.985792</v>
          </cell>
          <cell r="CV100">
            <v>2.672253</v>
          </cell>
          <cell r="CW100">
            <v>0.66590300000000002</v>
          </cell>
          <cell r="CX100">
            <v>2.4530370000000001</v>
          </cell>
          <cell r="HG100">
            <v>6.19496059211082</v>
          </cell>
          <cell r="HH100">
            <v>3.1492028488292001</v>
          </cell>
          <cell r="HI100">
            <v>9.3931344217293304</v>
          </cell>
          <cell r="HJ100">
            <v>6.2556504547963403</v>
          </cell>
          <cell r="KI100">
            <v>0.26680099999999901</v>
          </cell>
          <cell r="KJ100">
            <v>23.157879999999999</v>
          </cell>
          <cell r="KK100">
            <v>0.28981299999999799</v>
          </cell>
          <cell r="KL100">
            <v>2.1402899999999998</v>
          </cell>
          <cell r="MQ100">
            <v>8.4505841221113691</v>
          </cell>
          <cell r="MR100">
            <v>11.8769534462905</v>
          </cell>
          <cell r="MS100">
            <v>11.3607594936708</v>
          </cell>
          <cell r="MT100">
            <v>9.8075313807531401</v>
          </cell>
        </row>
        <row r="101">
          <cell r="O101">
            <v>19.84</v>
          </cell>
          <cell r="BO101">
            <v>136.01</v>
          </cell>
          <cell r="CQ101">
            <v>10.2098695405558</v>
          </cell>
          <cell r="CR101">
            <v>9.1335925464015801</v>
          </cell>
          <cell r="CS101">
            <v>4.7863142292490197</v>
          </cell>
          <cell r="CT101">
            <v>19.379145000000001</v>
          </cell>
          <cell r="CU101">
            <v>0.931392</v>
          </cell>
          <cell r="CV101">
            <v>2.5956649999999999</v>
          </cell>
          <cell r="CW101">
            <v>0.66479100000000002</v>
          </cell>
          <cell r="CX101">
            <v>2.8434409999999901</v>
          </cell>
          <cell r="HG101">
            <v>6.8921263425859101</v>
          </cell>
          <cell r="HH101">
            <v>3.3758483116810001</v>
          </cell>
          <cell r="HI101">
            <v>7.2057320155962197</v>
          </cell>
          <cell r="HJ101">
            <v>3.6791377455434202</v>
          </cell>
          <cell r="KI101">
            <v>0.26664599999999999</v>
          </cell>
          <cell r="KJ101">
            <v>23.780089</v>
          </cell>
          <cell r="KK101">
            <v>0.15346699999999999</v>
          </cell>
          <cell r="KL101">
            <v>2.2142330000000001</v>
          </cell>
          <cell r="MQ101">
            <v>8.2819530078320298</v>
          </cell>
          <cell r="MR101">
            <v>12</v>
          </cell>
          <cell r="MS101">
            <v>13.2054879950109</v>
          </cell>
          <cell r="MT101">
            <v>9.2024539877300704</v>
          </cell>
        </row>
        <row r="102">
          <cell r="O102">
            <v>22.13</v>
          </cell>
          <cell r="BO102">
            <v>138.55000000000001</v>
          </cell>
          <cell r="CQ102">
            <v>8.5389737563650705</v>
          </cell>
          <cell r="CR102">
            <v>8.7908878504672803</v>
          </cell>
          <cell r="CS102">
            <v>4.7425636124716499</v>
          </cell>
          <cell r="CT102">
            <v>18.994544999999999</v>
          </cell>
          <cell r="CU102">
            <v>0.84707399999999999</v>
          </cell>
          <cell r="CV102">
            <v>3.3313329999999999</v>
          </cell>
          <cell r="CW102">
            <v>0.60040700000000002</v>
          </cell>
          <cell r="CX102">
            <v>2.7177090000000002</v>
          </cell>
          <cell r="HG102">
            <v>7.31952437857412</v>
          </cell>
          <cell r="HH102">
            <v>2.74583192678032</v>
          </cell>
          <cell r="HI102">
            <v>8.6488326406359999</v>
          </cell>
          <cell r="HJ102">
            <v>4.0184883615115696</v>
          </cell>
          <cell r="KI102">
            <v>0.26350699999999699</v>
          </cell>
          <cell r="KJ102">
            <v>23.555325</v>
          </cell>
          <cell r="KK102">
            <v>0.175901000000001</v>
          </cell>
          <cell r="KL102">
            <v>2.4963350000000002</v>
          </cell>
          <cell r="MQ102">
            <v>5.4824384335890199</v>
          </cell>
          <cell r="MR102">
            <v>11.347138381600001</v>
          </cell>
          <cell r="MS102">
            <v>8.18135208379109</v>
          </cell>
          <cell r="MT102">
            <v>8.6524822695035404</v>
          </cell>
        </row>
        <row r="103">
          <cell r="O103">
            <v>19.05</v>
          </cell>
          <cell r="BO103">
            <v>138.88</v>
          </cell>
          <cell r="CQ103">
            <v>6.8554281757328503</v>
          </cell>
          <cell r="CR103">
            <v>7.9263874800753404</v>
          </cell>
          <cell r="CS103">
            <v>4.8836659974016801</v>
          </cell>
          <cell r="CT103">
            <v>19.175587</v>
          </cell>
          <cell r="CU103">
            <v>0.88029899999999905</v>
          </cell>
          <cell r="CV103">
            <v>5.4412060000000002</v>
          </cell>
          <cell r="CW103">
            <v>0.62992700000000001</v>
          </cell>
          <cell r="CX103">
            <v>1.1968179999999899</v>
          </cell>
          <cell r="HG103">
            <v>6.6389835481031501</v>
          </cell>
          <cell r="HH103">
            <v>2.4767892891499801</v>
          </cell>
          <cell r="HI103">
            <v>13.1139355308779</v>
          </cell>
          <cell r="HJ103">
            <v>8.6990193584835804</v>
          </cell>
          <cell r="KI103">
            <v>0.26410800000000001</v>
          </cell>
          <cell r="KJ103">
            <v>24.320391999999998</v>
          </cell>
          <cell r="KK103">
            <v>0.17471199999999901</v>
          </cell>
          <cell r="KL103">
            <v>2.5646249999999999</v>
          </cell>
          <cell r="MQ103">
            <v>3.86388933057719</v>
          </cell>
          <cell r="MR103">
            <v>9.5911949685534506</v>
          </cell>
          <cell r="MS103">
            <v>7.1753410813542198</v>
          </cell>
          <cell r="MT103">
            <v>6.7176870748299304</v>
          </cell>
        </row>
        <row r="104">
          <cell r="O104">
            <v>19.59</v>
          </cell>
          <cell r="BO104">
            <v>142.25</v>
          </cell>
          <cell r="CQ104">
            <v>7.8386778864377202</v>
          </cell>
          <cell r="CR104">
            <v>11.415784613198801</v>
          </cell>
          <cell r="CS104">
            <v>6.5566985928816299</v>
          </cell>
          <cell r="HG104">
            <v>6.7471114747456404</v>
          </cell>
          <cell r="HH104">
            <v>3.54553799762737</v>
          </cell>
          <cell r="HI104">
            <v>8.6084720890263497</v>
          </cell>
          <cell r="HJ104">
            <v>5.3510724383310801</v>
          </cell>
          <cell r="KI104"/>
          <cell r="KJ104"/>
          <cell r="KK104"/>
          <cell r="KL104"/>
          <cell r="MQ104">
            <v>3.4753892121402501</v>
          </cell>
          <cell r="MR104">
            <v>11.6894574327304</v>
          </cell>
          <cell r="MS104">
            <v>7.9283887468030603</v>
          </cell>
          <cell r="MT104">
            <v>7.8113092516384599</v>
          </cell>
        </row>
        <row r="105">
          <cell r="O105">
            <v>18.97</v>
          </cell>
          <cell r="BO105">
            <v>146.08000000000001</v>
          </cell>
          <cell r="CQ105">
            <v>7.40386736269393</v>
          </cell>
          <cell r="CR105">
            <v>8.6851304114009302</v>
          </cell>
          <cell r="CS105">
            <v>7.3908174692049302</v>
          </cell>
          <cell r="HG105">
            <v>7.45769946371892</v>
          </cell>
          <cell r="HH105">
            <v>4.8019071587586701</v>
          </cell>
          <cell r="HI105">
            <v>11.858086543634499</v>
          </cell>
          <cell r="HJ105">
            <v>9.0935396849847407</v>
          </cell>
          <cell r="KI105"/>
          <cell r="KJ105"/>
          <cell r="KK105"/>
          <cell r="KL105"/>
          <cell r="MQ105">
            <v>3.1471221914435299</v>
          </cell>
          <cell r="MR105">
            <v>11.025459688826</v>
          </cell>
          <cell r="MS105">
            <v>7.4714226690538501</v>
          </cell>
          <cell r="MT105">
            <v>7.3772915434654003</v>
          </cell>
        </row>
        <row r="106">
          <cell r="O106">
            <v>18.8</v>
          </cell>
          <cell r="BO106">
            <v>147.68</v>
          </cell>
          <cell r="CQ106">
            <v>6.5896788163117996</v>
          </cell>
          <cell r="CR106">
            <v>7.2013422818791799</v>
          </cell>
          <cell r="CS106">
            <v>4.1514598540145702</v>
          </cell>
          <cell r="HG106">
            <v>7.1361224938192001</v>
          </cell>
          <cell r="HH106">
            <v>4.8501692198263502</v>
          </cell>
          <cell r="HI106">
            <v>9.6160344560965498</v>
          </cell>
          <cell r="HJ106">
            <v>7.2771675360109702</v>
          </cell>
          <cell r="KI106"/>
          <cell r="KJ106"/>
          <cell r="KK106"/>
          <cell r="KL106"/>
          <cell r="MQ106">
            <v>3.5287813839559101</v>
          </cell>
          <cell r="MR106">
            <v>9.0927806752676403</v>
          </cell>
          <cell r="MS106">
            <v>7.4746106973595197</v>
          </cell>
          <cell r="MT106">
            <v>6.1937917029300804</v>
          </cell>
        </row>
        <row r="107">
          <cell r="O107">
            <v>18.579999999999998</v>
          </cell>
          <cell r="BO107">
            <v>149.15</v>
          </cell>
          <cell r="CQ107">
            <v>7.3948732718894101</v>
          </cell>
          <cell r="CR107">
            <v>11.063372717508001</v>
          </cell>
          <cell r="CS107">
            <v>5.6978773717695796</v>
          </cell>
          <cell r="HG107">
            <v>8.8466715199945796</v>
          </cell>
          <cell r="HH107">
            <v>6.3664763345827797</v>
          </cell>
          <cell r="HI107">
            <v>6.4744766387765802</v>
          </cell>
          <cell r="HJ107">
            <v>4.0483346112711596</v>
          </cell>
          <cell r="KI107"/>
          <cell r="KJ107"/>
          <cell r="KK107"/>
          <cell r="KL107"/>
          <cell r="MQ107">
            <v>4.05695039804041</v>
          </cell>
          <cell r="MR107">
            <v>10.0840336134453</v>
          </cell>
          <cell r="MS107">
            <v>8.1700006735367392</v>
          </cell>
          <cell r="MT107">
            <v>7.0191959434987297</v>
          </cell>
        </row>
        <row r="108">
          <cell r="O108">
            <v>19.739999999999998</v>
          </cell>
          <cell r="BO108">
            <v>153.44</v>
          </cell>
          <cell r="CQ108">
            <v>7.8664323374340901</v>
          </cell>
          <cell r="CR108">
            <v>6.3695485845447699</v>
          </cell>
          <cell r="CS108">
            <v>5.9202130610886003</v>
          </cell>
          <cell r="HG108">
            <v>9.1786887497627703</v>
          </cell>
          <cell r="HH108">
            <v>6.9603759950580502</v>
          </cell>
          <cell r="HI108">
            <v>9.1556118897606105</v>
          </cell>
          <cell r="HJ108">
            <v>6.93776801495786</v>
          </cell>
          <cell r="KI108"/>
          <cell r="KJ108"/>
          <cell r="KK108"/>
          <cell r="KL108"/>
          <cell r="MQ108">
            <v>5.1671732522796399</v>
          </cell>
          <cell r="MR108">
            <v>10.0250131648236</v>
          </cell>
          <cell r="MS108">
            <v>9.03765139547132</v>
          </cell>
          <cell r="MT108">
            <v>7.3019014632077397</v>
          </cell>
        </row>
        <row r="109">
          <cell r="O109">
            <v>19.55</v>
          </cell>
          <cell r="BO109">
            <v>155.71</v>
          </cell>
          <cell r="CQ109">
            <v>6.5922782037239802</v>
          </cell>
          <cell r="CR109">
            <v>7.9168728352300803</v>
          </cell>
          <cell r="CS109">
            <v>5.7625816365731897</v>
          </cell>
          <cell r="HG109">
            <v>8.9779302351399206</v>
          </cell>
          <cell r="HH109">
            <v>6.2689266036240499</v>
          </cell>
          <cell r="HI109">
            <v>7.7235149581147402</v>
          </cell>
          <cell r="HJ109">
            <v>5.0456939296594499</v>
          </cell>
          <cell r="KI109"/>
          <cell r="KJ109"/>
          <cell r="KK109"/>
          <cell r="KL109"/>
          <cell r="MQ109">
            <v>6.2513987318164803</v>
          </cell>
          <cell r="MR109">
            <v>6.82846041149116</v>
          </cell>
          <cell r="MS109">
            <v>5.9588646120330697</v>
          </cell>
          <cell r="MT109">
            <v>6.90486025058516</v>
          </cell>
        </row>
        <row r="110">
          <cell r="O110">
            <v>19.03</v>
          </cell>
          <cell r="BO110">
            <v>157.19</v>
          </cell>
          <cell r="CQ110">
            <v>6.4395991332611002</v>
          </cell>
          <cell r="CR110">
            <v>12.652601264634001</v>
          </cell>
          <cell r="CS110">
            <v>8.0978975032851501</v>
          </cell>
          <cell r="HG110">
            <v>9.2072685713830698</v>
          </cell>
          <cell r="HH110">
            <v>6.7077596242903299</v>
          </cell>
          <cell r="HI110">
            <v>5.7879130668770697</v>
          </cell>
          <cell r="HJ110">
            <v>3.3666654826826901</v>
          </cell>
          <cell r="KI110"/>
          <cell r="KJ110"/>
          <cell r="KK110"/>
          <cell r="KL110"/>
          <cell r="MQ110">
            <v>5.9297597042514001</v>
          </cell>
          <cell r="MR110">
            <v>6.8126061521041699</v>
          </cell>
          <cell r="MS110">
            <v>4.8003023812523704</v>
          </cell>
          <cell r="MT110">
            <v>7.2531074989755604</v>
          </cell>
        </row>
        <row r="111">
          <cell r="O111"/>
          <cell r="BO111">
            <v>158.87</v>
          </cell>
          <cell r="CQ111">
            <v>6.5169292658397504</v>
          </cell>
          <cell r="CR111">
            <v>8.8491295938104493</v>
          </cell>
          <cell r="CS111">
            <v>8.1926170564108105</v>
          </cell>
          <cell r="HG111">
            <v>9.2809883129735695</v>
          </cell>
          <cell r="HH111">
            <v>7.1338193871699902</v>
          </cell>
          <cell r="HI111">
            <v>4.8582026094019701</v>
          </cell>
          <cell r="HJ111">
            <v>2.7979332273781501</v>
          </cell>
          <cell r="KI111"/>
          <cell r="KJ111"/>
          <cell r="KK111"/>
          <cell r="KL111"/>
          <cell r="MQ111">
            <v>6.3263204354862399</v>
          </cell>
          <cell r="MR111">
            <v>6.6778377707441097</v>
          </cell>
          <cell r="MS111">
            <v>6.1207970112079702</v>
          </cell>
          <cell r="MT111">
            <v>6.7212670908352203</v>
          </cell>
        </row>
        <row r="112">
          <cell r="O112"/>
          <cell r="BO112">
            <v>163.01</v>
          </cell>
          <cell r="CQ112">
            <v>6.2369655891553597</v>
          </cell>
          <cell r="CR112">
            <v>8.7514236048672203</v>
          </cell>
          <cell r="CS112">
            <v>11.471974855945501</v>
          </cell>
          <cell r="HG112">
            <v>8.5033579154705805</v>
          </cell>
          <cell r="HH112">
            <v>5.8914939709445902</v>
          </cell>
          <cell r="HI112">
            <v>-0.20992186812979199</v>
          </cell>
          <cell r="HJ112">
            <v>-2.6120420614708499</v>
          </cell>
          <cell r="KI112"/>
          <cell r="KJ112"/>
          <cell r="KK112"/>
          <cell r="KL112"/>
          <cell r="MQ112">
            <v>6.9653179190751304</v>
          </cell>
          <cell r="MR112">
            <v>5.6595871971283298</v>
          </cell>
          <cell r="MS112">
            <v>4.4974343495321296</v>
          </cell>
          <cell r="MT112">
            <v>7.0948616600790402</v>
          </cell>
        </row>
        <row r="113">
          <cell r="O113"/>
          <cell r="BO113">
            <v>166.56</v>
          </cell>
          <cell r="CQ113">
            <v>6.96808169032174</v>
          </cell>
          <cell r="CR113">
            <v>1.5016047684548399</v>
          </cell>
          <cell r="CS113">
            <v>4.0267759846401097</v>
          </cell>
          <cell r="HG113">
            <v>8.4283030682529496</v>
          </cell>
          <cell r="HH113">
            <v>7.7294187919779702</v>
          </cell>
          <cell r="HI113">
            <v>-8.5166237367555802</v>
          </cell>
          <cell r="HJ113">
            <v>-9.1062879794089309</v>
          </cell>
          <cell r="KI113"/>
          <cell r="KJ113"/>
          <cell r="KK113"/>
          <cell r="KL113"/>
          <cell r="MQ113">
            <v>6.1714526434037698</v>
          </cell>
          <cell r="MR113">
            <v>7.6322222884741304</v>
          </cell>
          <cell r="MS113">
            <v>5.7628348551732298</v>
          </cell>
          <cell r="MT113">
            <v>7.5407302466353299</v>
          </cell>
        </row>
        <row r="114">
          <cell r="O114"/>
          <cell r="BO114">
            <v>167.28</v>
          </cell>
          <cell r="CQ114">
            <v>6.4189833958903302</v>
          </cell>
          <cell r="CR114">
            <v>1.72835389574304</v>
          </cell>
          <cell r="CS114">
            <v>3.9001164969862701</v>
          </cell>
          <cell r="HG114">
            <v>8.2446728503384303</v>
          </cell>
          <cell r="HH114">
            <v>7.2814386042870201</v>
          </cell>
          <cell r="HI114">
            <v>-7.8802899648780498</v>
          </cell>
          <cell r="HJ114">
            <v>-8.7000333952530404</v>
          </cell>
          <cell r="KI114"/>
          <cell r="KJ114"/>
          <cell r="KK114"/>
          <cell r="KL114"/>
          <cell r="MQ114">
            <v>6.1911076987505904</v>
          </cell>
          <cell r="MR114">
            <v>6.6136631330977398</v>
          </cell>
          <cell r="MS114">
            <v>6.1733589805241502</v>
          </cell>
          <cell r="MT114">
            <v>6.5142638818135499</v>
          </cell>
        </row>
        <row r="115">
          <cell r="O115"/>
          <cell r="BO115">
            <v>173.81</v>
          </cell>
          <cell r="CQ115">
            <v>9.4039151507521801</v>
          </cell>
          <cell r="CR115">
            <v>2.2323411816970098</v>
          </cell>
          <cell r="CS115">
            <v>4.7954310472157804</v>
          </cell>
          <cell r="HG115">
            <v>7.0706998822202403</v>
          </cell>
          <cell r="HH115">
            <v>6.79308048431046</v>
          </cell>
          <cell r="HI115">
            <v>-8.1090758529147102</v>
          </cell>
          <cell r="HJ115">
            <v>-8.3473362085782892</v>
          </cell>
          <cell r="KI115"/>
          <cell r="KJ115"/>
          <cell r="KK115"/>
          <cell r="KL115"/>
          <cell r="MQ115">
            <v>9.2915455929154493</v>
          </cell>
          <cell r="MR115">
            <v>9.4944441212403401</v>
          </cell>
          <cell r="MS115">
            <v>8.7895323593263992</v>
          </cell>
          <cell r="MT115">
            <v>9.6974693981099804</v>
          </cell>
        </row>
        <row r="116">
          <cell r="O116"/>
          <cell r="BO116">
            <v>182.52</v>
          </cell>
          <cell r="CQ116">
            <v>11.9685908839948</v>
          </cell>
          <cell r="CR116">
            <v>2.8771426996637701</v>
          </cell>
          <cell r="CS116">
            <v>6.5836466165413299</v>
          </cell>
          <cell r="CT116"/>
          <cell r="CU116"/>
          <cell r="CV116"/>
          <cell r="CW116"/>
          <cell r="CX116"/>
          <cell r="HG116">
            <v>7.3710362944697296</v>
          </cell>
          <cell r="HH116">
            <v>6.5789259642904101</v>
          </cell>
          <cell r="HI116">
            <v>-1.8260187966611801</v>
          </cell>
          <cell r="HJ116">
            <v>-2.5502795223630499</v>
          </cell>
          <cell r="KI116"/>
          <cell r="KJ116"/>
          <cell r="KK116"/>
          <cell r="KL116"/>
          <cell r="MQ116">
            <v>11.9224533909754</v>
          </cell>
          <cell r="MR116">
            <v>12.0208368722042</v>
          </cell>
          <cell r="MS116">
            <v>10.8145580589254</v>
          </cell>
          <cell r="MT116">
            <v>12.788337331611</v>
          </cell>
        </row>
        <row r="117">
          <cell r="O117"/>
          <cell r="BO117">
            <v>188.68</v>
          </cell>
          <cell r="CQ117">
            <v>13.280499519692601</v>
          </cell>
          <cell r="CR117">
            <v>12.100508187464699</v>
          </cell>
          <cell r="CS117">
            <v>16.072230258891501</v>
          </cell>
          <cell r="CT117"/>
          <cell r="CU117"/>
          <cell r="CV117"/>
          <cell r="CW117"/>
          <cell r="CX117"/>
          <cell r="HG117">
            <v>8.2737731991463193</v>
          </cell>
          <cell r="HH117">
            <v>4.9575925251053201</v>
          </cell>
          <cell r="HI117">
            <v>5.58172110515335</v>
          </cell>
          <cell r="HJ117">
            <v>2.3479918952466101</v>
          </cell>
          <cell r="KI117"/>
          <cell r="KJ117"/>
          <cell r="KK117"/>
          <cell r="KL117"/>
          <cell r="MQ117">
            <v>13.1331834413437</v>
          </cell>
          <cell r="MR117">
            <v>13.4119993352168</v>
          </cell>
          <cell r="MS117">
            <v>12.515723270440199</v>
          </cell>
          <cell r="MT117">
            <v>14.0359281437125</v>
          </cell>
        </row>
        <row r="118">
          <cell r="O118"/>
          <cell r="BO118">
            <v>198.85</v>
          </cell>
          <cell r="CQ118">
            <v>18.872549019607799</v>
          </cell>
          <cell r="CR118">
            <v>12.3955203496312</v>
          </cell>
          <cell r="CS118">
            <v>17.267098912884499</v>
          </cell>
          <cell r="CT118"/>
          <cell r="CU118"/>
          <cell r="CV118"/>
          <cell r="CW118"/>
          <cell r="CX118"/>
          <cell r="HG118">
            <v>8.7486535901035491</v>
          </cell>
          <cell r="HH118">
            <v>3.3550246600017899</v>
          </cell>
          <cell r="HI118">
            <v>7.3479848373554297</v>
          </cell>
          <cell r="HJ118">
            <v>2.0238251581998901</v>
          </cell>
          <cell r="KI118"/>
          <cell r="KJ118"/>
          <cell r="KK118"/>
          <cell r="KL118"/>
          <cell r="MQ118">
            <v>19.127119758117502</v>
          </cell>
          <cell r="MR118">
            <v>18.6433187869413</v>
          </cell>
          <cell r="MS118">
            <v>17.7942591858687</v>
          </cell>
          <cell r="MT118">
            <v>19.758474322950899</v>
          </cell>
        </row>
        <row r="119">
          <cell r="O119"/>
          <cell r="BO119">
            <v>208.26</v>
          </cell>
          <cell r="CQ119">
            <v>19.8204936424831</v>
          </cell>
          <cell r="CR119">
            <v>16.132536664856001</v>
          </cell>
          <cell r="CS119">
            <v>20.418134836739402</v>
          </cell>
          <cell r="CT119"/>
          <cell r="CU119"/>
          <cell r="CV119"/>
          <cell r="CW119"/>
          <cell r="CX119"/>
          <cell r="HG119">
            <v>9.9482725387498991</v>
          </cell>
          <cell r="HH119">
            <v>0.51166704055058898</v>
          </cell>
          <cell r="HI119">
            <v>23.365991908166599</v>
          </cell>
          <cell r="HJ119">
            <v>12.7777746433513</v>
          </cell>
          <cell r="KI119"/>
          <cell r="KJ119"/>
          <cell r="KK119"/>
          <cell r="KL119"/>
          <cell r="MQ119">
            <v>20.503893144267899</v>
          </cell>
          <cell r="MR119">
            <v>19.207268476701501</v>
          </cell>
          <cell r="MS119">
            <v>16.983981446523899</v>
          </cell>
          <cell r="MT119">
            <v>21.646623496762199</v>
          </cell>
        </row>
        <row r="120">
          <cell r="O120"/>
          <cell r="BO120">
            <v>217.48</v>
          </cell>
          <cell r="CQ120">
            <v>19.154065307911399</v>
          </cell>
          <cell r="CR120">
            <v>17.396196088936499</v>
          </cell>
          <cell r="CS120">
            <v>20.999955910233201</v>
          </cell>
          <cell r="CT120"/>
          <cell r="CU120"/>
          <cell r="CV120"/>
          <cell r="CW120"/>
          <cell r="CX120"/>
          <cell r="HG120">
            <v>12.7764318152029</v>
          </cell>
          <cell r="HH120">
            <v>-1.02055904359834</v>
          </cell>
          <cell r="HI120">
            <v>21.6625249735173</v>
          </cell>
          <cell r="HJ120">
            <v>6.7784156086382996</v>
          </cell>
          <cell r="KI120"/>
          <cell r="KJ120"/>
          <cell r="KK120"/>
          <cell r="KL120"/>
          <cell r="MQ120">
            <v>21.274669563642899</v>
          </cell>
          <cell r="MR120">
            <v>17.3877881116053</v>
          </cell>
          <cell r="MS120">
            <v>17.704097591492001</v>
          </cell>
          <cell r="MT120">
            <v>20.0098167539267</v>
          </cell>
        </row>
        <row r="121">
          <cell r="O121"/>
          <cell r="BO121">
            <v>230.29</v>
          </cell>
          <cell r="CQ121">
            <v>22.053211787152801</v>
          </cell>
          <cell r="CR121">
            <v>16.4509142195134</v>
          </cell>
          <cell r="CS121">
            <v>27.349692724225299</v>
          </cell>
          <cell r="CT121"/>
          <cell r="CU121"/>
          <cell r="CV121"/>
          <cell r="CW121"/>
          <cell r="CX121"/>
          <cell r="HG121">
            <v>12.0824384116061</v>
          </cell>
          <cell r="HH121">
            <v>-5.4500254772663297</v>
          </cell>
          <cell r="HI121">
            <v>31.1984723973654</v>
          </cell>
          <cell r="HJ121">
            <v>10.6757882714654</v>
          </cell>
          <cell r="KI121"/>
          <cell r="KJ121"/>
          <cell r="KK121"/>
          <cell r="KL121"/>
          <cell r="MQ121">
            <v>24.988309562777602</v>
          </cell>
          <cell r="MR121">
            <v>19.6268073466197</v>
          </cell>
          <cell r="MS121">
            <v>22.490980232735399</v>
          </cell>
          <cell r="MT121">
            <v>21.865154379332001</v>
          </cell>
        </row>
        <row r="122">
          <cell r="O122"/>
          <cell r="BO122"/>
          <cell r="CQ122"/>
          <cell r="CR122"/>
          <cell r="CS122"/>
          <cell r="CT122"/>
          <cell r="CU122"/>
          <cell r="CV122"/>
          <cell r="CW122"/>
          <cell r="CX122"/>
          <cell r="HG122"/>
          <cell r="HH122"/>
          <cell r="HI122"/>
          <cell r="HJ122"/>
          <cell r="KI122"/>
          <cell r="KJ122"/>
          <cell r="KK122"/>
          <cell r="KL122"/>
          <cell r="MQ122"/>
          <cell r="MR122"/>
          <cell r="MS122"/>
          <cell r="MT122"/>
        </row>
        <row r="123">
          <cell r="O123"/>
          <cell r="BO123"/>
          <cell r="CQ123"/>
          <cell r="CR123"/>
          <cell r="CS123"/>
          <cell r="CT123"/>
          <cell r="CU123"/>
          <cell r="CV123"/>
          <cell r="CW123"/>
          <cell r="CX123"/>
          <cell r="HG123"/>
          <cell r="HH123"/>
          <cell r="HI123"/>
          <cell r="HJ123"/>
          <cell r="KI123"/>
          <cell r="KJ123"/>
          <cell r="KK123"/>
          <cell r="KL123"/>
          <cell r="MQ123"/>
          <cell r="MR123"/>
          <cell r="MS123"/>
          <cell r="MT123"/>
        </row>
        <row r="124">
          <cell r="O124"/>
          <cell r="BO124"/>
          <cell r="CQ124"/>
          <cell r="CR124"/>
          <cell r="CS124"/>
          <cell r="CT124"/>
          <cell r="CU124"/>
          <cell r="CV124"/>
          <cell r="CW124"/>
          <cell r="CX124"/>
          <cell r="HG124"/>
          <cell r="HH124"/>
          <cell r="HI124"/>
          <cell r="HJ124"/>
          <cell r="KI124"/>
          <cell r="KJ124"/>
          <cell r="KK124"/>
          <cell r="KL124"/>
          <cell r="MQ124"/>
          <cell r="MR124"/>
          <cell r="MS124"/>
          <cell r="MT124"/>
        </row>
        <row r="125">
          <cell r="O125"/>
          <cell r="BO125"/>
          <cell r="CQ125"/>
          <cell r="CR125"/>
          <cell r="CS125"/>
          <cell r="CT125"/>
          <cell r="CU125"/>
          <cell r="CV125"/>
          <cell r="CW125"/>
          <cell r="CX125"/>
          <cell r="HG125"/>
          <cell r="HH125"/>
          <cell r="HI125"/>
          <cell r="HJ125"/>
          <cell r="KI125"/>
          <cell r="KJ125"/>
          <cell r="KK125"/>
          <cell r="KL125"/>
          <cell r="MQ125"/>
          <cell r="MR125"/>
          <cell r="MS125"/>
          <cell r="MT125"/>
        </row>
        <row r="126">
          <cell r="O126"/>
          <cell r="BO126"/>
          <cell r="CQ126"/>
          <cell r="CR126"/>
          <cell r="CS126"/>
          <cell r="CT126"/>
          <cell r="CU126"/>
          <cell r="CV126"/>
          <cell r="CW126"/>
          <cell r="CX126"/>
          <cell r="HG126"/>
          <cell r="HH126"/>
          <cell r="HI126"/>
          <cell r="HJ126"/>
          <cell r="KI126"/>
          <cell r="KJ126"/>
          <cell r="KK126"/>
          <cell r="KL126"/>
          <cell r="MQ126"/>
          <cell r="MR126"/>
          <cell r="MS126"/>
          <cell r="MT126"/>
        </row>
        <row r="127">
          <cell r="O127"/>
          <cell r="BO127"/>
          <cell r="CQ127"/>
          <cell r="CR127"/>
          <cell r="CS127"/>
          <cell r="CT127"/>
          <cell r="CU127"/>
          <cell r="CV127"/>
          <cell r="CW127"/>
          <cell r="CX127"/>
          <cell r="HG127"/>
          <cell r="HH127"/>
          <cell r="HI127"/>
          <cell r="HJ127"/>
          <cell r="KI127"/>
          <cell r="KJ127"/>
          <cell r="KK127"/>
          <cell r="KL127"/>
          <cell r="MQ127"/>
          <cell r="MR127"/>
          <cell r="MS127"/>
          <cell r="MT127"/>
        </row>
        <row r="128">
          <cell r="O128"/>
          <cell r="BO128"/>
          <cell r="CQ128"/>
          <cell r="CR128"/>
          <cell r="CS128"/>
          <cell r="CT128"/>
          <cell r="CU128"/>
          <cell r="CV128"/>
          <cell r="CW128"/>
          <cell r="CX128"/>
          <cell r="HG128"/>
          <cell r="HH128"/>
          <cell r="HI128"/>
          <cell r="HJ128"/>
          <cell r="KI128"/>
          <cell r="KJ128"/>
          <cell r="KK128"/>
          <cell r="KL128"/>
          <cell r="MQ128"/>
          <cell r="MR128"/>
          <cell r="MS128"/>
          <cell r="MT128"/>
        </row>
        <row r="129">
          <cell r="O129"/>
          <cell r="BO129"/>
          <cell r="CQ129"/>
          <cell r="CR129"/>
          <cell r="CS129"/>
          <cell r="CT129"/>
          <cell r="CU129"/>
          <cell r="CV129"/>
          <cell r="CW129"/>
          <cell r="CX129"/>
          <cell r="HG129"/>
          <cell r="HH129"/>
          <cell r="HI129"/>
          <cell r="HJ129"/>
          <cell r="KI129"/>
          <cell r="KJ129"/>
          <cell r="KK129"/>
          <cell r="KL129"/>
          <cell r="MQ129"/>
          <cell r="MR129"/>
          <cell r="MS129"/>
          <cell r="MT129"/>
        </row>
        <row r="130">
          <cell r="O130"/>
          <cell r="BO130"/>
          <cell r="CQ130"/>
          <cell r="CR130"/>
          <cell r="CS130"/>
          <cell r="CT130"/>
          <cell r="CU130"/>
          <cell r="CV130"/>
          <cell r="CW130"/>
          <cell r="CX130"/>
          <cell r="HG130"/>
          <cell r="HH130"/>
          <cell r="HI130"/>
          <cell r="HJ130"/>
          <cell r="KI130"/>
          <cell r="KJ130"/>
          <cell r="KK130"/>
          <cell r="KL130"/>
          <cell r="MQ130"/>
          <cell r="MR130"/>
          <cell r="MS130"/>
          <cell r="MT130"/>
        </row>
        <row r="131">
          <cell r="O131"/>
          <cell r="BO131"/>
          <cell r="CQ131"/>
          <cell r="CR131"/>
          <cell r="CS131"/>
          <cell r="CT131"/>
          <cell r="CU131"/>
          <cell r="CV131"/>
          <cell r="CW131"/>
          <cell r="CX131"/>
          <cell r="HG131"/>
          <cell r="HH131"/>
          <cell r="HI131"/>
          <cell r="HJ131"/>
          <cell r="KI131"/>
          <cell r="KJ131"/>
          <cell r="KK131"/>
          <cell r="KL131"/>
          <cell r="MQ131"/>
          <cell r="MR131"/>
          <cell r="MS131"/>
          <cell r="MT131"/>
        </row>
        <row r="132">
          <cell r="O132"/>
          <cell r="BO132"/>
          <cell r="CQ132"/>
          <cell r="CR132"/>
          <cell r="CS132"/>
          <cell r="CT132"/>
          <cell r="CU132"/>
          <cell r="CV132"/>
          <cell r="CW132"/>
          <cell r="CX132"/>
          <cell r="HG132"/>
          <cell r="HH132"/>
          <cell r="HI132"/>
          <cell r="HJ132"/>
          <cell r="KI132"/>
          <cell r="KJ132"/>
          <cell r="KK132"/>
          <cell r="KL132"/>
          <cell r="MQ132"/>
          <cell r="MR132"/>
          <cell r="MS132"/>
          <cell r="MT132"/>
        </row>
        <row r="133">
          <cell r="O133"/>
          <cell r="BO133"/>
          <cell r="CQ133"/>
          <cell r="CR133"/>
          <cell r="CS133"/>
          <cell r="CT133"/>
          <cell r="CU133"/>
          <cell r="CV133"/>
          <cell r="CW133"/>
          <cell r="CX133"/>
          <cell r="HG133"/>
          <cell r="HH133"/>
          <cell r="HI133"/>
          <cell r="HJ133"/>
          <cell r="KI133"/>
          <cell r="KJ133"/>
          <cell r="KK133"/>
          <cell r="KL133"/>
          <cell r="MQ133"/>
          <cell r="MR133"/>
          <cell r="MS133"/>
          <cell r="MT133"/>
        </row>
        <row r="134">
          <cell r="O134"/>
          <cell r="BO134"/>
          <cell r="CQ134"/>
          <cell r="CR134"/>
          <cell r="CS134"/>
          <cell r="CT134"/>
          <cell r="CU134"/>
          <cell r="CV134"/>
          <cell r="CW134"/>
          <cell r="CX134"/>
          <cell r="HG134"/>
          <cell r="HH134"/>
          <cell r="HI134"/>
          <cell r="HJ134"/>
          <cell r="KI134"/>
          <cell r="KJ134"/>
          <cell r="KK134"/>
          <cell r="KL134"/>
          <cell r="MQ134"/>
          <cell r="MR134"/>
          <cell r="MS134"/>
          <cell r="MT134"/>
        </row>
        <row r="135">
          <cell r="O135"/>
          <cell r="BO135"/>
          <cell r="CQ135"/>
          <cell r="CR135"/>
          <cell r="CS135"/>
          <cell r="CT135"/>
          <cell r="CU135"/>
          <cell r="CV135"/>
          <cell r="CW135"/>
          <cell r="CX135"/>
          <cell r="HG135"/>
          <cell r="HH135"/>
          <cell r="HI135"/>
          <cell r="HJ135"/>
          <cell r="KI135"/>
          <cell r="KJ135"/>
          <cell r="KK135"/>
          <cell r="KL135"/>
          <cell r="MQ135"/>
          <cell r="MR135"/>
          <cell r="MS135"/>
          <cell r="MT135"/>
        </row>
        <row r="136">
          <cell r="O136"/>
          <cell r="KI136"/>
          <cell r="KJ136"/>
          <cell r="KK136"/>
          <cell r="KL136"/>
        </row>
        <row r="137">
          <cell r="O137"/>
          <cell r="KI137"/>
          <cell r="KJ137"/>
          <cell r="KK137"/>
          <cell r="KL137"/>
        </row>
        <row r="138">
          <cell r="O138"/>
          <cell r="KI138"/>
          <cell r="KJ138"/>
          <cell r="KK138"/>
          <cell r="KL138"/>
        </row>
        <row r="139">
          <cell r="O139"/>
          <cell r="KI139"/>
          <cell r="KJ139"/>
          <cell r="KK139"/>
          <cell r="KL139"/>
        </row>
        <row r="140">
          <cell r="O140"/>
          <cell r="KI140"/>
          <cell r="KJ140"/>
          <cell r="KK140"/>
          <cell r="KL140"/>
        </row>
        <row r="141">
          <cell r="O141"/>
          <cell r="KI141"/>
          <cell r="KJ141"/>
          <cell r="KK141"/>
          <cell r="KL141"/>
        </row>
        <row r="142">
          <cell r="O142"/>
        </row>
        <row r="143">
          <cell r="O143"/>
        </row>
        <row r="144">
          <cell r="O144"/>
        </row>
        <row r="145">
          <cell r="O145"/>
        </row>
        <row r="146">
          <cell r="O146"/>
        </row>
        <row r="147">
          <cell r="O147"/>
        </row>
        <row r="148">
          <cell r="O148"/>
        </row>
        <row r="149">
          <cell r="O149"/>
        </row>
        <row r="150">
          <cell r="O150"/>
        </row>
        <row r="151">
          <cell r="O151"/>
        </row>
        <row r="152">
          <cell r="O152"/>
        </row>
        <row r="153">
          <cell r="O153"/>
        </row>
        <row r="154">
          <cell r="O154"/>
        </row>
        <row r="155">
          <cell r="O155"/>
        </row>
        <row r="156">
          <cell r="O156"/>
        </row>
        <row r="157">
          <cell r="O157"/>
        </row>
        <row r="158">
          <cell r="O158"/>
        </row>
        <row r="159">
          <cell r="O159"/>
        </row>
        <row r="160">
          <cell r="O160"/>
        </row>
        <row r="161">
          <cell r="O161"/>
        </row>
        <row r="162">
          <cell r="O162"/>
        </row>
        <row r="163">
          <cell r="O163"/>
        </row>
        <row r="164">
          <cell r="O164"/>
        </row>
        <row r="165">
          <cell r="O165"/>
        </row>
        <row r="166">
          <cell r="O166"/>
        </row>
        <row r="167">
          <cell r="O167"/>
        </row>
        <row r="168">
          <cell r="O168"/>
        </row>
        <row r="169">
          <cell r="O169"/>
        </row>
        <row r="170">
          <cell r="O170"/>
        </row>
        <row r="171">
          <cell r="O171"/>
        </row>
        <row r="172">
          <cell r="O172"/>
        </row>
        <row r="173">
          <cell r="O173"/>
        </row>
        <row r="174">
          <cell r="O174"/>
        </row>
        <row r="175">
          <cell r="O175"/>
        </row>
        <row r="176">
          <cell r="O176"/>
        </row>
        <row r="177">
          <cell r="O177"/>
          <cell r="BO177"/>
          <cell r="CQ177"/>
          <cell r="CR177"/>
          <cell r="CS177"/>
          <cell r="CT177"/>
          <cell r="CU177"/>
          <cell r="CV177"/>
          <cell r="CW177"/>
          <cell r="CX177"/>
          <cell r="HG177"/>
          <cell r="HH177"/>
          <cell r="HI177"/>
          <cell r="HJ177"/>
        </row>
        <row r="178">
          <cell r="O178"/>
          <cell r="BO178"/>
          <cell r="CQ178"/>
          <cell r="CR178"/>
          <cell r="CS178"/>
          <cell r="CT178"/>
          <cell r="CU178"/>
          <cell r="CV178"/>
          <cell r="CW178"/>
          <cell r="CX178"/>
          <cell r="HG178"/>
          <cell r="HH178"/>
          <cell r="HI178"/>
          <cell r="HJ178"/>
        </row>
        <row r="179">
          <cell r="O179"/>
          <cell r="BO179"/>
          <cell r="CQ179"/>
          <cell r="CR179"/>
          <cell r="CS179"/>
          <cell r="CT179"/>
          <cell r="CU179"/>
          <cell r="CV179"/>
          <cell r="CW179"/>
          <cell r="CX179"/>
          <cell r="HG179"/>
          <cell r="HH179"/>
          <cell r="HI179"/>
          <cell r="HJ179"/>
        </row>
        <row r="180">
          <cell r="O180"/>
          <cell r="BO180"/>
          <cell r="CQ180"/>
          <cell r="CR180"/>
          <cell r="CS180"/>
          <cell r="CT180"/>
          <cell r="CU180"/>
          <cell r="CV180"/>
          <cell r="CW180"/>
          <cell r="CX180"/>
          <cell r="HG180"/>
          <cell r="HH180"/>
          <cell r="HI180"/>
          <cell r="HJ180"/>
        </row>
        <row r="181">
          <cell r="O181"/>
          <cell r="BO181"/>
          <cell r="CQ181"/>
          <cell r="CR181"/>
          <cell r="CS181"/>
          <cell r="CT181"/>
          <cell r="CU181"/>
          <cell r="CV181"/>
          <cell r="CW181"/>
          <cell r="CX181"/>
          <cell r="HG181"/>
          <cell r="HH181"/>
          <cell r="HI181"/>
          <cell r="HJ181"/>
        </row>
        <row r="182">
          <cell r="O182"/>
          <cell r="BO182"/>
          <cell r="CQ182"/>
          <cell r="CR182"/>
          <cell r="CS182"/>
          <cell r="CT182"/>
          <cell r="CU182"/>
          <cell r="CV182"/>
          <cell r="CW182"/>
          <cell r="CX182"/>
          <cell r="HG182"/>
          <cell r="HH182"/>
          <cell r="HI182"/>
          <cell r="HJ182"/>
        </row>
        <row r="183">
          <cell r="O183"/>
          <cell r="BO183"/>
          <cell r="CQ183"/>
          <cell r="CR183"/>
          <cell r="CS183"/>
          <cell r="CT183"/>
          <cell r="CU183"/>
          <cell r="CV183"/>
          <cell r="CW183"/>
          <cell r="CX183"/>
          <cell r="HG183"/>
          <cell r="HH183"/>
          <cell r="HI183"/>
          <cell r="HJ183"/>
        </row>
        <row r="184">
          <cell r="O184"/>
          <cell r="BO184"/>
          <cell r="CQ184"/>
          <cell r="CR184"/>
          <cell r="CS184"/>
          <cell r="CT184"/>
          <cell r="CU184"/>
          <cell r="CV184"/>
          <cell r="CW184"/>
          <cell r="CX184"/>
          <cell r="HG184"/>
          <cell r="HH184"/>
          <cell r="HI184"/>
          <cell r="HJ184"/>
        </row>
        <row r="185">
          <cell r="O185"/>
          <cell r="BO185"/>
          <cell r="CQ185"/>
          <cell r="CR185"/>
          <cell r="CS185"/>
          <cell r="CT185"/>
          <cell r="CU185"/>
          <cell r="CV185"/>
          <cell r="CW185"/>
          <cell r="CX185"/>
          <cell r="HG185"/>
          <cell r="HH185"/>
          <cell r="HI185"/>
          <cell r="HJ185"/>
        </row>
      </sheetData>
      <sheetData sheetId="12">
        <row r="4">
          <cell r="B4" t="str">
            <v>Q_AKR!$B$40</v>
          </cell>
          <cell r="C4" t="str">
            <v>Q_AKR!$C$40</v>
          </cell>
          <cell r="D4" t="str">
            <v>Q_AKR!$D$40</v>
          </cell>
          <cell r="E4" t="str">
            <v>Q_AKR!$E$40</v>
          </cell>
          <cell r="F4" t="str">
            <v>Q_AKR!$F$40</v>
          </cell>
          <cell r="G4" t="str">
            <v>Q_AKR!$G$40</v>
          </cell>
          <cell r="H4" t="str">
            <v>Q_AKR!$H$40</v>
          </cell>
          <cell r="I4" t="str">
            <v>Q_AKR!$I$40</v>
          </cell>
          <cell r="J4" t="str">
            <v>Q_AKR!$J$40</v>
          </cell>
          <cell r="K4" t="str">
            <v>Q_AKR!$K$40</v>
          </cell>
          <cell r="L4" t="str">
            <v>Q_AKR!$L$40</v>
          </cell>
          <cell r="M4" t="str">
            <v>Q_AKR!$M$40</v>
          </cell>
          <cell r="N4" t="str">
            <v>Q_AKR!$N$40</v>
          </cell>
          <cell r="O4" t="str">
            <v>Q_AKR!$O$40</v>
          </cell>
          <cell r="P4" t="str">
            <v>Q_AKR!$P$40</v>
          </cell>
          <cell r="Q4" t="str">
            <v>Q_AKR!$Q$40</v>
          </cell>
          <cell r="R4" t="str">
            <v>Q_AKR!$R$40</v>
          </cell>
          <cell r="S4" t="str">
            <v>Q_AKR!$S$40</v>
          </cell>
          <cell r="T4" t="str">
            <v>Q_AKR!$T$40</v>
          </cell>
          <cell r="U4" t="str">
            <v>Q_AKR!$U$40</v>
          </cell>
          <cell r="V4" t="str">
            <v>Q_AKR!$V$40</v>
          </cell>
          <cell r="W4" t="str">
            <v>Q_AKR!$W$40</v>
          </cell>
          <cell r="X4" t="str">
            <v>Q_AKR!$X$40</v>
          </cell>
          <cell r="Y4" t="str">
            <v>Q_AKR!$Y$40</v>
          </cell>
          <cell r="Z4" t="str">
            <v>Q_AKR!$Z$40</v>
          </cell>
          <cell r="AA4" t="str">
            <v>Q_AKR!$AA$40</v>
          </cell>
          <cell r="AB4" t="str">
            <v>Q_AKR!$AB$40</v>
          </cell>
          <cell r="AC4" t="str">
            <v>Q_AKR!$AC$40</v>
          </cell>
          <cell r="AD4" t="str">
            <v>Q_AKR!$AD$32</v>
          </cell>
          <cell r="AE4" t="str">
            <v>Q_AKR!$AE$32</v>
          </cell>
          <cell r="AF4" t="str">
            <v>Q_AKR!$AF$32</v>
          </cell>
          <cell r="AG4" t="str">
            <v>Q_AKR!$AG$32</v>
          </cell>
          <cell r="AH4" t="str">
            <v>Q_AKR!$AH$24</v>
          </cell>
          <cell r="AI4" t="str">
            <v>Q_AKR!$AI$24</v>
          </cell>
          <cell r="AJ4" t="str">
            <v>Q_AKR!$AJ$24</v>
          </cell>
          <cell r="AK4" t="str">
            <v>Q_AKR!$AK$24</v>
          </cell>
          <cell r="AL4" t="str">
            <v>Q_AKR!$AL$24</v>
          </cell>
          <cell r="AM4" t="str">
            <v>Q_AKR!$AM$24</v>
          </cell>
          <cell r="AN4" t="str">
            <v>Q_AKR!$AN$24</v>
          </cell>
          <cell r="AO4" t="str">
            <v>Q_AKR!$AO$24</v>
          </cell>
          <cell r="AP4" t="str">
            <v>Q_AKR!$AP$24</v>
          </cell>
          <cell r="AQ4" t="str">
            <v>Q_AKR!$AQ$24</v>
          </cell>
          <cell r="AR4" t="str">
            <v>Q_AKR!$AR$24</v>
          </cell>
          <cell r="AS4" t="str">
            <v>Q_AKR!$AS$24</v>
          </cell>
          <cell r="AT4" t="str">
            <v>Q_AKR!$AT$24</v>
          </cell>
          <cell r="AU4" t="str">
            <v>Q_AKR!$AU$40</v>
          </cell>
          <cell r="AV4" t="str">
            <v>Q_AKR!$AV$40</v>
          </cell>
          <cell r="AW4" t="str">
            <v>Q_AKR!$AW$40</v>
          </cell>
          <cell r="AX4" t="str">
            <v>Q_AKR!$AX$40</v>
          </cell>
          <cell r="AY4" t="str">
            <v>Q_AKR!$AY$40</v>
          </cell>
          <cell r="AZ4" t="str">
            <v>Q_AKR!$AZ$32</v>
          </cell>
          <cell r="BA4" t="str">
            <v>Q_AKR!$BA$32</v>
          </cell>
          <cell r="BB4" t="str">
            <v>Q_AKR!$BB$32</v>
          </cell>
          <cell r="BC4" t="str">
            <v>Q_AKR!$BC$32</v>
          </cell>
          <cell r="BD4" t="str">
            <v>Q_AKR!$BD$32</v>
          </cell>
          <cell r="BE4" t="str">
            <v>Q_AKR!$BE$40</v>
          </cell>
          <cell r="BF4" t="str">
            <v>Q_AKR!$BF$40</v>
          </cell>
          <cell r="BG4" t="str">
            <v>Q_AKR!$BG$40</v>
          </cell>
          <cell r="BH4" t="str">
            <v>Q_AKR!$BH$40</v>
          </cell>
          <cell r="BI4" t="str">
            <v>Q_AKR!$BI$40</v>
          </cell>
          <cell r="BJ4" t="str">
            <v>Q_AKR!$BJ$40</v>
          </cell>
          <cell r="BK4" t="str">
            <v>Q_AKR!$BK$40</v>
          </cell>
          <cell r="BL4" t="str">
            <v>Q_AKR!$BL$40</v>
          </cell>
          <cell r="BM4" t="str">
            <v>Q_AKR!$BM$40</v>
          </cell>
          <cell r="BN4" t="str">
            <v>Q_AKR!$BN$40</v>
          </cell>
          <cell r="BO4" t="str">
            <v>Q_AKR!$BO$40</v>
          </cell>
          <cell r="BP4" t="str">
            <v>Q_AKR!$BP$40</v>
          </cell>
          <cell r="BQ4" t="str">
            <v>Q_AKR!$BQ$40</v>
          </cell>
          <cell r="BR4" t="str">
            <v>Q_AKR!$BR$40</v>
          </cell>
          <cell r="BS4" t="str">
            <v>Q_AKR!$BS$40</v>
          </cell>
          <cell r="BT4" t="str">
            <v>Q_AKR!$BT$56</v>
          </cell>
          <cell r="BU4" t="str">
            <v>Q_AKR!$BU$56</v>
          </cell>
          <cell r="BV4" t="str">
            <v>Q_AKR!$BV$56</v>
          </cell>
          <cell r="BW4" t="str">
            <v>Q_AKR!$BW$56</v>
          </cell>
          <cell r="BX4" t="str">
            <v>Q_AKR!$BX$56</v>
          </cell>
          <cell r="BY4" t="str">
            <v>Q_AKR!$BY$56</v>
          </cell>
          <cell r="BZ4" t="str">
            <v>Q_AKR!$BZ$56</v>
          </cell>
          <cell r="CA4" t="str">
            <v>Q_AKR!$CA$56</v>
          </cell>
          <cell r="CB4" t="str">
            <v>Q_AKR!$CB$56</v>
          </cell>
          <cell r="CC4" t="str">
            <v>Q_AKR!$CC$56</v>
          </cell>
          <cell r="CD4" t="str">
            <v>Q_AKR!$CD$56</v>
          </cell>
          <cell r="CE4" t="str">
            <v>Q_AKR!$CE$56</v>
          </cell>
          <cell r="CF4" t="str">
            <v>Q_AKR!$CF$40</v>
          </cell>
          <cell r="CG4" t="str">
            <v>Q_AKR!$CG$56</v>
          </cell>
          <cell r="CH4" t="str">
            <v>Q_AKR!$CH$56</v>
          </cell>
          <cell r="CI4" t="str">
            <v>Q_AKR!$CI$40</v>
          </cell>
          <cell r="CJ4" t="str">
            <v>Q_AKR!$CJ$40</v>
          </cell>
          <cell r="CK4" t="str">
            <v>Q_AKR!$CK$40</v>
          </cell>
          <cell r="CL4" t="str">
            <v>Q_AKR!$CL$40</v>
          </cell>
          <cell r="CM4" t="str">
            <v>Q_AKR!$CM$40</v>
          </cell>
          <cell r="CN4" t="str">
            <v>Q_AKR!$CN$40</v>
          </cell>
          <cell r="CO4" t="str">
            <v>Q_AKR!$CO$40</v>
          </cell>
          <cell r="CP4" t="str">
            <v>Q_AKR!$CP$40</v>
          </cell>
          <cell r="CQ4" t="str">
            <v>Q_AKR!$CQ$40</v>
          </cell>
          <cell r="CR4" t="str">
            <v>Q_AKR!$CR$40</v>
          </cell>
          <cell r="CS4" t="str">
            <v>Q_AKR!$CS$40</v>
          </cell>
          <cell r="CT4" t="str">
            <v>Q_AKR!$CT$40</v>
          </cell>
          <cell r="CU4" t="str">
            <v>Q_AKR!$CU$40</v>
          </cell>
          <cell r="CV4" t="str">
            <v>Q_AKR!$CV$40</v>
          </cell>
          <cell r="CW4" t="str">
            <v>Q_AKR!$CW$40</v>
          </cell>
          <cell r="CX4" t="str">
            <v>Q_AKR!$CX$40</v>
          </cell>
          <cell r="CY4" t="str">
            <v>Q_AKR!$CY$40</v>
          </cell>
          <cell r="CZ4" t="str">
            <v>Q_AKR!$CZ$40</v>
          </cell>
          <cell r="DA4" t="str">
            <v>Q_AKR!$DA$56</v>
          </cell>
          <cell r="DB4" t="str">
            <v>Q_AKR!$DB$56</v>
          </cell>
          <cell r="DC4" t="str">
            <v>Q_AKR!$DC$56</v>
          </cell>
          <cell r="DD4" t="str">
            <v>Q_AKR!$DD$56</v>
          </cell>
          <cell r="DE4" t="str">
            <v>Q_AKR!$DE$56</v>
          </cell>
          <cell r="DF4" t="str">
            <v>Q_AKR!$DF$56</v>
          </cell>
        </row>
        <row r="6">
          <cell r="B6">
            <v>86</v>
          </cell>
          <cell r="C6">
            <v>86</v>
          </cell>
          <cell r="D6">
            <v>86</v>
          </cell>
          <cell r="E6">
            <v>86</v>
          </cell>
          <cell r="F6">
            <v>86</v>
          </cell>
          <cell r="G6">
            <v>86</v>
          </cell>
          <cell r="H6">
            <v>86</v>
          </cell>
          <cell r="I6">
            <v>86</v>
          </cell>
          <cell r="J6">
            <v>86</v>
          </cell>
          <cell r="K6">
            <v>86</v>
          </cell>
          <cell r="L6">
            <v>86</v>
          </cell>
          <cell r="M6">
            <v>86</v>
          </cell>
          <cell r="N6">
            <v>86</v>
          </cell>
          <cell r="O6">
            <v>86</v>
          </cell>
          <cell r="P6">
            <v>86</v>
          </cell>
          <cell r="Q6">
            <v>86</v>
          </cell>
          <cell r="R6">
            <v>87</v>
          </cell>
          <cell r="S6">
            <v>87</v>
          </cell>
          <cell r="T6">
            <v>87</v>
          </cell>
          <cell r="U6">
            <v>87</v>
          </cell>
          <cell r="V6">
            <v>87</v>
          </cell>
          <cell r="W6">
            <v>87</v>
          </cell>
          <cell r="X6">
            <v>86</v>
          </cell>
          <cell r="Y6">
            <v>86</v>
          </cell>
          <cell r="Z6">
            <v>86</v>
          </cell>
          <cell r="AA6">
            <v>86</v>
          </cell>
          <cell r="AB6">
            <v>86</v>
          </cell>
          <cell r="AC6">
            <v>86</v>
          </cell>
          <cell r="AD6">
            <v>95</v>
          </cell>
          <cell r="AE6">
            <v>95</v>
          </cell>
          <cell r="AF6">
            <v>95</v>
          </cell>
          <cell r="AG6">
            <v>95</v>
          </cell>
          <cell r="AH6">
            <v>102</v>
          </cell>
          <cell r="AI6">
            <v>102</v>
          </cell>
          <cell r="AJ6">
            <v>102</v>
          </cell>
          <cell r="AK6">
            <v>102</v>
          </cell>
          <cell r="AL6">
            <v>102</v>
          </cell>
          <cell r="AM6">
            <v>102</v>
          </cell>
          <cell r="AN6">
            <v>102</v>
          </cell>
          <cell r="AO6">
            <v>102</v>
          </cell>
          <cell r="AP6">
            <v>102</v>
          </cell>
          <cell r="AQ6">
            <v>102</v>
          </cell>
          <cell r="AR6">
            <v>102</v>
          </cell>
          <cell r="AS6">
            <v>102</v>
          </cell>
          <cell r="AT6">
            <v>102</v>
          </cell>
          <cell r="AU6">
            <v>87</v>
          </cell>
          <cell r="AV6">
            <v>87</v>
          </cell>
          <cell r="AW6">
            <v>87</v>
          </cell>
          <cell r="AX6">
            <v>87</v>
          </cell>
          <cell r="AY6">
            <v>87</v>
          </cell>
          <cell r="AZ6">
            <v>94</v>
          </cell>
          <cell r="BA6">
            <v>94</v>
          </cell>
          <cell r="BB6">
            <v>94</v>
          </cell>
          <cell r="BC6">
            <v>94</v>
          </cell>
          <cell r="BD6">
            <v>94</v>
          </cell>
          <cell r="BE6">
            <v>86</v>
          </cell>
          <cell r="BF6">
            <v>86</v>
          </cell>
          <cell r="BG6">
            <v>86</v>
          </cell>
          <cell r="BH6">
            <v>86</v>
          </cell>
          <cell r="BI6">
            <v>86</v>
          </cell>
          <cell r="BJ6">
            <v>86</v>
          </cell>
          <cell r="BK6">
            <v>86</v>
          </cell>
          <cell r="BL6">
            <v>86</v>
          </cell>
          <cell r="BM6">
            <v>86</v>
          </cell>
          <cell r="BN6">
            <v>86</v>
          </cell>
          <cell r="BO6">
            <v>86</v>
          </cell>
          <cell r="BP6">
            <v>86</v>
          </cell>
          <cell r="BQ6">
            <v>86</v>
          </cell>
          <cell r="BR6">
            <v>86</v>
          </cell>
          <cell r="BS6">
            <v>86</v>
          </cell>
          <cell r="BT6">
            <v>70</v>
          </cell>
          <cell r="BU6">
            <v>70</v>
          </cell>
          <cell r="BV6">
            <v>70</v>
          </cell>
          <cell r="BW6">
            <v>70</v>
          </cell>
          <cell r="BX6">
            <v>70</v>
          </cell>
          <cell r="BY6">
            <v>70</v>
          </cell>
          <cell r="BZ6">
            <v>70</v>
          </cell>
          <cell r="CA6">
            <v>70</v>
          </cell>
          <cell r="CB6">
            <v>70</v>
          </cell>
          <cell r="CC6">
            <v>70</v>
          </cell>
          <cell r="CD6">
            <v>70</v>
          </cell>
          <cell r="CE6">
            <v>70</v>
          </cell>
          <cell r="CF6">
            <v>87</v>
          </cell>
          <cell r="CG6">
            <v>71</v>
          </cell>
          <cell r="CH6">
            <v>71</v>
          </cell>
          <cell r="CI6">
            <v>87</v>
          </cell>
          <cell r="CJ6">
            <v>87</v>
          </cell>
          <cell r="CK6">
            <v>87</v>
          </cell>
          <cell r="CL6">
            <v>87</v>
          </cell>
          <cell r="CM6">
            <v>87</v>
          </cell>
          <cell r="CN6">
            <v>87</v>
          </cell>
          <cell r="CO6">
            <v>87</v>
          </cell>
          <cell r="CP6">
            <v>87</v>
          </cell>
          <cell r="CQ6">
            <v>87</v>
          </cell>
          <cell r="CR6">
            <v>87</v>
          </cell>
          <cell r="CS6">
            <v>87</v>
          </cell>
          <cell r="CT6">
            <v>87</v>
          </cell>
          <cell r="CU6">
            <v>87</v>
          </cell>
          <cell r="CV6">
            <v>87</v>
          </cell>
          <cell r="CW6">
            <v>87</v>
          </cell>
          <cell r="CX6">
            <v>87</v>
          </cell>
          <cell r="CY6">
            <v>87</v>
          </cell>
          <cell r="CZ6">
            <v>87</v>
          </cell>
          <cell r="DA6">
            <v>71</v>
          </cell>
          <cell r="DB6">
            <v>71</v>
          </cell>
          <cell r="DC6">
            <v>71</v>
          </cell>
          <cell r="DD6">
            <v>71</v>
          </cell>
          <cell r="DE6">
            <v>71</v>
          </cell>
          <cell r="DF6">
            <v>71</v>
          </cell>
        </row>
      </sheetData>
      <sheetData sheetId="13">
        <row r="4">
          <cell r="B4" t="str">
            <v>Q_kr!$B$40</v>
          </cell>
          <cell r="C4" t="str">
            <v>Q_kr!$C$40</v>
          </cell>
          <cell r="D4" t="str">
            <v>Q_kr!$D$40</v>
          </cell>
          <cell r="E4" t="str">
            <v>Q_kr!$E$40</v>
          </cell>
          <cell r="F4" t="str">
            <v>Q_kr!$F$32</v>
          </cell>
          <cell r="G4" t="str">
            <v>Q_kr!$G$32</v>
          </cell>
          <cell r="H4" t="str">
            <v>Q_kr!$H$32</v>
          </cell>
          <cell r="I4" t="str">
            <v>Q_kr!$I$32</v>
          </cell>
          <cell r="K4" t="str">
            <v>Q_kr!$K$40</v>
          </cell>
        </row>
        <row r="6">
          <cell r="B6">
            <v>86</v>
          </cell>
          <cell r="C6">
            <v>86</v>
          </cell>
          <cell r="D6">
            <v>86</v>
          </cell>
          <cell r="E6">
            <v>86</v>
          </cell>
          <cell r="F6">
            <v>95</v>
          </cell>
          <cell r="G6">
            <v>95</v>
          </cell>
          <cell r="H6">
            <v>95</v>
          </cell>
          <cell r="I6">
            <v>95</v>
          </cell>
          <cell r="K6">
            <v>87</v>
          </cell>
        </row>
      </sheetData>
      <sheetData sheetId="14"/>
      <sheetData sheetId="15">
        <row r="4">
          <cell r="C4" t="e">
            <v>#N/A</v>
          </cell>
          <cell r="D4" t="e">
            <v>#N/A</v>
          </cell>
          <cell r="E4" t="e">
            <v>#N/A</v>
          </cell>
        </row>
        <row r="6">
          <cell r="C6">
            <v>0</v>
          </cell>
          <cell r="D6">
            <v>0</v>
          </cell>
          <cell r="E6">
            <v>0</v>
          </cell>
        </row>
      </sheetData>
      <sheetData sheetId="16">
        <row r="4">
          <cell r="B4" t="e">
            <v>#N/A</v>
          </cell>
          <cell r="C4" t="e">
            <v>#N/A</v>
          </cell>
          <cell r="D4" t="e">
            <v>#N/A</v>
          </cell>
          <cell r="E4" t="e">
            <v>#N/A</v>
          </cell>
          <cell r="F4" t="e">
            <v>#N/A</v>
          </cell>
          <cell r="G4" t="e">
            <v>#N/A</v>
          </cell>
          <cell r="H4" t="e">
            <v>#N/A</v>
          </cell>
          <cell r="I4" t="e">
            <v>#N/A</v>
          </cell>
          <cell r="J4" t="e">
            <v>#N/A</v>
          </cell>
          <cell r="K4" t="e">
            <v>#N/A</v>
          </cell>
          <cell r="L4" t="e">
            <v>#N/A</v>
          </cell>
          <cell r="M4" t="e">
            <v>#N/A</v>
          </cell>
          <cell r="N4" t="e">
            <v>#N/A</v>
          </cell>
          <cell r="O4" t="e">
            <v>#N/A</v>
          </cell>
          <cell r="P4" t="e">
            <v>#N/A</v>
          </cell>
          <cell r="Q4" t="e">
            <v>#N/A</v>
          </cell>
          <cell r="R4" t="e">
            <v>#N/A</v>
          </cell>
          <cell r="S4" t="e">
            <v>#N/A</v>
          </cell>
          <cell r="T4" t="e">
            <v>#N/A</v>
          </cell>
          <cell r="U4" t="e">
            <v>#N/A</v>
          </cell>
          <cell r="V4" t="e">
            <v>#N/A</v>
          </cell>
          <cell r="W4" t="e">
            <v>#N/A</v>
          </cell>
          <cell r="X4" t="e">
            <v>#N/A</v>
          </cell>
          <cell r="Y4" t="e">
            <v>#N/A</v>
          </cell>
          <cell r="Z4" t="e">
            <v>#N/A</v>
          </cell>
          <cell r="AA4" t="e">
            <v>#N/A</v>
          </cell>
          <cell r="AB4" t="e">
            <v>#N/A</v>
          </cell>
          <cell r="AC4" t="e">
            <v>#N/A</v>
          </cell>
          <cell r="AD4" t="e">
            <v>#N/A</v>
          </cell>
          <cell r="AE4" t="e">
            <v>#N/A</v>
          </cell>
          <cell r="AF4" t="e">
            <v>#N/A</v>
          </cell>
          <cell r="AG4" t="e">
            <v>#N/A</v>
          </cell>
          <cell r="AH4" t="e">
            <v>#N/A</v>
          </cell>
          <cell r="AI4" t="e">
            <v>#N/A</v>
          </cell>
          <cell r="AJ4" t="e">
            <v>#N/A</v>
          </cell>
          <cell r="AK4" t="e">
            <v>#N/A</v>
          </cell>
          <cell r="AL4" t="e">
            <v>#N/A</v>
          </cell>
          <cell r="AM4" t="e">
            <v>#N/A</v>
          </cell>
          <cell r="AN4" t="e">
            <v>#N/A</v>
          </cell>
        </row>
        <row r="6">
          <cell r="B6">
            <v>0</v>
          </cell>
          <cell r="C6">
            <v>0</v>
          </cell>
          <cell r="D6">
            <v>0</v>
          </cell>
          <cell r="E6">
            <v>0</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0</v>
          </cell>
          <cell r="X6">
            <v>0</v>
          </cell>
          <cell r="Y6">
            <v>0</v>
          </cell>
          <cell r="Z6">
            <v>0</v>
          </cell>
          <cell r="AA6">
            <v>0</v>
          </cell>
          <cell r="AB6">
            <v>0</v>
          </cell>
          <cell r="AC6">
            <v>0</v>
          </cell>
          <cell r="AD6">
            <v>0</v>
          </cell>
          <cell r="AE6">
            <v>0</v>
          </cell>
          <cell r="AF6">
            <v>0</v>
          </cell>
          <cell r="AG6">
            <v>0</v>
          </cell>
          <cell r="AH6">
            <v>0</v>
          </cell>
          <cell r="AI6">
            <v>0</v>
          </cell>
          <cell r="AJ6">
            <v>0</v>
          </cell>
          <cell r="AK6">
            <v>0</v>
          </cell>
          <cell r="AL6">
            <v>0</v>
          </cell>
          <cell r="AM6">
            <v>0</v>
          </cell>
          <cell r="AN6">
            <v>0</v>
          </cell>
        </row>
      </sheetData>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Set>
  </externalBook>
</externalLink>
</file>

<file path=xl/theme/theme1.xml><?xml version="1.0" encoding="utf-8"?>
<a:theme xmlns:a="http://schemas.openxmlformats.org/drawingml/2006/main" name="Office Theme">
  <a:themeElements>
    <a:clrScheme name="LB_spalvosRGB 1">
      <a:dk1>
        <a:srgbClr val="000000"/>
      </a:dk1>
      <a:lt1>
        <a:srgbClr val="FFFFFF"/>
      </a:lt1>
      <a:dk2>
        <a:srgbClr val="008D64"/>
      </a:dk2>
      <a:lt2>
        <a:srgbClr val="E7FFFF"/>
      </a:lt2>
      <a:accent1>
        <a:srgbClr val="00B07D"/>
      </a:accent1>
      <a:accent2>
        <a:srgbClr val="FCAF17"/>
      </a:accent2>
      <a:accent3>
        <a:srgbClr val="903F98"/>
      </a:accent3>
      <a:accent4>
        <a:srgbClr val="E31C48"/>
      </a:accent4>
      <a:accent5>
        <a:srgbClr val="0097D6"/>
      </a:accent5>
      <a:accent6>
        <a:srgbClr val="5BCAF5"/>
      </a:accent6>
      <a:hlink>
        <a:srgbClr val="0A78B3"/>
      </a:hlink>
      <a:folHlink>
        <a:srgbClr val="0097D6"/>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B28"/>
  <sheetViews>
    <sheetView tabSelected="1" zoomScale="70" zoomScaleNormal="70" workbookViewId="0">
      <selection activeCell="G1" sqref="G1"/>
    </sheetView>
  </sheetViews>
  <sheetFormatPr defaultColWidth="9.140625" defaultRowHeight="12.75"/>
  <cols>
    <col min="1" max="1" width="9.140625" style="56"/>
    <col min="2" max="2" width="82.42578125" style="56" customWidth="1"/>
    <col min="3" max="16384" width="9.140625" style="56"/>
  </cols>
  <sheetData>
    <row r="1" spans="2:2" ht="19.5" customHeight="1">
      <c r="B1" s="64" t="s">
        <v>71</v>
      </c>
    </row>
    <row r="2" spans="2:2" ht="19.5" customHeight="1">
      <c r="B2" s="55"/>
    </row>
    <row r="3" spans="2:2" ht="15">
      <c r="B3" s="61" t="s">
        <v>7</v>
      </c>
    </row>
    <row r="5" spans="2:2" ht="14.25">
      <c r="B5" s="57" t="s">
        <v>59</v>
      </c>
    </row>
    <row r="7" spans="2:2" ht="14.25">
      <c r="B7" s="60" t="s">
        <v>61</v>
      </c>
    </row>
    <row r="9" spans="2:2">
      <c r="B9" s="62" t="s">
        <v>19</v>
      </c>
    </row>
    <row r="10" spans="2:2">
      <c r="B10" s="58"/>
    </row>
    <row r="11" spans="2:2" s="59" customFormat="1" ht="14.25">
      <c r="B11" s="57" t="s">
        <v>26</v>
      </c>
    </row>
    <row r="12" spans="2:2" s="59" customFormat="1" ht="14.25">
      <c r="B12" s="57" t="s">
        <v>27</v>
      </c>
    </row>
    <row r="13" spans="2:2" s="59" customFormat="1"/>
    <row r="14" spans="2:2">
      <c r="B14" s="63" t="s">
        <v>20</v>
      </c>
    </row>
    <row r="15" spans="2:2">
      <c r="B15" s="63"/>
    </row>
    <row r="16" spans="2:2" ht="14.25">
      <c r="B16" s="57" t="s">
        <v>60</v>
      </c>
    </row>
    <row r="18" spans="2:2">
      <c r="B18" s="58" t="s">
        <v>24</v>
      </c>
    </row>
    <row r="20" spans="2:2">
      <c r="B20" s="56" t="s">
        <v>8</v>
      </c>
    </row>
    <row r="21" spans="2:2">
      <c r="B21" s="56" t="s">
        <v>23</v>
      </c>
    </row>
    <row r="22" spans="2:2">
      <c r="B22" s="56" t="s">
        <v>9</v>
      </c>
    </row>
    <row r="23" spans="2:2">
      <c r="B23" s="56" t="s">
        <v>10</v>
      </c>
    </row>
    <row r="24" spans="2:2">
      <c r="B24" s="56" t="s">
        <v>11</v>
      </c>
    </row>
    <row r="25" spans="2:2">
      <c r="B25" s="56" t="s">
        <v>62</v>
      </c>
    </row>
    <row r="26" spans="2:2">
      <c r="B26" s="56" t="s">
        <v>18</v>
      </c>
    </row>
    <row r="27" spans="2:2">
      <c r="B27" s="56" t="s">
        <v>12</v>
      </c>
    </row>
    <row r="28" spans="2:2">
      <c r="B28" s="56" t="s">
        <v>25</v>
      </c>
    </row>
  </sheetData>
  <hyperlinks>
    <hyperlink ref="B5" location="'1. Orientacinės AKR normos'!A1" display="1. Orientacinės AKR normos" xr:uid="{00000000-0004-0000-0000-000004000000}"/>
    <hyperlink ref="B11" location="'2.1.'!A1" display="2.1. Kredito ir BVP santykio atotrūkis (apskaičiuotas taikant prognozę)" xr:uid="{00000000-0004-0000-0000-000005000000}"/>
    <hyperlink ref="B12" location="'2.2.'!A1" display="2.2. Standartizuotas kredito ir BVP santykio atotrūkis (apskaičiuotas pagal BBPK gaires)" xr:uid="{00000000-0004-0000-0000-000006000000}"/>
    <hyperlink ref="B16" location="'2.3. Kiti rodikliai'!A1" display="2.3. Kiti rodikliai" xr:uid="{00000000-0004-0000-0000-000007000000}"/>
  </hyperlinks>
  <pageMargins left="0.7" right="0.7" top="0.75" bottom="0.75" header="0.3" footer="0.3"/>
  <pageSetup paperSize="9" scale="73" orientation="portrait" r:id="rId1"/>
  <headerFooter>
    <oddHeader>&amp;R&amp;"Arial,Regular"&amp;10Page &amp;P of &amp;N</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E125"/>
  <sheetViews>
    <sheetView zoomScale="65" zoomScaleNormal="65" workbookViewId="0">
      <pane ySplit="14" topLeftCell="A91" activePane="bottomLeft" state="frozen"/>
      <selection pane="bottomLeft" activeCell="H1" sqref="H1"/>
    </sheetView>
  </sheetViews>
  <sheetFormatPr defaultColWidth="8.85546875" defaultRowHeight="12.75"/>
  <cols>
    <col min="1" max="1" width="50.5703125" style="37" customWidth="1"/>
    <col min="2" max="5" width="25.140625" style="36" customWidth="1"/>
    <col min="6" max="16384" width="8.85546875" style="35"/>
  </cols>
  <sheetData>
    <row r="1" spans="1:5" s="26" customFormat="1" ht="30.6" customHeight="1">
      <c r="A1" s="90" t="s">
        <v>68</v>
      </c>
      <c r="B1" s="90"/>
      <c r="C1" s="90"/>
      <c r="D1" s="90"/>
      <c r="E1" s="90"/>
    </row>
    <row r="2" spans="1:5" s="26" customFormat="1">
      <c r="A2" s="39" t="s">
        <v>70</v>
      </c>
      <c r="B2" s="23"/>
      <c r="C2" s="24"/>
      <c r="D2" s="24"/>
      <c r="E2" s="24"/>
    </row>
    <row r="3" spans="1:5" s="26" customFormat="1" ht="186" customHeight="1">
      <c r="A3" s="89" t="s">
        <v>69</v>
      </c>
      <c r="B3" s="89"/>
      <c r="C3" s="89"/>
      <c r="D3" s="89"/>
      <c r="E3" s="89"/>
    </row>
    <row r="4" spans="1:5" s="26" customFormat="1">
      <c r="A4" s="27"/>
      <c r="B4" s="23"/>
      <c r="C4" s="24"/>
      <c r="D4" s="24"/>
      <c r="E4" s="24"/>
    </row>
    <row r="5" spans="1:5" s="28" customFormat="1" ht="30.6" customHeight="1">
      <c r="A5" s="49"/>
      <c r="B5" s="50" t="s">
        <v>63</v>
      </c>
      <c r="C5" s="50" t="s">
        <v>64</v>
      </c>
      <c r="D5" s="50" t="s">
        <v>65</v>
      </c>
      <c r="E5" s="50" t="s">
        <v>66</v>
      </c>
    </row>
    <row r="6" spans="1:5" s="71" customFormat="1">
      <c r="A6" s="69" t="s">
        <v>13</v>
      </c>
      <c r="B6" s="70">
        <v>2</v>
      </c>
      <c r="C6" s="70">
        <v>2</v>
      </c>
      <c r="D6" s="70">
        <v>2</v>
      </c>
      <c r="E6" s="70">
        <v>2</v>
      </c>
    </row>
    <row r="7" spans="1:5" s="71" customFormat="1">
      <c r="A7" s="69" t="s">
        <v>14</v>
      </c>
      <c r="B7" s="72">
        <v>10</v>
      </c>
      <c r="C7" s="72">
        <v>10</v>
      </c>
      <c r="D7" s="72">
        <v>10</v>
      </c>
      <c r="E7" s="72">
        <v>10</v>
      </c>
    </row>
    <row r="8" spans="1:5" s="71" customFormat="1">
      <c r="A8" s="69" t="s">
        <v>15</v>
      </c>
      <c r="B8" s="72">
        <v>0</v>
      </c>
      <c r="C8" s="72">
        <v>0</v>
      </c>
      <c r="D8" s="72">
        <v>0</v>
      </c>
      <c r="E8" s="72">
        <v>0</v>
      </c>
    </row>
    <row r="9" spans="1:5" s="71" customFormat="1">
      <c r="A9" s="69" t="s">
        <v>16</v>
      </c>
      <c r="B9" s="73">
        <v>2.5</v>
      </c>
      <c r="C9" s="74" t="s">
        <v>30</v>
      </c>
      <c r="D9" s="73">
        <v>2.5</v>
      </c>
      <c r="E9" s="74" t="s">
        <v>30</v>
      </c>
    </row>
    <row r="10" spans="1:5" s="71" customFormat="1">
      <c r="A10" s="75" t="s">
        <v>22</v>
      </c>
      <c r="B10" s="76">
        <f>(B9-B8)/(B7-B6)</f>
        <v>0.3125</v>
      </c>
      <c r="C10" s="76">
        <f>B10</f>
        <v>0.3125</v>
      </c>
      <c r="D10" s="76">
        <f>(D9-D8)/(D7-D6)</f>
        <v>0.3125</v>
      </c>
      <c r="E10" s="76">
        <f>D10</f>
        <v>0.3125</v>
      </c>
    </row>
    <row r="11" spans="1:5" s="71" customFormat="1">
      <c r="A11" s="77" t="s">
        <v>21</v>
      </c>
      <c r="B11" s="78">
        <f>-B10*B6</f>
        <v>-0.625</v>
      </c>
      <c r="C11" s="78">
        <f>B11</f>
        <v>-0.625</v>
      </c>
      <c r="D11" s="78">
        <f>-D10*D6</f>
        <v>-0.625</v>
      </c>
      <c r="E11" s="78">
        <f>D11</f>
        <v>-0.625</v>
      </c>
    </row>
    <row r="12" spans="1:5" s="71" customFormat="1">
      <c r="A12" s="79"/>
      <c r="B12" s="80"/>
      <c r="C12" s="80"/>
      <c r="D12" s="80"/>
      <c r="E12" s="80"/>
    </row>
    <row r="13" spans="1:5" s="28" customFormat="1" ht="26.1" customHeight="1">
      <c r="A13" s="49"/>
      <c r="B13" s="50" t="s">
        <v>63</v>
      </c>
      <c r="C13" s="50" t="s">
        <v>64</v>
      </c>
      <c r="D13" s="50" t="s">
        <v>65</v>
      </c>
      <c r="E13" s="50" t="s">
        <v>66</v>
      </c>
    </row>
    <row r="14" spans="1:5" s="29" customFormat="1" ht="18.75" customHeight="1">
      <c r="A14" s="51" t="s">
        <v>2</v>
      </c>
      <c r="B14" s="52" t="s">
        <v>1</v>
      </c>
      <c r="C14" s="52" t="s">
        <v>1</v>
      </c>
      <c r="D14" s="52" t="s">
        <v>1</v>
      </c>
      <c r="E14" s="52" t="s">
        <v>1</v>
      </c>
    </row>
    <row r="15" spans="1:5" s="26" customFormat="1">
      <c r="A15" s="30">
        <v>35064</v>
      </c>
      <c r="B15" s="81" t="s">
        <v>30</v>
      </c>
      <c r="C15" s="81" t="s">
        <v>30</v>
      </c>
      <c r="D15" s="81" t="s">
        <v>30</v>
      </c>
      <c r="E15" s="81" t="s">
        <v>30</v>
      </c>
    </row>
    <row r="16" spans="1:5" s="26" customFormat="1">
      <c r="A16" s="30">
        <v>35155</v>
      </c>
      <c r="B16" s="81" t="s">
        <v>30</v>
      </c>
      <c r="C16" s="81" t="s">
        <v>30</v>
      </c>
      <c r="D16" s="81" t="s">
        <v>30</v>
      </c>
      <c r="E16" s="81" t="s">
        <v>30</v>
      </c>
    </row>
    <row r="17" spans="1:5" s="26" customFormat="1">
      <c r="A17" s="30">
        <v>35246</v>
      </c>
      <c r="B17" s="81" t="s">
        <v>30</v>
      </c>
      <c r="C17" s="81" t="s">
        <v>30</v>
      </c>
      <c r="D17" s="81" t="s">
        <v>30</v>
      </c>
      <c r="E17" s="81" t="s">
        <v>30</v>
      </c>
    </row>
    <row r="18" spans="1:5" s="26" customFormat="1">
      <c r="A18" s="30">
        <v>35338</v>
      </c>
      <c r="B18" s="81" t="s">
        <v>30</v>
      </c>
      <c r="C18" s="81" t="s">
        <v>30</v>
      </c>
      <c r="D18" s="81" t="s">
        <v>30</v>
      </c>
      <c r="E18" s="81" t="s">
        <v>30</v>
      </c>
    </row>
    <row r="19" spans="1:5" s="26" customFormat="1">
      <c r="A19" s="30">
        <v>35430</v>
      </c>
      <c r="B19" s="81" t="s">
        <v>30</v>
      </c>
      <c r="C19" s="81" t="s">
        <v>30</v>
      </c>
      <c r="D19" s="81" t="s">
        <v>30</v>
      </c>
      <c r="E19" s="81" t="s">
        <v>30</v>
      </c>
    </row>
    <row r="20" spans="1:5" s="26" customFormat="1">
      <c r="A20" s="30">
        <v>35520</v>
      </c>
      <c r="B20" s="81" t="s">
        <v>30</v>
      </c>
      <c r="C20" s="81" t="s">
        <v>30</v>
      </c>
      <c r="D20" s="81" t="s">
        <v>30</v>
      </c>
      <c r="E20" s="81" t="s">
        <v>30</v>
      </c>
    </row>
    <row r="21" spans="1:5" s="26" customFormat="1">
      <c r="A21" s="30">
        <v>35611</v>
      </c>
      <c r="B21" s="81" t="s">
        <v>30</v>
      </c>
      <c r="C21" s="81" t="s">
        <v>30</v>
      </c>
      <c r="D21" s="81" t="s">
        <v>30</v>
      </c>
      <c r="E21" s="81" t="s">
        <v>30</v>
      </c>
    </row>
    <row r="22" spans="1:5" s="26" customFormat="1">
      <c r="A22" s="30">
        <v>35703</v>
      </c>
      <c r="B22" s="81" t="s">
        <v>30</v>
      </c>
      <c r="C22" s="81" t="s">
        <v>30</v>
      </c>
      <c r="D22" s="81" t="s">
        <v>30</v>
      </c>
      <c r="E22" s="81" t="s">
        <v>30</v>
      </c>
    </row>
    <row r="23" spans="1:5" s="26" customFormat="1">
      <c r="A23" s="30">
        <v>35795</v>
      </c>
      <c r="B23" s="81" t="s">
        <v>30</v>
      </c>
      <c r="C23" s="81" t="s">
        <v>30</v>
      </c>
      <c r="D23" s="81" t="s">
        <v>30</v>
      </c>
      <c r="E23" s="81" t="s">
        <v>30</v>
      </c>
    </row>
    <row r="24" spans="1:5" s="26" customFormat="1">
      <c r="A24" s="30">
        <v>35885</v>
      </c>
      <c r="B24" s="81" t="s">
        <v>30</v>
      </c>
      <c r="C24" s="81" t="s">
        <v>30</v>
      </c>
      <c r="D24" s="81" t="s">
        <v>30</v>
      </c>
      <c r="E24" s="81" t="s">
        <v>30</v>
      </c>
    </row>
    <row r="25" spans="1:5" s="26" customFormat="1">
      <c r="A25" s="30">
        <v>35976</v>
      </c>
      <c r="B25" s="81" t="s">
        <v>30</v>
      </c>
      <c r="C25" s="81" t="s">
        <v>30</v>
      </c>
      <c r="D25" s="81" t="s">
        <v>30</v>
      </c>
      <c r="E25" s="81" t="s">
        <v>30</v>
      </c>
    </row>
    <row r="26" spans="1:5" s="26" customFormat="1">
      <c r="A26" s="30">
        <v>36068</v>
      </c>
      <c r="B26" s="81" t="s">
        <v>30</v>
      </c>
      <c r="C26" s="81" t="s">
        <v>30</v>
      </c>
      <c r="D26" s="81" t="s">
        <v>30</v>
      </c>
      <c r="E26" s="81" t="s">
        <v>30</v>
      </c>
    </row>
    <row r="27" spans="1:5" s="26" customFormat="1">
      <c r="A27" s="30">
        <v>36160</v>
      </c>
      <c r="B27" s="81" t="s">
        <v>30</v>
      </c>
      <c r="C27" s="81" t="s">
        <v>30</v>
      </c>
      <c r="D27" s="81" t="s">
        <v>30</v>
      </c>
      <c r="E27" s="81" t="s">
        <v>30</v>
      </c>
    </row>
    <row r="28" spans="1:5" s="26" customFormat="1">
      <c r="A28" s="30">
        <v>36250</v>
      </c>
      <c r="B28" s="81" t="s">
        <v>30</v>
      </c>
      <c r="C28" s="81" t="s">
        <v>30</v>
      </c>
      <c r="D28" s="81" t="s">
        <v>30</v>
      </c>
      <c r="E28" s="81" t="s">
        <v>30</v>
      </c>
    </row>
    <row r="29" spans="1:5" s="26" customFormat="1">
      <c r="A29" s="30">
        <v>36341</v>
      </c>
      <c r="B29" s="81" t="s">
        <v>30</v>
      </c>
      <c r="C29" s="81" t="s">
        <v>30</v>
      </c>
      <c r="D29" s="81" t="s">
        <v>30</v>
      </c>
      <c r="E29" s="81" t="s">
        <v>30</v>
      </c>
    </row>
    <row r="30" spans="1:5" s="26" customFormat="1">
      <c r="A30" s="30">
        <v>36433</v>
      </c>
      <c r="B30" s="81" t="s">
        <v>30</v>
      </c>
      <c r="C30" s="81" t="s">
        <v>30</v>
      </c>
      <c r="D30" s="81" t="s">
        <v>30</v>
      </c>
      <c r="E30" s="81" t="s">
        <v>30</v>
      </c>
    </row>
    <row r="31" spans="1:5" s="26" customFormat="1">
      <c r="A31" s="30">
        <v>36525</v>
      </c>
      <c r="B31" s="81" t="s">
        <v>30</v>
      </c>
      <c r="C31" s="81" t="s">
        <v>30</v>
      </c>
      <c r="D31" s="81" t="s">
        <v>30</v>
      </c>
      <c r="E31" s="81" t="s">
        <v>30</v>
      </c>
    </row>
    <row r="32" spans="1:5" s="26" customFormat="1">
      <c r="A32" s="30">
        <v>36616</v>
      </c>
      <c r="B32" s="81" t="s">
        <v>30</v>
      </c>
      <c r="C32" s="81" t="s">
        <v>30</v>
      </c>
      <c r="D32" s="81" t="s">
        <v>30</v>
      </c>
      <c r="E32" s="81" t="s">
        <v>30</v>
      </c>
    </row>
    <row r="33" spans="1:5" s="26" customFormat="1">
      <c r="A33" s="30">
        <v>36707</v>
      </c>
      <c r="B33" s="81" t="s">
        <v>30</v>
      </c>
      <c r="C33" s="81" t="s">
        <v>30</v>
      </c>
      <c r="D33" s="81" t="s">
        <v>30</v>
      </c>
      <c r="E33" s="81" t="s">
        <v>30</v>
      </c>
    </row>
    <row r="34" spans="1:5" s="26" customFormat="1">
      <c r="A34" s="30">
        <v>36799</v>
      </c>
      <c r="B34" s="81" t="s">
        <v>30</v>
      </c>
      <c r="C34" s="81" t="s">
        <v>30</v>
      </c>
      <c r="D34" s="81" t="s">
        <v>30</v>
      </c>
      <c r="E34" s="81" t="s">
        <v>30</v>
      </c>
    </row>
    <row r="35" spans="1:5" s="26" customFormat="1">
      <c r="A35" s="30">
        <v>36891</v>
      </c>
      <c r="B35" s="81" t="s">
        <v>30</v>
      </c>
      <c r="C35" s="81" t="s">
        <v>30</v>
      </c>
      <c r="D35" s="81" t="s">
        <v>30</v>
      </c>
      <c r="E35" s="81" t="s">
        <v>30</v>
      </c>
    </row>
    <row r="36" spans="1:5" s="26" customFormat="1">
      <c r="A36" s="30">
        <v>36981</v>
      </c>
      <c r="B36" s="31">
        <v>9.0008561169220194E-2</v>
      </c>
      <c r="C36" s="31">
        <v>9.0008561169220194E-2</v>
      </c>
      <c r="D36" s="31">
        <v>0</v>
      </c>
      <c r="E36" s="31">
        <v>0</v>
      </c>
    </row>
    <row r="37" spans="1:5" s="26" customFormat="1">
      <c r="A37" s="30">
        <v>37072</v>
      </c>
      <c r="B37" s="31">
        <v>0</v>
      </c>
      <c r="C37" s="31">
        <v>0</v>
      </c>
      <c r="D37" s="31">
        <v>0</v>
      </c>
      <c r="E37" s="31">
        <v>0</v>
      </c>
    </row>
    <row r="38" spans="1:5" s="26" customFormat="1">
      <c r="A38" s="30">
        <v>37164</v>
      </c>
      <c r="B38" s="31">
        <v>0</v>
      </c>
      <c r="C38" s="31">
        <v>0</v>
      </c>
      <c r="D38" s="31">
        <v>0</v>
      </c>
      <c r="E38" s="31">
        <v>0</v>
      </c>
    </row>
    <row r="39" spans="1:5" s="26" customFormat="1">
      <c r="A39" s="30">
        <v>37256</v>
      </c>
      <c r="B39" s="31">
        <v>0</v>
      </c>
      <c r="C39" s="31">
        <v>0</v>
      </c>
      <c r="D39" s="31">
        <v>0</v>
      </c>
      <c r="E39" s="31">
        <v>0</v>
      </c>
    </row>
    <row r="40" spans="1:5" s="26" customFormat="1">
      <c r="A40" s="30">
        <v>37346</v>
      </c>
      <c r="B40" s="31">
        <v>0</v>
      </c>
      <c r="C40" s="31">
        <v>0</v>
      </c>
      <c r="D40" s="31">
        <v>0</v>
      </c>
      <c r="E40" s="31">
        <v>0</v>
      </c>
    </row>
    <row r="41" spans="1:5" s="26" customFormat="1">
      <c r="A41" s="30">
        <v>37437</v>
      </c>
      <c r="B41" s="31">
        <v>0</v>
      </c>
      <c r="C41" s="31">
        <v>0</v>
      </c>
      <c r="D41" s="31">
        <v>0</v>
      </c>
      <c r="E41" s="31">
        <v>0</v>
      </c>
    </row>
    <row r="42" spans="1:5" s="26" customFormat="1">
      <c r="A42" s="30">
        <v>37529</v>
      </c>
      <c r="B42" s="31">
        <v>6.8827813942640106E-2</v>
      </c>
      <c r="C42" s="31">
        <v>6.8827813942640106E-2</v>
      </c>
      <c r="D42" s="31">
        <v>0</v>
      </c>
      <c r="E42" s="31">
        <v>0</v>
      </c>
    </row>
    <row r="43" spans="1:5" s="26" customFormat="1">
      <c r="A43" s="30">
        <v>37621</v>
      </c>
      <c r="B43" s="31">
        <v>0</v>
      </c>
      <c r="C43" s="31">
        <v>0</v>
      </c>
      <c r="D43" s="31">
        <v>0</v>
      </c>
      <c r="E43" s="31">
        <v>0</v>
      </c>
    </row>
    <row r="44" spans="1:5" s="26" customFormat="1">
      <c r="A44" s="30">
        <v>37711</v>
      </c>
      <c r="B44" s="31">
        <v>0</v>
      </c>
      <c r="C44" s="31">
        <v>0</v>
      </c>
      <c r="D44" s="31">
        <v>0</v>
      </c>
      <c r="E44" s="31">
        <v>0</v>
      </c>
    </row>
    <row r="45" spans="1:5" s="26" customFormat="1">
      <c r="A45" s="30">
        <v>37802</v>
      </c>
      <c r="B45" s="31">
        <v>0</v>
      </c>
      <c r="C45" s="31">
        <v>0</v>
      </c>
      <c r="D45" s="31">
        <v>0</v>
      </c>
      <c r="E45" s="31">
        <v>0</v>
      </c>
    </row>
    <row r="46" spans="1:5" s="26" customFormat="1">
      <c r="A46" s="30">
        <v>37894</v>
      </c>
      <c r="B46" s="31">
        <v>0</v>
      </c>
      <c r="C46" s="31">
        <v>0</v>
      </c>
      <c r="D46" s="31">
        <v>0</v>
      </c>
      <c r="E46" s="31">
        <v>0</v>
      </c>
    </row>
    <row r="47" spans="1:5" s="26" customFormat="1">
      <c r="A47" s="30">
        <v>37986</v>
      </c>
      <c r="B47" s="31">
        <v>0.742913109149552</v>
      </c>
      <c r="C47" s="31">
        <v>0.742913109149552</v>
      </c>
      <c r="D47" s="31">
        <v>0</v>
      </c>
      <c r="E47" s="31">
        <v>0</v>
      </c>
    </row>
    <row r="48" spans="1:5" s="26" customFormat="1">
      <c r="A48" s="30">
        <v>38077</v>
      </c>
      <c r="B48" s="31">
        <v>0.51327859301210699</v>
      </c>
      <c r="C48" s="31">
        <v>0.51327859301210699</v>
      </c>
      <c r="D48" s="31">
        <v>0</v>
      </c>
      <c r="E48" s="31">
        <v>0</v>
      </c>
    </row>
    <row r="49" spans="1:5" s="26" customFormat="1">
      <c r="A49" s="30">
        <v>38168</v>
      </c>
      <c r="B49" s="31">
        <v>0.86246889374923297</v>
      </c>
      <c r="C49" s="31">
        <v>0.86246889374923297</v>
      </c>
      <c r="D49" s="31">
        <v>0.27091400652627901</v>
      </c>
      <c r="E49" s="31">
        <v>0.27091400652627901</v>
      </c>
    </row>
    <row r="50" spans="1:5" s="26" customFormat="1">
      <c r="A50" s="30">
        <v>38260</v>
      </c>
      <c r="B50" s="31">
        <v>0.93265876354256205</v>
      </c>
      <c r="C50" s="31">
        <v>0.93265876354256205</v>
      </c>
      <c r="D50" s="31">
        <v>0.42079837796554997</v>
      </c>
      <c r="E50" s="31">
        <v>0.42079837796554997</v>
      </c>
    </row>
    <row r="51" spans="1:5" s="26" customFormat="1">
      <c r="A51" s="30">
        <v>38352</v>
      </c>
      <c r="B51" s="31">
        <v>1.22377412999118</v>
      </c>
      <c r="C51" s="31">
        <v>1.22377412999118</v>
      </c>
      <c r="D51" s="31">
        <v>0.77161499750878404</v>
      </c>
      <c r="E51" s="31">
        <v>0.77161499750878404</v>
      </c>
    </row>
    <row r="52" spans="1:5" s="26" customFormat="1">
      <c r="A52" s="30">
        <v>38442</v>
      </c>
      <c r="B52" s="31">
        <v>1.20177275174534</v>
      </c>
      <c r="C52" s="31">
        <v>1.20177275174534</v>
      </c>
      <c r="D52" s="31">
        <v>0.78468418104762305</v>
      </c>
      <c r="E52" s="31">
        <v>0.78468418104762305</v>
      </c>
    </row>
    <row r="53" spans="1:5" s="26" customFormat="1">
      <c r="A53" s="30">
        <v>38533</v>
      </c>
      <c r="B53" s="31">
        <v>1.7118111111971199</v>
      </c>
      <c r="C53" s="31">
        <v>1.7118111111971199</v>
      </c>
      <c r="D53" s="31">
        <v>1.36863772234101</v>
      </c>
      <c r="E53" s="31">
        <v>1.36863772234101</v>
      </c>
    </row>
    <row r="54" spans="1:5" s="26" customFormat="1">
      <c r="A54" s="30">
        <v>38625</v>
      </c>
      <c r="B54" s="31">
        <v>2.0174359120508898</v>
      </c>
      <c r="C54" s="31">
        <v>2.0174359120508898</v>
      </c>
      <c r="D54" s="31">
        <v>1.7643882298295701</v>
      </c>
      <c r="E54" s="31">
        <v>1.7643882298295701</v>
      </c>
    </row>
    <row r="55" spans="1:5" s="26" customFormat="1">
      <c r="A55" s="30">
        <v>38717</v>
      </c>
      <c r="B55" s="31">
        <v>2.2609009287280202</v>
      </c>
      <c r="C55" s="31">
        <v>2.2609009287280202</v>
      </c>
      <c r="D55" s="31">
        <v>2.0941305528805199</v>
      </c>
      <c r="E55" s="31">
        <v>2.0941305528805199</v>
      </c>
    </row>
    <row r="56" spans="1:5" s="26" customFormat="1">
      <c r="A56" s="30">
        <v>38807</v>
      </c>
      <c r="B56" s="31">
        <v>2.5</v>
      </c>
      <c r="C56" s="31">
        <v>2.68799744384087</v>
      </c>
      <c r="D56" s="31">
        <v>2.5</v>
      </c>
      <c r="E56" s="31">
        <v>2.6368643435709802</v>
      </c>
    </row>
    <row r="57" spans="1:5" s="26" customFormat="1">
      <c r="A57" s="30">
        <v>38898</v>
      </c>
      <c r="B57" s="31">
        <v>2.5</v>
      </c>
      <c r="C57" s="31">
        <v>3.0021027518905901</v>
      </c>
      <c r="D57" s="31">
        <v>2.5</v>
      </c>
      <c r="E57" s="31">
        <v>3.0513865511977101</v>
      </c>
    </row>
    <row r="58" spans="1:5" s="26" customFormat="1">
      <c r="A58" s="30">
        <v>38990</v>
      </c>
      <c r="B58" s="31">
        <v>2.5</v>
      </c>
      <c r="C58" s="31">
        <v>3.0659543441575599</v>
      </c>
      <c r="D58" s="31">
        <v>2.5</v>
      </c>
      <c r="E58" s="31">
        <v>3.1638682952871799</v>
      </c>
    </row>
    <row r="59" spans="1:5" s="26" customFormat="1">
      <c r="A59" s="30">
        <v>39082</v>
      </c>
      <c r="B59" s="31">
        <v>2.5</v>
      </c>
      <c r="C59" s="31">
        <v>3.3861264700921798</v>
      </c>
      <c r="D59" s="31">
        <v>2.5</v>
      </c>
      <c r="E59" s="31">
        <v>3.5292191588414199</v>
      </c>
    </row>
    <row r="60" spans="1:5" s="26" customFormat="1">
      <c r="A60" s="30">
        <v>39172</v>
      </c>
      <c r="B60" s="31">
        <v>2.5</v>
      </c>
      <c r="C60" s="31">
        <v>5.1142454818234198</v>
      </c>
      <c r="D60" s="31">
        <v>2.5</v>
      </c>
      <c r="E60" s="31">
        <v>5.5581682618995503</v>
      </c>
    </row>
    <row r="61" spans="1:5" s="26" customFormat="1">
      <c r="A61" s="30">
        <v>39263</v>
      </c>
      <c r="B61" s="31">
        <v>2.5</v>
      </c>
      <c r="C61" s="31">
        <v>4.9271003452220397</v>
      </c>
      <c r="D61" s="31">
        <v>2.5</v>
      </c>
      <c r="E61" s="31">
        <v>5.5599598327373103</v>
      </c>
    </row>
    <row r="62" spans="1:5" s="26" customFormat="1">
      <c r="A62" s="30">
        <v>39355</v>
      </c>
      <c r="B62" s="31">
        <v>2.5</v>
      </c>
      <c r="C62" s="31">
        <v>4.83853375846933</v>
      </c>
      <c r="D62" s="31">
        <v>2.5</v>
      </c>
      <c r="E62" s="31">
        <v>5.5555167697094801</v>
      </c>
    </row>
    <row r="63" spans="1:5" s="26" customFormat="1">
      <c r="A63" s="30">
        <v>39447</v>
      </c>
      <c r="B63" s="31">
        <v>2.5</v>
      </c>
      <c r="C63" s="31">
        <v>4.8621599514608898</v>
      </c>
      <c r="D63" s="31">
        <v>2.5</v>
      </c>
      <c r="E63" s="31">
        <v>5.55125768951953</v>
      </c>
    </row>
    <row r="64" spans="1:5" s="26" customFormat="1">
      <c r="A64" s="30">
        <v>39538</v>
      </c>
      <c r="B64" s="31">
        <v>2.5</v>
      </c>
      <c r="C64" s="31">
        <v>5.5673077683339196</v>
      </c>
      <c r="D64" s="31">
        <v>2.5</v>
      </c>
      <c r="E64" s="31">
        <v>6.2371815720132897</v>
      </c>
    </row>
    <row r="65" spans="1:5" s="26" customFormat="1">
      <c r="A65" s="30">
        <v>39629</v>
      </c>
      <c r="B65" s="31">
        <v>2.5</v>
      </c>
      <c r="C65" s="31">
        <v>4.4939657936001298</v>
      </c>
      <c r="D65" s="31">
        <v>2.5</v>
      </c>
      <c r="E65" s="31">
        <v>4.9059939543085003</v>
      </c>
    </row>
    <row r="66" spans="1:5" s="26" customFormat="1">
      <c r="A66" s="30">
        <v>39721</v>
      </c>
      <c r="B66" s="31">
        <v>2.5</v>
      </c>
      <c r="C66" s="31">
        <v>4.2036874552716501</v>
      </c>
      <c r="D66" s="31">
        <v>2.5</v>
      </c>
      <c r="E66" s="31">
        <v>4.2822548483164304</v>
      </c>
    </row>
    <row r="67" spans="1:5" s="26" customFormat="1">
      <c r="A67" s="30">
        <v>39813</v>
      </c>
      <c r="B67" s="31">
        <v>2.5</v>
      </c>
      <c r="C67" s="31">
        <v>2.96284532761995</v>
      </c>
      <c r="D67" s="31">
        <v>2.45990642984161</v>
      </c>
      <c r="E67" s="31">
        <v>2.45990642984161</v>
      </c>
    </row>
    <row r="68" spans="1:5" s="26" customFormat="1">
      <c r="A68" s="30">
        <v>39903</v>
      </c>
      <c r="B68" s="31">
        <v>2.2651488705235701</v>
      </c>
      <c r="C68" s="31">
        <v>2.2651488705235701</v>
      </c>
      <c r="D68" s="31">
        <v>1.0817177591886</v>
      </c>
      <c r="E68" s="31">
        <v>1.0817177591886</v>
      </c>
    </row>
    <row r="69" spans="1:5" s="26" customFormat="1">
      <c r="A69" s="30">
        <v>39994</v>
      </c>
      <c r="B69" s="31">
        <v>2.40973009920909</v>
      </c>
      <c r="C69" s="31">
        <v>2.40973009920909</v>
      </c>
      <c r="D69" s="31">
        <v>0.72395700330892998</v>
      </c>
      <c r="E69" s="31">
        <v>0.72395700330892998</v>
      </c>
    </row>
    <row r="70" spans="1:5" s="26" customFormat="1">
      <c r="A70" s="30">
        <v>40086</v>
      </c>
      <c r="B70" s="31">
        <v>2.5</v>
      </c>
      <c r="C70" s="31">
        <v>2.85047751076335</v>
      </c>
      <c r="D70" s="31">
        <v>0.88774714436943203</v>
      </c>
      <c r="E70" s="31">
        <v>0.88774714436943203</v>
      </c>
    </row>
    <row r="71" spans="1:5" s="26" customFormat="1">
      <c r="A71" s="30">
        <v>40178</v>
      </c>
      <c r="B71" s="31">
        <v>2.5</v>
      </c>
      <c r="C71" s="31">
        <v>3.0029154488209802</v>
      </c>
      <c r="D71" s="31">
        <v>0.946633907230785</v>
      </c>
      <c r="E71" s="31">
        <v>0.946633907230785</v>
      </c>
    </row>
    <row r="72" spans="1:5" s="26" customFormat="1">
      <c r="A72" s="30">
        <v>40268</v>
      </c>
      <c r="B72" s="31">
        <v>2.5</v>
      </c>
      <c r="C72" s="31">
        <v>2.7997630826125701</v>
      </c>
      <c r="D72" s="31">
        <v>0.68760593826330396</v>
      </c>
      <c r="E72" s="31">
        <v>0.68760593826330396</v>
      </c>
    </row>
    <row r="73" spans="1:5" s="26" customFormat="1">
      <c r="A73" s="30">
        <v>40359</v>
      </c>
      <c r="B73" s="31">
        <v>1.98764066385549</v>
      </c>
      <c r="C73" s="31">
        <v>1.98764066385549</v>
      </c>
      <c r="D73" s="31">
        <v>0</v>
      </c>
      <c r="E73" s="31">
        <v>0</v>
      </c>
    </row>
    <row r="74" spans="1:5" s="26" customFormat="1">
      <c r="A74" s="30">
        <v>40451</v>
      </c>
      <c r="B74" s="31">
        <v>1.0134851201744599</v>
      </c>
      <c r="C74" s="31">
        <v>1.0134851201744599</v>
      </c>
      <c r="D74" s="31">
        <v>0</v>
      </c>
      <c r="E74" s="31">
        <v>0</v>
      </c>
    </row>
    <row r="75" spans="1:5" s="26" customFormat="1">
      <c r="A75" s="30">
        <v>40543</v>
      </c>
      <c r="B75" s="31">
        <v>2.8333446064543401E-3</v>
      </c>
      <c r="C75" s="31">
        <v>2.8333446064543401E-3</v>
      </c>
      <c r="D75" s="31">
        <v>0</v>
      </c>
      <c r="E75" s="31">
        <v>0</v>
      </c>
    </row>
    <row r="76" spans="1:5" s="26" customFormat="1">
      <c r="A76" s="30">
        <v>40633</v>
      </c>
      <c r="B76" s="31">
        <v>0</v>
      </c>
      <c r="C76" s="31">
        <v>0</v>
      </c>
      <c r="D76" s="31">
        <v>0</v>
      </c>
      <c r="E76" s="31">
        <v>0</v>
      </c>
    </row>
    <row r="77" spans="1:5" s="26" customFormat="1">
      <c r="A77" s="30">
        <v>40724</v>
      </c>
      <c r="B77" s="31">
        <v>0</v>
      </c>
      <c r="C77" s="31">
        <v>0</v>
      </c>
      <c r="D77" s="31">
        <v>0</v>
      </c>
      <c r="E77" s="31">
        <v>0</v>
      </c>
    </row>
    <row r="78" spans="1:5" s="26" customFormat="1">
      <c r="A78" s="30">
        <v>40816</v>
      </c>
      <c r="B78" s="31">
        <v>0</v>
      </c>
      <c r="C78" s="31">
        <v>0</v>
      </c>
      <c r="D78" s="31">
        <v>0</v>
      </c>
      <c r="E78" s="31">
        <v>0</v>
      </c>
    </row>
    <row r="79" spans="1:5" s="26" customFormat="1">
      <c r="A79" s="30">
        <v>40908</v>
      </c>
      <c r="B79" s="31">
        <v>0</v>
      </c>
      <c r="C79" s="31">
        <v>0</v>
      </c>
      <c r="D79" s="31">
        <v>0</v>
      </c>
      <c r="E79" s="31">
        <v>0</v>
      </c>
    </row>
    <row r="80" spans="1:5" s="26" customFormat="1">
      <c r="A80" s="30">
        <v>40999</v>
      </c>
      <c r="B80" s="31">
        <v>0</v>
      </c>
      <c r="C80" s="31">
        <v>0</v>
      </c>
      <c r="D80" s="31">
        <v>0</v>
      </c>
      <c r="E80" s="31">
        <v>0</v>
      </c>
    </row>
    <row r="81" spans="1:5" s="26" customFormat="1">
      <c r="A81" s="30">
        <v>41090</v>
      </c>
      <c r="B81" s="31">
        <v>0</v>
      </c>
      <c r="C81" s="31">
        <v>0</v>
      </c>
      <c r="D81" s="31">
        <v>0</v>
      </c>
      <c r="E81" s="31">
        <v>0</v>
      </c>
    </row>
    <row r="82" spans="1:5" s="26" customFormat="1">
      <c r="A82" s="30">
        <v>41182</v>
      </c>
      <c r="B82" s="31">
        <v>0</v>
      </c>
      <c r="C82" s="31">
        <v>0</v>
      </c>
      <c r="D82" s="31">
        <v>0</v>
      </c>
      <c r="E82" s="31">
        <v>0</v>
      </c>
    </row>
    <row r="83" spans="1:5" s="26" customFormat="1">
      <c r="A83" s="30">
        <v>41274</v>
      </c>
      <c r="B83" s="31">
        <v>0</v>
      </c>
      <c r="C83" s="31">
        <v>0</v>
      </c>
      <c r="D83" s="31">
        <v>0</v>
      </c>
      <c r="E83" s="31">
        <v>0</v>
      </c>
    </row>
    <row r="84" spans="1:5" s="26" customFormat="1">
      <c r="A84" s="30">
        <v>41364</v>
      </c>
      <c r="B84" s="31">
        <v>0</v>
      </c>
      <c r="C84" s="31">
        <v>0</v>
      </c>
      <c r="D84" s="31">
        <v>0</v>
      </c>
      <c r="E84" s="31">
        <v>0</v>
      </c>
    </row>
    <row r="85" spans="1:5" s="26" customFormat="1">
      <c r="A85" s="30">
        <v>41455</v>
      </c>
      <c r="B85" s="31">
        <v>0</v>
      </c>
      <c r="C85" s="31">
        <v>0</v>
      </c>
      <c r="D85" s="31">
        <v>0</v>
      </c>
      <c r="E85" s="31">
        <v>0</v>
      </c>
    </row>
    <row r="86" spans="1:5" s="26" customFormat="1">
      <c r="A86" s="30">
        <v>41547</v>
      </c>
      <c r="B86" s="31">
        <v>0</v>
      </c>
      <c r="C86" s="31">
        <v>0</v>
      </c>
      <c r="D86" s="31">
        <v>0</v>
      </c>
      <c r="E86" s="31">
        <v>0</v>
      </c>
    </row>
    <row r="87" spans="1:5" s="26" customFormat="1">
      <c r="A87" s="30">
        <v>41639</v>
      </c>
      <c r="B87" s="31">
        <v>0</v>
      </c>
      <c r="C87" s="31">
        <v>0</v>
      </c>
      <c r="D87" s="31">
        <v>0</v>
      </c>
      <c r="E87" s="31">
        <v>0</v>
      </c>
    </row>
    <row r="88" spans="1:5" s="26" customFormat="1">
      <c r="A88" s="30">
        <v>41729</v>
      </c>
      <c r="B88" s="31">
        <v>0</v>
      </c>
      <c r="C88" s="31">
        <v>0</v>
      </c>
      <c r="D88" s="31">
        <v>0</v>
      </c>
      <c r="E88" s="31">
        <v>0</v>
      </c>
    </row>
    <row r="89" spans="1:5" s="26" customFormat="1">
      <c r="A89" s="30">
        <v>41820</v>
      </c>
      <c r="B89" s="31">
        <v>0</v>
      </c>
      <c r="C89" s="31">
        <v>0</v>
      </c>
      <c r="D89" s="31">
        <v>0</v>
      </c>
      <c r="E89" s="31">
        <v>0</v>
      </c>
    </row>
    <row r="90" spans="1:5" s="26" customFormat="1">
      <c r="A90" s="30">
        <v>41912</v>
      </c>
      <c r="B90" s="31">
        <v>0</v>
      </c>
      <c r="C90" s="31">
        <v>0</v>
      </c>
      <c r="D90" s="31">
        <v>0</v>
      </c>
      <c r="E90" s="31">
        <v>0</v>
      </c>
    </row>
    <row r="91" spans="1:5" s="26" customFormat="1">
      <c r="A91" s="30">
        <v>42004</v>
      </c>
      <c r="B91" s="31">
        <v>0</v>
      </c>
      <c r="C91" s="31">
        <v>0</v>
      </c>
      <c r="D91" s="31">
        <v>0</v>
      </c>
      <c r="E91" s="31">
        <v>0</v>
      </c>
    </row>
    <row r="92" spans="1:5" s="26" customFormat="1">
      <c r="A92" s="30">
        <v>42094</v>
      </c>
      <c r="B92" s="31">
        <v>0</v>
      </c>
      <c r="C92" s="31">
        <v>0</v>
      </c>
      <c r="D92" s="31">
        <v>0</v>
      </c>
      <c r="E92" s="31">
        <v>0</v>
      </c>
    </row>
    <row r="93" spans="1:5" s="26" customFormat="1">
      <c r="A93" s="30">
        <v>42185</v>
      </c>
      <c r="B93" s="31">
        <v>0</v>
      </c>
      <c r="C93" s="31">
        <v>0</v>
      </c>
      <c r="D93" s="31">
        <v>0</v>
      </c>
      <c r="E93" s="31">
        <v>0</v>
      </c>
    </row>
    <row r="94" spans="1:5">
      <c r="A94" s="30">
        <v>42277</v>
      </c>
      <c r="B94" s="31">
        <v>0</v>
      </c>
      <c r="C94" s="31">
        <v>0</v>
      </c>
      <c r="D94" s="31">
        <v>0</v>
      </c>
      <c r="E94" s="31">
        <v>0</v>
      </c>
    </row>
    <row r="95" spans="1:5">
      <c r="A95" s="30">
        <v>42369</v>
      </c>
      <c r="B95" s="31">
        <v>0</v>
      </c>
      <c r="C95" s="31">
        <v>0</v>
      </c>
      <c r="D95" s="31">
        <v>0</v>
      </c>
      <c r="E95" s="31">
        <v>0</v>
      </c>
    </row>
    <row r="96" spans="1:5">
      <c r="A96" s="30">
        <v>42460</v>
      </c>
      <c r="B96" s="31">
        <v>0</v>
      </c>
      <c r="C96" s="31">
        <v>0</v>
      </c>
      <c r="D96" s="31">
        <v>0</v>
      </c>
      <c r="E96" s="31">
        <v>0</v>
      </c>
    </row>
    <row r="97" spans="1:5">
      <c r="A97" s="30">
        <v>42551</v>
      </c>
      <c r="B97" s="31">
        <v>0</v>
      </c>
      <c r="C97" s="31">
        <v>0</v>
      </c>
      <c r="D97" s="31">
        <v>0</v>
      </c>
      <c r="E97" s="31">
        <v>0</v>
      </c>
    </row>
    <row r="98" spans="1:5">
      <c r="A98" s="30">
        <v>42643</v>
      </c>
      <c r="B98" s="31">
        <v>0</v>
      </c>
      <c r="C98" s="31">
        <v>0</v>
      </c>
      <c r="D98" s="31">
        <v>0</v>
      </c>
      <c r="E98" s="31">
        <v>0</v>
      </c>
    </row>
    <row r="99" spans="1:5">
      <c r="A99" s="30">
        <v>42735</v>
      </c>
      <c r="B99" s="31">
        <v>0</v>
      </c>
      <c r="C99" s="31">
        <v>0</v>
      </c>
      <c r="D99" s="31">
        <v>0</v>
      </c>
      <c r="E99" s="31">
        <v>0</v>
      </c>
    </row>
    <row r="100" spans="1:5">
      <c r="A100" s="30">
        <v>42825</v>
      </c>
      <c r="B100" s="31">
        <v>0</v>
      </c>
      <c r="C100" s="31">
        <v>0</v>
      </c>
      <c r="D100" s="31">
        <v>0</v>
      </c>
      <c r="E100" s="31">
        <v>0</v>
      </c>
    </row>
    <row r="101" spans="1:5">
      <c r="A101" s="30">
        <v>42916</v>
      </c>
      <c r="B101" s="31">
        <v>0</v>
      </c>
      <c r="C101" s="31">
        <v>0</v>
      </c>
      <c r="D101" s="31">
        <v>0</v>
      </c>
      <c r="E101" s="31">
        <v>0</v>
      </c>
    </row>
    <row r="102" spans="1:5">
      <c r="A102" s="30">
        <v>43008</v>
      </c>
      <c r="B102" s="31">
        <v>0</v>
      </c>
      <c r="C102" s="31">
        <v>0</v>
      </c>
      <c r="D102" s="31">
        <v>0</v>
      </c>
      <c r="E102" s="31">
        <v>0</v>
      </c>
    </row>
    <row r="103" spans="1:5">
      <c r="A103" s="30">
        <v>43100</v>
      </c>
      <c r="B103" s="31">
        <v>0</v>
      </c>
      <c r="C103" s="31">
        <v>0</v>
      </c>
      <c r="D103" s="31">
        <v>0</v>
      </c>
      <c r="E103" s="31">
        <v>0</v>
      </c>
    </row>
    <row r="104" spans="1:5">
      <c r="A104" s="30">
        <v>43190</v>
      </c>
      <c r="B104" s="31">
        <v>0</v>
      </c>
      <c r="C104" s="31">
        <v>0</v>
      </c>
      <c r="D104" s="31">
        <v>0</v>
      </c>
      <c r="E104" s="31">
        <v>0</v>
      </c>
    </row>
    <row r="105" spans="1:5">
      <c r="A105" s="30">
        <v>43281</v>
      </c>
      <c r="B105" s="31">
        <v>0</v>
      </c>
      <c r="C105" s="31">
        <v>0</v>
      </c>
      <c r="D105" s="31">
        <v>0</v>
      </c>
      <c r="E105" s="31">
        <v>0</v>
      </c>
    </row>
    <row r="106" spans="1:5">
      <c r="A106" s="30">
        <v>43373</v>
      </c>
      <c r="B106" s="31">
        <v>0</v>
      </c>
      <c r="C106" s="31">
        <v>0</v>
      </c>
      <c r="D106" s="31">
        <v>0</v>
      </c>
      <c r="E106" s="31">
        <v>0</v>
      </c>
    </row>
    <row r="107" spans="1:5">
      <c r="A107" s="30">
        <v>43465</v>
      </c>
      <c r="B107" s="31">
        <v>0</v>
      </c>
      <c r="C107" s="31">
        <v>0</v>
      </c>
      <c r="D107" s="31">
        <v>0</v>
      </c>
      <c r="E107" s="31">
        <v>0</v>
      </c>
    </row>
    <row r="108" spans="1:5">
      <c r="A108" s="30">
        <v>43555</v>
      </c>
      <c r="B108" s="31">
        <v>0</v>
      </c>
      <c r="C108" s="31">
        <v>0</v>
      </c>
      <c r="D108" s="31">
        <v>0</v>
      </c>
      <c r="E108" s="31">
        <v>0</v>
      </c>
    </row>
    <row r="109" spans="1:5">
      <c r="A109" s="30">
        <v>43646</v>
      </c>
      <c r="B109" s="31">
        <v>0</v>
      </c>
      <c r="C109" s="31">
        <v>0</v>
      </c>
      <c r="D109" s="31">
        <v>0</v>
      </c>
      <c r="E109" s="31">
        <v>0</v>
      </c>
    </row>
    <row r="110" spans="1:5">
      <c r="A110" s="30">
        <v>43738</v>
      </c>
      <c r="B110" s="31">
        <v>0</v>
      </c>
      <c r="C110" s="31">
        <v>0</v>
      </c>
      <c r="D110" s="31">
        <v>0</v>
      </c>
      <c r="E110" s="31">
        <v>0</v>
      </c>
    </row>
    <row r="111" spans="1:5">
      <c r="A111" s="30">
        <v>43830</v>
      </c>
      <c r="B111" s="31">
        <v>0</v>
      </c>
      <c r="C111" s="31">
        <v>0</v>
      </c>
      <c r="D111" s="31">
        <v>0</v>
      </c>
      <c r="E111" s="31">
        <v>0</v>
      </c>
    </row>
    <row r="112" spans="1:5">
      <c r="A112" s="30">
        <v>43921</v>
      </c>
      <c r="B112" s="31">
        <v>0</v>
      </c>
      <c r="C112" s="31">
        <v>0</v>
      </c>
      <c r="D112" s="31">
        <v>0</v>
      </c>
      <c r="E112" s="31">
        <v>0</v>
      </c>
    </row>
    <row r="113" spans="1:5">
      <c r="A113" s="30">
        <v>44012</v>
      </c>
      <c r="B113" s="31">
        <v>0</v>
      </c>
      <c r="C113" s="31">
        <v>0</v>
      </c>
      <c r="D113" s="31">
        <v>0</v>
      </c>
      <c r="E113" s="31">
        <v>0</v>
      </c>
    </row>
    <row r="114" spans="1:5">
      <c r="A114" s="30">
        <v>44104</v>
      </c>
      <c r="B114" s="31">
        <v>0</v>
      </c>
      <c r="C114" s="31">
        <v>0</v>
      </c>
      <c r="D114" s="31">
        <v>0</v>
      </c>
      <c r="E114" s="31">
        <v>0</v>
      </c>
    </row>
    <row r="115" spans="1:5">
      <c r="A115" s="30">
        <v>44196</v>
      </c>
      <c r="B115" s="31">
        <v>0</v>
      </c>
      <c r="C115" s="31">
        <v>0</v>
      </c>
      <c r="D115" s="31">
        <v>0</v>
      </c>
      <c r="E115" s="31">
        <v>0</v>
      </c>
    </row>
    <row r="116" spans="1:5">
      <c r="A116" s="30">
        <v>44286</v>
      </c>
      <c r="B116" s="31">
        <v>0</v>
      </c>
      <c r="C116" s="31">
        <v>0</v>
      </c>
      <c r="D116" s="31">
        <v>0</v>
      </c>
      <c r="E116" s="31">
        <v>0</v>
      </c>
    </row>
    <row r="117" spans="1:5">
      <c r="A117" s="30">
        <v>44377</v>
      </c>
      <c r="B117" s="31">
        <v>0</v>
      </c>
      <c r="C117" s="31">
        <v>0</v>
      </c>
      <c r="D117" s="31">
        <v>0</v>
      </c>
      <c r="E117" s="31">
        <v>0</v>
      </c>
    </row>
    <row r="118" spans="1:5">
      <c r="A118" s="30">
        <v>44469</v>
      </c>
      <c r="B118" s="31">
        <v>0</v>
      </c>
      <c r="C118" s="31">
        <v>0</v>
      </c>
      <c r="D118" s="31">
        <v>0</v>
      </c>
      <c r="E118" s="31">
        <v>0</v>
      </c>
    </row>
    <row r="119" spans="1:5">
      <c r="A119" s="30">
        <v>44561</v>
      </c>
      <c r="B119" s="31">
        <v>0</v>
      </c>
      <c r="C119" s="31">
        <v>0</v>
      </c>
      <c r="D119" s="31">
        <v>0</v>
      </c>
      <c r="E119" s="31">
        <v>0</v>
      </c>
    </row>
    <row r="120" spans="1:5">
      <c r="A120" s="30">
        <v>44651</v>
      </c>
      <c r="B120" s="31">
        <v>0</v>
      </c>
      <c r="C120" s="31">
        <v>0</v>
      </c>
      <c r="D120" s="31">
        <v>0</v>
      </c>
      <c r="E120" s="31">
        <v>0</v>
      </c>
    </row>
    <row r="121" spans="1:5">
      <c r="A121" s="30">
        <v>44742</v>
      </c>
      <c r="B121" s="31">
        <v>0</v>
      </c>
      <c r="C121" s="31">
        <v>0</v>
      </c>
      <c r="D121" s="31">
        <v>0</v>
      </c>
      <c r="E121" s="31">
        <v>0</v>
      </c>
    </row>
    <row r="122" spans="1:5">
      <c r="A122" s="30">
        <v>44834</v>
      </c>
      <c r="B122" s="31">
        <v>0</v>
      </c>
      <c r="C122" s="31">
        <v>0</v>
      </c>
      <c r="D122" s="31">
        <v>0</v>
      </c>
      <c r="E122" s="31">
        <v>0</v>
      </c>
    </row>
    <row r="123" spans="1:5">
      <c r="A123" s="30">
        <v>44926</v>
      </c>
      <c r="B123" s="31">
        <v>0</v>
      </c>
      <c r="C123" s="31">
        <v>0</v>
      </c>
      <c r="D123" s="31">
        <v>0</v>
      </c>
      <c r="E123" s="31">
        <v>0</v>
      </c>
    </row>
    <row r="124" spans="1:5">
      <c r="A124" s="30">
        <v>45016</v>
      </c>
      <c r="B124" s="31">
        <v>0</v>
      </c>
      <c r="C124" s="31">
        <v>0</v>
      </c>
      <c r="D124" s="31">
        <v>0</v>
      </c>
      <c r="E124" s="31">
        <v>0</v>
      </c>
    </row>
    <row r="125" spans="1:5">
      <c r="A125" s="30">
        <v>45107</v>
      </c>
      <c r="B125" s="31">
        <v>0</v>
      </c>
      <c r="C125" s="31">
        <v>0</v>
      </c>
      <c r="D125" s="31">
        <v>0</v>
      </c>
      <c r="E125" s="31">
        <v>0</v>
      </c>
    </row>
  </sheetData>
  <mergeCells count="2">
    <mergeCell ref="A3:E3"/>
    <mergeCell ref="A1:E1"/>
  </mergeCells>
  <pageMargins left="0.7" right="0.7" top="0.75" bottom="0.75" header="0.3" footer="0.3"/>
  <pageSetup paperSize="9" scale="46" orientation="portrait" r:id="rId1"/>
  <headerFooter>
    <oddHeader>&amp;R&amp;"Arial,Regular"&amp;10Page &amp;P of &amp;N</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K127"/>
  <sheetViews>
    <sheetView zoomScale="70" zoomScaleNormal="70" workbookViewId="0">
      <pane ySplit="6" topLeftCell="A75" activePane="bottomLeft" state="frozen"/>
      <selection activeCell="B1" sqref="B1"/>
      <selection pane="bottomLeft" activeCell="I1" sqref="I1"/>
    </sheetView>
  </sheetViews>
  <sheetFormatPr defaultColWidth="8.85546875" defaultRowHeight="12.75"/>
  <cols>
    <col min="1" max="1" width="24" style="37" customWidth="1"/>
    <col min="2" max="4" width="24" style="36" customWidth="1"/>
    <col min="5" max="5" width="8.85546875" style="35"/>
    <col min="6" max="7" width="13" style="35" customWidth="1"/>
    <col min="8" max="10" width="8.7109375" style="35" customWidth="1"/>
    <col min="11" max="11" width="8.85546875" style="35" customWidth="1"/>
    <col min="12" max="19" width="8.85546875" style="35"/>
    <col min="20" max="20" width="8.85546875" style="35" customWidth="1"/>
    <col min="21" max="16384" width="8.85546875" style="35"/>
  </cols>
  <sheetData>
    <row r="1" spans="1:11" s="26" customFormat="1">
      <c r="A1" s="38" t="s">
        <v>26</v>
      </c>
      <c r="B1" s="23"/>
      <c r="C1" s="24"/>
      <c r="D1" s="25"/>
    </row>
    <row r="2" spans="1:11" s="26" customFormat="1">
      <c r="A2" s="39" t="s">
        <v>70</v>
      </c>
      <c r="B2" s="23"/>
      <c r="C2" s="24"/>
      <c r="D2" s="25"/>
    </row>
    <row r="3" spans="1:11" s="26" customFormat="1" ht="123.95" customHeight="1">
      <c r="A3" s="89" t="s">
        <v>29</v>
      </c>
      <c r="B3" s="89"/>
      <c r="C3" s="89"/>
      <c r="D3" s="89"/>
    </row>
    <row r="4" spans="1:11" s="26" customFormat="1">
      <c r="A4" s="27"/>
      <c r="B4" s="23"/>
      <c r="C4" s="24"/>
      <c r="D4" s="25"/>
    </row>
    <row r="5" spans="1:11" s="28" customFormat="1" ht="52.5" customHeight="1">
      <c r="A5" s="49"/>
      <c r="B5" s="50" t="s">
        <v>47</v>
      </c>
      <c r="C5" s="68" t="s">
        <v>48</v>
      </c>
      <c r="D5" s="10" t="s">
        <v>49</v>
      </c>
      <c r="F5" s="53" t="s">
        <v>31</v>
      </c>
      <c r="G5" s="53" t="s">
        <v>32</v>
      </c>
    </row>
    <row r="6" spans="1:11" s="29" customFormat="1" ht="17.25" customHeight="1">
      <c r="A6" s="51" t="s">
        <v>2</v>
      </c>
      <c r="B6" s="52" t="s">
        <v>1</v>
      </c>
      <c r="C6" s="52" t="s">
        <v>1</v>
      </c>
      <c r="D6" s="15" t="s">
        <v>17</v>
      </c>
      <c r="F6" s="54" t="s">
        <v>33</v>
      </c>
      <c r="G6" s="54" t="s">
        <v>33</v>
      </c>
    </row>
    <row r="7" spans="1:11" s="26" customFormat="1">
      <c r="A7" s="30">
        <v>34789</v>
      </c>
      <c r="B7" s="18" t="s">
        <v>30</v>
      </c>
      <c r="C7" s="18" t="s">
        <v>30</v>
      </c>
      <c r="D7" s="18" t="s">
        <v>30</v>
      </c>
      <c r="F7" s="32"/>
      <c r="G7" s="33">
        <v>1548.2184875459136</v>
      </c>
      <c r="I7" s="8"/>
      <c r="J7" s="40"/>
      <c r="K7" s="40"/>
    </row>
    <row r="8" spans="1:11" s="26" customFormat="1">
      <c r="A8" s="30">
        <v>34880</v>
      </c>
      <c r="B8" s="18" t="s">
        <v>30</v>
      </c>
      <c r="C8" s="18" t="s">
        <v>30</v>
      </c>
      <c r="D8" s="18" t="s">
        <v>30</v>
      </c>
      <c r="F8" s="32"/>
      <c r="G8" s="33">
        <v>1822.0960368822782</v>
      </c>
      <c r="I8" s="8"/>
      <c r="J8" s="40"/>
      <c r="K8" s="40"/>
    </row>
    <row r="9" spans="1:11" s="26" customFormat="1">
      <c r="A9" s="30">
        <v>34972</v>
      </c>
      <c r="B9" s="18" t="s">
        <v>30</v>
      </c>
      <c r="C9" s="18" t="s">
        <v>30</v>
      </c>
      <c r="D9" s="18" t="s">
        <v>30</v>
      </c>
      <c r="F9" s="32"/>
      <c r="G9" s="33">
        <v>2223.6381403220025</v>
      </c>
      <c r="I9" s="8"/>
      <c r="J9" s="40"/>
      <c r="K9" s="40"/>
    </row>
    <row r="10" spans="1:11" s="26" customFormat="1">
      <c r="A10" s="30">
        <v>35064</v>
      </c>
      <c r="B10" s="31">
        <v>21.377193931591584</v>
      </c>
      <c r="C10" s="18" t="s">
        <v>30</v>
      </c>
      <c r="D10" s="18" t="s">
        <v>30</v>
      </c>
      <c r="F10" s="40">
        <v>1659.0700000000002</v>
      </c>
      <c r="G10" s="33">
        <v>2166.9817465160017</v>
      </c>
      <c r="I10" s="8"/>
      <c r="J10" s="40"/>
      <c r="K10" s="40"/>
    </row>
    <row r="11" spans="1:11" s="26" customFormat="1">
      <c r="A11" s="30">
        <v>35155</v>
      </c>
      <c r="B11" s="31">
        <v>23.641111153824305</v>
      </c>
      <c r="C11" s="18" t="s">
        <v>30</v>
      </c>
      <c r="D11" s="18" t="s">
        <v>30</v>
      </c>
      <c r="F11" s="40">
        <v>1942.3700000000001</v>
      </c>
      <c r="G11" s="33">
        <v>2003.3530561245684</v>
      </c>
      <c r="I11" s="8"/>
      <c r="J11" s="40"/>
      <c r="K11" s="40"/>
    </row>
    <row r="12" spans="1:11" s="26" customFormat="1">
      <c r="A12" s="30">
        <v>35246</v>
      </c>
      <c r="B12" s="31">
        <v>22.942619927110321</v>
      </c>
      <c r="C12" s="18" t="s">
        <v>30</v>
      </c>
      <c r="D12" s="18" t="s">
        <v>30</v>
      </c>
      <c r="F12" s="40">
        <v>1993.13</v>
      </c>
      <c r="G12" s="33">
        <v>2293.483007283121</v>
      </c>
      <c r="I12" s="8"/>
      <c r="J12" s="40"/>
      <c r="K12" s="40"/>
    </row>
    <row r="13" spans="1:11" s="26" customFormat="1">
      <c r="A13" s="30">
        <v>35338</v>
      </c>
      <c r="B13" s="31">
        <v>22.285167531471949</v>
      </c>
      <c r="C13" s="18" t="s">
        <v>30</v>
      </c>
      <c r="D13" s="18" t="s">
        <v>30</v>
      </c>
      <c r="F13" s="40">
        <v>2058.2200000000003</v>
      </c>
      <c r="G13" s="33">
        <v>2772.0113445724774</v>
      </c>
      <c r="I13" s="8"/>
      <c r="J13" s="40"/>
      <c r="K13" s="40"/>
    </row>
    <row r="14" spans="1:11" s="26" customFormat="1">
      <c r="A14" s="30">
        <v>35430</v>
      </c>
      <c r="B14" s="31">
        <v>21.990702884215278</v>
      </c>
      <c r="C14" s="18" t="s">
        <v>30</v>
      </c>
      <c r="D14" s="18" t="s">
        <v>30</v>
      </c>
      <c r="F14" s="40">
        <v>2135.5500000000002</v>
      </c>
      <c r="G14" s="33">
        <v>2642.3019411062533</v>
      </c>
      <c r="I14" s="8"/>
      <c r="J14" s="40"/>
      <c r="K14" s="40"/>
    </row>
    <row r="15" spans="1:11" s="26" customFormat="1">
      <c r="A15" s="30">
        <v>35520</v>
      </c>
      <c r="B15" s="31">
        <v>22.804253802336564</v>
      </c>
      <c r="C15" s="18" t="s">
        <v>30</v>
      </c>
      <c r="D15" s="18" t="s">
        <v>30</v>
      </c>
      <c r="F15" s="40">
        <v>2315.73</v>
      </c>
      <c r="G15" s="33">
        <v>2447.0196465218864</v>
      </c>
      <c r="I15" s="8"/>
      <c r="J15" s="40"/>
      <c r="K15" s="40"/>
    </row>
    <row r="16" spans="1:11" s="26" customFormat="1">
      <c r="A16" s="30">
        <v>35611</v>
      </c>
      <c r="B16" s="31">
        <v>22.323452959344031</v>
      </c>
      <c r="C16" s="18" t="s">
        <v>30</v>
      </c>
      <c r="D16" s="18" t="s">
        <v>30</v>
      </c>
      <c r="F16" s="40">
        <v>2392.98</v>
      </c>
      <c r="G16" s="33">
        <v>2858.245281609532</v>
      </c>
      <c r="I16" s="8"/>
      <c r="J16" s="40"/>
      <c r="K16" s="40"/>
    </row>
    <row r="17" spans="1:11" s="26" customFormat="1">
      <c r="A17" s="30">
        <v>35703</v>
      </c>
      <c r="B17" s="31">
        <v>22.724134861020559</v>
      </c>
      <c r="C17" s="18" t="s">
        <v>30</v>
      </c>
      <c r="D17" s="18" t="s">
        <v>30</v>
      </c>
      <c r="F17" s="40">
        <v>2534.2099999999969</v>
      </c>
      <c r="G17" s="33">
        <v>3204.496852875724</v>
      </c>
      <c r="I17" s="8"/>
      <c r="J17" s="40"/>
      <c r="K17" s="40"/>
    </row>
    <row r="18" spans="1:11" s="26" customFormat="1">
      <c r="A18" s="30">
        <v>35795</v>
      </c>
      <c r="B18" s="31">
        <v>24.258271303566801</v>
      </c>
      <c r="C18" s="18" t="s">
        <v>30</v>
      </c>
      <c r="D18" s="18" t="s">
        <v>30</v>
      </c>
      <c r="F18" s="40">
        <v>2843.6599999999971</v>
      </c>
      <c r="G18" s="33">
        <v>3212.6728657761237</v>
      </c>
      <c r="I18" s="8"/>
      <c r="J18" s="40"/>
      <c r="K18" s="40"/>
    </row>
    <row r="19" spans="1:11" s="26" customFormat="1">
      <c r="A19" s="30">
        <v>35885</v>
      </c>
      <c r="B19" s="31">
        <v>23.924548095078485</v>
      </c>
      <c r="C19" s="18" t="s">
        <v>30</v>
      </c>
      <c r="D19" s="18" t="s">
        <v>30</v>
      </c>
      <c r="F19" s="40">
        <v>2898.45</v>
      </c>
      <c r="G19" s="33">
        <v>2839.5473742891336</v>
      </c>
      <c r="I19" s="8"/>
      <c r="J19" s="40"/>
      <c r="K19" s="40"/>
    </row>
    <row r="20" spans="1:11" s="26" customFormat="1">
      <c r="A20" s="30">
        <v>35976</v>
      </c>
      <c r="B20" s="31">
        <v>24.898797370489131</v>
      </c>
      <c r="C20" s="18" t="s">
        <v>30</v>
      </c>
      <c r="D20" s="18" t="s">
        <v>30</v>
      </c>
      <c r="F20" s="40">
        <v>3123.7200000000003</v>
      </c>
      <c r="G20" s="33">
        <v>3288.9490832990614</v>
      </c>
      <c r="I20" s="8"/>
      <c r="J20" s="40"/>
      <c r="K20" s="40"/>
    </row>
    <row r="21" spans="1:11" s="26" customFormat="1">
      <c r="A21" s="30">
        <v>36068</v>
      </c>
      <c r="B21" s="31">
        <v>25.338731304703572</v>
      </c>
      <c r="C21" s="18" t="s">
        <v>30</v>
      </c>
      <c r="D21" s="18" t="s">
        <v>30</v>
      </c>
      <c r="F21" s="40">
        <v>3249.69</v>
      </c>
      <c r="G21" s="33">
        <v>3483.8216397655815</v>
      </c>
      <c r="I21" s="8"/>
      <c r="J21" s="40"/>
      <c r="K21" s="40"/>
    </row>
    <row r="22" spans="1:11" s="26" customFormat="1">
      <c r="A22" s="30">
        <v>36160</v>
      </c>
      <c r="B22" s="31">
        <v>26.434650836283453</v>
      </c>
      <c r="C22" s="18" t="s">
        <v>30</v>
      </c>
      <c r="D22" s="18" t="s">
        <v>30</v>
      </c>
      <c r="F22" s="40">
        <v>3442.0600000000004</v>
      </c>
      <c r="G22" s="33">
        <v>3408.697467850991</v>
      </c>
      <c r="I22" s="8"/>
      <c r="J22" s="40"/>
      <c r="K22" s="40"/>
    </row>
    <row r="23" spans="1:11" s="26" customFormat="1">
      <c r="A23" s="30">
        <v>36250</v>
      </c>
      <c r="B23" s="31">
        <v>27.76217829697098</v>
      </c>
      <c r="C23" s="18" t="s">
        <v>30</v>
      </c>
      <c r="D23" s="18" t="s">
        <v>30</v>
      </c>
      <c r="F23" s="40">
        <v>3611.59</v>
      </c>
      <c r="G23" s="33">
        <v>2827.561436972197</v>
      </c>
      <c r="I23" s="8"/>
      <c r="J23" s="40"/>
      <c r="K23" s="40"/>
    </row>
    <row r="24" spans="1:11" s="26" customFormat="1">
      <c r="A24" s="30">
        <v>36341</v>
      </c>
      <c r="B24" s="31">
        <v>27.45353839222064</v>
      </c>
      <c r="C24" s="18" t="s">
        <v>30</v>
      </c>
      <c r="D24" s="18" t="s">
        <v>30</v>
      </c>
      <c r="F24" s="40">
        <v>3576.4300000000003</v>
      </c>
      <c r="G24" s="33">
        <v>3307.1290955843665</v>
      </c>
      <c r="I24" s="8"/>
      <c r="J24" s="40"/>
      <c r="K24" s="40"/>
    </row>
    <row r="25" spans="1:11" s="26" customFormat="1">
      <c r="A25" s="30">
        <v>36433</v>
      </c>
      <c r="B25" s="31">
        <v>29.769321659236741</v>
      </c>
      <c r="C25" s="18" t="s">
        <v>30</v>
      </c>
      <c r="D25" s="18" t="s">
        <v>30</v>
      </c>
      <c r="F25" s="40">
        <v>3822.75</v>
      </c>
      <c r="G25" s="33">
        <v>3297.8518630943004</v>
      </c>
      <c r="I25" s="8"/>
      <c r="J25" s="40"/>
      <c r="K25" s="40"/>
    </row>
    <row r="26" spans="1:11" s="26" customFormat="1">
      <c r="A26" s="30">
        <v>36525</v>
      </c>
      <c r="B26" s="31">
        <v>30.770349698604377</v>
      </c>
      <c r="C26" s="18" t="s">
        <v>30</v>
      </c>
      <c r="D26" s="18" t="s">
        <v>30</v>
      </c>
      <c r="F26" s="40">
        <v>3911.09</v>
      </c>
      <c r="G26" s="33">
        <v>3278.0378814962351</v>
      </c>
      <c r="I26" s="8"/>
      <c r="J26" s="40"/>
      <c r="K26" s="40"/>
    </row>
    <row r="27" spans="1:11" s="26" customFormat="1">
      <c r="A27" s="30">
        <v>36616</v>
      </c>
      <c r="B27" s="31">
        <v>30.072212009332205</v>
      </c>
      <c r="C27" s="18" t="s">
        <v>30</v>
      </c>
      <c r="D27" s="18" t="s">
        <v>30</v>
      </c>
      <c r="F27" s="40">
        <v>3884.0800000000004</v>
      </c>
      <c r="G27" s="33">
        <v>3032.8251915001451</v>
      </c>
      <c r="I27" s="8"/>
      <c r="J27" s="40"/>
      <c r="K27" s="40"/>
    </row>
    <row r="28" spans="1:11" s="26" customFormat="1">
      <c r="A28" s="30">
        <v>36707</v>
      </c>
      <c r="B28" s="31">
        <v>30.973766297893555</v>
      </c>
      <c r="C28" s="18" t="s">
        <v>30</v>
      </c>
      <c r="D28" s="18" t="s">
        <v>30</v>
      </c>
      <c r="F28" s="40">
        <v>4021.1700000000005</v>
      </c>
      <c r="G28" s="33">
        <v>3373.7876156686457</v>
      </c>
      <c r="I28" s="8"/>
      <c r="J28" s="40"/>
      <c r="K28" s="40"/>
    </row>
    <row r="29" spans="1:11" s="26" customFormat="1">
      <c r="A29" s="30">
        <v>36799</v>
      </c>
      <c r="B29" s="31">
        <v>31.246209647180724</v>
      </c>
      <c r="C29" s="18" t="s">
        <v>30</v>
      </c>
      <c r="D29" s="18" t="s">
        <v>30</v>
      </c>
      <c r="F29" s="40">
        <v>4095.6900000000005</v>
      </c>
      <c r="G29" s="33">
        <v>3423.1471730495255</v>
      </c>
      <c r="I29" s="8"/>
      <c r="J29" s="40"/>
      <c r="K29" s="40"/>
    </row>
    <row r="30" spans="1:11" s="26" customFormat="1">
      <c r="A30" s="30">
        <v>36891</v>
      </c>
      <c r="B30" s="31">
        <v>31.45814613014776</v>
      </c>
      <c r="C30" s="18" t="s">
        <v>30</v>
      </c>
      <c r="D30" s="18" t="s">
        <v>30</v>
      </c>
      <c r="F30" s="40">
        <v>4200.12</v>
      </c>
      <c r="G30" s="33">
        <v>3521.6943064500115</v>
      </c>
      <c r="I30" s="8"/>
      <c r="J30" s="40"/>
      <c r="K30" s="40"/>
    </row>
    <row r="31" spans="1:11" s="26" customFormat="1">
      <c r="A31" s="30">
        <v>36981</v>
      </c>
      <c r="B31" s="31">
        <v>31.30221476098221</v>
      </c>
      <c r="C31" s="83">
        <v>29.014187365240499</v>
      </c>
      <c r="D31" s="31">
        <v>2.2880273957415</v>
      </c>
      <c r="F31" s="40">
        <v>4231.72</v>
      </c>
      <c r="G31" s="31">
        <v>3200.2865225049236</v>
      </c>
      <c r="I31" s="8"/>
      <c r="J31" s="40"/>
      <c r="K31" s="40"/>
    </row>
    <row r="32" spans="1:11" s="26" customFormat="1">
      <c r="A32" s="30">
        <v>37072</v>
      </c>
      <c r="B32" s="31">
        <v>30.361927436049204</v>
      </c>
      <c r="C32" s="83">
        <v>29.0027108194048</v>
      </c>
      <c r="D32" s="31">
        <v>1.3592166166442201</v>
      </c>
      <c r="F32" s="40">
        <v>4166.1000000000004</v>
      </c>
      <c r="G32" s="31">
        <v>3576.332892647185</v>
      </c>
      <c r="I32" s="8"/>
      <c r="J32" s="40"/>
      <c r="K32" s="40"/>
    </row>
    <row r="33" spans="1:11" s="26" customFormat="1">
      <c r="A33" s="30">
        <v>37164</v>
      </c>
      <c r="B33" s="31">
        <v>29.710071021193812</v>
      </c>
      <c r="C33" s="83">
        <v>28.863043117466201</v>
      </c>
      <c r="D33" s="31">
        <v>0.84702790372747905</v>
      </c>
      <c r="F33" s="40">
        <v>4143.95</v>
      </c>
      <c r="G33" s="31">
        <v>3649.6502433574201</v>
      </c>
      <c r="I33" s="8"/>
      <c r="J33" s="40"/>
      <c r="K33" s="40"/>
    </row>
    <row r="34" spans="1:11" s="26" customFormat="1">
      <c r="A34" s="30">
        <v>37256</v>
      </c>
      <c r="B34" s="31">
        <v>30.561018903110572</v>
      </c>
      <c r="C34" s="83">
        <v>28.965970887138202</v>
      </c>
      <c r="D34" s="31">
        <v>1.5950480159722</v>
      </c>
      <c r="F34" s="40">
        <v>4332.6400000000003</v>
      </c>
      <c r="G34" s="31">
        <v>3750.7445756559896</v>
      </c>
      <c r="I34" s="8"/>
      <c r="J34" s="40"/>
      <c r="K34" s="40"/>
    </row>
    <row r="35" spans="1:11" s="26" customFormat="1">
      <c r="A35" s="30">
        <v>37346</v>
      </c>
      <c r="B35" s="31">
        <v>30.40332353867684</v>
      </c>
      <c r="C35" s="83">
        <v>29.067698791852401</v>
      </c>
      <c r="D35" s="31">
        <v>1.3356247468242699</v>
      </c>
      <c r="F35" s="40">
        <v>4350.6900000000005</v>
      </c>
      <c r="G35" s="31">
        <v>3333.1880923316148</v>
      </c>
      <c r="I35" s="8"/>
      <c r="J35" s="40"/>
      <c r="K35" s="40"/>
    </row>
    <row r="36" spans="1:11" s="26" customFormat="1">
      <c r="A36" s="30">
        <v>37437</v>
      </c>
      <c r="B36" s="31">
        <v>30.794299902168181</v>
      </c>
      <c r="C36" s="83">
        <v>29.2916482806686</v>
      </c>
      <c r="D36" s="31">
        <v>1.5026516214994099</v>
      </c>
      <c r="F36" s="40">
        <v>4484.07</v>
      </c>
      <c r="G36" s="31">
        <v>3827.7807638989229</v>
      </c>
      <c r="I36" s="8"/>
      <c r="J36" s="40"/>
      <c r="K36" s="40"/>
    </row>
    <row r="37" spans="1:11" s="26" customFormat="1">
      <c r="A37" s="30">
        <v>37529</v>
      </c>
      <c r="B37" s="31">
        <v>31.971885409749405</v>
      </c>
      <c r="C37" s="83">
        <v>29.7516364051328</v>
      </c>
      <c r="D37" s="31">
        <v>2.22024900461644</v>
      </c>
      <c r="F37" s="40">
        <v>4762.3700000000008</v>
      </c>
      <c r="G37" s="31">
        <v>3983.7797145632535</v>
      </c>
      <c r="I37" s="8"/>
      <c r="J37" s="40"/>
      <c r="K37" s="40"/>
    </row>
    <row r="38" spans="1:11" s="26" customFormat="1">
      <c r="A38" s="30">
        <v>37621</v>
      </c>
      <c r="B38" s="31">
        <v>31.694089177383287</v>
      </c>
      <c r="C38" s="83">
        <v>30.033029353732299</v>
      </c>
      <c r="D38" s="31">
        <v>1.66105982365086</v>
      </c>
      <c r="F38" s="40">
        <v>4811.920000000001</v>
      </c>
      <c r="G38" s="31">
        <v>4037.6407165871469</v>
      </c>
      <c r="I38" s="8"/>
      <c r="J38" s="40"/>
      <c r="K38" s="40"/>
    </row>
    <row r="39" spans="1:11" s="26" customFormat="1">
      <c r="A39" s="30">
        <v>37711</v>
      </c>
      <c r="B39" s="31">
        <v>31.606893753447192</v>
      </c>
      <c r="C39" s="83">
        <v>30.231891261368201</v>
      </c>
      <c r="D39" s="31">
        <v>1.37500249207884</v>
      </c>
      <c r="F39" s="40">
        <v>4916.4000000000005</v>
      </c>
      <c r="G39" s="31">
        <v>3705.6332608478046</v>
      </c>
      <c r="I39" s="8"/>
      <c r="J39" s="40"/>
      <c r="K39" s="40"/>
    </row>
    <row r="40" spans="1:11" s="26" customFormat="1">
      <c r="A40" s="30">
        <v>37802</v>
      </c>
      <c r="B40" s="31">
        <v>32.116917638714675</v>
      </c>
      <c r="C40" s="83">
        <v>30.479434148858999</v>
      </c>
      <c r="D40" s="31">
        <v>1.6374834898555699</v>
      </c>
      <c r="F40" s="40">
        <v>5092.0600000000004</v>
      </c>
      <c r="G40" s="31">
        <v>4127.7056509777285</v>
      </c>
      <c r="I40" s="8"/>
      <c r="J40" s="40"/>
      <c r="K40" s="40"/>
    </row>
    <row r="41" spans="1:11" s="26" customFormat="1">
      <c r="A41" s="30">
        <v>37894</v>
      </c>
      <c r="B41" s="31">
        <v>32.218319424696745</v>
      </c>
      <c r="C41" s="83">
        <v>30.6764630163349</v>
      </c>
      <c r="D41" s="31">
        <v>1.5418564083616999</v>
      </c>
      <c r="F41" s="40">
        <v>5219.63</v>
      </c>
      <c r="G41" s="31">
        <v>4329.8343594172557</v>
      </c>
      <c r="I41" s="8"/>
      <c r="J41" s="40"/>
      <c r="K41" s="40"/>
    </row>
    <row r="42" spans="1:11" s="26" customFormat="1">
      <c r="A42" s="30">
        <v>37986</v>
      </c>
      <c r="B42" s="31">
        <v>36.137966006591149</v>
      </c>
      <c r="C42" s="83">
        <v>31.760644057312501</v>
      </c>
      <c r="D42" s="31">
        <v>4.37732194927856</v>
      </c>
      <c r="F42" s="40">
        <v>6016.9699999999993</v>
      </c>
      <c r="G42" s="31">
        <v>4486.8230204759329</v>
      </c>
      <c r="I42" s="8"/>
      <c r="J42" s="40"/>
      <c r="K42" s="40"/>
    </row>
    <row r="43" spans="1:11" s="26" customFormat="1">
      <c r="A43" s="30">
        <v>38077</v>
      </c>
      <c r="B43" s="31">
        <v>36.291949231486967</v>
      </c>
      <c r="C43" s="83">
        <v>32.649457733848102</v>
      </c>
      <c r="D43" s="31">
        <v>3.6424914976387401</v>
      </c>
      <c r="F43" s="40">
        <v>6123.1500000000005</v>
      </c>
      <c r="G43" s="31">
        <v>3927.5607143754351</v>
      </c>
      <c r="I43" s="8"/>
      <c r="J43" s="40"/>
      <c r="K43" s="40"/>
    </row>
    <row r="44" spans="1:11" s="26" customFormat="1">
      <c r="A44" s="30">
        <v>38168</v>
      </c>
      <c r="B44" s="31">
        <v>38.584190786939907</v>
      </c>
      <c r="C44" s="83">
        <v>33.824290326942197</v>
      </c>
      <c r="D44" s="31">
        <v>4.7599004599975396</v>
      </c>
      <c r="F44" s="40">
        <v>6653.630000000001</v>
      </c>
      <c r="G44" s="31">
        <v>4500.2280488189299</v>
      </c>
      <c r="I44" s="8"/>
      <c r="J44" s="40"/>
      <c r="K44" s="40"/>
    </row>
    <row r="45" spans="1:11" s="26" customFormat="1">
      <c r="A45" s="30">
        <v>38260</v>
      </c>
      <c r="B45" s="31">
        <v>39.962202376949421</v>
      </c>
      <c r="C45" s="83">
        <v>34.977694333613002</v>
      </c>
      <c r="D45" s="31">
        <v>4.9845080433361897</v>
      </c>
      <c r="F45" s="40">
        <v>7061.68</v>
      </c>
      <c r="G45" s="31">
        <v>4756.2861648202615</v>
      </c>
      <c r="I45" s="8"/>
      <c r="J45" s="40"/>
      <c r="K45" s="40"/>
    </row>
    <row r="46" spans="1:11" s="26" customFormat="1">
      <c r="A46" s="30">
        <v>38352</v>
      </c>
      <c r="B46" s="31">
        <v>42.144125317736012</v>
      </c>
      <c r="C46" s="83">
        <v>36.228048101764102</v>
      </c>
      <c r="D46" s="31">
        <v>5.9160772159717796</v>
      </c>
      <c r="F46" s="40">
        <v>7678.5199999999995</v>
      </c>
      <c r="G46" s="31">
        <v>5035.593749670702</v>
      </c>
      <c r="I46" s="8"/>
      <c r="J46" s="40"/>
      <c r="K46" s="40"/>
    </row>
    <row r="47" spans="1:11" s="26" customFormat="1">
      <c r="A47" s="30">
        <v>38442</v>
      </c>
      <c r="B47" s="31">
        <v>43.260764688759437</v>
      </c>
      <c r="C47" s="83">
        <v>37.415091883174199</v>
      </c>
      <c r="D47" s="31">
        <v>5.8456728055851102</v>
      </c>
      <c r="F47" s="40">
        <v>8080.15</v>
      </c>
      <c r="G47" s="31">
        <v>4385.670985196507</v>
      </c>
      <c r="I47" s="8"/>
      <c r="J47" s="40"/>
      <c r="K47" s="40"/>
    </row>
    <row r="48" spans="1:11" s="26" customFormat="1">
      <c r="A48" s="30">
        <v>38533</v>
      </c>
      <c r="B48" s="31">
        <v>46.452822825183262</v>
      </c>
      <c r="C48" s="83">
        <v>38.975027269352204</v>
      </c>
      <c r="D48" s="31">
        <v>7.4777955558307996</v>
      </c>
      <c r="F48" s="40">
        <v>8987.8000000000011</v>
      </c>
      <c r="G48" s="31">
        <v>5170.6812493553343</v>
      </c>
      <c r="I48" s="8"/>
      <c r="J48" s="40"/>
      <c r="K48" s="40"/>
    </row>
    <row r="49" spans="1:11" s="26" customFormat="1">
      <c r="A49" s="30">
        <v>38625</v>
      </c>
      <c r="B49" s="31">
        <v>49.212716431014876</v>
      </c>
      <c r="C49" s="83">
        <v>40.756921512451797</v>
      </c>
      <c r="D49" s="31">
        <v>8.4557949185628498</v>
      </c>
      <c r="F49" s="40">
        <v>9922.630000000001</v>
      </c>
      <c r="G49" s="31">
        <v>5570.7898279923547</v>
      </c>
      <c r="I49" s="8"/>
      <c r="J49" s="40"/>
      <c r="K49" s="40"/>
    </row>
    <row r="50" spans="1:11" s="26" customFormat="1">
      <c r="A50" s="30">
        <v>38717</v>
      </c>
      <c r="B50" s="31">
        <v>51.903384716667766</v>
      </c>
      <c r="C50" s="83">
        <v>42.668501744737902</v>
      </c>
      <c r="D50" s="31">
        <v>9.2348829719296699</v>
      </c>
      <c r="F50" s="40">
        <v>10889.29</v>
      </c>
      <c r="G50" s="31">
        <v>5852.7806524056714</v>
      </c>
      <c r="I50" s="8"/>
      <c r="J50" s="40"/>
      <c r="K50" s="40"/>
    </row>
    <row r="51" spans="1:11" s="26" customFormat="1">
      <c r="A51" s="30">
        <v>38807</v>
      </c>
      <c r="B51" s="31">
        <v>55.495295871479293</v>
      </c>
      <c r="C51" s="83">
        <v>44.893704051188301</v>
      </c>
      <c r="D51" s="31">
        <v>10.6015918202908</v>
      </c>
      <c r="F51" s="40">
        <v>12002.84</v>
      </c>
      <c r="G51" s="31">
        <v>5034.320226682722</v>
      </c>
      <c r="I51" s="8"/>
      <c r="J51" s="40"/>
      <c r="K51" s="40"/>
    </row>
    <row r="52" spans="1:11" s="26" customFormat="1">
      <c r="A52" s="30">
        <v>38898</v>
      </c>
      <c r="B52" s="31">
        <v>58.846836730103902</v>
      </c>
      <c r="C52" s="83">
        <v>47.240107924053902</v>
      </c>
      <c r="D52" s="31">
        <v>11.6067288060498</v>
      </c>
      <c r="F52" s="40">
        <v>13145.550000000001</v>
      </c>
      <c r="G52" s="31">
        <v>5880.6932006507186</v>
      </c>
      <c r="I52" s="8"/>
      <c r="J52" s="40"/>
      <c r="K52" s="40"/>
    </row>
    <row r="53" spans="1:11" s="26" customFormat="1">
      <c r="A53" s="30">
        <v>38990</v>
      </c>
      <c r="B53" s="31">
        <v>61.292123268416688</v>
      </c>
      <c r="C53" s="83">
        <v>49.481069367112298</v>
      </c>
      <c r="D53" s="31">
        <v>11.811053901304099</v>
      </c>
      <c r="F53" s="40">
        <v>14230.900000000001</v>
      </c>
      <c r="G53" s="31">
        <v>6450.3606212794839</v>
      </c>
      <c r="I53" s="8"/>
      <c r="J53" s="40"/>
      <c r="K53" s="40"/>
    </row>
    <row r="54" spans="1:11" s="26" customFormat="1">
      <c r="A54" s="30">
        <v>39082</v>
      </c>
      <c r="B54" s="31">
        <v>64.693351542502342</v>
      </c>
      <c r="C54" s="83">
        <v>51.857746838207198</v>
      </c>
      <c r="D54" s="31">
        <v>12.8356047042949</v>
      </c>
      <c r="F54" s="40">
        <v>15560.88</v>
      </c>
      <c r="G54" s="31">
        <v>6687.9167903642265</v>
      </c>
      <c r="I54" s="8"/>
      <c r="J54" s="40"/>
      <c r="K54" s="40"/>
    </row>
    <row r="55" spans="1:11" s="26" customFormat="1">
      <c r="A55" s="30">
        <v>39172</v>
      </c>
      <c r="B55" s="31">
        <v>74.125049975755786</v>
      </c>
      <c r="C55" s="83">
        <v>55.759464433920598</v>
      </c>
      <c r="D55" s="31">
        <v>18.3655855418349</v>
      </c>
      <c r="F55" s="40">
        <v>18562.97</v>
      </c>
      <c r="G55" s="31">
        <v>6023.805083737373</v>
      </c>
      <c r="I55" s="8"/>
      <c r="J55" s="40"/>
      <c r="K55" s="40"/>
    </row>
    <row r="56" spans="1:11" s="26" customFormat="1">
      <c r="A56" s="30">
        <v>39263</v>
      </c>
      <c r="B56" s="31">
        <v>77.101514962815656</v>
      </c>
      <c r="C56" s="83">
        <v>59.334793858105002</v>
      </c>
      <c r="D56" s="31">
        <v>17.766721104710498</v>
      </c>
      <c r="F56" s="40">
        <v>20301.47999999997</v>
      </c>
      <c r="G56" s="31">
        <v>7168.7619890507995</v>
      </c>
      <c r="I56" s="8"/>
      <c r="J56" s="40"/>
      <c r="K56" s="40"/>
    </row>
    <row r="57" spans="1:11" s="26" customFormat="1">
      <c r="A57" s="30">
        <v>39355</v>
      </c>
      <c r="B57" s="31">
        <v>80.086860330050698</v>
      </c>
      <c r="C57" s="83">
        <v>62.6035523029487</v>
      </c>
      <c r="D57" s="31">
        <v>17.483308027101799</v>
      </c>
      <c r="F57" s="40">
        <v>22189.88</v>
      </c>
      <c r="G57" s="31">
        <v>7826.7828576954062</v>
      </c>
      <c r="I57" s="8"/>
      <c r="J57" s="40"/>
      <c r="K57" s="40"/>
    </row>
    <row r="58" spans="1:11" s="26" customFormat="1">
      <c r="A58" s="30">
        <v>39447</v>
      </c>
      <c r="B58" s="31">
        <v>83.100954704125584</v>
      </c>
      <c r="C58" s="83">
        <v>65.542042859450603</v>
      </c>
      <c r="D58" s="31">
        <v>17.5589118446748</v>
      </c>
      <c r="F58" s="40">
        <v>24108.599999999969</v>
      </c>
      <c r="G58" s="31">
        <v>7991.8691172839726</v>
      </c>
      <c r="I58" s="8"/>
      <c r="J58" s="40"/>
      <c r="K58" s="40"/>
    </row>
    <row r="59" spans="1:11" s="26" customFormat="1">
      <c r="A59" s="30">
        <v>39538</v>
      </c>
      <c r="B59" s="31">
        <v>88.563921562430409</v>
      </c>
      <c r="C59" s="83">
        <v>68.748536703761701</v>
      </c>
      <c r="D59" s="31">
        <v>19.815384858668502</v>
      </c>
      <c r="F59" s="40">
        <v>26698.5</v>
      </c>
      <c r="G59" s="31">
        <v>7158.6088508919429</v>
      </c>
      <c r="I59" s="8"/>
      <c r="J59" s="40"/>
      <c r="K59" s="40"/>
    </row>
    <row r="60" spans="1:11" s="26" customFormat="1">
      <c r="A60" s="30">
        <v>39629</v>
      </c>
      <c r="B60" s="31">
        <v>87.201683618437627</v>
      </c>
      <c r="C60" s="83">
        <v>70.820993078917098</v>
      </c>
      <c r="D60" s="31">
        <v>16.380690539520401</v>
      </c>
      <c r="F60" s="40">
        <v>27426.039999999975</v>
      </c>
      <c r="G60" s="31">
        <v>8474.0126610101961</v>
      </c>
      <c r="I60" s="8"/>
      <c r="J60" s="40"/>
      <c r="K60" s="40"/>
    </row>
    <row r="61" spans="1:11" s="26" customFormat="1">
      <c r="A61" s="30">
        <v>39721</v>
      </c>
      <c r="B61" s="31">
        <v>87.943636114520444</v>
      </c>
      <c r="C61" s="83">
        <v>72.491836257651002</v>
      </c>
      <c r="D61" s="31">
        <v>15.451799856869201</v>
      </c>
      <c r="F61" s="40">
        <v>28455.83</v>
      </c>
      <c r="G61" s="31">
        <v>8732.4043745009549</v>
      </c>
      <c r="I61" s="8"/>
      <c r="J61" s="40"/>
      <c r="K61" s="40"/>
    </row>
    <row r="62" spans="1:11" s="26" customFormat="1">
      <c r="A62" s="30">
        <v>39813</v>
      </c>
      <c r="B62" s="31">
        <v>84.343337126992253</v>
      </c>
      <c r="C62" s="83">
        <v>72.862232078608301</v>
      </c>
      <c r="D62" s="31">
        <v>11.4811050483838</v>
      </c>
      <c r="F62" s="40">
        <v>27546.589999999975</v>
      </c>
      <c r="G62" s="31">
        <v>8295.0406207167525</v>
      </c>
      <c r="I62" s="8"/>
      <c r="J62" s="40"/>
      <c r="K62" s="40"/>
    </row>
    <row r="63" spans="1:11" s="26" customFormat="1">
      <c r="A63" s="30">
        <v>39903</v>
      </c>
      <c r="B63" s="31">
        <v>81.785779745886558</v>
      </c>
      <c r="C63" s="83">
        <v>72.537303360210998</v>
      </c>
      <c r="D63" s="31">
        <v>9.2484763856754402</v>
      </c>
      <c r="F63" s="40">
        <v>26079.32</v>
      </c>
      <c r="G63" s="31">
        <v>6385.8949875080234</v>
      </c>
      <c r="I63" s="8"/>
      <c r="J63" s="40"/>
      <c r="K63" s="40"/>
    </row>
    <row r="64" spans="1:11" s="26" customFormat="1">
      <c r="A64" s="30">
        <v>39994</v>
      </c>
      <c r="B64" s="31">
        <v>82.401034140477435</v>
      </c>
      <c r="C64" s="83">
        <v>72.689897823008195</v>
      </c>
      <c r="D64" s="31">
        <v>9.7111363174690908</v>
      </c>
      <c r="F64" s="40">
        <v>25107.260000000002</v>
      </c>
      <c r="G64" s="31">
        <v>7056.2533444612782</v>
      </c>
      <c r="I64" s="8"/>
      <c r="J64" s="40"/>
      <c r="K64" s="40"/>
    </row>
    <row r="65" spans="1:11" s="26" customFormat="1">
      <c r="A65" s="30">
        <v>40086</v>
      </c>
      <c r="B65" s="31">
        <v>84.735879598595446</v>
      </c>
      <c r="C65" s="83">
        <v>73.614351564152599</v>
      </c>
      <c r="D65" s="31">
        <v>11.121528034442701</v>
      </c>
      <c r="F65" s="40">
        <v>24194.639999999999</v>
      </c>
      <c r="G65" s="31">
        <v>6815.8161197968902</v>
      </c>
      <c r="I65" s="8"/>
      <c r="J65" s="40"/>
      <c r="K65" s="40"/>
    </row>
    <row r="66" spans="1:11" s="26" customFormat="1">
      <c r="A66" s="30">
        <v>40178</v>
      </c>
      <c r="B66" s="31">
        <v>86.757249531648569</v>
      </c>
      <c r="C66" s="83">
        <v>75.147920095421298</v>
      </c>
      <c r="D66" s="31">
        <v>11.6093294362271</v>
      </c>
      <c r="F66" s="40">
        <v>23335.11</v>
      </c>
      <c r="G66" s="31">
        <v>6639.0500639919192</v>
      </c>
      <c r="I66" s="8"/>
      <c r="J66" s="40"/>
      <c r="K66" s="40"/>
    </row>
    <row r="67" spans="1:11" s="26" customFormat="1">
      <c r="A67" s="30">
        <v>40268</v>
      </c>
      <c r="B67" s="31">
        <v>87.699203326011769</v>
      </c>
      <c r="C67" s="83">
        <v>76.739961461651305</v>
      </c>
      <c r="D67" s="31">
        <v>10.9592418643602</v>
      </c>
      <c r="F67" s="40">
        <v>23500.030000000002</v>
      </c>
      <c r="G67" s="31">
        <v>6285.0531948262278</v>
      </c>
      <c r="H67" s="85"/>
      <c r="I67" s="8"/>
      <c r="J67" s="40"/>
      <c r="K67" s="40"/>
    </row>
    <row r="68" spans="1:11" s="26" customFormat="1">
      <c r="A68" s="30">
        <v>40359</v>
      </c>
      <c r="B68" s="31">
        <v>85.942172972058557</v>
      </c>
      <c r="C68" s="83">
        <v>77.581722847720798</v>
      </c>
      <c r="D68" s="31">
        <v>8.3604501243375804</v>
      </c>
      <c r="F68" s="40">
        <v>23087.09</v>
      </c>
      <c r="G68" s="31">
        <v>7123.5973345428347</v>
      </c>
      <c r="H68" s="85"/>
      <c r="I68" s="8"/>
      <c r="J68" s="40"/>
      <c r="K68" s="40"/>
    </row>
    <row r="69" spans="1:11" s="26" customFormat="1">
      <c r="A69" s="30">
        <v>40451</v>
      </c>
      <c r="B69" s="31">
        <v>82.705426479576559</v>
      </c>
      <c r="C69" s="83">
        <v>77.462274095018003</v>
      </c>
      <c r="D69" s="31">
        <v>5.2431523845582797</v>
      </c>
      <c r="F69" s="40">
        <v>22651.550000000003</v>
      </c>
      <c r="G69" s="31">
        <v>7340.5264724816961</v>
      </c>
      <c r="H69" s="85"/>
      <c r="I69" s="8"/>
      <c r="J69" s="40"/>
      <c r="K69" s="40"/>
    </row>
    <row r="70" spans="1:11" s="26" customFormat="1">
      <c r="A70" s="30">
        <v>40543</v>
      </c>
      <c r="B70" s="31">
        <v>78.457161775569688</v>
      </c>
      <c r="C70" s="83">
        <v>76.448095072828806</v>
      </c>
      <c r="D70" s="31">
        <v>2.0090667027406499</v>
      </c>
      <c r="F70" s="40">
        <v>21994.55</v>
      </c>
      <c r="G70" s="31">
        <v>7284.6563694307806</v>
      </c>
      <c r="H70" s="85"/>
      <c r="I70" s="8"/>
      <c r="J70" s="40"/>
      <c r="K70" s="40"/>
    </row>
    <row r="71" spans="1:11" s="26" customFormat="1">
      <c r="A71" s="30">
        <v>40633</v>
      </c>
      <c r="B71" s="31">
        <v>76.496344734927916</v>
      </c>
      <c r="C71" s="83">
        <v>75.399658034868494</v>
      </c>
      <c r="D71" s="31">
        <v>1.09668670005919</v>
      </c>
      <c r="F71" s="40">
        <v>21926.53</v>
      </c>
      <c r="G71" s="31">
        <v>6914.7201201653161</v>
      </c>
      <c r="H71" s="85"/>
      <c r="I71" s="8"/>
      <c r="J71" s="40"/>
      <c r="K71" s="40"/>
    </row>
    <row r="72" spans="1:11" s="26" customFormat="1">
      <c r="A72" s="30">
        <v>40724</v>
      </c>
      <c r="B72" s="31">
        <v>74.773520256770524</v>
      </c>
      <c r="C72" s="83">
        <v>74.523214596931894</v>
      </c>
      <c r="D72" s="31">
        <v>0.250305659838431</v>
      </c>
      <c r="F72" s="40">
        <v>22078.510000000002</v>
      </c>
      <c r="G72" s="31">
        <v>7987.2744721033368</v>
      </c>
      <c r="H72" s="85"/>
      <c r="I72" s="8"/>
      <c r="J72" s="40"/>
      <c r="K72" s="40"/>
    </row>
    <row r="73" spans="1:11" s="26" customFormat="1">
      <c r="A73" s="30">
        <v>40816</v>
      </c>
      <c r="B73" s="31">
        <v>73.314194660439398</v>
      </c>
      <c r="C73" s="83">
        <v>73.876853945189893</v>
      </c>
      <c r="D73" s="31">
        <v>-0.56265928475068006</v>
      </c>
      <c r="F73" s="40">
        <v>22400.080000000002</v>
      </c>
      <c r="G73" s="31">
        <v>8366.8865950421696</v>
      </c>
      <c r="H73" s="85"/>
      <c r="I73" s="8"/>
      <c r="J73" s="40"/>
      <c r="K73" s="40"/>
    </row>
    <row r="74" spans="1:11" s="26" customFormat="1">
      <c r="A74" s="30">
        <v>40908</v>
      </c>
      <c r="B74" s="31">
        <v>68.612972122455531</v>
      </c>
      <c r="C74" s="83">
        <v>72.629507559639293</v>
      </c>
      <c r="D74" s="31">
        <v>-4.01653543718382</v>
      </c>
      <c r="F74" s="40">
        <v>21487.63999999997</v>
      </c>
      <c r="G74" s="31">
        <v>8048.2871779516054</v>
      </c>
      <c r="H74" s="85"/>
      <c r="I74" s="8"/>
      <c r="J74" s="40"/>
      <c r="K74" s="40"/>
    </row>
    <row r="75" spans="1:11" s="26" customFormat="1">
      <c r="A75" s="30">
        <v>40999</v>
      </c>
      <c r="B75" s="31">
        <v>67.573279522383885</v>
      </c>
      <c r="C75" s="83">
        <v>71.643574946675997</v>
      </c>
      <c r="D75" s="31">
        <v>-4.0702954242922198</v>
      </c>
      <c r="F75" s="40">
        <v>21555.439999999999</v>
      </c>
      <c r="G75" s="31">
        <v>7496.9062813613591</v>
      </c>
      <c r="H75" s="85"/>
      <c r="I75" s="8"/>
      <c r="J75" s="40"/>
      <c r="K75" s="40"/>
    </row>
    <row r="76" spans="1:11" s="26" customFormat="1">
      <c r="A76" s="30">
        <v>41090</v>
      </c>
      <c r="B76" s="31">
        <v>67.616820362743695</v>
      </c>
      <c r="C76" s="83">
        <v>71.115920883318296</v>
      </c>
      <c r="D76" s="31">
        <v>-3.4991005205747099</v>
      </c>
      <c r="F76" s="40">
        <v>21806.87</v>
      </c>
      <c r="G76" s="31">
        <v>8338.5787063094012</v>
      </c>
      <c r="H76" s="85"/>
      <c r="I76" s="8"/>
      <c r="J76" s="40"/>
      <c r="K76" s="40"/>
    </row>
    <row r="77" spans="1:11" s="26" customFormat="1">
      <c r="A77" s="30">
        <v>41182</v>
      </c>
      <c r="B77" s="31">
        <v>66.601414067936361</v>
      </c>
      <c r="C77" s="83">
        <v>70.713689904836798</v>
      </c>
      <c r="D77" s="31">
        <v>-4.1122758369004897</v>
      </c>
      <c r="F77" s="40">
        <v>21886.58</v>
      </c>
      <c r="G77" s="31">
        <v>8978.2628321251741</v>
      </c>
      <c r="H77" s="85"/>
      <c r="I77" s="8"/>
      <c r="J77" s="40"/>
      <c r="K77" s="40"/>
    </row>
    <row r="78" spans="1:11" s="26" customFormat="1">
      <c r="A78" s="30">
        <v>41274</v>
      </c>
      <c r="B78" s="31">
        <v>65.278011922844485</v>
      </c>
      <c r="C78" s="83">
        <v>70.344569345971706</v>
      </c>
      <c r="D78" s="31">
        <v>-5.0665574231272901</v>
      </c>
      <c r="F78" s="40">
        <v>21809.489999999998</v>
      </c>
      <c r="G78" s="31">
        <v>8596.4148943776927</v>
      </c>
      <c r="H78" s="85"/>
      <c r="I78" s="8"/>
      <c r="J78" s="40"/>
      <c r="K78" s="40"/>
    </row>
    <row r="79" spans="1:11" s="26" customFormat="1">
      <c r="A79" s="30">
        <v>41364</v>
      </c>
      <c r="B79" s="31">
        <v>66.10908152824085</v>
      </c>
      <c r="C79" s="83">
        <v>70.322013182886593</v>
      </c>
      <c r="D79" s="31">
        <v>-4.2129316546458702</v>
      </c>
      <c r="F79" s="40">
        <v>22231.699999999997</v>
      </c>
      <c r="G79" s="31">
        <v>7715.5574700142788</v>
      </c>
      <c r="H79" s="85"/>
      <c r="I79" s="8"/>
      <c r="J79" s="40"/>
      <c r="K79" s="40"/>
    </row>
    <row r="80" spans="1:11" s="26" customFormat="1">
      <c r="A80" s="30">
        <v>41455</v>
      </c>
      <c r="B80" s="31">
        <v>63.816616277441305</v>
      </c>
      <c r="C80" s="83">
        <v>69.848704401388105</v>
      </c>
      <c r="D80" s="31">
        <v>-6.03208812394685</v>
      </c>
      <c r="F80" s="40">
        <v>21745.19</v>
      </c>
      <c r="G80" s="31">
        <v>8784.2602381252618</v>
      </c>
      <c r="H80" s="85"/>
      <c r="I80" s="8"/>
      <c r="J80" s="40"/>
      <c r="K80" s="40"/>
    </row>
    <row r="81" spans="1:11" s="26" customFormat="1">
      <c r="A81" s="30">
        <v>41547</v>
      </c>
      <c r="B81" s="31">
        <v>63.482896858099977</v>
      </c>
      <c r="C81" s="83">
        <v>69.484996416209199</v>
      </c>
      <c r="D81" s="31">
        <v>-6.00209955810924</v>
      </c>
      <c r="F81" s="40">
        <v>21983.219999999972</v>
      </c>
      <c r="G81" s="31">
        <v>9532.3383795819627</v>
      </c>
      <c r="H81" s="85"/>
      <c r="I81" s="8"/>
      <c r="J81" s="40"/>
      <c r="K81" s="40"/>
    </row>
    <row r="82" spans="1:11" s="26" customFormat="1">
      <c r="A82" s="30">
        <v>41639</v>
      </c>
      <c r="B82" s="31">
        <v>62.304612478110521</v>
      </c>
      <c r="C82" s="83">
        <v>69.007914806824004</v>
      </c>
      <c r="D82" s="31">
        <v>-6.7033023287134803</v>
      </c>
      <c r="F82" s="40">
        <v>21831.249999999971</v>
      </c>
      <c r="G82" s="31">
        <v>9007.3845364496938</v>
      </c>
      <c r="H82" s="85"/>
      <c r="I82" s="8"/>
      <c r="J82" s="40"/>
      <c r="K82" s="40"/>
    </row>
    <row r="83" spans="1:11" s="26" customFormat="1">
      <c r="A83" s="30">
        <v>41729</v>
      </c>
      <c r="B83" s="31">
        <v>61.841002527096776</v>
      </c>
      <c r="C83" s="83">
        <v>68.570707784044899</v>
      </c>
      <c r="D83" s="31">
        <v>-6.7297052569482698</v>
      </c>
      <c r="F83" s="40">
        <v>21960.47</v>
      </c>
      <c r="G83" s="31">
        <v>8187.1972966735984</v>
      </c>
      <c r="H83" s="85"/>
      <c r="I83" s="8"/>
      <c r="J83" s="40"/>
      <c r="K83" s="40"/>
    </row>
    <row r="84" spans="1:11" s="26" customFormat="1">
      <c r="A84" s="30">
        <v>41820</v>
      </c>
      <c r="B84" s="31">
        <v>61.058127533220571</v>
      </c>
      <c r="C84" s="83">
        <v>68.167469219411203</v>
      </c>
      <c r="D84" s="31">
        <v>-7.1093416861907999</v>
      </c>
      <c r="F84" s="40">
        <v>21941.850000000002</v>
      </c>
      <c r="G84" s="31">
        <v>9209.0818994817837</v>
      </c>
      <c r="H84" s="85"/>
      <c r="I84" s="8"/>
      <c r="J84" s="40"/>
      <c r="K84" s="40"/>
    </row>
    <row r="85" spans="1:11" s="26" customFormat="1">
      <c r="A85" s="30">
        <v>41912</v>
      </c>
      <c r="B85" s="31">
        <v>60.176690864089814</v>
      </c>
      <c r="C85" s="83">
        <v>67.701406332214802</v>
      </c>
      <c r="D85" s="31">
        <v>-7.5247154681250503</v>
      </c>
      <c r="F85" s="40">
        <v>21846.219999999972</v>
      </c>
      <c r="G85" s="31">
        <v>9899.7947765044883</v>
      </c>
      <c r="H85" s="85"/>
      <c r="I85" s="8"/>
      <c r="J85" s="40"/>
      <c r="K85" s="40"/>
    </row>
    <row r="86" spans="1:11" s="26" customFormat="1">
      <c r="A86" s="30">
        <v>42004</v>
      </c>
      <c r="B86" s="31">
        <v>58.33831415346846</v>
      </c>
      <c r="C86" s="83">
        <v>66.989620079263005</v>
      </c>
      <c r="D86" s="31">
        <v>-8.6513059257946896</v>
      </c>
      <c r="F86" s="40">
        <v>21340.920000000002</v>
      </c>
      <c r="G86" s="31">
        <v>9285.2367999812905</v>
      </c>
      <c r="H86" s="85"/>
      <c r="I86" s="8"/>
      <c r="J86" s="40"/>
      <c r="K86" s="40"/>
    </row>
    <row r="87" spans="1:11" s="26" customFormat="1">
      <c r="A87" s="30">
        <v>42094</v>
      </c>
      <c r="B87" s="31">
        <v>59.63137835822009</v>
      </c>
      <c r="C87" s="83">
        <v>66.757116754768006</v>
      </c>
      <c r="D87" s="31">
        <v>-7.1257383965479999</v>
      </c>
      <c r="F87" s="40">
        <v>21828.73</v>
      </c>
      <c r="G87" s="34">
        <v>8211.9999512109025</v>
      </c>
      <c r="H87" s="85"/>
      <c r="I87" s="8"/>
      <c r="J87" s="40"/>
      <c r="K87" s="40"/>
    </row>
    <row r="88" spans="1:11" s="26" customFormat="1">
      <c r="A88" s="30">
        <v>42185</v>
      </c>
      <c r="B88" s="31">
        <v>60.200751384053866</v>
      </c>
      <c r="C88" s="83">
        <v>66.754409079798194</v>
      </c>
      <c r="D88" s="31">
        <v>-6.5536576957444002</v>
      </c>
      <c r="F88" s="40">
        <v>22132.149999999972</v>
      </c>
      <c r="G88" s="34">
        <v>9366.8783756976372</v>
      </c>
      <c r="H88" s="85"/>
      <c r="I88" s="8"/>
      <c r="J88" s="40"/>
      <c r="K88" s="40"/>
    </row>
    <row r="89" spans="1:11" s="26" customFormat="1">
      <c r="A89" s="30">
        <v>42277</v>
      </c>
      <c r="B89" s="31">
        <v>60.95621013745663</v>
      </c>
      <c r="C89" s="83">
        <v>66.954068629612294</v>
      </c>
      <c r="D89" s="31">
        <v>-5.9978584921557001</v>
      </c>
      <c r="F89" s="40">
        <v>22550.899999999972</v>
      </c>
      <c r="G89" s="34">
        <v>10131.131049254576</v>
      </c>
      <c r="H89" s="85"/>
      <c r="I89" s="8"/>
      <c r="J89" s="40"/>
      <c r="K89" s="40"/>
    </row>
    <row r="90" spans="1:11" s="26" customFormat="1">
      <c r="A90" s="30">
        <v>42369</v>
      </c>
      <c r="B90" s="31">
        <v>59.93255190195768</v>
      </c>
      <c r="C90" s="83">
        <v>66.884950357955105</v>
      </c>
      <c r="D90" s="31">
        <v>-6.95239845599753</v>
      </c>
      <c r="F90" s="40">
        <v>22382.230000000003</v>
      </c>
      <c r="G90" s="34">
        <v>9635.6888958120089</v>
      </c>
      <c r="H90" s="85"/>
      <c r="I90" s="8"/>
      <c r="J90" s="40"/>
      <c r="K90" s="40"/>
    </row>
    <row r="91" spans="1:11" s="26" customFormat="1">
      <c r="A91" s="30">
        <v>42460</v>
      </c>
      <c r="B91" s="31">
        <v>62.090729355607799</v>
      </c>
      <c r="C91" s="84">
        <v>67.204039550957305</v>
      </c>
      <c r="D91" s="31">
        <v>-5.1133101953495297</v>
      </c>
      <c r="F91" s="40">
        <v>23407.219999999972</v>
      </c>
      <c r="G91" s="34">
        <v>8564.7153440865677</v>
      </c>
      <c r="H91" s="85"/>
      <c r="I91" s="41"/>
      <c r="J91" s="40"/>
      <c r="K91" s="40"/>
    </row>
    <row r="92" spans="1:11" s="26" customFormat="1">
      <c r="A92" s="30">
        <v>42551</v>
      </c>
      <c r="B92" s="31">
        <v>63.47996935500462</v>
      </c>
      <c r="C92" s="84">
        <v>67.698571222776494</v>
      </c>
      <c r="D92" s="31">
        <v>-4.2186018677720201</v>
      </c>
      <c r="F92" s="40">
        <v>24169.600000000002</v>
      </c>
      <c r="G92" s="34">
        <v>9742.8372185495828</v>
      </c>
      <c r="H92" s="85"/>
      <c r="I92" s="41"/>
      <c r="J92" s="40"/>
      <c r="K92" s="40"/>
    </row>
    <row r="93" spans="1:11" s="26" customFormat="1">
      <c r="A93" s="30">
        <v>42643</v>
      </c>
      <c r="B93" s="31">
        <v>64.572058741031782</v>
      </c>
      <c r="C93" s="84">
        <v>68.262625927440197</v>
      </c>
      <c r="D93" s="31">
        <v>-3.6905671864084701</v>
      </c>
      <c r="F93" s="40">
        <v>24806.39</v>
      </c>
      <c r="G93" s="34">
        <v>10473.359287528963</v>
      </c>
      <c r="H93" s="85"/>
      <c r="I93" s="41"/>
      <c r="J93" s="40"/>
      <c r="K93" s="40"/>
    </row>
    <row r="94" spans="1:11" s="26" customFormat="1">
      <c r="A94" s="30">
        <v>42735</v>
      </c>
      <c r="B94" s="31">
        <v>63.16134464366975</v>
      </c>
      <c r="C94" s="84">
        <v>68.336039721547394</v>
      </c>
      <c r="D94" s="31">
        <v>-5.1746950778778196</v>
      </c>
      <c r="F94" s="40">
        <v>24563.360000000001</v>
      </c>
      <c r="G94" s="34">
        <v>10108.950515141307</v>
      </c>
      <c r="H94" s="85"/>
      <c r="I94" s="41"/>
      <c r="J94" s="40"/>
      <c r="K94" s="40"/>
    </row>
    <row r="95" spans="1:11" s="26" customFormat="1">
      <c r="A95" s="30">
        <v>42825</v>
      </c>
      <c r="B95" s="31">
        <v>63.918798881884001</v>
      </c>
      <c r="C95" s="84">
        <v>68.411052753652697</v>
      </c>
      <c r="D95" s="31">
        <v>-4.4922538717687797</v>
      </c>
      <c r="F95" s="40">
        <v>25336.82</v>
      </c>
      <c r="G95" s="34">
        <v>9313.9269964569921</v>
      </c>
      <c r="H95" s="85"/>
      <c r="I95" s="41"/>
      <c r="J95" s="40"/>
      <c r="K95" s="40"/>
    </row>
    <row r="96" spans="1:11" s="26" customFormat="1">
      <c r="A96" s="30">
        <v>42916</v>
      </c>
      <c r="B96" s="31">
        <v>64.090554003191357</v>
      </c>
      <c r="C96" s="84">
        <v>68.429280697303298</v>
      </c>
      <c r="D96" s="31">
        <v>-4.3387266941119904</v>
      </c>
      <c r="F96" s="40">
        <v>25884.389999999974</v>
      </c>
      <c r="G96" s="34">
        <v>10490.978450581877</v>
      </c>
      <c r="H96" s="85"/>
      <c r="I96" s="41"/>
      <c r="J96" s="40"/>
      <c r="K96" s="40"/>
    </row>
    <row r="97" spans="1:11" s="26" customFormat="1">
      <c r="A97" s="30">
        <v>43008</v>
      </c>
      <c r="B97" s="31">
        <v>64.868764863155548</v>
      </c>
      <c r="C97" s="84">
        <v>68.581488998268497</v>
      </c>
      <c r="D97" s="31">
        <v>-3.71272413511302</v>
      </c>
      <c r="F97" s="40">
        <v>26835.719999999972</v>
      </c>
      <c r="G97" s="34">
        <v>11455.391712893479</v>
      </c>
      <c r="H97" s="85"/>
      <c r="I97" s="41"/>
      <c r="J97" s="40"/>
      <c r="K97" s="40"/>
    </row>
    <row r="98" spans="1:11" s="26" customFormat="1">
      <c r="A98" s="30">
        <v>43100</v>
      </c>
      <c r="B98" s="31">
        <v>64.364104169370393</v>
      </c>
      <c r="C98" s="84">
        <v>68.605633969741504</v>
      </c>
      <c r="D98" s="31">
        <v>-4.2415298003710804</v>
      </c>
      <c r="F98" s="40">
        <v>27210.759999999973</v>
      </c>
      <c r="G98" s="34">
        <v>11016.000088603018</v>
      </c>
      <c r="H98" s="85"/>
      <c r="I98" s="41"/>
      <c r="J98" s="40"/>
      <c r="K98" s="40"/>
    </row>
    <row r="99" spans="1:11" s="26" customFormat="1">
      <c r="A99" s="30">
        <v>43190</v>
      </c>
      <c r="B99" s="31">
        <v>63.644895158720189</v>
      </c>
      <c r="C99" s="84">
        <v>68.412549222741902</v>
      </c>
      <c r="D99" s="31">
        <v>-4.7676540640218299</v>
      </c>
      <c r="F99" s="40">
        <v>27351.63</v>
      </c>
      <c r="G99" s="34">
        <v>10013.001035421456</v>
      </c>
      <c r="H99" s="85"/>
      <c r="I99" s="41"/>
      <c r="J99" s="40"/>
      <c r="K99" s="40"/>
    </row>
    <row r="100" spans="1:11" s="26" customFormat="1">
      <c r="A100" s="30">
        <v>43281</v>
      </c>
      <c r="B100" s="31">
        <v>65.222059199000753</v>
      </c>
      <c r="C100" s="84">
        <v>68.569079296870001</v>
      </c>
      <c r="D100" s="31">
        <v>-3.3470200978692999</v>
      </c>
      <c r="F100" s="40">
        <v>28551.72</v>
      </c>
      <c r="G100" s="34">
        <v>11291.777910597226</v>
      </c>
      <c r="H100" s="85"/>
      <c r="I100" s="41"/>
      <c r="J100" s="40"/>
      <c r="K100" s="40"/>
    </row>
    <row r="101" spans="1:11" s="26" customFormat="1">
      <c r="A101" s="30">
        <v>43373</v>
      </c>
      <c r="B101" s="31">
        <v>65.621822459892769</v>
      </c>
      <c r="C101" s="84">
        <v>68.752592182792597</v>
      </c>
      <c r="D101" s="31">
        <v>-3.1307697228999101</v>
      </c>
      <c r="F101" s="40">
        <v>29183.74</v>
      </c>
      <c r="G101" s="34">
        <v>12151.83526656864</v>
      </c>
      <c r="H101" s="85"/>
      <c r="I101" s="41"/>
      <c r="J101" s="40"/>
      <c r="K101" s="40"/>
    </row>
    <row r="102" spans="1:11" s="26" customFormat="1">
      <c r="A102" s="30">
        <v>43465</v>
      </c>
      <c r="B102" s="31">
        <v>64.147105481005696</v>
      </c>
      <c r="C102" s="84">
        <v>68.579306095479495</v>
      </c>
      <c r="D102" s="31">
        <v>-4.4322006144739197</v>
      </c>
      <c r="F102" s="40">
        <v>29196.7</v>
      </c>
      <c r="G102" s="34">
        <v>12058.611737312007</v>
      </c>
      <c r="H102" s="85"/>
      <c r="I102" s="41"/>
      <c r="J102" s="40"/>
      <c r="K102" s="40"/>
    </row>
    <row r="103" spans="1:11" s="26" customFormat="1">
      <c r="A103" s="30">
        <v>43555</v>
      </c>
      <c r="B103" s="31">
        <v>64.468830230448532</v>
      </c>
      <c r="C103" s="84">
        <v>68.482554993668202</v>
      </c>
      <c r="D103" s="31">
        <v>-4.0141721182931001</v>
      </c>
      <c r="F103" s="40">
        <v>29858.04</v>
      </c>
      <c r="G103" s="34">
        <v>10811.69127303516</v>
      </c>
      <c r="H103" s="85"/>
      <c r="I103" s="41"/>
      <c r="J103" s="40"/>
      <c r="K103" s="40"/>
    </row>
    <row r="104" spans="1:11" s="26" customFormat="1">
      <c r="A104" s="30">
        <v>43646</v>
      </c>
      <c r="B104" s="31">
        <v>65.441869093969814</v>
      </c>
      <c r="C104" s="84">
        <v>68.5523665684223</v>
      </c>
      <c r="D104" s="31">
        <v>-3.1108221019783802</v>
      </c>
      <c r="F104" s="40">
        <v>30880.079999999998</v>
      </c>
      <c r="G104" s="34">
        <v>12164.900277344359</v>
      </c>
      <c r="H104" s="85"/>
      <c r="I104" s="41"/>
      <c r="J104" s="40"/>
      <c r="K104" s="40"/>
    </row>
    <row r="105" spans="1:11" s="26" customFormat="1">
      <c r="A105" s="30">
        <v>43738</v>
      </c>
      <c r="B105" s="31">
        <v>64.911051505278635</v>
      </c>
      <c r="C105" s="84">
        <v>68.495075488396296</v>
      </c>
      <c r="D105" s="31">
        <v>-3.58425449400506</v>
      </c>
      <c r="F105" s="40">
        <v>31216.34</v>
      </c>
      <c r="G105" s="34">
        <v>13055.744672782437</v>
      </c>
      <c r="H105" s="85"/>
      <c r="I105" s="41"/>
      <c r="J105" s="40"/>
      <c r="K105" s="40"/>
    </row>
    <row r="106" spans="1:11">
      <c r="A106" s="30">
        <v>43830</v>
      </c>
      <c r="B106" s="31">
        <v>63.516767706288888</v>
      </c>
      <c r="C106" s="84">
        <v>68.174127817737499</v>
      </c>
      <c r="D106" s="31">
        <v>-4.6552366842176198</v>
      </c>
      <c r="F106" s="40">
        <v>31070.090000000004</v>
      </c>
      <c r="G106" s="34">
        <v>12884.022593572521</v>
      </c>
      <c r="H106" s="85"/>
      <c r="I106" s="41"/>
      <c r="J106" s="40"/>
      <c r="K106" s="40"/>
    </row>
    <row r="107" spans="1:11">
      <c r="A107" s="30">
        <v>43921</v>
      </c>
      <c r="B107" s="31">
        <v>62.019039800289427</v>
      </c>
      <c r="C107" s="84">
        <v>67.554696942964796</v>
      </c>
      <c r="D107" s="31">
        <v>-5.5392340200422296</v>
      </c>
      <c r="F107" s="40">
        <v>30702.65</v>
      </c>
      <c r="G107" s="34">
        <v>11400.532954191527</v>
      </c>
      <c r="H107" s="85"/>
      <c r="I107" s="41"/>
      <c r="J107" s="40"/>
      <c r="K107" s="40"/>
    </row>
    <row r="108" spans="1:11">
      <c r="A108" s="30">
        <v>44012</v>
      </c>
      <c r="B108" s="31">
        <v>61.164920816769154</v>
      </c>
      <c r="C108" s="84">
        <v>66.867782183295901</v>
      </c>
      <c r="D108" s="31">
        <v>-5.7152959472247797</v>
      </c>
      <c r="F108" s="40">
        <v>30063.230000000003</v>
      </c>
      <c r="G108" s="34">
        <v>11810.797497800888</v>
      </c>
      <c r="H108" s="85"/>
      <c r="I108" s="41"/>
      <c r="J108" s="40"/>
      <c r="K108" s="40"/>
    </row>
    <row r="109" spans="1:11">
      <c r="A109" s="30">
        <v>44104</v>
      </c>
      <c r="B109" s="31">
        <v>61.45538389441414</v>
      </c>
      <c r="C109" s="84">
        <v>66.466531481031893</v>
      </c>
      <c r="D109" s="31">
        <v>-5.0146002983170002</v>
      </c>
      <c r="F109" s="40">
        <v>30525.27</v>
      </c>
      <c r="G109" s="34">
        <v>13575.266622917083</v>
      </c>
      <c r="H109" s="85"/>
      <c r="I109" s="41"/>
      <c r="J109" s="40"/>
      <c r="K109" s="40"/>
    </row>
    <row r="110" spans="1:11">
      <c r="A110" s="30">
        <v>44196</v>
      </c>
      <c r="B110" s="31">
        <v>60.729316367121847</v>
      </c>
      <c r="C110" s="84">
        <v>66.083026925023006</v>
      </c>
      <c r="D110" s="31">
        <v>-5.3418941282928696</v>
      </c>
      <c r="F110" s="40">
        <v>30260.99</v>
      </c>
      <c r="G110" s="34">
        <v>13042.697589080748</v>
      </c>
      <c r="H110" s="85"/>
      <c r="I110" s="41"/>
      <c r="J110" s="40"/>
      <c r="K110" s="40"/>
    </row>
    <row r="111" spans="1:11">
      <c r="A111" s="30">
        <v>44286</v>
      </c>
      <c r="B111" s="31">
        <v>61.783840873691311</v>
      </c>
      <c r="C111" s="84">
        <v>66.058290554043097</v>
      </c>
      <c r="D111" s="31">
        <v>-4.2471611009417103</v>
      </c>
      <c r="F111" s="40">
        <v>31187.38</v>
      </c>
      <c r="G111" s="34">
        <v>12049.453239249799</v>
      </c>
      <c r="H111" s="85"/>
      <c r="I111" s="41"/>
      <c r="J111" s="40"/>
      <c r="K111" s="40"/>
    </row>
    <row r="112" spans="1:11">
      <c r="A112" s="30">
        <v>44377</v>
      </c>
      <c r="B112" s="31">
        <v>61.149392509936966</v>
      </c>
      <c r="C112" s="84">
        <v>65.907995039478905</v>
      </c>
      <c r="D112" s="31">
        <v>-4.7177348411407598</v>
      </c>
      <c r="F112" s="40">
        <v>32061.200000000001</v>
      </c>
      <c r="G112" s="34">
        <v>13763.520427309315</v>
      </c>
      <c r="H112" s="85"/>
      <c r="I112" s="41"/>
      <c r="J112" s="40"/>
      <c r="K112" s="40"/>
    </row>
    <row r="113" spans="1:11">
      <c r="A113" s="30">
        <v>44469</v>
      </c>
      <c r="B113" s="31">
        <v>60.836464704266128</v>
      </c>
      <c r="C113" s="84">
        <v>65.668133364945803</v>
      </c>
      <c r="D113" s="31">
        <v>-4.8015503866062801</v>
      </c>
      <c r="F113" s="40">
        <v>32944.520000000004</v>
      </c>
      <c r="G113" s="34">
        <v>15296.916604531743</v>
      </c>
      <c r="H113" s="85"/>
      <c r="I113" s="41"/>
      <c r="J113" s="40"/>
      <c r="K113" s="40"/>
    </row>
    <row r="114" spans="1:11">
      <c r="A114" s="30">
        <v>44561</v>
      </c>
      <c r="B114" s="31">
        <v>63.582086808108542</v>
      </c>
      <c r="C114" s="84">
        <v>66.037584184141906</v>
      </c>
      <c r="D114" s="31">
        <v>-2.4402263501472699</v>
      </c>
      <c r="F114" s="40">
        <v>35703.56</v>
      </c>
      <c r="G114" s="34">
        <v>15043.598537406018</v>
      </c>
      <c r="H114" s="85"/>
      <c r="I114" s="41"/>
      <c r="J114" s="40"/>
    </row>
    <row r="115" spans="1:11">
      <c r="A115" s="30">
        <v>44651</v>
      </c>
      <c r="B115" s="31">
        <v>62.885036195291597</v>
      </c>
      <c r="C115" s="84">
        <v>66.129929482615907</v>
      </c>
      <c r="D115" s="31">
        <v>-3.2365923860142898</v>
      </c>
      <c r="F115" s="40">
        <v>36851.990000000005</v>
      </c>
      <c r="G115" s="34">
        <v>14498.12518256502</v>
      </c>
      <c r="H115" s="85"/>
      <c r="I115" s="41"/>
      <c r="J115" s="40"/>
    </row>
    <row r="116" spans="1:11">
      <c r="A116" s="30">
        <v>44742</v>
      </c>
      <c r="B116" s="34">
        <v>64.972240762981755</v>
      </c>
      <c r="C116" s="84">
        <v>66.592013654411303</v>
      </c>
      <c r="D116" s="34">
        <v>-1.6388491945897301</v>
      </c>
      <c r="F116" s="40">
        <v>39716.9</v>
      </c>
      <c r="G116" s="34">
        <v>16290.388832559778</v>
      </c>
      <c r="H116" s="85"/>
      <c r="I116" s="41"/>
      <c r="J116" s="40"/>
    </row>
    <row r="117" spans="1:11">
      <c r="A117" s="30">
        <v>44834</v>
      </c>
      <c r="B117" s="31">
        <v>64.401317405969721</v>
      </c>
      <c r="C117" s="84">
        <v>66.787983821251601</v>
      </c>
      <c r="D117" s="31">
        <v>-2.3946697802957</v>
      </c>
      <c r="F117" s="40">
        <v>41493.379999999997</v>
      </c>
      <c r="G117" s="34">
        <v>18597.283725865414</v>
      </c>
      <c r="H117" s="85"/>
      <c r="J117" s="40"/>
    </row>
    <row r="118" spans="1:11">
      <c r="A118" s="30">
        <v>44926</v>
      </c>
      <c r="B118" s="31">
        <v>62.245489300323335</v>
      </c>
      <c r="C118" s="84">
        <v>66.353523987099891</v>
      </c>
      <c r="D118" s="34">
        <v>-4.10803468677656</v>
      </c>
      <c r="F118" s="40">
        <v>41574.46</v>
      </c>
      <c r="G118" s="34">
        <v>17405.32313752146</v>
      </c>
      <c r="H118" s="85"/>
      <c r="J118" s="40"/>
    </row>
    <row r="119" spans="1:11">
      <c r="A119" s="30"/>
      <c r="G119" s="34"/>
      <c r="H119" s="85"/>
      <c r="J119" s="40"/>
    </row>
    <row r="120" spans="1:11">
      <c r="J120" s="40"/>
    </row>
    <row r="121" spans="1:11">
      <c r="J121" s="40"/>
    </row>
    <row r="122" spans="1:11">
      <c r="D122" s="34"/>
      <c r="J122" s="40"/>
    </row>
    <row r="123" spans="1:11">
      <c r="D123" s="34"/>
      <c r="J123" s="40"/>
    </row>
    <row r="124" spans="1:11">
      <c r="D124" s="34"/>
      <c r="J124" s="40"/>
    </row>
    <row r="125" spans="1:11">
      <c r="D125" s="34"/>
    </row>
    <row r="126" spans="1:11">
      <c r="D126" s="34"/>
    </row>
    <row r="127" spans="1:11">
      <c r="B127" s="34"/>
    </row>
  </sheetData>
  <mergeCells count="1">
    <mergeCell ref="A3:D3"/>
  </mergeCells>
  <pageMargins left="0.7" right="0.7" top="0.75" bottom="0.75" header="0.3" footer="0.3"/>
  <pageSetup paperSize="9" scale="53" orientation="portrait" r:id="rId1"/>
  <headerFooter>
    <oddHeader>&amp;R&amp;"Arial,Regular"&amp;10Page &amp;P of &amp;N</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I118"/>
  <sheetViews>
    <sheetView zoomScale="70" zoomScaleNormal="70" workbookViewId="0">
      <pane ySplit="6" topLeftCell="A76" activePane="bottomLeft" state="frozen"/>
      <selection activeCell="B1" sqref="B1"/>
      <selection pane="bottomLeft" activeCell="I1" sqref="I1"/>
    </sheetView>
  </sheetViews>
  <sheetFormatPr defaultColWidth="8.85546875" defaultRowHeight="12.75"/>
  <cols>
    <col min="1" max="1" width="24" style="37" customWidth="1"/>
    <col min="2" max="3" width="24" style="36" customWidth="1"/>
    <col min="4" max="4" width="25.140625" style="36" customWidth="1"/>
    <col min="5" max="5" width="8.85546875" style="35"/>
    <col min="6" max="7" width="13" style="35" customWidth="1"/>
    <col min="8" max="16384" width="8.85546875" style="35"/>
  </cols>
  <sheetData>
    <row r="1" spans="1:9" s="26" customFormat="1">
      <c r="A1" s="38" t="s">
        <v>27</v>
      </c>
      <c r="B1" s="23"/>
      <c r="C1" s="24"/>
      <c r="D1" s="25"/>
    </row>
    <row r="2" spans="1:9" s="26" customFormat="1">
      <c r="A2" s="39" t="s">
        <v>70</v>
      </c>
      <c r="B2" s="23"/>
      <c r="C2" s="24"/>
      <c r="D2" s="25"/>
    </row>
    <row r="3" spans="1:9" s="26" customFormat="1" ht="126.6" customHeight="1">
      <c r="A3" s="89" t="s">
        <v>28</v>
      </c>
      <c r="B3" s="89"/>
      <c r="C3" s="89"/>
      <c r="D3" s="89"/>
    </row>
    <row r="4" spans="1:9" s="26" customFormat="1">
      <c r="A4" s="27"/>
      <c r="B4" s="23"/>
      <c r="C4" s="24"/>
      <c r="D4" s="25"/>
    </row>
    <row r="5" spans="1:9" s="28" customFormat="1" ht="66">
      <c r="A5" s="49"/>
      <c r="B5" s="50" t="s">
        <v>47</v>
      </c>
      <c r="C5" s="68" t="s">
        <v>50</v>
      </c>
      <c r="D5" s="10" t="s">
        <v>51</v>
      </c>
      <c r="F5" s="53" t="s">
        <v>31</v>
      </c>
      <c r="G5" s="53" t="s">
        <v>32</v>
      </c>
    </row>
    <row r="6" spans="1:9" s="29" customFormat="1" ht="17.25" customHeight="1">
      <c r="A6" s="51" t="s">
        <v>2</v>
      </c>
      <c r="B6" s="52" t="s">
        <v>1</v>
      </c>
      <c r="C6" s="52" t="s">
        <v>1</v>
      </c>
      <c r="D6" s="15" t="s">
        <v>17</v>
      </c>
      <c r="F6" s="54" t="s">
        <v>33</v>
      </c>
      <c r="G6" s="54" t="s">
        <v>33</v>
      </c>
    </row>
    <row r="7" spans="1:9" s="26" customFormat="1">
      <c r="A7" s="30">
        <v>34789</v>
      </c>
      <c r="B7" s="18" t="s">
        <v>30</v>
      </c>
      <c r="C7" s="18" t="s">
        <v>30</v>
      </c>
      <c r="D7" s="18" t="s">
        <v>30</v>
      </c>
      <c r="F7" s="32"/>
      <c r="G7" s="42">
        <v>1548.2184875459136</v>
      </c>
      <c r="I7" s="40"/>
    </row>
    <row r="8" spans="1:9" s="26" customFormat="1">
      <c r="A8" s="30">
        <v>34880</v>
      </c>
      <c r="B8" s="18" t="s">
        <v>30</v>
      </c>
      <c r="C8" s="18" t="s">
        <v>30</v>
      </c>
      <c r="D8" s="18" t="s">
        <v>30</v>
      </c>
      <c r="F8" s="32"/>
      <c r="G8" s="42">
        <v>1822.0960368822782</v>
      </c>
      <c r="I8" s="40"/>
    </row>
    <row r="9" spans="1:9" s="26" customFormat="1">
      <c r="A9" s="30">
        <v>34972</v>
      </c>
      <c r="B9" s="18" t="s">
        <v>30</v>
      </c>
      <c r="C9" s="18" t="s">
        <v>30</v>
      </c>
      <c r="D9" s="18" t="s">
        <v>30</v>
      </c>
      <c r="F9" s="32"/>
      <c r="G9" s="42">
        <v>2223.6381403220025</v>
      </c>
      <c r="I9" s="40"/>
    </row>
    <row r="10" spans="1:9" s="26" customFormat="1">
      <c r="A10" s="30">
        <v>35064</v>
      </c>
      <c r="B10" s="34">
        <v>21.377193931591584</v>
      </c>
      <c r="C10" s="18" t="s">
        <v>30</v>
      </c>
      <c r="D10" s="18" t="s">
        <v>30</v>
      </c>
      <c r="F10" s="32">
        <v>1659.0700000000002</v>
      </c>
      <c r="G10" s="42">
        <v>2166.9817465160017</v>
      </c>
      <c r="I10" s="40"/>
    </row>
    <row r="11" spans="1:9" s="26" customFormat="1">
      <c r="A11" s="30">
        <v>35155</v>
      </c>
      <c r="B11" s="34">
        <v>23.641111153824305</v>
      </c>
      <c r="C11" s="18" t="s">
        <v>30</v>
      </c>
      <c r="D11" s="18" t="s">
        <v>30</v>
      </c>
      <c r="F11" s="32">
        <v>1942.3700000000001</v>
      </c>
      <c r="G11" s="42">
        <v>2003.3530561245684</v>
      </c>
      <c r="I11" s="40"/>
    </row>
    <row r="12" spans="1:9" s="26" customFormat="1">
      <c r="A12" s="30">
        <v>35246</v>
      </c>
      <c r="B12" s="34">
        <v>22.942619927110321</v>
      </c>
      <c r="C12" s="18" t="s">
        <v>30</v>
      </c>
      <c r="D12" s="18" t="s">
        <v>30</v>
      </c>
      <c r="F12" s="32">
        <v>1993.13</v>
      </c>
      <c r="G12" s="42">
        <v>2293.483007283121</v>
      </c>
      <c r="I12" s="40"/>
    </row>
    <row r="13" spans="1:9" s="26" customFormat="1">
      <c r="A13" s="30">
        <v>35338</v>
      </c>
      <c r="B13" s="34">
        <v>22.285167531471949</v>
      </c>
      <c r="C13" s="18" t="s">
        <v>30</v>
      </c>
      <c r="D13" s="18" t="s">
        <v>30</v>
      </c>
      <c r="F13" s="32">
        <v>2058.2200000000003</v>
      </c>
      <c r="G13" s="42">
        <v>2772.0113445724774</v>
      </c>
      <c r="I13" s="40"/>
    </row>
    <row r="14" spans="1:9" s="26" customFormat="1">
      <c r="A14" s="30">
        <v>35430</v>
      </c>
      <c r="B14" s="34">
        <v>21.990702884215278</v>
      </c>
      <c r="C14" s="18" t="s">
        <v>30</v>
      </c>
      <c r="D14" s="18" t="s">
        <v>30</v>
      </c>
      <c r="F14" s="32">
        <v>2135.5500000000002</v>
      </c>
      <c r="G14" s="42">
        <v>2642.3019411062533</v>
      </c>
      <c r="I14" s="40"/>
    </row>
    <row r="15" spans="1:9" s="26" customFormat="1">
      <c r="A15" s="30">
        <v>35520</v>
      </c>
      <c r="B15" s="34">
        <v>22.804253802336564</v>
      </c>
      <c r="C15" s="18" t="s">
        <v>30</v>
      </c>
      <c r="D15" s="18" t="s">
        <v>30</v>
      </c>
      <c r="F15" s="32">
        <v>2315.73</v>
      </c>
      <c r="G15" s="42">
        <v>2447.0196465218864</v>
      </c>
      <c r="I15" s="40"/>
    </row>
    <row r="16" spans="1:9" s="26" customFormat="1">
      <c r="A16" s="30">
        <v>35611</v>
      </c>
      <c r="B16" s="34">
        <v>22.323452959344031</v>
      </c>
      <c r="C16" s="18" t="s">
        <v>30</v>
      </c>
      <c r="D16" s="18" t="s">
        <v>30</v>
      </c>
      <c r="F16" s="32">
        <v>2392.98</v>
      </c>
      <c r="G16" s="42">
        <v>2858.245281609532</v>
      </c>
      <c r="I16" s="40"/>
    </row>
    <row r="17" spans="1:9" s="26" customFormat="1">
      <c r="A17" s="30">
        <v>35703</v>
      </c>
      <c r="B17" s="34">
        <v>22.724134861020559</v>
      </c>
      <c r="C17" s="18" t="s">
        <v>30</v>
      </c>
      <c r="D17" s="18" t="s">
        <v>30</v>
      </c>
      <c r="F17" s="32">
        <v>2534.2099999999969</v>
      </c>
      <c r="G17" s="42">
        <v>3204.496852875724</v>
      </c>
      <c r="I17" s="40"/>
    </row>
    <row r="18" spans="1:9" s="26" customFormat="1">
      <c r="A18" s="30">
        <v>35795</v>
      </c>
      <c r="B18" s="34">
        <v>24.258271303566801</v>
      </c>
      <c r="C18" s="18" t="s">
        <v>30</v>
      </c>
      <c r="D18" s="18" t="s">
        <v>30</v>
      </c>
      <c r="F18" s="32">
        <v>2843.6599999999971</v>
      </c>
      <c r="G18" s="42">
        <v>3212.6728657761237</v>
      </c>
      <c r="I18" s="40"/>
    </row>
    <row r="19" spans="1:9" s="26" customFormat="1">
      <c r="A19" s="30">
        <v>35885</v>
      </c>
      <c r="B19" s="34">
        <v>23.924548095078485</v>
      </c>
      <c r="C19" s="18" t="s">
        <v>30</v>
      </c>
      <c r="D19" s="18" t="s">
        <v>30</v>
      </c>
      <c r="F19" s="32">
        <v>2898.45</v>
      </c>
      <c r="G19" s="42">
        <v>2839.5473742891336</v>
      </c>
      <c r="I19" s="40"/>
    </row>
    <row r="20" spans="1:9" s="26" customFormat="1">
      <c r="A20" s="30">
        <v>35976</v>
      </c>
      <c r="B20" s="34">
        <v>24.898797370489131</v>
      </c>
      <c r="C20" s="18" t="s">
        <v>30</v>
      </c>
      <c r="D20" s="18" t="s">
        <v>30</v>
      </c>
      <c r="F20" s="32">
        <v>3123.7200000000003</v>
      </c>
      <c r="G20" s="42">
        <v>3288.9490832990614</v>
      </c>
      <c r="I20" s="40"/>
    </row>
    <row r="21" spans="1:9" s="26" customFormat="1">
      <c r="A21" s="30">
        <v>36068</v>
      </c>
      <c r="B21" s="34">
        <v>25.338731304703572</v>
      </c>
      <c r="C21" s="18" t="s">
        <v>30</v>
      </c>
      <c r="D21" s="18" t="s">
        <v>30</v>
      </c>
      <c r="F21" s="32">
        <v>3249.69</v>
      </c>
      <c r="G21" s="42">
        <v>3483.8216397655815</v>
      </c>
      <c r="I21" s="40"/>
    </row>
    <row r="22" spans="1:9" s="26" customFormat="1">
      <c r="A22" s="30">
        <v>36160</v>
      </c>
      <c r="B22" s="34">
        <v>26.434650836283453</v>
      </c>
      <c r="C22" s="18" t="s">
        <v>30</v>
      </c>
      <c r="D22" s="18" t="s">
        <v>30</v>
      </c>
      <c r="F22" s="32">
        <v>3442.0600000000004</v>
      </c>
      <c r="G22" s="42">
        <v>3408.697467850991</v>
      </c>
      <c r="I22" s="40"/>
    </row>
    <row r="23" spans="1:9" s="26" customFormat="1">
      <c r="A23" s="30">
        <v>36250</v>
      </c>
      <c r="B23" s="34">
        <v>27.76217829697098</v>
      </c>
      <c r="C23" s="18" t="s">
        <v>30</v>
      </c>
      <c r="D23" s="18" t="s">
        <v>30</v>
      </c>
      <c r="F23" s="32">
        <v>3611.59</v>
      </c>
      <c r="G23" s="42">
        <v>2827.561436972197</v>
      </c>
      <c r="I23" s="40"/>
    </row>
    <row r="24" spans="1:9" s="26" customFormat="1">
      <c r="A24" s="30">
        <v>36341</v>
      </c>
      <c r="B24" s="34">
        <v>27.45353839222064</v>
      </c>
      <c r="C24" s="18" t="s">
        <v>30</v>
      </c>
      <c r="D24" s="18" t="s">
        <v>30</v>
      </c>
      <c r="F24" s="32">
        <v>3576.4300000000003</v>
      </c>
      <c r="G24" s="42">
        <v>3307.1290955843665</v>
      </c>
      <c r="I24" s="40"/>
    </row>
    <row r="25" spans="1:9" s="26" customFormat="1">
      <c r="A25" s="30">
        <v>36433</v>
      </c>
      <c r="B25" s="34">
        <v>29.769321659236741</v>
      </c>
      <c r="C25" s="18" t="s">
        <v>30</v>
      </c>
      <c r="D25" s="18" t="s">
        <v>30</v>
      </c>
      <c r="F25" s="32">
        <v>3822.75</v>
      </c>
      <c r="G25" s="42">
        <v>3297.8518630943004</v>
      </c>
      <c r="I25" s="40"/>
    </row>
    <row r="26" spans="1:9" s="26" customFormat="1">
      <c r="A26" s="30">
        <v>36525</v>
      </c>
      <c r="B26" s="34">
        <v>30.770349698604377</v>
      </c>
      <c r="C26" s="18" t="s">
        <v>30</v>
      </c>
      <c r="D26" s="18" t="s">
        <v>30</v>
      </c>
      <c r="F26" s="32">
        <v>3911.09</v>
      </c>
      <c r="G26" s="42">
        <v>3278.0378814962351</v>
      </c>
      <c r="I26" s="40"/>
    </row>
    <row r="27" spans="1:9" s="26" customFormat="1">
      <c r="A27" s="30">
        <v>36616</v>
      </c>
      <c r="B27" s="34">
        <v>30.072212009332205</v>
      </c>
      <c r="C27" s="18" t="s">
        <v>30</v>
      </c>
      <c r="D27" s="18" t="s">
        <v>30</v>
      </c>
      <c r="F27" s="32">
        <v>3884.0800000000004</v>
      </c>
      <c r="G27" s="42">
        <v>3032.8251915001451</v>
      </c>
      <c r="I27" s="40"/>
    </row>
    <row r="28" spans="1:9" s="26" customFormat="1">
      <c r="A28" s="30">
        <v>36707</v>
      </c>
      <c r="B28" s="34">
        <v>30.973766297893555</v>
      </c>
      <c r="C28" s="18" t="s">
        <v>30</v>
      </c>
      <c r="D28" s="18" t="s">
        <v>30</v>
      </c>
      <c r="F28" s="32">
        <v>4021.1700000000005</v>
      </c>
      <c r="G28" s="42">
        <v>3373.7876156686457</v>
      </c>
      <c r="I28" s="40"/>
    </row>
    <row r="29" spans="1:9" s="26" customFormat="1">
      <c r="A29" s="30">
        <v>36799</v>
      </c>
      <c r="B29" s="34">
        <v>31.246209647180724</v>
      </c>
      <c r="C29" s="18" t="s">
        <v>30</v>
      </c>
      <c r="D29" s="18" t="s">
        <v>30</v>
      </c>
      <c r="F29" s="32">
        <v>4095.6900000000005</v>
      </c>
      <c r="G29" s="42">
        <v>3423.1471730495255</v>
      </c>
      <c r="I29" s="40"/>
    </row>
    <row r="30" spans="1:9" s="26" customFormat="1">
      <c r="A30" s="30">
        <v>36891</v>
      </c>
      <c r="B30" s="34">
        <v>31.45814613014776</v>
      </c>
      <c r="C30" s="18" t="s">
        <v>30</v>
      </c>
      <c r="D30" s="18" t="s">
        <v>30</v>
      </c>
      <c r="F30" s="32">
        <v>4200.12</v>
      </c>
      <c r="G30" s="42">
        <v>3521.6943064500115</v>
      </c>
      <c r="I30" s="40"/>
    </row>
    <row r="31" spans="1:9" s="26" customFormat="1">
      <c r="A31" s="30">
        <v>36981</v>
      </c>
      <c r="B31" s="34">
        <v>31.30221476098221</v>
      </c>
      <c r="C31" s="66">
        <v>32.534460244033298</v>
      </c>
      <c r="D31" s="46">
        <v>-1.2322454830512499</v>
      </c>
      <c r="F31" s="32">
        <v>4231.72</v>
      </c>
      <c r="G31" s="32">
        <v>3200.2865225049236</v>
      </c>
      <c r="I31" s="40"/>
    </row>
    <row r="32" spans="1:9" s="26" customFormat="1">
      <c r="A32" s="30">
        <v>37072</v>
      </c>
      <c r="B32" s="34">
        <v>30.361927436049204</v>
      </c>
      <c r="C32" s="66">
        <v>32.613273629429997</v>
      </c>
      <c r="D32" s="46">
        <v>-2.25134619338092</v>
      </c>
      <c r="F32" s="32">
        <v>4166.1000000000004</v>
      </c>
      <c r="G32" s="32">
        <v>3576.332892647185</v>
      </c>
      <c r="I32" s="40"/>
    </row>
    <row r="33" spans="1:9" s="26" customFormat="1">
      <c r="A33" s="30">
        <v>37164</v>
      </c>
      <c r="B33" s="34">
        <v>29.710071021193812</v>
      </c>
      <c r="C33" s="66">
        <v>32.537730076601903</v>
      </c>
      <c r="D33" s="46">
        <v>-2.8276590554082102</v>
      </c>
      <c r="F33" s="32">
        <v>4143.95</v>
      </c>
      <c r="G33" s="32">
        <v>3649.6502433574201</v>
      </c>
      <c r="I33" s="40"/>
    </row>
    <row r="34" spans="1:9" s="26" customFormat="1">
      <c r="A34" s="30">
        <v>37256</v>
      </c>
      <c r="B34" s="34">
        <v>30.561018903110572</v>
      </c>
      <c r="C34" s="66">
        <v>32.6207337046718</v>
      </c>
      <c r="D34" s="46">
        <v>-2.05971480156132</v>
      </c>
      <c r="F34" s="32">
        <v>4332.6400000000003</v>
      </c>
      <c r="G34" s="32">
        <v>3750.7445756559896</v>
      </c>
      <c r="I34" s="40"/>
    </row>
    <row r="35" spans="1:9" s="26" customFormat="1">
      <c r="A35" s="30">
        <v>37346</v>
      </c>
      <c r="B35" s="34">
        <v>30.40332353867684</v>
      </c>
      <c r="C35" s="66">
        <v>32.651909530652098</v>
      </c>
      <c r="D35" s="46">
        <v>-2.2485859919754501</v>
      </c>
      <c r="F35" s="32">
        <v>4350.6900000000005</v>
      </c>
      <c r="G35" s="32">
        <v>3333.1880923316148</v>
      </c>
      <c r="I35" s="40"/>
    </row>
    <row r="36" spans="1:9" s="26" customFormat="1">
      <c r="A36" s="30">
        <v>37437</v>
      </c>
      <c r="B36" s="34">
        <v>30.794299902168181</v>
      </c>
      <c r="C36" s="66">
        <v>32.735239825315098</v>
      </c>
      <c r="D36" s="46">
        <v>-1.94093992314712</v>
      </c>
      <c r="F36" s="32">
        <v>4484.07</v>
      </c>
      <c r="G36" s="32">
        <v>3827.7807638989229</v>
      </c>
      <c r="I36" s="40"/>
    </row>
    <row r="37" spans="1:9" s="26" customFormat="1">
      <c r="A37" s="30">
        <v>37529</v>
      </c>
      <c r="B37" s="34">
        <v>31.971885409749405</v>
      </c>
      <c r="C37" s="66">
        <v>32.9900256818961</v>
      </c>
      <c r="D37" s="46">
        <v>-1.01814027214688</v>
      </c>
      <c r="F37" s="32">
        <v>4762.3700000000008</v>
      </c>
      <c r="G37" s="32">
        <v>3983.7797145632535</v>
      </c>
      <c r="I37" s="40"/>
    </row>
    <row r="38" spans="1:9" s="26" customFormat="1">
      <c r="A38" s="30">
        <v>37621</v>
      </c>
      <c r="B38" s="34">
        <v>31.694089177383287</v>
      </c>
      <c r="C38" s="66">
        <v>33.157742293789603</v>
      </c>
      <c r="D38" s="46">
        <v>-1.4636531164064901</v>
      </c>
      <c r="F38" s="32">
        <v>4811.920000000001</v>
      </c>
      <c r="G38" s="32">
        <v>4037.6407165871469</v>
      </c>
      <c r="I38" s="40"/>
    </row>
    <row r="39" spans="1:9" s="26" customFormat="1">
      <c r="A39" s="30">
        <v>37711</v>
      </c>
      <c r="B39" s="34">
        <v>31.606893753447192</v>
      </c>
      <c r="C39" s="66">
        <v>33.282291478960602</v>
      </c>
      <c r="D39" s="46">
        <v>-1.6753977255135299</v>
      </c>
      <c r="F39" s="32">
        <v>4916.4000000000005</v>
      </c>
      <c r="G39" s="32">
        <v>3705.6332608478046</v>
      </c>
      <c r="I39" s="40"/>
    </row>
    <row r="40" spans="1:9" s="26" customFormat="1">
      <c r="A40" s="30">
        <v>37802</v>
      </c>
      <c r="B40" s="34">
        <v>32.116917638714675</v>
      </c>
      <c r="C40" s="66">
        <v>33.458013139116098</v>
      </c>
      <c r="D40" s="46">
        <v>-1.3410955004015499</v>
      </c>
      <c r="F40" s="32">
        <v>5092.0600000000004</v>
      </c>
      <c r="G40" s="32">
        <v>4127.7056509777285</v>
      </c>
      <c r="I40" s="40"/>
    </row>
    <row r="41" spans="1:9" s="26" customFormat="1">
      <c r="A41" s="30">
        <v>37894</v>
      </c>
      <c r="B41" s="34">
        <v>32.218319424696745</v>
      </c>
      <c r="C41" s="66">
        <v>33.619570193173203</v>
      </c>
      <c r="D41" s="46">
        <v>-1.40125076847659</v>
      </c>
      <c r="F41" s="32">
        <v>5219.63</v>
      </c>
      <c r="G41" s="32">
        <v>4329.8343594172557</v>
      </c>
      <c r="I41" s="40"/>
    </row>
    <row r="42" spans="1:9" s="26" customFormat="1">
      <c r="A42" s="30">
        <v>37986</v>
      </c>
      <c r="B42" s="34">
        <v>36.137966006591149</v>
      </c>
      <c r="C42" s="66">
        <v>34.288193015206197</v>
      </c>
      <c r="D42" s="46">
        <v>1.84977299138484</v>
      </c>
      <c r="F42" s="32">
        <v>6016.9699999999993</v>
      </c>
      <c r="G42" s="32">
        <v>4486.8230204759329</v>
      </c>
      <c r="I42" s="40"/>
    </row>
    <row r="43" spans="1:9" s="26" customFormat="1">
      <c r="A43" s="30">
        <v>38077</v>
      </c>
      <c r="B43" s="34">
        <v>36.291949231486967</v>
      </c>
      <c r="C43" s="66">
        <v>34.893656700867403</v>
      </c>
      <c r="D43" s="46">
        <v>1.39829253061945</v>
      </c>
      <c r="F43" s="32">
        <v>6123.1500000000005</v>
      </c>
      <c r="G43" s="32">
        <v>3927.5607143754351</v>
      </c>
      <c r="I43" s="40"/>
    </row>
    <row r="44" spans="1:9" s="26" customFormat="1">
      <c r="A44" s="30">
        <v>38168</v>
      </c>
      <c r="B44" s="34">
        <v>38.584190786939907</v>
      </c>
      <c r="C44" s="66">
        <v>35.717265966055599</v>
      </c>
      <c r="D44" s="46">
        <v>2.8669248208840901</v>
      </c>
      <c r="F44" s="32">
        <v>6653.630000000001</v>
      </c>
      <c r="G44" s="32">
        <v>4500.2280488189299</v>
      </c>
      <c r="I44" s="40"/>
    </row>
    <row r="45" spans="1:9" s="26" customFormat="1">
      <c r="A45" s="30">
        <v>38260</v>
      </c>
      <c r="B45" s="34">
        <v>39.962202376949421</v>
      </c>
      <c r="C45" s="66">
        <v>36.615647567459497</v>
      </c>
      <c r="D45" s="46">
        <v>3.3465548094897599</v>
      </c>
      <c r="F45" s="32">
        <v>7061.68</v>
      </c>
      <c r="G45" s="32">
        <v>4756.2861648202615</v>
      </c>
      <c r="I45" s="40"/>
    </row>
    <row r="46" spans="1:9" s="26" customFormat="1">
      <c r="A46" s="30">
        <v>38352</v>
      </c>
      <c r="B46" s="34">
        <v>42.144125317736012</v>
      </c>
      <c r="C46" s="66">
        <v>37.674957325707702</v>
      </c>
      <c r="D46" s="46">
        <v>4.46916799202811</v>
      </c>
      <c r="F46" s="32">
        <v>7678.5199999999995</v>
      </c>
      <c r="G46" s="32">
        <v>5035.593749670702</v>
      </c>
      <c r="I46" s="40"/>
    </row>
    <row r="47" spans="1:9" s="26" customFormat="1">
      <c r="A47" s="30">
        <v>38442</v>
      </c>
      <c r="B47" s="34">
        <v>43.260764688759437</v>
      </c>
      <c r="C47" s="66">
        <v>38.7497753094069</v>
      </c>
      <c r="D47" s="46">
        <v>4.5109893793523899</v>
      </c>
      <c r="F47" s="32">
        <v>8080.15</v>
      </c>
      <c r="G47" s="32">
        <v>4385.670985196507</v>
      </c>
      <c r="I47" s="40"/>
    </row>
    <row r="48" spans="1:9" s="26" customFormat="1">
      <c r="A48" s="30">
        <v>38533</v>
      </c>
      <c r="B48" s="34">
        <v>46.452822825183262</v>
      </c>
      <c r="C48" s="66">
        <v>40.0731821136918</v>
      </c>
      <c r="D48" s="46">
        <v>6.3796407114912403</v>
      </c>
      <c r="F48" s="32">
        <v>8987.8000000000011</v>
      </c>
      <c r="G48" s="32">
        <v>5170.6812493553343</v>
      </c>
      <c r="I48" s="40"/>
    </row>
    <row r="49" spans="1:9" s="26" customFormat="1">
      <c r="A49" s="30">
        <v>38625</v>
      </c>
      <c r="B49" s="34">
        <v>49.212716431014876</v>
      </c>
      <c r="C49" s="66">
        <v>41.566674095560003</v>
      </c>
      <c r="D49" s="46">
        <v>7.6460423354546503</v>
      </c>
      <c r="F49" s="32">
        <v>9922.630000000001</v>
      </c>
      <c r="G49" s="32">
        <v>5570.7898279923547</v>
      </c>
      <c r="I49" s="40"/>
    </row>
    <row r="50" spans="1:9" s="26" customFormat="1">
      <c r="A50" s="30">
        <v>38717</v>
      </c>
      <c r="B50" s="34">
        <v>51.903384716667766</v>
      </c>
      <c r="C50" s="66">
        <v>43.202166947449797</v>
      </c>
      <c r="D50" s="46">
        <v>8.7012177692176795</v>
      </c>
      <c r="F50" s="32">
        <v>10889.29</v>
      </c>
      <c r="G50" s="32">
        <v>5852.7806524056714</v>
      </c>
      <c r="I50" s="40"/>
    </row>
    <row r="51" spans="1:9" s="26" customFormat="1">
      <c r="A51" s="30">
        <v>38807</v>
      </c>
      <c r="B51" s="34">
        <v>55.495295871479293</v>
      </c>
      <c r="C51" s="66">
        <v>45.057329972052003</v>
      </c>
      <c r="D51" s="46">
        <v>10.4379658994271</v>
      </c>
      <c r="F51" s="32">
        <v>12002.84</v>
      </c>
      <c r="G51" s="32">
        <v>5034.320226682722</v>
      </c>
      <c r="I51" s="40"/>
    </row>
    <row r="52" spans="1:9" s="26" customFormat="1">
      <c r="A52" s="30">
        <v>38898</v>
      </c>
      <c r="B52" s="34">
        <v>58.846836730103902</v>
      </c>
      <c r="C52" s="66">
        <v>47.082399766271003</v>
      </c>
      <c r="D52" s="46">
        <v>11.764436963832701</v>
      </c>
      <c r="F52" s="32">
        <v>13145.550000000001</v>
      </c>
      <c r="G52" s="32">
        <v>5880.6932006507186</v>
      </c>
      <c r="I52" s="40"/>
    </row>
    <row r="53" spans="1:9" s="26" customFormat="1">
      <c r="A53" s="30">
        <v>38990</v>
      </c>
      <c r="B53" s="34">
        <v>61.292123268416688</v>
      </c>
      <c r="C53" s="66">
        <v>49.167744723497499</v>
      </c>
      <c r="D53" s="46">
        <v>12.124378544918899</v>
      </c>
      <c r="F53" s="32">
        <v>14230.900000000001</v>
      </c>
      <c r="G53" s="32">
        <v>6450.3606212794839</v>
      </c>
      <c r="I53" s="40"/>
    </row>
    <row r="54" spans="1:9" s="26" customFormat="1">
      <c r="A54" s="30">
        <v>39082</v>
      </c>
      <c r="B54" s="34">
        <v>64.693351542502342</v>
      </c>
      <c r="C54" s="66">
        <v>51.399850234209602</v>
      </c>
      <c r="D54" s="46">
        <v>13.2935013082925</v>
      </c>
      <c r="F54" s="32">
        <v>15560.88</v>
      </c>
      <c r="G54" s="32">
        <v>6687.9167903642265</v>
      </c>
      <c r="I54" s="40"/>
    </row>
    <row r="55" spans="1:9" s="26" customFormat="1">
      <c r="A55" s="30">
        <v>39172</v>
      </c>
      <c r="B55" s="34">
        <v>74.125049975755786</v>
      </c>
      <c r="C55" s="66">
        <v>54.338911537676999</v>
      </c>
      <c r="D55" s="46">
        <v>19.786138438078499</v>
      </c>
      <c r="F55" s="32">
        <v>18562.97</v>
      </c>
      <c r="G55" s="32">
        <v>6023.805083737373</v>
      </c>
      <c r="I55" s="40"/>
    </row>
    <row r="56" spans="1:9" s="26" customFormat="1">
      <c r="A56" s="30">
        <v>39263</v>
      </c>
      <c r="B56" s="34">
        <v>77.101514962815656</v>
      </c>
      <c r="C56" s="66">
        <v>57.309643498056097</v>
      </c>
      <c r="D56" s="46">
        <v>19.791871464759399</v>
      </c>
      <c r="F56" s="32">
        <v>20301.47999999997</v>
      </c>
      <c r="G56" s="32">
        <v>7168.7619890507995</v>
      </c>
      <c r="I56" s="40"/>
    </row>
    <row r="57" spans="1:9" s="26" customFormat="1">
      <c r="A57" s="30">
        <v>39355</v>
      </c>
      <c r="B57" s="34">
        <v>80.086860330050698</v>
      </c>
      <c r="C57" s="66">
        <v>60.309206666980202</v>
      </c>
      <c r="D57" s="46">
        <v>19.7776536630703</v>
      </c>
      <c r="F57" s="32">
        <v>22189.88</v>
      </c>
      <c r="G57" s="32">
        <v>7826.7828576954062</v>
      </c>
      <c r="I57" s="40"/>
    </row>
    <row r="58" spans="1:9" s="26" customFormat="1">
      <c r="A58" s="30">
        <v>39447</v>
      </c>
      <c r="B58" s="34">
        <v>83.100954704125584</v>
      </c>
      <c r="C58" s="66">
        <v>63.336930097663</v>
      </c>
      <c r="D58" s="46">
        <v>19.764024606462499</v>
      </c>
      <c r="F58" s="32">
        <v>24108.599999999969</v>
      </c>
      <c r="G58" s="32">
        <v>7991.8691172839726</v>
      </c>
      <c r="I58" s="40"/>
    </row>
    <row r="59" spans="1:9" s="26" customFormat="1">
      <c r="A59" s="30">
        <v>39538</v>
      </c>
      <c r="B59" s="34">
        <v>88.563921562430409</v>
      </c>
      <c r="C59" s="66">
        <v>66.604940531987694</v>
      </c>
      <c r="D59" s="46">
        <v>21.958981030442501</v>
      </c>
      <c r="F59" s="32">
        <v>26698.5</v>
      </c>
      <c r="G59" s="32">
        <v>7158.6088508919429</v>
      </c>
      <c r="I59" s="40"/>
    </row>
    <row r="60" spans="1:9" s="26" customFormat="1">
      <c r="A60" s="30">
        <v>39629</v>
      </c>
      <c r="B60" s="34">
        <v>87.201683618437627</v>
      </c>
      <c r="C60" s="66">
        <v>69.502502964650304</v>
      </c>
      <c r="D60" s="46">
        <v>17.699180653787199</v>
      </c>
      <c r="F60" s="32">
        <v>27426.039999999975</v>
      </c>
      <c r="G60" s="32">
        <v>8474.0126610101961</v>
      </c>
      <c r="I60" s="40"/>
    </row>
    <row r="61" spans="1:9" s="26" customFormat="1">
      <c r="A61" s="30">
        <v>39721</v>
      </c>
      <c r="B61" s="34">
        <v>87.943636114520444</v>
      </c>
      <c r="C61" s="66">
        <v>72.240420599907694</v>
      </c>
      <c r="D61" s="46">
        <v>15.7032155146125</v>
      </c>
      <c r="F61" s="32">
        <v>28455.83</v>
      </c>
      <c r="G61" s="32">
        <v>8732.4043745009549</v>
      </c>
      <c r="I61" s="40"/>
    </row>
    <row r="62" spans="1:9" s="26" customFormat="1">
      <c r="A62" s="30">
        <v>39813</v>
      </c>
      <c r="B62" s="34">
        <v>84.343337126992253</v>
      </c>
      <c r="C62" s="66">
        <v>74.471636551499003</v>
      </c>
      <c r="D62" s="46">
        <v>9.8717005754931506</v>
      </c>
      <c r="F62" s="32">
        <v>27546.589999999975</v>
      </c>
      <c r="G62" s="32">
        <v>8295.0406207167525</v>
      </c>
      <c r="I62" s="40"/>
    </row>
    <row r="63" spans="1:9" s="26" customFormat="1">
      <c r="A63" s="30">
        <v>39903</v>
      </c>
      <c r="B63" s="34">
        <v>81.785779745886558</v>
      </c>
      <c r="C63" s="66">
        <v>76.3242829164829</v>
      </c>
      <c r="D63" s="46">
        <v>5.4614968294035302</v>
      </c>
      <c r="F63" s="32">
        <v>26079.32</v>
      </c>
      <c r="G63" s="32">
        <v>6385.8949875080234</v>
      </c>
      <c r="I63" s="40"/>
    </row>
    <row r="64" spans="1:9" s="26" customFormat="1">
      <c r="A64" s="30">
        <v>39994</v>
      </c>
      <c r="B64" s="34">
        <v>82.401034140477435</v>
      </c>
      <c r="C64" s="66">
        <v>78.084371729888701</v>
      </c>
      <c r="D64" s="46">
        <v>4.3166624105885703</v>
      </c>
      <c r="F64" s="32">
        <v>25107.260000000002</v>
      </c>
      <c r="G64" s="32">
        <v>7056.2533444612782</v>
      </c>
      <c r="I64" s="40"/>
    </row>
    <row r="65" spans="1:9" s="26" customFormat="1">
      <c r="A65" s="30">
        <v>40086</v>
      </c>
      <c r="B65" s="34">
        <v>84.735879598595446</v>
      </c>
      <c r="C65" s="66">
        <v>79.895088736613104</v>
      </c>
      <c r="D65" s="46">
        <v>4.84079086198218</v>
      </c>
      <c r="F65" s="32">
        <v>24194.639999999999</v>
      </c>
      <c r="G65" s="32">
        <v>6815.8161197968902</v>
      </c>
      <c r="I65" s="40"/>
    </row>
    <row r="66" spans="1:9" s="26" customFormat="1">
      <c r="A66" s="30">
        <v>40178</v>
      </c>
      <c r="B66" s="34">
        <v>86.757249531648569</v>
      </c>
      <c r="C66" s="66">
        <v>81.7280210285099</v>
      </c>
      <c r="D66" s="46">
        <v>5.0292285031385102</v>
      </c>
      <c r="F66" s="32">
        <v>23335.11</v>
      </c>
      <c r="G66" s="32">
        <v>6639.0500639919192</v>
      </c>
      <c r="I66" s="40"/>
    </row>
    <row r="67" spans="1:9" s="26" customFormat="1">
      <c r="A67" s="30">
        <v>40268</v>
      </c>
      <c r="B67" s="34">
        <v>87.699203326011769</v>
      </c>
      <c r="C67" s="66">
        <v>83.498864323568995</v>
      </c>
      <c r="D67" s="46">
        <v>4.2003390024425702</v>
      </c>
      <c r="F67" s="32">
        <v>23500.030000000002</v>
      </c>
      <c r="G67" s="32">
        <v>6285.0531948262278</v>
      </c>
      <c r="I67" s="40"/>
    </row>
    <row r="68" spans="1:9" s="26" customFormat="1">
      <c r="A68" s="30">
        <v>40359</v>
      </c>
      <c r="B68" s="34">
        <v>85.942172972058557</v>
      </c>
      <c r="C68" s="66">
        <v>85.009006397384098</v>
      </c>
      <c r="D68" s="46">
        <v>0.93316657467421704</v>
      </c>
      <c r="F68" s="32">
        <v>23087.09</v>
      </c>
      <c r="G68" s="32">
        <v>7123.5973345428347</v>
      </c>
      <c r="I68" s="40"/>
    </row>
    <row r="69" spans="1:9" s="26" customFormat="1">
      <c r="A69" s="30">
        <v>40451</v>
      </c>
      <c r="B69" s="34">
        <v>82.705426479576559</v>
      </c>
      <c r="C69" s="66">
        <v>86.167914892580995</v>
      </c>
      <c r="D69" s="46">
        <v>-3.46248841300473</v>
      </c>
      <c r="F69" s="32">
        <v>22651.550000000003</v>
      </c>
      <c r="G69" s="32">
        <v>7340.5264724816961</v>
      </c>
      <c r="I69" s="40"/>
    </row>
    <row r="70" spans="1:9" s="26" customFormat="1">
      <c r="A70" s="30">
        <v>40543</v>
      </c>
      <c r="B70" s="34">
        <v>78.457161775569688</v>
      </c>
      <c r="C70" s="66">
        <v>86.927010521600593</v>
      </c>
      <c r="D70" s="46">
        <v>-8.4698487460311096</v>
      </c>
      <c r="F70" s="32">
        <v>21994.55</v>
      </c>
      <c r="G70" s="32">
        <v>7284.6563694307806</v>
      </c>
      <c r="I70" s="40"/>
    </row>
    <row r="71" spans="1:9" s="26" customFormat="1">
      <c r="A71" s="30">
        <v>40633</v>
      </c>
      <c r="B71" s="34">
        <v>76.496344734927916</v>
      </c>
      <c r="C71" s="66">
        <v>87.479760445810797</v>
      </c>
      <c r="D71" s="46">
        <v>-10.983415710883</v>
      </c>
      <c r="F71" s="32">
        <v>21926.53</v>
      </c>
      <c r="G71" s="32">
        <v>6914.7201201653161</v>
      </c>
      <c r="I71" s="40"/>
    </row>
    <row r="72" spans="1:9" s="26" customFormat="1">
      <c r="A72" s="30">
        <v>40724</v>
      </c>
      <c r="B72" s="34">
        <v>74.773520256770524</v>
      </c>
      <c r="C72" s="66">
        <v>87.857452294273799</v>
      </c>
      <c r="D72" s="46">
        <v>-13.0839320375034</v>
      </c>
      <c r="F72" s="32">
        <v>22078.510000000002</v>
      </c>
      <c r="G72" s="32">
        <v>7987.2744721033368</v>
      </c>
      <c r="I72" s="40"/>
    </row>
    <row r="73" spans="1:9" s="26" customFormat="1">
      <c r="A73" s="30">
        <v>40816</v>
      </c>
      <c r="B73" s="34">
        <v>73.314194660439398</v>
      </c>
      <c r="C73" s="66">
        <v>88.090523947317607</v>
      </c>
      <c r="D73" s="46">
        <v>-14.776329286878299</v>
      </c>
      <c r="F73" s="32">
        <v>22400.080000000002</v>
      </c>
      <c r="G73" s="32">
        <v>8366.8865950421696</v>
      </c>
      <c r="I73" s="40"/>
    </row>
    <row r="74" spans="1:9" s="26" customFormat="1">
      <c r="A74" s="30">
        <v>40908</v>
      </c>
      <c r="B74" s="34">
        <v>68.612972122455531</v>
      </c>
      <c r="C74" s="66">
        <v>87.963392124044404</v>
      </c>
      <c r="D74" s="46">
        <v>-19.350420001588901</v>
      </c>
      <c r="F74" s="32">
        <v>21487.63999999997</v>
      </c>
      <c r="G74" s="32">
        <v>8048.2871779516054</v>
      </c>
      <c r="I74" s="40"/>
    </row>
    <row r="75" spans="1:9" s="26" customFormat="1">
      <c r="A75" s="30">
        <v>40999</v>
      </c>
      <c r="B75" s="34">
        <v>67.573279522383885</v>
      </c>
      <c r="C75" s="66">
        <v>87.750782914431696</v>
      </c>
      <c r="D75" s="46">
        <v>-20.1775033920479</v>
      </c>
      <c r="F75" s="32">
        <v>21555.439999999999</v>
      </c>
      <c r="G75" s="32">
        <v>7496.9062813613591</v>
      </c>
      <c r="I75" s="40"/>
    </row>
    <row r="76" spans="1:9" s="26" customFormat="1">
      <c r="A76" s="30">
        <v>41090</v>
      </c>
      <c r="B76" s="34">
        <v>67.616820362743695</v>
      </c>
      <c r="C76" s="66">
        <v>87.531701944695797</v>
      </c>
      <c r="D76" s="46">
        <v>-19.914881581952098</v>
      </c>
      <c r="F76" s="32">
        <v>21806.87</v>
      </c>
      <c r="G76" s="32">
        <v>8338.5787063094012</v>
      </c>
      <c r="I76" s="40"/>
    </row>
    <row r="77" spans="1:9" s="26" customFormat="1">
      <c r="A77" s="30">
        <v>41182</v>
      </c>
      <c r="B77" s="34">
        <v>66.601414067936361</v>
      </c>
      <c r="C77" s="66">
        <v>87.235571704449399</v>
      </c>
      <c r="D77" s="46">
        <v>-20.634157636512999</v>
      </c>
      <c r="F77" s="32">
        <v>21886.58</v>
      </c>
      <c r="G77" s="32">
        <v>8978.2628321251741</v>
      </c>
      <c r="I77" s="40"/>
    </row>
    <row r="78" spans="1:9" s="26" customFormat="1">
      <c r="A78" s="30">
        <v>41274</v>
      </c>
      <c r="B78" s="34">
        <v>65.278011922844485</v>
      </c>
      <c r="C78" s="66">
        <v>86.846693873676799</v>
      </c>
      <c r="D78" s="46">
        <v>-21.568681950832399</v>
      </c>
      <c r="F78" s="32">
        <v>21809.489999999998</v>
      </c>
      <c r="G78" s="32">
        <v>8596.4148943776927</v>
      </c>
      <c r="I78" s="40"/>
    </row>
    <row r="79" spans="1:9" s="26" customFormat="1">
      <c r="A79" s="30">
        <v>41364</v>
      </c>
      <c r="B79" s="34">
        <v>66.10908152824085</v>
      </c>
      <c r="C79" s="66">
        <v>86.512245379619401</v>
      </c>
      <c r="D79" s="46">
        <v>-20.403163851378601</v>
      </c>
      <c r="F79" s="32">
        <v>22231.699999999997</v>
      </c>
      <c r="G79" s="32">
        <v>7715.5574700142788</v>
      </c>
      <c r="I79" s="40"/>
    </row>
    <row r="80" spans="1:9" s="26" customFormat="1">
      <c r="A80" s="30">
        <v>41455</v>
      </c>
      <c r="B80" s="34">
        <v>63.816616277441305</v>
      </c>
      <c r="C80" s="66">
        <v>86.025923640575201</v>
      </c>
      <c r="D80" s="46">
        <v>-22.209307363133899</v>
      </c>
      <c r="F80" s="32">
        <v>21745.19</v>
      </c>
      <c r="G80" s="32">
        <v>8784.2602381252618</v>
      </c>
      <c r="I80" s="40"/>
    </row>
    <row r="81" spans="1:9" s="26" customFormat="1">
      <c r="A81" s="30">
        <v>41547</v>
      </c>
      <c r="B81" s="34">
        <v>63.482896858099977</v>
      </c>
      <c r="C81" s="66">
        <v>85.522686818570705</v>
      </c>
      <c r="D81" s="46">
        <v>-22.039789960470699</v>
      </c>
      <c r="F81" s="32">
        <v>21983.219999999972</v>
      </c>
      <c r="G81" s="32">
        <v>9532.3383795819627</v>
      </c>
      <c r="I81" s="40"/>
    </row>
    <row r="82" spans="1:9" s="26" customFormat="1">
      <c r="A82" s="30">
        <v>41639</v>
      </c>
      <c r="B82" s="34">
        <v>62.304612478110521</v>
      </c>
      <c r="C82" s="66">
        <v>84.949649989196701</v>
      </c>
      <c r="D82" s="46">
        <v>-22.645037511086102</v>
      </c>
      <c r="F82" s="32">
        <v>21831.249999999971</v>
      </c>
      <c r="G82" s="32">
        <v>9007.3845364496938</v>
      </c>
      <c r="I82" s="40"/>
    </row>
    <row r="83" spans="1:9" s="26" customFormat="1">
      <c r="A83" s="30">
        <v>41729</v>
      </c>
      <c r="B83" s="34">
        <v>61.841002527096776</v>
      </c>
      <c r="C83" s="66">
        <v>84.355972974800295</v>
      </c>
      <c r="D83" s="46">
        <v>-22.5149704477036</v>
      </c>
      <c r="F83" s="32">
        <v>21960.47</v>
      </c>
      <c r="G83" s="32">
        <v>8187.1972966735984</v>
      </c>
      <c r="I83" s="40"/>
    </row>
    <row r="84" spans="1:9" s="26" customFormat="1">
      <c r="A84" s="30">
        <v>41820</v>
      </c>
      <c r="B84" s="34">
        <v>61.058127533220571</v>
      </c>
      <c r="C84" s="66">
        <v>83.722847798023807</v>
      </c>
      <c r="D84" s="46">
        <v>-22.6647202648033</v>
      </c>
      <c r="F84" s="32">
        <v>21941.850000000002</v>
      </c>
      <c r="G84" s="32">
        <v>9209.0818994817837</v>
      </c>
      <c r="I84" s="40"/>
    </row>
    <row r="85" spans="1:9" s="26" customFormat="1">
      <c r="A85" s="30">
        <v>41912</v>
      </c>
      <c r="B85" s="34">
        <v>60.176690864089814</v>
      </c>
      <c r="C85" s="66">
        <v>83.046335756828697</v>
      </c>
      <c r="D85" s="46">
        <v>-22.869644892738901</v>
      </c>
      <c r="F85" s="32">
        <v>21846.219999999972</v>
      </c>
      <c r="G85" s="32">
        <v>9899.7947765044883</v>
      </c>
      <c r="I85" s="40"/>
    </row>
    <row r="86" spans="1:9" s="26" customFormat="1">
      <c r="A86" s="30">
        <v>42004</v>
      </c>
      <c r="B86" s="34">
        <v>58.33831415346846</v>
      </c>
      <c r="C86" s="66">
        <v>82.2696660286541</v>
      </c>
      <c r="D86" s="46">
        <v>-23.931351875185701</v>
      </c>
      <c r="F86" s="32">
        <v>21340.920000000002</v>
      </c>
      <c r="G86" s="32">
        <v>9285.2367999812905</v>
      </c>
      <c r="I86" s="40"/>
    </row>
    <row r="87" spans="1:9" s="26" customFormat="1">
      <c r="A87" s="30">
        <v>42094</v>
      </c>
      <c r="B87" s="34">
        <v>59.63137835822009</v>
      </c>
      <c r="C87" s="66">
        <v>81.590109464848197</v>
      </c>
      <c r="D87" s="46">
        <v>-21.9587311066281</v>
      </c>
      <c r="F87" s="43">
        <v>21828.73</v>
      </c>
      <c r="G87" s="43">
        <v>8211.9999512109025</v>
      </c>
      <c r="I87" s="40"/>
    </row>
    <row r="88" spans="1:9" s="26" customFormat="1">
      <c r="A88" s="30">
        <v>42185</v>
      </c>
      <c r="B88" s="34">
        <v>60.200751384053866</v>
      </c>
      <c r="C88" s="66">
        <v>80.959053408742903</v>
      </c>
      <c r="D88" s="46">
        <v>-20.758302024689002</v>
      </c>
      <c r="F88" s="43">
        <v>22132.149999999972</v>
      </c>
      <c r="G88" s="43">
        <v>9366.8783756976372</v>
      </c>
      <c r="I88" s="40"/>
    </row>
    <row r="89" spans="1:9" s="26" customFormat="1">
      <c r="A89" s="30">
        <v>42277</v>
      </c>
      <c r="B89" s="34">
        <v>60.95621013745663</v>
      </c>
      <c r="C89" s="66">
        <v>80.385645822819598</v>
      </c>
      <c r="D89" s="46">
        <v>-19.4294356853629</v>
      </c>
      <c r="F89" s="43">
        <v>22550.899999999972</v>
      </c>
      <c r="G89" s="43">
        <v>10131.131049254576</v>
      </c>
      <c r="I89" s="40"/>
    </row>
    <row r="90" spans="1:9" s="26" customFormat="1">
      <c r="A90" s="30">
        <v>42369</v>
      </c>
      <c r="B90" s="34">
        <v>59.93255190195768</v>
      </c>
      <c r="C90" s="66">
        <v>79.760429562739901</v>
      </c>
      <c r="D90" s="46">
        <v>-19.827877660782299</v>
      </c>
      <c r="F90" s="43">
        <v>22382.230000000003</v>
      </c>
      <c r="G90" s="43">
        <v>9635.6888958120089</v>
      </c>
      <c r="I90" s="40"/>
    </row>
    <row r="91" spans="1:9" s="26" customFormat="1">
      <c r="A91" s="30">
        <v>42460</v>
      </c>
      <c r="B91" s="34">
        <v>62.090729355607799</v>
      </c>
      <c r="C91" s="66">
        <v>79.276127754408904</v>
      </c>
      <c r="D91" s="46">
        <v>-17.185398398801102</v>
      </c>
      <c r="F91" s="43">
        <v>23407.219999999972</v>
      </c>
      <c r="G91" s="43">
        <v>8564.7153440865677</v>
      </c>
      <c r="I91" s="45"/>
    </row>
    <row r="92" spans="1:9" s="26" customFormat="1">
      <c r="A92" s="30">
        <v>42551</v>
      </c>
      <c r="B92" s="34">
        <v>63.47996935500462</v>
      </c>
      <c r="C92" s="66">
        <v>78.880956722734496</v>
      </c>
      <c r="D92" s="46">
        <v>-15.400987367729901</v>
      </c>
      <c r="F92" s="43">
        <v>24169.600000000002</v>
      </c>
      <c r="G92" s="43">
        <v>9742.8372185495828</v>
      </c>
      <c r="I92" s="45"/>
    </row>
    <row r="93" spans="1:9" s="26" customFormat="1">
      <c r="A93" s="30">
        <v>42643</v>
      </c>
      <c r="B93" s="34">
        <v>64.572058741031782</v>
      </c>
      <c r="C93" s="66">
        <v>78.553646800774303</v>
      </c>
      <c r="D93" s="46">
        <v>-13.981588059742499</v>
      </c>
      <c r="F93" s="43">
        <v>24806.39</v>
      </c>
      <c r="G93" s="43">
        <v>10473.359287528963</v>
      </c>
      <c r="I93" s="45"/>
    </row>
    <row r="94" spans="1:9" s="26" customFormat="1">
      <c r="A94" s="30">
        <v>42735</v>
      </c>
      <c r="B94" s="34">
        <v>63.16134464366975</v>
      </c>
      <c r="C94" s="66">
        <v>78.144357412396502</v>
      </c>
      <c r="D94" s="46">
        <v>-14.9830127687268</v>
      </c>
      <c r="F94" s="43">
        <v>24563.360000000001</v>
      </c>
      <c r="G94" s="43">
        <v>10108.950515141307</v>
      </c>
      <c r="I94" s="45"/>
    </row>
    <row r="95" spans="1:9" s="26" customFormat="1">
      <c r="A95" s="30">
        <v>42825</v>
      </c>
      <c r="B95" s="34">
        <v>63.918798881884001</v>
      </c>
      <c r="C95" s="66">
        <v>77.783567519269994</v>
      </c>
      <c r="D95" s="46">
        <v>-13.864768637386099</v>
      </c>
      <c r="F95" s="43">
        <v>25336.82</v>
      </c>
      <c r="G95" s="43">
        <v>9313.9269964569921</v>
      </c>
      <c r="I95" s="45"/>
    </row>
    <row r="96" spans="1:9" s="26" customFormat="1">
      <c r="A96" s="30">
        <v>42916</v>
      </c>
      <c r="B96" s="34">
        <v>64.090554003191357</v>
      </c>
      <c r="C96" s="66">
        <v>77.4353874962341</v>
      </c>
      <c r="D96" s="46">
        <v>-13.344833493042801</v>
      </c>
      <c r="F96" s="43">
        <v>25884.389999999974</v>
      </c>
      <c r="G96" s="43">
        <v>10490.978450581877</v>
      </c>
      <c r="I96" s="45"/>
    </row>
    <row r="97" spans="1:9" s="26" customFormat="1">
      <c r="A97" s="30">
        <v>43008</v>
      </c>
      <c r="B97" s="34">
        <v>64.868764863155548</v>
      </c>
      <c r="C97" s="66">
        <v>77.134669378953006</v>
      </c>
      <c r="D97" s="46">
        <v>-12.2659045157974</v>
      </c>
      <c r="F97" s="43">
        <v>26835.719999999972</v>
      </c>
      <c r="G97" s="43">
        <v>11455.391712893479</v>
      </c>
      <c r="I97" s="45"/>
    </row>
    <row r="98" spans="1:9" s="26" customFormat="1">
      <c r="A98" s="30">
        <v>43100</v>
      </c>
      <c r="B98" s="34">
        <v>64.364104169370393</v>
      </c>
      <c r="C98" s="66">
        <v>76.8056925789666</v>
      </c>
      <c r="D98" s="46">
        <v>-12.4415884095962</v>
      </c>
      <c r="F98" s="43">
        <v>27210.759999999973</v>
      </c>
      <c r="G98" s="43">
        <v>11016.000088603018</v>
      </c>
      <c r="I98" s="45"/>
    </row>
    <row r="99" spans="1:9" s="26" customFormat="1">
      <c r="A99" s="30">
        <v>43190</v>
      </c>
      <c r="B99" s="34">
        <v>63.644895158720189</v>
      </c>
      <c r="C99" s="66">
        <v>76.437449771119702</v>
      </c>
      <c r="D99" s="46">
        <v>-12.7925546123996</v>
      </c>
      <c r="F99" s="43">
        <v>27351.63</v>
      </c>
      <c r="G99" s="43">
        <v>10013.001035421456</v>
      </c>
      <c r="I99" s="45"/>
    </row>
    <row r="100" spans="1:9" s="26" customFormat="1">
      <c r="A100" s="30">
        <v>43281</v>
      </c>
      <c r="B100" s="34">
        <v>65.222059199000753</v>
      </c>
      <c r="C100" s="66">
        <v>76.163211157521502</v>
      </c>
      <c r="D100" s="46">
        <v>-10.9411519585208</v>
      </c>
      <c r="F100" s="43">
        <v>28551.72</v>
      </c>
      <c r="G100" s="43">
        <v>11291.777910597226</v>
      </c>
      <c r="I100" s="45"/>
    </row>
    <row r="101" spans="1:9" s="26" customFormat="1">
      <c r="A101" s="30">
        <v>43373</v>
      </c>
      <c r="B101" s="34">
        <v>65.621822459892769</v>
      </c>
      <c r="C101" s="66">
        <v>75.912451506198195</v>
      </c>
      <c r="D101" s="46">
        <v>-10.290629046305501</v>
      </c>
      <c r="F101" s="43">
        <v>29183.74</v>
      </c>
      <c r="G101" s="43">
        <v>12151.83526656864</v>
      </c>
      <c r="I101" s="45"/>
    </row>
    <row r="102" spans="1:9" s="26" customFormat="1">
      <c r="A102" s="30">
        <v>43465</v>
      </c>
      <c r="B102" s="34">
        <v>64.147105481005696</v>
      </c>
      <c r="C102" s="66">
        <v>75.577882456053899</v>
      </c>
      <c r="D102" s="46">
        <v>-11.4307769750483</v>
      </c>
      <c r="F102" s="44">
        <v>29196.7</v>
      </c>
      <c r="G102" s="43">
        <v>12058.611737312007</v>
      </c>
      <c r="I102" s="45"/>
    </row>
    <row r="103" spans="1:9" s="26" customFormat="1">
      <c r="A103" s="30">
        <v>43555</v>
      </c>
      <c r="B103" s="34">
        <v>64.468830230448532</v>
      </c>
      <c r="C103" s="66">
        <v>75.264566538409497</v>
      </c>
      <c r="D103" s="46">
        <v>-10.7958547161073</v>
      </c>
      <c r="F103" s="43">
        <v>29858.04</v>
      </c>
      <c r="G103" s="43">
        <v>10811.69127303516</v>
      </c>
      <c r="I103" s="45"/>
    </row>
    <row r="104" spans="1:9" s="26" customFormat="1">
      <c r="A104" s="30">
        <v>43646</v>
      </c>
      <c r="B104" s="34">
        <v>65.441869093969814</v>
      </c>
      <c r="C104" s="66">
        <v>75.009057901298902</v>
      </c>
      <c r="D104" s="46">
        <v>-9.5672981185152803</v>
      </c>
      <c r="F104" s="43">
        <v>30880.079999999998</v>
      </c>
      <c r="G104" s="43">
        <v>12164.900277344359</v>
      </c>
      <c r="I104" s="45"/>
    </row>
    <row r="105" spans="1:9" s="26" customFormat="1">
      <c r="A105" s="30">
        <v>43738</v>
      </c>
      <c r="B105" s="34">
        <v>64.911051505278635</v>
      </c>
      <c r="C105" s="66">
        <v>74.724603279479993</v>
      </c>
      <c r="D105" s="46">
        <v>-9.8136584480108109</v>
      </c>
      <c r="F105" s="43">
        <v>31216.34</v>
      </c>
      <c r="G105" s="43">
        <v>13055.744672782437</v>
      </c>
      <c r="I105" s="45"/>
    </row>
    <row r="106" spans="1:9" s="26" customFormat="1">
      <c r="A106" s="30">
        <v>43830</v>
      </c>
      <c r="B106" s="34">
        <v>63.516767706288888</v>
      </c>
      <c r="C106" s="66">
        <v>74.364480304486094</v>
      </c>
      <c r="D106" s="46">
        <v>-10.8472216037715</v>
      </c>
      <c r="F106" s="43">
        <v>31070.090000000004</v>
      </c>
      <c r="G106" s="43">
        <v>12884.022593572521</v>
      </c>
      <c r="I106" s="45"/>
    </row>
    <row r="107" spans="1:9" s="26" customFormat="1">
      <c r="A107" s="30">
        <v>43921</v>
      </c>
      <c r="B107" s="34">
        <v>62.019039800289427</v>
      </c>
      <c r="C107" s="66">
        <v>73.923177390239999</v>
      </c>
      <c r="D107" s="46">
        <v>-11.905050660175499</v>
      </c>
      <c r="F107" s="43">
        <v>30702.65</v>
      </c>
      <c r="G107" s="43">
        <v>11400.532954191527</v>
      </c>
      <c r="I107" s="45"/>
    </row>
    <row r="108" spans="1:9" s="26" customFormat="1">
      <c r="A108" s="30">
        <v>44012</v>
      </c>
      <c r="B108" s="34">
        <v>61.164920816769154</v>
      </c>
      <c r="C108" s="66">
        <v>73.440650116492705</v>
      </c>
      <c r="D108" s="46">
        <v>-12.279122129968099</v>
      </c>
      <c r="F108" s="43">
        <v>30063.230000000003</v>
      </c>
      <c r="G108" s="43">
        <v>11810.797497800888</v>
      </c>
    </row>
    <row r="109" spans="1:9" s="26" customFormat="1">
      <c r="A109" s="30">
        <v>44104</v>
      </c>
      <c r="B109" s="34">
        <v>61.45538389441414</v>
      </c>
      <c r="C109" s="66">
        <v>72.987794985130193</v>
      </c>
      <c r="D109" s="46">
        <v>-11.534097609063201</v>
      </c>
      <c r="F109" s="43">
        <v>30525.27</v>
      </c>
      <c r="G109" s="43">
        <v>13575.266622917083</v>
      </c>
    </row>
    <row r="110" spans="1:9" s="26" customFormat="1">
      <c r="A110" s="30">
        <v>44196</v>
      </c>
      <c r="B110" s="34">
        <v>60.729316367121847</v>
      </c>
      <c r="C110" s="66">
        <v>72.505177918656997</v>
      </c>
      <c r="D110" s="46">
        <v>-11.7738783151612</v>
      </c>
      <c r="F110" s="43">
        <v>30260.99</v>
      </c>
      <c r="G110" s="43">
        <v>13042.697589080748</v>
      </c>
    </row>
    <row r="111" spans="1:9">
      <c r="A111" s="30">
        <v>44286</v>
      </c>
      <c r="B111" s="34">
        <v>61.783840873691311</v>
      </c>
      <c r="C111" s="66">
        <v>72.091979995406305</v>
      </c>
      <c r="D111" s="31">
        <v>-10.301853665359999</v>
      </c>
      <c r="F111" s="43">
        <v>31187.38</v>
      </c>
      <c r="G111" s="43">
        <v>12049.453239249799</v>
      </c>
    </row>
    <row r="112" spans="1:9">
      <c r="A112" s="30">
        <v>44377</v>
      </c>
      <c r="B112" s="34">
        <v>61.149392509936966</v>
      </c>
      <c r="C112" s="66">
        <v>71.652455921817406</v>
      </c>
      <c r="D112" s="31">
        <v>-10.4918023015023</v>
      </c>
      <c r="F112" s="43">
        <v>32061.200000000001</v>
      </c>
      <c r="G112" s="43">
        <v>13763.520427309315</v>
      </c>
    </row>
    <row r="113" spans="1:7">
      <c r="A113" s="30">
        <v>44469</v>
      </c>
      <c r="B113" s="34">
        <v>60.836464704266128</v>
      </c>
      <c r="C113" s="66">
        <v>71.200177097603202</v>
      </c>
      <c r="D113" s="31">
        <v>-10.3522554280989</v>
      </c>
      <c r="F113" s="43">
        <v>32944.520000000004</v>
      </c>
      <c r="G113" s="43">
        <v>15296.916604531743</v>
      </c>
    </row>
    <row r="114" spans="1:7">
      <c r="A114" s="30">
        <v>44561</v>
      </c>
      <c r="B114" s="34">
        <v>63.582086808108542</v>
      </c>
      <c r="C114" s="66">
        <v>70.908699663923798</v>
      </c>
      <c r="D114" s="31">
        <v>-7.3162856942561003</v>
      </c>
      <c r="F114" s="43">
        <v>35703.56</v>
      </c>
      <c r="G114" s="43">
        <v>15043.598537406018</v>
      </c>
    </row>
    <row r="115" spans="1:7">
      <c r="A115" s="30">
        <v>44651</v>
      </c>
      <c r="B115" s="34">
        <v>62.885036195291597</v>
      </c>
      <c r="C115" s="66">
        <v>70.585064279663996</v>
      </c>
      <c r="D115" s="31">
        <v>-7.6897402468738099</v>
      </c>
      <c r="F115" s="43">
        <v>36851.990000000005</v>
      </c>
      <c r="G115" s="43">
        <v>14498.12518256502</v>
      </c>
    </row>
    <row r="116" spans="1:7">
      <c r="A116" s="30">
        <v>44742</v>
      </c>
      <c r="B116" s="34">
        <v>64.972240762981755</v>
      </c>
      <c r="C116" s="67">
        <v>70.377163880324005</v>
      </c>
      <c r="D116" s="34">
        <v>-5.4009132504334998</v>
      </c>
      <c r="F116" s="43">
        <v>39716.9</v>
      </c>
      <c r="G116" s="43">
        <v>16290.388832559778</v>
      </c>
    </row>
    <row r="117" spans="1:7">
      <c r="A117" s="30">
        <v>44834</v>
      </c>
      <c r="B117" s="34">
        <v>64.401317405969721</v>
      </c>
      <c r="C117" s="66">
        <v>70.150000000000006</v>
      </c>
      <c r="D117" s="31">
        <v>-5.7418377179790996</v>
      </c>
      <c r="F117" s="43">
        <v>41493.379999999997</v>
      </c>
      <c r="G117" s="43">
        <v>18597.283725865414</v>
      </c>
    </row>
    <row r="118" spans="1:7">
      <c r="A118" s="30">
        <v>44926</v>
      </c>
      <c r="B118" s="34">
        <v>62.245489300323335</v>
      </c>
      <c r="C118" s="34">
        <v>69.79838348693049</v>
      </c>
      <c r="D118" s="34">
        <v>-7.5528941866071602</v>
      </c>
      <c r="F118" s="43">
        <v>41574.46</v>
      </c>
      <c r="G118" s="43">
        <v>17405.32313752146</v>
      </c>
    </row>
  </sheetData>
  <mergeCells count="1">
    <mergeCell ref="A3:D3"/>
  </mergeCells>
  <pageMargins left="0.7" right="0.7" top="0.75" bottom="0.75" header="0.3" footer="0.3"/>
  <pageSetup paperSize="9" scale="55" orientation="portrait" r:id="rId1"/>
  <headerFooter>
    <oddHeader>&amp;R&amp;"Arial,Regular"&amp;10Page &amp;P of &amp;N</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F45749-C7E7-49DD-8455-A0678975BB17}">
  <sheetPr>
    <pageSetUpPr fitToPage="1"/>
  </sheetPr>
  <dimension ref="A1:T121"/>
  <sheetViews>
    <sheetView zoomScale="70" zoomScaleNormal="70" workbookViewId="0">
      <pane xSplit="1" ySplit="7" topLeftCell="B80" activePane="bottomRight" state="frozen"/>
      <selection pane="topRight" activeCell="B1" sqref="B1"/>
      <selection pane="bottomLeft" activeCell="A8" sqref="A8"/>
      <selection pane="bottomRight" activeCell="S1" sqref="S1"/>
    </sheetView>
  </sheetViews>
  <sheetFormatPr defaultColWidth="8.85546875" defaultRowHeight="12.75"/>
  <cols>
    <col min="1" max="1" width="10.85546875" style="22" customWidth="1"/>
    <col min="2" max="2" width="16.85546875" style="8" customWidth="1"/>
    <col min="3" max="3" width="17" style="8" customWidth="1"/>
    <col min="4" max="11" width="15.42578125" style="6" customWidth="1"/>
    <col min="12" max="14" width="17" style="6" customWidth="1"/>
    <col min="15" max="16" width="15.42578125" style="6" customWidth="1"/>
    <col min="17" max="17" width="20.5703125" style="6" customWidth="1"/>
    <col min="18" max="18" width="10.5703125" style="6" bestFit="1" customWidth="1"/>
    <col min="19" max="16384" width="8.85546875" style="6"/>
  </cols>
  <sheetData>
    <row r="1" spans="1:20">
      <c r="A1" s="3" t="s">
        <v>67</v>
      </c>
      <c r="B1" s="4"/>
      <c r="C1" s="4"/>
      <c r="D1" s="5"/>
      <c r="E1" s="5"/>
      <c r="F1" s="5"/>
      <c r="G1" s="5"/>
      <c r="H1" s="5"/>
      <c r="I1" s="5"/>
      <c r="J1" s="5"/>
      <c r="K1" s="5"/>
      <c r="L1" s="5"/>
      <c r="M1" s="5"/>
      <c r="N1" s="5"/>
      <c r="O1" s="5"/>
      <c r="P1" s="5"/>
      <c r="Q1" s="5"/>
    </row>
    <row r="2" spans="1:20">
      <c r="A2" s="94" t="s">
        <v>72</v>
      </c>
      <c r="B2" s="94"/>
      <c r="C2" s="94"/>
      <c r="D2" s="94"/>
      <c r="E2" s="94"/>
      <c r="F2" s="94"/>
      <c r="G2" s="94"/>
      <c r="H2" s="5"/>
      <c r="I2" s="5"/>
      <c r="J2" s="5"/>
      <c r="K2" s="5"/>
      <c r="L2" s="5"/>
      <c r="M2" s="5"/>
      <c r="N2" s="5"/>
      <c r="O2" s="5"/>
      <c r="P2" s="5"/>
      <c r="Q2" s="5"/>
    </row>
    <row r="3" spans="1:20" ht="63" customHeight="1">
      <c r="A3" s="93" t="s">
        <v>52</v>
      </c>
      <c r="B3" s="93"/>
      <c r="C3" s="93"/>
      <c r="D3" s="93"/>
      <c r="E3" s="93"/>
      <c r="F3" s="93"/>
      <c r="G3" s="93"/>
      <c r="H3" s="65"/>
      <c r="I3" s="65"/>
      <c r="J3" s="65"/>
      <c r="K3" s="65"/>
      <c r="L3" s="65"/>
      <c r="M3" s="65"/>
      <c r="N3" s="65"/>
      <c r="O3" s="65"/>
      <c r="P3" s="65"/>
      <c r="Q3" s="65"/>
    </row>
    <row r="4" spans="1:20" ht="10.5" customHeight="1">
      <c r="A4" s="7"/>
      <c r="D4" s="5"/>
      <c r="E4" s="5"/>
      <c r="F4" s="5"/>
      <c r="G4" s="5"/>
      <c r="H4" s="5"/>
      <c r="I4" s="5"/>
      <c r="J4" s="5"/>
      <c r="K4" s="5"/>
      <c r="L4" s="5"/>
      <c r="M4" s="5"/>
      <c r="N4" s="5"/>
      <c r="O4" s="5"/>
      <c r="P4" s="5"/>
      <c r="Q4" s="5"/>
    </row>
    <row r="5" spans="1:20" s="11" customFormat="1" ht="40.5" customHeight="1">
      <c r="A5" s="9"/>
      <c r="B5" s="95" t="s">
        <v>35</v>
      </c>
      <c r="C5" s="96"/>
      <c r="D5" s="91" t="s">
        <v>0</v>
      </c>
      <c r="E5" s="97"/>
      <c r="F5" s="97"/>
      <c r="G5" s="92"/>
      <c r="H5" s="91" t="s">
        <v>3</v>
      </c>
      <c r="I5" s="97"/>
      <c r="J5" s="97"/>
      <c r="K5" s="92"/>
      <c r="L5" s="10" t="s">
        <v>4</v>
      </c>
      <c r="M5" s="91" t="s">
        <v>5</v>
      </c>
      <c r="N5" s="97"/>
      <c r="O5" s="92"/>
      <c r="P5" s="91" t="s">
        <v>6</v>
      </c>
      <c r="Q5" s="92"/>
    </row>
    <row r="6" spans="1:20" s="11" customFormat="1" ht="102">
      <c r="A6" s="9"/>
      <c r="B6" s="12" t="s">
        <v>36</v>
      </c>
      <c r="C6" s="12" t="s">
        <v>37</v>
      </c>
      <c r="D6" s="10" t="s">
        <v>38</v>
      </c>
      <c r="E6" s="10" t="s">
        <v>39</v>
      </c>
      <c r="F6" s="10" t="s">
        <v>40</v>
      </c>
      <c r="G6" s="10" t="s">
        <v>41</v>
      </c>
      <c r="H6" s="10" t="s">
        <v>53</v>
      </c>
      <c r="I6" s="10" t="s">
        <v>42</v>
      </c>
      <c r="J6" s="10" t="s">
        <v>43</v>
      </c>
      <c r="K6" s="10" t="s">
        <v>44</v>
      </c>
      <c r="L6" s="48" t="s">
        <v>54</v>
      </c>
      <c r="M6" s="48" t="s">
        <v>55</v>
      </c>
      <c r="N6" s="48" t="s">
        <v>56</v>
      </c>
      <c r="O6" s="48" t="s">
        <v>57</v>
      </c>
      <c r="P6" s="10" t="s">
        <v>58</v>
      </c>
      <c r="Q6" s="10" t="s">
        <v>45</v>
      </c>
    </row>
    <row r="7" spans="1:20" s="16" customFormat="1" ht="17.25" customHeight="1">
      <c r="A7" s="13" t="s">
        <v>2</v>
      </c>
      <c r="B7" s="14" t="s">
        <v>46</v>
      </c>
      <c r="C7" s="14" t="s">
        <v>46</v>
      </c>
      <c r="D7" s="15" t="s">
        <v>1</v>
      </c>
      <c r="E7" s="15" t="s">
        <v>1</v>
      </c>
      <c r="F7" s="15" t="s">
        <v>1</v>
      </c>
      <c r="G7" s="15" t="s">
        <v>17</v>
      </c>
      <c r="H7" s="15" t="s">
        <v>1</v>
      </c>
      <c r="I7" s="15" t="s">
        <v>1</v>
      </c>
      <c r="J7" s="15" t="s">
        <v>1</v>
      </c>
      <c r="K7" s="15" t="s">
        <v>17</v>
      </c>
      <c r="L7" s="15" t="s">
        <v>1</v>
      </c>
      <c r="M7" s="15" t="s">
        <v>1</v>
      </c>
      <c r="N7" s="15" t="s">
        <v>1</v>
      </c>
      <c r="O7" s="15" t="s">
        <v>1</v>
      </c>
      <c r="P7" s="15" t="s">
        <v>1</v>
      </c>
      <c r="Q7" s="15" t="s">
        <v>17</v>
      </c>
    </row>
    <row r="8" spans="1:20">
      <c r="A8" s="17">
        <v>34699</v>
      </c>
      <c r="B8" s="18" t="s">
        <v>30</v>
      </c>
      <c r="C8" s="18" t="s">
        <v>30</v>
      </c>
      <c r="D8" s="18" t="s">
        <v>30</v>
      </c>
      <c r="E8" s="18" t="s">
        <v>30</v>
      </c>
      <c r="F8" s="18" t="s">
        <v>30</v>
      </c>
      <c r="G8" s="18" t="s">
        <v>30</v>
      </c>
      <c r="H8" s="18" t="s">
        <v>30</v>
      </c>
      <c r="I8" s="18" t="s">
        <v>30</v>
      </c>
      <c r="J8" s="18" t="s">
        <v>30</v>
      </c>
      <c r="K8" s="18" t="s">
        <v>30</v>
      </c>
      <c r="L8" s="18" t="s">
        <v>30</v>
      </c>
      <c r="M8" s="18" t="s">
        <v>30</v>
      </c>
      <c r="N8" s="18">
        <v>120.02571988073601</v>
      </c>
      <c r="O8" s="18" t="s">
        <v>30</v>
      </c>
      <c r="P8" s="18" t="s">
        <v>30</v>
      </c>
      <c r="Q8" s="18" t="s">
        <v>30</v>
      </c>
      <c r="S8" s="19"/>
      <c r="T8" s="19"/>
    </row>
    <row r="9" spans="1:20">
      <c r="A9" s="17">
        <v>34789</v>
      </c>
      <c r="B9" s="18" t="s">
        <v>30</v>
      </c>
      <c r="C9" s="18" t="s">
        <v>30</v>
      </c>
      <c r="D9" s="18" t="s">
        <v>30</v>
      </c>
      <c r="E9" s="18" t="s">
        <v>30</v>
      </c>
      <c r="F9" s="18" t="s">
        <v>30</v>
      </c>
      <c r="G9" s="18" t="s">
        <v>30</v>
      </c>
      <c r="H9" s="18" t="s">
        <v>30</v>
      </c>
      <c r="I9" s="18" t="s">
        <v>30</v>
      </c>
      <c r="J9" s="18" t="s">
        <v>30</v>
      </c>
      <c r="K9" s="18" t="s">
        <v>30</v>
      </c>
      <c r="L9" s="18" t="s">
        <v>30</v>
      </c>
      <c r="M9" s="18" t="s">
        <v>30</v>
      </c>
      <c r="N9" s="18">
        <v>119.67562169523001</v>
      </c>
      <c r="O9" s="18" t="s">
        <v>30</v>
      </c>
      <c r="P9" s="18" t="s">
        <v>30</v>
      </c>
      <c r="Q9" s="18" t="s">
        <v>30</v>
      </c>
      <c r="S9" s="19"/>
      <c r="T9" s="19"/>
    </row>
    <row r="10" spans="1:20">
      <c r="A10" s="17">
        <v>34880</v>
      </c>
      <c r="B10" s="18" t="s">
        <v>30</v>
      </c>
      <c r="C10" s="18" t="s">
        <v>30</v>
      </c>
      <c r="D10" s="18" t="s">
        <v>30</v>
      </c>
      <c r="E10" s="18" t="s">
        <v>30</v>
      </c>
      <c r="F10" s="18" t="s">
        <v>30</v>
      </c>
      <c r="G10" s="18" t="s">
        <v>30</v>
      </c>
      <c r="H10" s="18" t="s">
        <v>30</v>
      </c>
      <c r="I10" s="18" t="s">
        <v>30</v>
      </c>
      <c r="J10" s="18" t="s">
        <v>30</v>
      </c>
      <c r="K10" s="18" t="s">
        <v>30</v>
      </c>
      <c r="L10" s="18" t="s">
        <v>30</v>
      </c>
      <c r="M10" s="18" t="s">
        <v>30</v>
      </c>
      <c r="N10" s="18">
        <v>119.320662723434</v>
      </c>
      <c r="O10" s="18" t="s">
        <v>30</v>
      </c>
      <c r="P10" s="18" t="s">
        <v>30</v>
      </c>
      <c r="Q10" s="18" t="s">
        <v>30</v>
      </c>
      <c r="S10" s="19"/>
      <c r="T10" s="19"/>
    </row>
    <row r="11" spans="1:20">
      <c r="A11" s="17">
        <v>34972</v>
      </c>
      <c r="B11" s="18" t="s">
        <v>30</v>
      </c>
      <c r="C11" s="18" t="s">
        <v>30</v>
      </c>
      <c r="D11" s="18" t="s">
        <v>30</v>
      </c>
      <c r="E11" s="18" t="s">
        <v>30</v>
      </c>
      <c r="F11" s="18" t="s">
        <v>30</v>
      </c>
      <c r="G11" s="18" t="s">
        <v>30</v>
      </c>
      <c r="H11" s="18" t="s">
        <v>30</v>
      </c>
      <c r="I11" s="18" t="s">
        <v>30</v>
      </c>
      <c r="J11" s="18" t="s">
        <v>30</v>
      </c>
      <c r="K11" s="18" t="s">
        <v>30</v>
      </c>
      <c r="L11" s="18" t="s">
        <v>30</v>
      </c>
      <c r="M11" s="18" t="s">
        <v>30</v>
      </c>
      <c r="N11" s="18">
        <v>115.988828337857</v>
      </c>
      <c r="O11" s="18" t="s">
        <v>30</v>
      </c>
      <c r="P11" s="18" t="s">
        <v>30</v>
      </c>
      <c r="Q11" s="18" t="s">
        <v>30</v>
      </c>
      <c r="S11" s="19"/>
      <c r="T11" s="19"/>
    </row>
    <row r="12" spans="1:20">
      <c r="A12" s="17">
        <v>35064</v>
      </c>
      <c r="B12" s="18" t="s">
        <v>30</v>
      </c>
      <c r="C12" s="18" t="s">
        <v>30</v>
      </c>
      <c r="D12" s="18" t="s">
        <v>30</v>
      </c>
      <c r="E12" s="18" t="s">
        <v>30</v>
      </c>
      <c r="F12" s="18" t="s">
        <v>30</v>
      </c>
      <c r="G12" s="18" t="s">
        <v>30</v>
      </c>
      <c r="H12" s="47">
        <v>12.574563354654261</v>
      </c>
      <c r="I12" s="18" t="s">
        <v>30</v>
      </c>
      <c r="J12" s="18" t="s">
        <v>30</v>
      </c>
      <c r="K12" s="18" t="s">
        <v>30</v>
      </c>
      <c r="L12" s="18">
        <v>-9.170669059095637</v>
      </c>
      <c r="M12" s="18" t="s">
        <v>30</v>
      </c>
      <c r="N12" s="18">
        <v>114.70828218353699</v>
      </c>
      <c r="O12" s="18" t="s">
        <v>30</v>
      </c>
      <c r="P12" s="18" t="s">
        <v>30</v>
      </c>
      <c r="Q12" s="18" t="s">
        <v>30</v>
      </c>
      <c r="S12" s="19"/>
      <c r="T12" s="19"/>
    </row>
    <row r="13" spans="1:20">
      <c r="A13" s="17">
        <v>35155</v>
      </c>
      <c r="B13" s="18" t="s">
        <v>30</v>
      </c>
      <c r="C13" s="18" t="s">
        <v>30</v>
      </c>
      <c r="D13" s="18" t="s">
        <v>30</v>
      </c>
      <c r="E13" s="18" t="s">
        <v>30</v>
      </c>
      <c r="F13" s="18" t="s">
        <v>30</v>
      </c>
      <c r="G13" s="18" t="s">
        <v>30</v>
      </c>
      <c r="H13" s="47">
        <v>11.083089766065118</v>
      </c>
      <c r="I13" s="18" t="s">
        <v>30</v>
      </c>
      <c r="J13" s="18" t="s">
        <v>30</v>
      </c>
      <c r="K13" s="18" t="s">
        <v>30</v>
      </c>
      <c r="L13" s="18">
        <v>-7.6124022809748233</v>
      </c>
      <c r="M13" s="18" t="s">
        <v>30</v>
      </c>
      <c r="N13" s="18">
        <v>117.722930146718</v>
      </c>
      <c r="O13" s="18" t="s">
        <v>30</v>
      </c>
      <c r="P13" s="18" t="s">
        <v>30</v>
      </c>
      <c r="Q13" s="18" t="s">
        <v>30</v>
      </c>
      <c r="S13" s="19"/>
      <c r="T13" s="19"/>
    </row>
    <row r="14" spans="1:20">
      <c r="A14" s="17">
        <v>35246</v>
      </c>
      <c r="B14" s="18" t="s">
        <v>30</v>
      </c>
      <c r="C14" s="18" t="s">
        <v>30</v>
      </c>
      <c r="D14" s="18" t="s">
        <v>30</v>
      </c>
      <c r="E14" s="18" t="s">
        <v>30</v>
      </c>
      <c r="F14" s="18" t="s">
        <v>30</v>
      </c>
      <c r="G14" s="18" t="s">
        <v>30</v>
      </c>
      <c r="H14" s="47">
        <v>10.30335732822981</v>
      </c>
      <c r="I14" s="18" t="s">
        <v>30</v>
      </c>
      <c r="J14" s="18" t="s">
        <v>30</v>
      </c>
      <c r="K14" s="18" t="s">
        <v>30</v>
      </c>
      <c r="L14" s="18">
        <v>-7.669610367624065</v>
      </c>
      <c r="M14" s="18" t="s">
        <v>30</v>
      </c>
      <c r="N14" s="18">
        <v>117.61960823083901</v>
      </c>
      <c r="O14" s="18" t="s">
        <v>30</v>
      </c>
      <c r="P14" s="18" t="s">
        <v>30</v>
      </c>
      <c r="Q14" s="18" t="s">
        <v>30</v>
      </c>
      <c r="S14" s="19"/>
      <c r="T14" s="19"/>
    </row>
    <row r="15" spans="1:20">
      <c r="A15" s="17">
        <v>35338</v>
      </c>
      <c r="B15" s="18" t="s">
        <v>30</v>
      </c>
      <c r="C15" s="18" t="s">
        <v>30</v>
      </c>
      <c r="D15" s="18" t="s">
        <v>30</v>
      </c>
      <c r="E15" s="18" t="s">
        <v>30</v>
      </c>
      <c r="F15" s="18" t="s">
        <v>30</v>
      </c>
      <c r="G15" s="18" t="s">
        <v>30</v>
      </c>
      <c r="H15" s="47">
        <v>10.070722118918185</v>
      </c>
      <c r="I15" s="18" t="s">
        <v>30</v>
      </c>
      <c r="J15" s="18" t="s">
        <v>30</v>
      </c>
      <c r="K15" s="18" t="s">
        <v>30</v>
      </c>
      <c r="L15" s="18">
        <v>-7.7394197206343511</v>
      </c>
      <c r="M15" s="18" t="s">
        <v>30</v>
      </c>
      <c r="N15" s="18">
        <v>116.269327802232</v>
      </c>
      <c r="O15" s="18" t="s">
        <v>30</v>
      </c>
      <c r="P15" s="18" t="s">
        <v>30</v>
      </c>
      <c r="Q15" s="18" t="s">
        <v>30</v>
      </c>
      <c r="S15" s="19"/>
      <c r="T15" s="19"/>
    </row>
    <row r="16" spans="1:20">
      <c r="A16" s="17">
        <v>35430</v>
      </c>
      <c r="B16" s="18" t="s">
        <v>30</v>
      </c>
      <c r="C16" s="18" t="s">
        <v>30</v>
      </c>
      <c r="D16" s="18" t="s">
        <v>30</v>
      </c>
      <c r="E16" s="18" t="s">
        <v>30</v>
      </c>
      <c r="F16" s="18" t="s">
        <v>30</v>
      </c>
      <c r="G16" s="18" t="s">
        <v>30</v>
      </c>
      <c r="H16" s="47">
        <v>9.7060431926427633</v>
      </c>
      <c r="I16" s="18" t="s">
        <v>30</v>
      </c>
      <c r="J16" s="18" t="s">
        <v>30</v>
      </c>
      <c r="K16" s="18" t="s">
        <v>30</v>
      </c>
      <c r="L16" s="18">
        <v>-8.6199326349851688</v>
      </c>
      <c r="M16" s="18" t="s">
        <v>30</v>
      </c>
      <c r="N16" s="18">
        <v>106.222188271335</v>
      </c>
      <c r="O16" s="18" t="s">
        <v>30</v>
      </c>
      <c r="P16" s="18" t="s">
        <v>30</v>
      </c>
      <c r="Q16" s="18" t="s">
        <v>30</v>
      </c>
      <c r="S16" s="19"/>
      <c r="T16" s="19"/>
    </row>
    <row r="17" spans="1:20">
      <c r="A17" s="17">
        <v>35520</v>
      </c>
      <c r="B17" s="18" t="s">
        <v>30</v>
      </c>
      <c r="C17" s="18" t="s">
        <v>30</v>
      </c>
      <c r="D17" s="18" t="s">
        <v>30</v>
      </c>
      <c r="E17" s="18" t="s">
        <v>30</v>
      </c>
      <c r="F17" s="18" t="s">
        <v>30</v>
      </c>
      <c r="G17" s="18" t="s">
        <v>30</v>
      </c>
      <c r="H17" s="47">
        <v>9.4342828567593457</v>
      </c>
      <c r="I17" s="18" t="s">
        <v>30</v>
      </c>
      <c r="J17" s="18" t="s">
        <v>30</v>
      </c>
      <c r="K17" s="18" t="s">
        <v>30</v>
      </c>
      <c r="L17" s="18">
        <v>-8.9138700290218456</v>
      </c>
      <c r="M17" s="18" t="s">
        <v>30</v>
      </c>
      <c r="N17" s="18">
        <v>101.494832238559</v>
      </c>
      <c r="O17" s="18" t="s">
        <v>30</v>
      </c>
      <c r="P17" s="18" t="s">
        <v>30</v>
      </c>
      <c r="Q17" s="18" t="s">
        <v>30</v>
      </c>
      <c r="S17" s="19"/>
      <c r="T17" s="19"/>
    </row>
    <row r="18" spans="1:20">
      <c r="A18" s="17">
        <v>35611</v>
      </c>
      <c r="B18" s="18" t="s">
        <v>30</v>
      </c>
      <c r="C18" s="18" t="s">
        <v>30</v>
      </c>
      <c r="D18" s="18" t="s">
        <v>30</v>
      </c>
      <c r="E18" s="18" t="s">
        <v>30</v>
      </c>
      <c r="F18" s="18" t="s">
        <v>30</v>
      </c>
      <c r="G18" s="18" t="s">
        <v>30</v>
      </c>
      <c r="H18" s="47">
        <v>8.8875236690352519</v>
      </c>
      <c r="I18" s="18" t="s">
        <v>30</v>
      </c>
      <c r="J18" s="18" t="s">
        <v>30</v>
      </c>
      <c r="K18" s="18" t="s">
        <v>30</v>
      </c>
      <c r="L18" s="18">
        <v>-9.6851988439998262</v>
      </c>
      <c r="M18" s="18" t="s">
        <v>30</v>
      </c>
      <c r="N18" s="18">
        <v>93.576387675881904</v>
      </c>
      <c r="O18" s="18" t="s">
        <v>30</v>
      </c>
      <c r="P18" s="18" t="s">
        <v>30</v>
      </c>
      <c r="Q18" s="18" t="s">
        <v>30</v>
      </c>
      <c r="S18" s="19"/>
      <c r="T18" s="19"/>
    </row>
    <row r="19" spans="1:20">
      <c r="A19" s="17">
        <v>35703</v>
      </c>
      <c r="B19" s="18" t="s">
        <v>30</v>
      </c>
      <c r="C19" s="18" t="s">
        <v>30</v>
      </c>
      <c r="D19" s="18" t="s">
        <v>30</v>
      </c>
      <c r="E19" s="18" t="s">
        <v>30</v>
      </c>
      <c r="F19" s="18" t="s">
        <v>30</v>
      </c>
      <c r="G19" s="18" t="s">
        <v>30</v>
      </c>
      <c r="H19" s="47">
        <v>8.9726636161217215</v>
      </c>
      <c r="I19" s="18" t="s">
        <v>30</v>
      </c>
      <c r="J19" s="18" t="s">
        <v>30</v>
      </c>
      <c r="K19" s="18" t="s">
        <v>30</v>
      </c>
      <c r="L19" s="18">
        <v>-9.5705208928416585</v>
      </c>
      <c r="M19" s="18" t="s">
        <v>30</v>
      </c>
      <c r="N19" s="18">
        <v>85.507512854755305</v>
      </c>
      <c r="O19" s="18" t="s">
        <v>30</v>
      </c>
      <c r="P19" s="18" t="s">
        <v>30</v>
      </c>
      <c r="Q19" s="18" t="s">
        <v>30</v>
      </c>
      <c r="S19" s="19"/>
      <c r="T19" s="19"/>
    </row>
    <row r="20" spans="1:20">
      <c r="A20" s="17">
        <v>35795</v>
      </c>
      <c r="B20" s="18" t="s">
        <v>30</v>
      </c>
      <c r="C20" s="18" t="s">
        <v>30</v>
      </c>
      <c r="D20" s="18" t="s">
        <v>30</v>
      </c>
      <c r="E20" s="18" t="s">
        <v>30</v>
      </c>
      <c r="F20" s="18" t="s">
        <v>30</v>
      </c>
      <c r="G20" s="18" t="s">
        <v>30</v>
      </c>
      <c r="H20" s="47">
        <v>9.6063709459830253</v>
      </c>
      <c r="I20" s="18" t="s">
        <v>30</v>
      </c>
      <c r="J20" s="18" t="s">
        <v>30</v>
      </c>
      <c r="K20" s="18" t="s">
        <v>30</v>
      </c>
      <c r="L20" s="18">
        <v>-9.6983037331081796</v>
      </c>
      <c r="M20" s="18" t="s">
        <v>30</v>
      </c>
      <c r="N20" s="18">
        <v>86.891906998112901</v>
      </c>
      <c r="O20" s="18" t="s">
        <v>30</v>
      </c>
      <c r="P20" s="18" t="s">
        <v>30</v>
      </c>
      <c r="Q20" s="18" t="s">
        <v>30</v>
      </c>
      <c r="S20" s="19"/>
      <c r="T20" s="19"/>
    </row>
    <row r="21" spans="1:20">
      <c r="A21" s="17">
        <v>35885</v>
      </c>
      <c r="B21" s="18" t="s">
        <v>30</v>
      </c>
      <c r="C21" s="18" t="s">
        <v>30</v>
      </c>
      <c r="D21" s="18" t="s">
        <v>30</v>
      </c>
      <c r="E21" s="18" t="s">
        <v>30</v>
      </c>
      <c r="F21" s="18" t="s">
        <v>30</v>
      </c>
      <c r="G21" s="18" t="s">
        <v>30</v>
      </c>
      <c r="H21" s="47">
        <v>9.1273022282931908</v>
      </c>
      <c r="I21" s="18" t="s">
        <v>30</v>
      </c>
      <c r="J21" s="18" t="s">
        <v>30</v>
      </c>
      <c r="K21" s="18" t="s">
        <v>30</v>
      </c>
      <c r="L21" s="18">
        <v>-9.7258122822155286</v>
      </c>
      <c r="M21" s="18" t="s">
        <v>30</v>
      </c>
      <c r="N21" s="18">
        <v>84.906276751965194</v>
      </c>
      <c r="O21" s="18" t="s">
        <v>30</v>
      </c>
      <c r="P21" s="18" t="s">
        <v>30</v>
      </c>
      <c r="Q21" s="18" t="s">
        <v>30</v>
      </c>
      <c r="S21" s="19"/>
      <c r="T21" s="19"/>
    </row>
    <row r="22" spans="1:20">
      <c r="A22" s="17">
        <v>35976</v>
      </c>
      <c r="B22" s="18" t="s">
        <v>30</v>
      </c>
      <c r="C22" s="18" t="s">
        <v>30</v>
      </c>
      <c r="D22" s="18" t="s">
        <v>30</v>
      </c>
      <c r="E22" s="18" t="s">
        <v>30</v>
      </c>
      <c r="F22" s="18" t="s">
        <v>30</v>
      </c>
      <c r="G22" s="18" t="s">
        <v>30</v>
      </c>
      <c r="H22" s="47">
        <v>9.3959333915208578</v>
      </c>
      <c r="I22" s="18" t="s">
        <v>30</v>
      </c>
      <c r="J22" s="18" t="s">
        <v>30</v>
      </c>
      <c r="K22" s="18" t="s">
        <v>30</v>
      </c>
      <c r="L22" s="18">
        <v>-9.858077296006881</v>
      </c>
      <c r="M22" s="18" t="s">
        <v>30</v>
      </c>
      <c r="N22" s="18">
        <v>88.272011564706801</v>
      </c>
      <c r="O22" s="18" t="s">
        <v>30</v>
      </c>
      <c r="P22" s="18" t="s">
        <v>30</v>
      </c>
      <c r="Q22" s="18" t="s">
        <v>30</v>
      </c>
      <c r="S22" s="19"/>
      <c r="T22" s="19"/>
    </row>
    <row r="23" spans="1:20">
      <c r="A23" s="17">
        <v>36068</v>
      </c>
      <c r="B23" s="18" t="s">
        <v>30</v>
      </c>
      <c r="C23" s="18" t="s">
        <v>30</v>
      </c>
      <c r="D23" s="18" t="s">
        <v>30</v>
      </c>
      <c r="E23" s="18" t="s">
        <v>30</v>
      </c>
      <c r="F23" s="18" t="s">
        <v>30</v>
      </c>
      <c r="G23" s="18" t="s">
        <v>30</v>
      </c>
      <c r="H23" s="47">
        <v>9.6980432436729291</v>
      </c>
      <c r="I23" s="18" t="s">
        <v>30</v>
      </c>
      <c r="J23" s="18" t="s">
        <v>30</v>
      </c>
      <c r="K23" s="18" t="s">
        <v>30</v>
      </c>
      <c r="L23" s="18">
        <v>-11.787509186539575</v>
      </c>
      <c r="M23" s="18" t="s">
        <v>30</v>
      </c>
      <c r="N23" s="18">
        <v>93.1893835962195</v>
      </c>
      <c r="O23" s="18" t="s">
        <v>30</v>
      </c>
      <c r="P23" s="18" t="s">
        <v>30</v>
      </c>
      <c r="Q23" s="18" t="s">
        <v>30</v>
      </c>
      <c r="S23" s="19"/>
      <c r="T23" s="19"/>
    </row>
    <row r="24" spans="1:20">
      <c r="A24" s="17">
        <v>36160</v>
      </c>
      <c r="B24" s="18" t="s">
        <v>30</v>
      </c>
      <c r="C24" s="18" t="s">
        <v>30</v>
      </c>
      <c r="D24" s="18" t="s">
        <v>30</v>
      </c>
      <c r="E24" s="18" t="s">
        <v>30</v>
      </c>
      <c r="F24" s="18" t="s">
        <v>30</v>
      </c>
      <c r="G24" s="18" t="s">
        <v>30</v>
      </c>
      <c r="H24" s="47">
        <v>9.927942611392492</v>
      </c>
      <c r="I24" s="18" t="s">
        <v>30</v>
      </c>
      <c r="J24" s="18" t="s">
        <v>30</v>
      </c>
      <c r="K24" s="18" t="s">
        <v>30</v>
      </c>
      <c r="L24" s="18">
        <v>-11.549376823300836</v>
      </c>
      <c r="M24" s="18" t="s">
        <v>30</v>
      </c>
      <c r="N24" s="18">
        <v>90.236930162174104</v>
      </c>
      <c r="O24" s="18" t="s">
        <v>30</v>
      </c>
      <c r="P24" s="18" t="s">
        <v>30</v>
      </c>
      <c r="Q24" s="18" t="s">
        <v>30</v>
      </c>
      <c r="S24" s="19"/>
      <c r="T24" s="19"/>
    </row>
    <row r="25" spans="1:20">
      <c r="A25" s="17">
        <v>36250</v>
      </c>
      <c r="B25" s="18" t="s">
        <v>30</v>
      </c>
      <c r="C25" s="18" t="s">
        <v>30</v>
      </c>
      <c r="D25" s="18" t="s">
        <v>30</v>
      </c>
      <c r="E25" s="18" t="s">
        <v>30</v>
      </c>
      <c r="F25" s="18" t="s">
        <v>30</v>
      </c>
      <c r="G25" s="18" t="s">
        <v>30</v>
      </c>
      <c r="H25" s="47">
        <v>10.347174221685858</v>
      </c>
      <c r="I25" s="18" t="s">
        <v>30</v>
      </c>
      <c r="J25" s="18" t="s">
        <v>30</v>
      </c>
      <c r="K25" s="18" t="s">
        <v>30</v>
      </c>
      <c r="L25" s="18">
        <v>-11.193858351093811</v>
      </c>
      <c r="M25" s="18" t="s">
        <v>30</v>
      </c>
      <c r="N25" s="18">
        <v>91.062218171311002</v>
      </c>
      <c r="O25" s="18" t="s">
        <v>30</v>
      </c>
      <c r="P25" s="18" t="s">
        <v>30</v>
      </c>
      <c r="Q25" s="18" t="s">
        <v>30</v>
      </c>
      <c r="S25" s="19"/>
      <c r="T25" s="19"/>
    </row>
    <row r="26" spans="1:20">
      <c r="A26" s="17">
        <v>36341</v>
      </c>
      <c r="B26" s="18" t="s">
        <v>30</v>
      </c>
      <c r="C26" s="18" t="s">
        <v>30</v>
      </c>
      <c r="D26" s="18" t="s">
        <v>30</v>
      </c>
      <c r="E26" s="18" t="s">
        <v>30</v>
      </c>
      <c r="F26" s="18" t="s">
        <v>30</v>
      </c>
      <c r="G26" s="18" t="s">
        <v>30</v>
      </c>
      <c r="H26" s="47">
        <v>10.958118513424031</v>
      </c>
      <c r="I26" s="18" t="s">
        <v>30</v>
      </c>
      <c r="J26" s="18" t="s">
        <v>30</v>
      </c>
      <c r="K26" s="18" t="s">
        <v>30</v>
      </c>
      <c r="L26" s="18">
        <v>-11.938502181926715</v>
      </c>
      <c r="M26" s="18" t="s">
        <v>30</v>
      </c>
      <c r="N26" s="18">
        <v>88.435138900062199</v>
      </c>
      <c r="O26" s="18" t="s">
        <v>30</v>
      </c>
      <c r="P26" s="18" t="s">
        <v>30</v>
      </c>
      <c r="Q26" s="18" t="s">
        <v>30</v>
      </c>
      <c r="S26" s="19"/>
      <c r="T26" s="19"/>
    </row>
    <row r="27" spans="1:20">
      <c r="A27" s="17">
        <v>36433</v>
      </c>
      <c r="B27" s="18" t="s">
        <v>30</v>
      </c>
      <c r="C27" s="18" t="s">
        <v>30</v>
      </c>
      <c r="D27" s="18" t="s">
        <v>30</v>
      </c>
      <c r="E27" s="18" t="s">
        <v>30</v>
      </c>
      <c r="F27" s="18" t="s">
        <v>30</v>
      </c>
      <c r="G27" s="18" t="s">
        <v>30</v>
      </c>
      <c r="H27" s="47">
        <v>11.682919343940281</v>
      </c>
      <c r="I27" s="18" t="s">
        <v>30</v>
      </c>
      <c r="J27" s="18" t="s">
        <v>30</v>
      </c>
      <c r="K27" s="18" t="s">
        <v>30</v>
      </c>
      <c r="L27" s="18">
        <v>-10.953323286301044</v>
      </c>
      <c r="M27" s="18" t="s">
        <v>30</v>
      </c>
      <c r="N27" s="18">
        <v>89.048204988477593</v>
      </c>
      <c r="O27" s="18" t="s">
        <v>30</v>
      </c>
      <c r="P27" s="18" t="s">
        <v>30</v>
      </c>
      <c r="Q27" s="18" t="s">
        <v>30</v>
      </c>
      <c r="S27" s="19"/>
      <c r="T27" s="19"/>
    </row>
    <row r="28" spans="1:20">
      <c r="A28" s="17">
        <v>36525</v>
      </c>
      <c r="B28" s="18" t="s">
        <v>30</v>
      </c>
      <c r="C28" s="18" t="s">
        <v>30</v>
      </c>
      <c r="D28" s="18" t="s">
        <v>30</v>
      </c>
      <c r="E28" s="18">
        <v>-15.071564989550289</v>
      </c>
      <c r="F28" s="18">
        <v>-15.322399648700003</v>
      </c>
      <c r="G28" s="18">
        <v>-14.06293310404034</v>
      </c>
      <c r="H28" s="47">
        <v>11.537788943389115</v>
      </c>
      <c r="I28" s="18" t="s">
        <v>30</v>
      </c>
      <c r="J28" s="18" t="s">
        <v>30</v>
      </c>
      <c r="K28" s="18" t="s">
        <v>30</v>
      </c>
      <c r="L28" s="18">
        <v>-10.883154540309153</v>
      </c>
      <c r="M28" s="18" t="s">
        <v>30</v>
      </c>
      <c r="N28" s="18">
        <v>84.906871733014995</v>
      </c>
      <c r="O28" s="18" t="s">
        <v>30</v>
      </c>
      <c r="P28" s="18" t="s">
        <v>30</v>
      </c>
      <c r="Q28" s="18" t="s">
        <v>30</v>
      </c>
      <c r="R28" s="19"/>
      <c r="S28" s="19"/>
      <c r="T28" s="19"/>
    </row>
    <row r="29" spans="1:20">
      <c r="A29" s="17">
        <v>36616</v>
      </c>
      <c r="B29" s="18" t="s">
        <v>30</v>
      </c>
      <c r="C29" s="18" t="s">
        <v>30</v>
      </c>
      <c r="D29" s="20">
        <v>-4.8845557446116299</v>
      </c>
      <c r="E29" s="18">
        <v>-15.602831877196389</v>
      </c>
      <c r="F29" s="18">
        <v>-16.3834545944582</v>
      </c>
      <c r="G29" s="18">
        <v>-12.512129595713603</v>
      </c>
      <c r="H29" s="47">
        <v>10.663778199632398</v>
      </c>
      <c r="I29" s="20">
        <v>2.3215784151300767</v>
      </c>
      <c r="J29" s="18">
        <v>1.3751657527915295</v>
      </c>
      <c r="K29" s="18">
        <v>0.31660397794654038</v>
      </c>
      <c r="L29" s="18">
        <v>-10.313633324985117</v>
      </c>
      <c r="M29" s="18" t="s">
        <v>30</v>
      </c>
      <c r="N29" s="18">
        <v>77.199878575660804</v>
      </c>
      <c r="O29" s="20">
        <v>17.96</v>
      </c>
      <c r="P29" s="18" t="s">
        <v>30</v>
      </c>
      <c r="Q29" s="18" t="s">
        <v>30</v>
      </c>
      <c r="R29" s="19"/>
      <c r="S29" s="19"/>
      <c r="T29" s="19"/>
    </row>
    <row r="30" spans="1:20">
      <c r="A30" s="17">
        <v>36707</v>
      </c>
      <c r="B30" s="18" t="s">
        <v>30</v>
      </c>
      <c r="C30" s="18" t="s">
        <v>30</v>
      </c>
      <c r="D30" s="20">
        <v>-6.2817100866340203</v>
      </c>
      <c r="E30" s="18">
        <v>-8.9305288762800199</v>
      </c>
      <c r="F30" s="18">
        <v>-9.7570268670656102</v>
      </c>
      <c r="G30" s="18">
        <v>-3.6786479933462601</v>
      </c>
      <c r="H30" s="47">
        <v>10.857764799930587</v>
      </c>
      <c r="I30" s="20">
        <v>-1.2558328261310536</v>
      </c>
      <c r="J30" s="18">
        <v>-2.1519822685729495</v>
      </c>
      <c r="K30" s="18">
        <v>-0.10035371349344402</v>
      </c>
      <c r="L30" s="18">
        <v>-8.4252471327685559</v>
      </c>
      <c r="M30" s="18" t="s">
        <v>30</v>
      </c>
      <c r="N30" s="18">
        <v>75.194173810504907</v>
      </c>
      <c r="O30" s="20">
        <v>16.350000000000001</v>
      </c>
      <c r="P30" s="18" t="s">
        <v>30</v>
      </c>
      <c r="Q30" s="18" t="s">
        <v>30</v>
      </c>
      <c r="R30" s="19"/>
      <c r="S30" s="19"/>
      <c r="T30" s="19"/>
    </row>
    <row r="31" spans="1:20">
      <c r="A31" s="17">
        <v>36799</v>
      </c>
      <c r="B31" s="18" t="s">
        <v>30</v>
      </c>
      <c r="C31" s="18" t="s">
        <v>30</v>
      </c>
      <c r="D31" s="20">
        <v>-8.4612209731633108</v>
      </c>
      <c r="E31" s="18">
        <v>-10.805154750758096</v>
      </c>
      <c r="F31" s="18">
        <v>-11.674076769747376</v>
      </c>
      <c r="G31" s="18">
        <v>-4.8146506397085034</v>
      </c>
      <c r="H31" s="47">
        <v>10.061070275230215</v>
      </c>
      <c r="I31" s="20">
        <v>-12.094594594594598</v>
      </c>
      <c r="J31" s="18">
        <v>-12.950955095377958</v>
      </c>
      <c r="K31" s="18">
        <v>-1.6218490687100662</v>
      </c>
      <c r="L31" s="18">
        <v>-7.0813716827041997</v>
      </c>
      <c r="M31" s="18" t="s">
        <v>30</v>
      </c>
      <c r="N31" s="18">
        <v>68.238082284355301</v>
      </c>
      <c r="O31" s="20">
        <v>16.68</v>
      </c>
      <c r="P31" s="20">
        <v>11.75284462583736</v>
      </c>
      <c r="Q31" s="18" t="s">
        <v>30</v>
      </c>
      <c r="R31" s="19"/>
      <c r="S31" s="19"/>
      <c r="T31" s="19"/>
    </row>
    <row r="32" spans="1:20">
      <c r="A32" s="17">
        <v>36891</v>
      </c>
      <c r="B32" s="18" t="s">
        <v>30</v>
      </c>
      <c r="C32" s="18" t="s">
        <v>30</v>
      </c>
      <c r="D32" s="20">
        <v>-5.2172938494984704</v>
      </c>
      <c r="E32" s="18">
        <v>-0.6974611111547957</v>
      </c>
      <c r="F32" s="18">
        <v>-2.2089738946680759</v>
      </c>
      <c r="G32" s="18">
        <v>3.0018075885774778</v>
      </c>
      <c r="H32" s="47">
        <v>10.237332099785574</v>
      </c>
      <c r="I32" s="20">
        <v>-6.797535350343642</v>
      </c>
      <c r="J32" s="18">
        <v>-8.2161971323005965</v>
      </c>
      <c r="K32" s="18">
        <v>-1.3004568436035413</v>
      </c>
      <c r="L32" s="18">
        <v>-5.8559561307073231</v>
      </c>
      <c r="M32" s="18" t="s">
        <v>30</v>
      </c>
      <c r="N32" s="18">
        <v>65.488268352575801</v>
      </c>
      <c r="O32" s="20">
        <v>16.329999999999998</v>
      </c>
      <c r="P32" s="20">
        <v>11.69461712545983</v>
      </c>
      <c r="Q32" s="18" t="s">
        <v>30</v>
      </c>
      <c r="R32" s="19"/>
      <c r="S32" s="19"/>
      <c r="T32" s="19"/>
    </row>
    <row r="33" spans="1:20">
      <c r="A33" s="17">
        <v>36981</v>
      </c>
      <c r="B33" s="82">
        <v>1.62804455520908E-3</v>
      </c>
      <c r="C33" s="82">
        <v>6.7592520090436703E-2</v>
      </c>
      <c r="D33" s="20">
        <v>5.7048112166240799</v>
      </c>
      <c r="E33" s="18">
        <v>12.036894672178565</v>
      </c>
      <c r="F33" s="18">
        <v>11.750078490097415</v>
      </c>
      <c r="G33" s="18">
        <v>11.287875104498895</v>
      </c>
      <c r="H33" s="47">
        <v>10.275051433007787</v>
      </c>
      <c r="I33" s="20">
        <v>0.85373033896878336</v>
      </c>
      <c r="J33" s="18">
        <v>0.59554323043544688</v>
      </c>
      <c r="K33" s="18">
        <v>-0.38872676662461103</v>
      </c>
      <c r="L33" s="18">
        <v>-5.7254243892544041</v>
      </c>
      <c r="M33" s="18" t="s">
        <v>30</v>
      </c>
      <c r="N33" s="18">
        <v>63.552286198050098</v>
      </c>
      <c r="O33" s="20">
        <v>16.440000000000001</v>
      </c>
      <c r="P33" s="20">
        <v>11.490489654460006</v>
      </c>
      <c r="Q33" s="18" t="s">
        <v>30</v>
      </c>
      <c r="R33" s="19"/>
      <c r="S33" s="19"/>
      <c r="T33" s="19"/>
    </row>
    <row r="34" spans="1:20">
      <c r="A34" s="17">
        <v>37072</v>
      </c>
      <c r="B34" s="82">
        <v>1.6068705651743E-3</v>
      </c>
      <c r="C34" s="82">
        <v>4.5910881917881202E-2</v>
      </c>
      <c r="D34" s="20">
        <v>2.7209133051630401</v>
      </c>
      <c r="E34" s="18">
        <v>14.304402346467882</v>
      </c>
      <c r="F34" s="18">
        <v>12.432795987634648</v>
      </c>
      <c r="G34" s="18">
        <v>10.430357303500529</v>
      </c>
      <c r="H34" s="47">
        <v>10.191977328364116</v>
      </c>
      <c r="I34" s="20">
        <v>-0.78897084506175386</v>
      </c>
      <c r="J34" s="18">
        <v>-2.4134401500142011</v>
      </c>
      <c r="K34" s="18">
        <v>-0.66578747156647111</v>
      </c>
      <c r="L34" s="18">
        <v>-5.2126475137562052</v>
      </c>
      <c r="M34" s="18" t="s">
        <v>30</v>
      </c>
      <c r="N34" s="18">
        <v>63.267069431548201</v>
      </c>
      <c r="O34" s="20">
        <v>16.45</v>
      </c>
      <c r="P34" s="20">
        <v>10.987610333405339</v>
      </c>
      <c r="Q34" s="18" t="s">
        <v>30</v>
      </c>
      <c r="R34" s="19"/>
      <c r="S34" s="19"/>
      <c r="T34" s="19"/>
    </row>
    <row r="35" spans="1:20">
      <c r="A35" s="17">
        <v>37164</v>
      </c>
      <c r="B35" s="82">
        <v>4.3275917749100801E-3</v>
      </c>
      <c r="C35" s="82">
        <v>4.2710449186247099E-2</v>
      </c>
      <c r="D35" s="20">
        <v>9.0073603140366298</v>
      </c>
      <c r="E35" s="18">
        <v>35.558613470793723</v>
      </c>
      <c r="F35" s="18">
        <v>32.707945951809435</v>
      </c>
      <c r="G35" s="18">
        <v>22.864424753082204</v>
      </c>
      <c r="H35" s="47">
        <v>10.261520413998534</v>
      </c>
      <c r="I35" s="20">
        <v>8.5297024267047217</v>
      </c>
      <c r="J35" s="18">
        <v>6.2474269620069744</v>
      </c>
      <c r="K35" s="18">
        <v>0.20045013876831952</v>
      </c>
      <c r="L35" s="18">
        <v>-4.2692069480955519</v>
      </c>
      <c r="M35" s="18" t="s">
        <v>30</v>
      </c>
      <c r="N35" s="18">
        <v>61.065101463394598</v>
      </c>
      <c r="O35" s="20">
        <v>16.82</v>
      </c>
      <c r="P35" s="20">
        <v>10.586222113367796</v>
      </c>
      <c r="Q35" s="18">
        <v>-1.1666225124695639</v>
      </c>
      <c r="R35" s="19"/>
      <c r="S35" s="19"/>
      <c r="T35" s="19"/>
    </row>
    <row r="36" spans="1:20">
      <c r="A36" s="17">
        <v>37256</v>
      </c>
      <c r="B36" s="82">
        <v>2.8446643496134599E-2</v>
      </c>
      <c r="C36" s="82">
        <v>7.5604133772221499E-2</v>
      </c>
      <c r="D36" s="20">
        <v>14.5444241043663</v>
      </c>
      <c r="E36" s="18">
        <v>41.023534064393004</v>
      </c>
      <c r="F36" s="18">
        <v>38.078432019287199</v>
      </c>
      <c r="G36" s="18">
        <v>26.095647329955284</v>
      </c>
      <c r="H36" s="47">
        <v>11.605830819707199</v>
      </c>
      <c r="I36" s="20">
        <v>20.377590371657426</v>
      </c>
      <c r="J36" s="18">
        <v>17.863653318948213</v>
      </c>
      <c r="K36" s="18">
        <v>1.3684987199216252</v>
      </c>
      <c r="L36" s="18">
        <v>-4.6883380855811785</v>
      </c>
      <c r="M36" s="18" t="s">
        <v>30</v>
      </c>
      <c r="N36" s="18">
        <v>64.429284073056905</v>
      </c>
      <c r="O36" s="20">
        <v>15.64</v>
      </c>
      <c r="P36" s="20">
        <v>10.71419267647914</v>
      </c>
      <c r="Q36" s="18">
        <v>-0.98042444898069014</v>
      </c>
      <c r="R36" s="19"/>
      <c r="S36" s="19"/>
      <c r="T36" s="19"/>
    </row>
    <row r="37" spans="1:20">
      <c r="A37" s="17">
        <v>37346</v>
      </c>
      <c r="B37" s="82">
        <v>8.9846723369026906E-3</v>
      </c>
      <c r="C37" s="82">
        <v>5.2166816002660002E-2</v>
      </c>
      <c r="D37" s="20">
        <v>4.9706133190703996</v>
      </c>
      <c r="E37" s="18">
        <v>12.39432053021603</v>
      </c>
      <c r="F37" s="18">
        <v>9.5939910482791149</v>
      </c>
      <c r="G37" s="18">
        <v>5.5009875801775365</v>
      </c>
      <c r="H37" s="47">
        <v>11.837453047340196</v>
      </c>
      <c r="I37" s="20">
        <v>21.946541011634224</v>
      </c>
      <c r="J37" s="18">
        <v>18.908215832887308</v>
      </c>
      <c r="K37" s="18">
        <v>1.5624016143324084</v>
      </c>
      <c r="L37" s="18">
        <v>-4.5765696729753147</v>
      </c>
      <c r="M37" s="18" t="s">
        <v>30</v>
      </c>
      <c r="N37" s="18">
        <v>64.886067843556603</v>
      </c>
      <c r="O37" s="20">
        <v>15.22</v>
      </c>
      <c r="P37" s="20">
        <v>10.439033311816859</v>
      </c>
      <c r="Q37" s="18">
        <v>-1.0514563426431476</v>
      </c>
      <c r="R37" s="19"/>
      <c r="S37" s="19"/>
      <c r="T37" s="19"/>
    </row>
    <row r="38" spans="1:20">
      <c r="A38" s="17">
        <v>37437</v>
      </c>
      <c r="B38" s="82">
        <v>2.3557455214423002E-2</v>
      </c>
      <c r="C38" s="82">
        <v>9.1877741837848997E-2</v>
      </c>
      <c r="D38" s="20">
        <v>9.8639997299102493</v>
      </c>
      <c r="E38" s="18">
        <v>20.753931666256676</v>
      </c>
      <c r="F38" s="18">
        <v>20.151681971440926</v>
      </c>
      <c r="G38" s="18">
        <v>11.119855308685075</v>
      </c>
      <c r="H38" s="47">
        <v>11.869927481844419</v>
      </c>
      <c r="I38" s="20">
        <v>23.5922712117133</v>
      </c>
      <c r="J38" s="18">
        <v>22.975865546144057</v>
      </c>
      <c r="K38" s="18">
        <v>1.6779501534803032</v>
      </c>
      <c r="L38" s="18">
        <v>-5.1076549160301727</v>
      </c>
      <c r="M38" s="18" t="s">
        <v>30</v>
      </c>
      <c r="N38" s="18">
        <v>67.168643521323105</v>
      </c>
      <c r="O38" s="20">
        <v>15.43</v>
      </c>
      <c r="P38" s="20">
        <v>10.444377899679221</v>
      </c>
      <c r="Q38" s="18">
        <v>-0.54323243372611785</v>
      </c>
      <c r="R38" s="19"/>
      <c r="S38" s="19"/>
      <c r="T38" s="19"/>
    </row>
    <row r="39" spans="1:20">
      <c r="A39" s="17">
        <v>37529</v>
      </c>
      <c r="B39" s="82">
        <v>3.8525263717548101E-2</v>
      </c>
      <c r="C39" s="82">
        <v>0.14722871803728599</v>
      </c>
      <c r="D39" s="20">
        <v>10.457899974640499</v>
      </c>
      <c r="E39" s="18">
        <v>13.740980091815192</v>
      </c>
      <c r="F39" s="18">
        <v>14.598928293718494</v>
      </c>
      <c r="G39" s="18">
        <v>4.8048391009942861</v>
      </c>
      <c r="H39" s="47">
        <v>12.768524298083603</v>
      </c>
      <c r="I39" s="20">
        <v>32.88411339768107</v>
      </c>
      <c r="J39" s="18">
        <v>33.886458252271076</v>
      </c>
      <c r="K39" s="18">
        <v>2.5070038840850692</v>
      </c>
      <c r="L39" s="18">
        <v>-5.3234849598678302</v>
      </c>
      <c r="M39" s="18" t="s">
        <v>30</v>
      </c>
      <c r="N39" s="18">
        <v>68.727319890272895</v>
      </c>
      <c r="O39" s="20">
        <v>14.73</v>
      </c>
      <c r="P39" s="20">
        <v>10.635828393953902</v>
      </c>
      <c r="Q39" s="18">
        <v>4.9606280586106166E-2</v>
      </c>
      <c r="R39" s="19"/>
      <c r="S39" s="19"/>
      <c r="T39" s="19"/>
    </row>
    <row r="40" spans="1:20">
      <c r="A40" s="17">
        <v>37621</v>
      </c>
      <c r="B40" s="82">
        <v>3.3045787027733899E-2</v>
      </c>
      <c r="C40" s="82">
        <v>0.12530858992685801</v>
      </c>
      <c r="D40" s="20">
        <v>7.7326293826819397</v>
      </c>
      <c r="E40" s="18">
        <v>3.1610944358605675</v>
      </c>
      <c r="F40" s="18">
        <v>4.1297896166888171</v>
      </c>
      <c r="G40" s="18">
        <v>-6.562173732812667</v>
      </c>
      <c r="H40" s="47">
        <v>14.077361924597362</v>
      </c>
      <c r="I40" s="20">
        <v>29.897379028709238</v>
      </c>
      <c r="J40" s="18">
        <v>31.117131162548439</v>
      </c>
      <c r="K40" s="18">
        <v>2.4715311048901629</v>
      </c>
      <c r="L40" s="18">
        <v>-5.0944308610507978</v>
      </c>
      <c r="M40" s="18" t="s">
        <v>30</v>
      </c>
      <c r="N40" s="18">
        <v>73.596015150025707</v>
      </c>
      <c r="O40" s="20">
        <v>14.75</v>
      </c>
      <c r="P40" s="20">
        <v>10.306296264967717</v>
      </c>
      <c r="Q40" s="18">
        <v>-0.4078964115114232</v>
      </c>
      <c r="R40" s="19"/>
      <c r="S40" s="19"/>
      <c r="T40" s="19"/>
    </row>
    <row r="41" spans="1:20">
      <c r="A41" s="17">
        <v>37711</v>
      </c>
      <c r="B41" s="82">
        <v>4.9492846747819702E-2</v>
      </c>
      <c r="C41" s="82">
        <v>0.14601068740010301</v>
      </c>
      <c r="D41" s="20">
        <v>13.8219649197757</v>
      </c>
      <c r="E41" s="18">
        <v>23.810082185432524</v>
      </c>
      <c r="F41" s="18">
        <v>25.812944623389591</v>
      </c>
      <c r="G41" s="18">
        <v>10.807649052401032</v>
      </c>
      <c r="H41" s="47">
        <v>14.433675845630285</v>
      </c>
      <c r="I41" s="20">
        <v>32.540008206811642</v>
      </c>
      <c r="J41" s="18">
        <v>34.684093722935948</v>
      </c>
      <c r="K41" s="18">
        <v>2.5962227982900892</v>
      </c>
      <c r="L41" s="18">
        <v>-4.9047313707528648</v>
      </c>
      <c r="M41" s="18" t="s">
        <v>30</v>
      </c>
      <c r="N41" s="18">
        <v>79.702277544892993</v>
      </c>
      <c r="O41" s="20">
        <v>14.65</v>
      </c>
      <c r="P41" s="20">
        <v>10.063183698534758</v>
      </c>
      <c r="Q41" s="18">
        <v>-0.3758496132821012</v>
      </c>
      <c r="R41" s="19"/>
      <c r="S41" s="19"/>
      <c r="T41" s="19"/>
    </row>
    <row r="42" spans="1:20">
      <c r="A42" s="17">
        <v>37802</v>
      </c>
      <c r="B42" s="82">
        <v>6.0036109157951899E-2</v>
      </c>
      <c r="C42" s="82">
        <v>0.15315822599276699</v>
      </c>
      <c r="D42" s="20">
        <v>7.2660185719008803</v>
      </c>
      <c r="E42" s="18">
        <v>11.298869445719518</v>
      </c>
      <c r="F42" s="18">
        <v>12.038591299642931</v>
      </c>
      <c r="G42" s="18">
        <v>-1.0476697148771876</v>
      </c>
      <c r="H42" s="47">
        <v>15.363702943718016</v>
      </c>
      <c r="I42" s="20">
        <v>40.930645620737629</v>
      </c>
      <c r="J42" s="18">
        <v>41.867308131079128</v>
      </c>
      <c r="K42" s="18">
        <v>3.4937754618735966</v>
      </c>
      <c r="L42" s="18">
        <v>-5.4798839024292398</v>
      </c>
      <c r="M42" s="18" t="s">
        <v>30</v>
      </c>
      <c r="N42" s="18">
        <v>82.117861034483496</v>
      </c>
      <c r="O42" s="20">
        <v>14.31</v>
      </c>
      <c r="P42" s="20">
        <v>10.031480250280667</v>
      </c>
      <c r="Q42" s="18">
        <v>-0.41289764939855367</v>
      </c>
      <c r="R42" s="19"/>
      <c r="S42" s="19"/>
      <c r="T42" s="19"/>
    </row>
    <row r="43" spans="1:20">
      <c r="A43" s="17">
        <v>37894</v>
      </c>
      <c r="B43" s="82">
        <v>8.4121960891768502E-2</v>
      </c>
      <c r="C43" s="82">
        <v>0.12881124803647401</v>
      </c>
      <c r="D43" s="20">
        <v>7.8429630494790699</v>
      </c>
      <c r="E43" s="18">
        <v>9.3933475179529538</v>
      </c>
      <c r="F43" s="18">
        <v>10.342289083531519</v>
      </c>
      <c r="G43" s="18">
        <v>-3.191483966340158</v>
      </c>
      <c r="H43" s="47">
        <v>17.70043586502192</v>
      </c>
      <c r="I43" s="20">
        <v>50.773564793665152</v>
      </c>
      <c r="J43" s="18">
        <v>52.081462448041989</v>
      </c>
      <c r="K43" s="18">
        <v>4.9319115669383162</v>
      </c>
      <c r="L43" s="18">
        <v>-6.3595751627872081</v>
      </c>
      <c r="M43" s="18" t="s">
        <v>30</v>
      </c>
      <c r="N43" s="18">
        <v>92.058051948736804</v>
      </c>
      <c r="O43" s="20">
        <v>13.44</v>
      </c>
      <c r="P43" s="20">
        <v>9.7704009163019716</v>
      </c>
      <c r="Q43" s="18">
        <v>-0.86542747765193084</v>
      </c>
      <c r="R43" s="19"/>
      <c r="S43" s="19"/>
      <c r="T43" s="19"/>
    </row>
    <row r="44" spans="1:20">
      <c r="A44" s="17">
        <v>37986</v>
      </c>
      <c r="B44" s="82">
        <v>0.100048646205152</v>
      </c>
      <c r="C44" s="82">
        <v>0.230866034876552</v>
      </c>
      <c r="D44" s="20">
        <v>8.7951393528688904</v>
      </c>
      <c r="E44" s="18">
        <v>11.450295986653924</v>
      </c>
      <c r="F44" s="18">
        <v>12.790401363851078</v>
      </c>
      <c r="G44" s="18">
        <v>-0.87191772173778759</v>
      </c>
      <c r="H44" s="47">
        <v>19.83749714725835</v>
      </c>
      <c r="I44" s="20">
        <v>54.539541438560349</v>
      </c>
      <c r="J44" s="18">
        <v>56.397762348948888</v>
      </c>
      <c r="K44" s="18">
        <v>5.7601352226609883</v>
      </c>
      <c r="L44" s="18">
        <v>-6.7038786788900495</v>
      </c>
      <c r="M44" s="18" t="s">
        <v>30</v>
      </c>
      <c r="N44" s="18">
        <v>98.871805328041503</v>
      </c>
      <c r="O44" s="20">
        <v>13.25</v>
      </c>
      <c r="P44" s="20">
        <v>10.76761530110786</v>
      </c>
      <c r="Q44" s="18">
        <v>0.46131903614014291</v>
      </c>
      <c r="R44" s="19"/>
      <c r="S44" s="19"/>
      <c r="T44" s="19"/>
    </row>
    <row r="45" spans="1:20">
      <c r="A45" s="17">
        <v>38077</v>
      </c>
      <c r="B45" s="82">
        <v>0.13036045311065</v>
      </c>
      <c r="C45" s="82">
        <v>0.24860537495985099</v>
      </c>
      <c r="D45" s="20">
        <v>9.0162696786024501</v>
      </c>
      <c r="E45" s="18">
        <v>6.5647194582087565</v>
      </c>
      <c r="F45" s="18">
        <v>7.7612645610209308</v>
      </c>
      <c r="G45" s="18">
        <v>-5.6130511850710292</v>
      </c>
      <c r="H45" s="47">
        <v>21.298462666380402</v>
      </c>
      <c r="I45" s="20">
        <v>60.055469556243544</v>
      </c>
      <c r="J45" s="18">
        <v>61.852627088769438</v>
      </c>
      <c r="K45" s="18">
        <v>6.8647868207501173</v>
      </c>
      <c r="L45" s="18">
        <v>-7.6940580221350681</v>
      </c>
      <c r="M45" s="18" t="s">
        <v>30</v>
      </c>
      <c r="N45" s="18">
        <v>104.200659390754</v>
      </c>
      <c r="O45" s="20">
        <v>12.72</v>
      </c>
      <c r="P45" s="20">
        <v>10.533614701549086</v>
      </c>
      <c r="Q45" s="18">
        <v>0.47043100301432794</v>
      </c>
      <c r="R45" s="19"/>
      <c r="S45" s="19"/>
      <c r="T45" s="19"/>
    </row>
    <row r="46" spans="1:20">
      <c r="A46" s="17">
        <v>38168</v>
      </c>
      <c r="B46" s="82">
        <v>0.215474293410433</v>
      </c>
      <c r="C46" s="82">
        <v>0.29576777268295601</v>
      </c>
      <c r="D46" s="20">
        <v>9.7502899367328997</v>
      </c>
      <c r="E46" s="18">
        <v>13.288580142907392</v>
      </c>
      <c r="F46" s="18">
        <v>12.749470120337158</v>
      </c>
      <c r="G46" s="18">
        <v>0.88488658423125344</v>
      </c>
      <c r="H46" s="47">
        <v>23.234838342640096</v>
      </c>
      <c r="I46" s="20">
        <v>64.487670320785668</v>
      </c>
      <c r="J46" s="18">
        <v>63.70491753540071</v>
      </c>
      <c r="K46" s="18">
        <v>7.87113539892208</v>
      </c>
      <c r="L46" s="18">
        <v>-8.3106075536016792</v>
      </c>
      <c r="M46" s="18" t="s">
        <v>30</v>
      </c>
      <c r="N46" s="18">
        <v>110.944220621497</v>
      </c>
      <c r="O46" s="20">
        <v>12.77</v>
      </c>
      <c r="P46" s="20">
        <v>10.946388784219899</v>
      </c>
      <c r="Q46" s="18">
        <v>0.91490853393923111</v>
      </c>
      <c r="R46" s="19"/>
      <c r="S46" s="19"/>
      <c r="T46" s="19"/>
    </row>
    <row r="47" spans="1:20">
      <c r="A47" s="17">
        <v>38260</v>
      </c>
      <c r="B47" s="82">
        <v>0.29354933994424398</v>
      </c>
      <c r="C47" s="82">
        <v>0.343408970653373</v>
      </c>
      <c r="D47" s="20">
        <v>15.4896894639027</v>
      </c>
      <c r="E47" s="18">
        <v>23.382530091096033</v>
      </c>
      <c r="F47" s="18">
        <v>20.554879891555732</v>
      </c>
      <c r="G47" s="18">
        <v>9.3793195718047571</v>
      </c>
      <c r="H47" s="47">
        <v>24.115254805670233</v>
      </c>
      <c r="I47" s="20">
        <v>48.603718703604734</v>
      </c>
      <c r="J47" s="18">
        <v>45.198055563657476</v>
      </c>
      <c r="K47" s="18">
        <v>6.4148189406483134</v>
      </c>
      <c r="L47" s="18">
        <v>-8.6893549122448039</v>
      </c>
      <c r="M47" s="18" t="s">
        <v>30</v>
      </c>
      <c r="N47" s="18">
        <v>113.407702619373</v>
      </c>
      <c r="O47" s="20">
        <v>12.75</v>
      </c>
      <c r="P47" s="20">
        <v>11.260355480963147</v>
      </c>
      <c r="Q47" s="18">
        <v>1.4899545646611756</v>
      </c>
      <c r="R47" s="19"/>
      <c r="S47" s="19"/>
      <c r="T47" s="19"/>
    </row>
    <row r="48" spans="1:20">
      <c r="A48" s="17">
        <v>38352</v>
      </c>
      <c r="B48" s="82">
        <v>0.33470253226457303</v>
      </c>
      <c r="C48" s="82">
        <v>0.33249541887269302</v>
      </c>
      <c r="D48" s="20">
        <v>20.711604521103599</v>
      </c>
      <c r="E48" s="18">
        <v>30.488738948742046</v>
      </c>
      <c r="F48" s="18">
        <v>26.758206519301233</v>
      </c>
      <c r="G48" s="18">
        <v>13.247518828927383</v>
      </c>
      <c r="H48" s="47">
        <v>25.862647795263392</v>
      </c>
      <c r="I48" s="20">
        <v>42.663358002174604</v>
      </c>
      <c r="J48" s="18">
        <v>38.58476633359318</v>
      </c>
      <c r="K48" s="18">
        <v>6.0251506480050416</v>
      </c>
      <c r="L48" s="18">
        <v>-7.8354882586227461</v>
      </c>
      <c r="M48" s="18" t="s">
        <v>30</v>
      </c>
      <c r="N48" s="18">
        <v>109.602152413583</v>
      </c>
      <c r="O48" s="20">
        <v>12.36</v>
      </c>
      <c r="P48" s="20">
        <v>11.269015445546573</v>
      </c>
      <c r="Q48" s="18">
        <v>0.50140014443871372</v>
      </c>
      <c r="R48" s="19"/>
      <c r="S48" s="19"/>
      <c r="T48" s="19"/>
    </row>
    <row r="49" spans="1:20">
      <c r="A49" s="17">
        <v>38442</v>
      </c>
      <c r="B49" s="82">
        <v>0.391777608001248</v>
      </c>
      <c r="C49" s="82">
        <v>0.38322169598863298</v>
      </c>
      <c r="D49" s="20">
        <v>28.178719706298299</v>
      </c>
      <c r="E49" s="18">
        <v>40.429981134038769</v>
      </c>
      <c r="F49" s="18">
        <v>36.198097549357342</v>
      </c>
      <c r="G49" s="18">
        <v>19.703284303320146</v>
      </c>
      <c r="H49" s="47">
        <v>27.100058727019395</v>
      </c>
      <c r="I49" s="20">
        <v>40.85835180334476</v>
      </c>
      <c r="J49" s="18">
        <v>36.613559188917996</v>
      </c>
      <c r="K49" s="18">
        <v>5.8015960606389925</v>
      </c>
      <c r="L49" s="18">
        <v>-7.0625635073461783</v>
      </c>
      <c r="M49" s="18" t="s">
        <v>30</v>
      </c>
      <c r="N49" s="18">
        <v>108.838346173876</v>
      </c>
      <c r="O49" s="20">
        <v>12.05</v>
      </c>
      <c r="P49" s="20">
        <v>11.588724159783915</v>
      </c>
      <c r="Q49" s="18">
        <v>1.0551094582348295</v>
      </c>
      <c r="R49" s="19"/>
      <c r="S49" s="19"/>
      <c r="T49" s="19"/>
    </row>
    <row r="50" spans="1:20">
      <c r="A50" s="17">
        <v>38533</v>
      </c>
      <c r="B50" s="82">
        <v>0.42001153233037197</v>
      </c>
      <c r="C50" s="82">
        <v>0.42913247933333598</v>
      </c>
      <c r="D50" s="20">
        <v>25.977051368193798</v>
      </c>
      <c r="E50" s="18">
        <v>38.970938848613443</v>
      </c>
      <c r="F50" s="18">
        <v>35.741159661837195</v>
      </c>
      <c r="G50" s="18">
        <v>17.548740979699389</v>
      </c>
      <c r="H50" s="47">
        <v>28.980664743270431</v>
      </c>
      <c r="I50" s="20">
        <v>39.946076447117342</v>
      </c>
      <c r="J50" s="18">
        <v>36.693634398983299</v>
      </c>
      <c r="K50" s="18">
        <v>5.7458264006303352</v>
      </c>
      <c r="L50" s="18">
        <v>-6.8117334433843952</v>
      </c>
      <c r="M50" s="18" t="s">
        <v>30</v>
      </c>
      <c r="N50" s="18">
        <v>114.121097767755</v>
      </c>
      <c r="O50" s="20">
        <v>11.11</v>
      </c>
      <c r="P50" s="20">
        <v>12.129549097662174</v>
      </c>
      <c r="Q50" s="18">
        <v>1.1831603134422757</v>
      </c>
      <c r="R50" s="19"/>
      <c r="S50" s="19"/>
      <c r="T50" s="19"/>
    </row>
    <row r="51" spans="1:20">
      <c r="A51" s="17">
        <v>38625</v>
      </c>
      <c r="B51" s="82">
        <v>0.48052385089733102</v>
      </c>
      <c r="C51" s="82">
        <v>0.48255943346064201</v>
      </c>
      <c r="D51" s="20">
        <v>30.084731289381399</v>
      </c>
      <c r="E51" s="18">
        <v>37.455781049663159</v>
      </c>
      <c r="F51" s="18">
        <v>34.450865637897095</v>
      </c>
      <c r="G51" s="18">
        <v>17.324050866956171</v>
      </c>
      <c r="H51" s="47">
        <v>31.636550127182865</v>
      </c>
      <c r="I51" s="20">
        <v>49.688385654186227</v>
      </c>
      <c r="J51" s="18">
        <v>46.41605375530353</v>
      </c>
      <c r="K51" s="18">
        <v>7.5212953215126319</v>
      </c>
      <c r="L51" s="18">
        <v>-7.2097854851588741</v>
      </c>
      <c r="M51" s="18" t="s">
        <v>30</v>
      </c>
      <c r="N51" s="18">
        <v>121.714709937047</v>
      </c>
      <c r="O51" s="20">
        <v>10.46</v>
      </c>
      <c r="P51" s="20">
        <v>12.499867106502558</v>
      </c>
      <c r="Q51" s="18">
        <v>1.2395116255394107</v>
      </c>
      <c r="R51" s="19"/>
      <c r="S51" s="19"/>
      <c r="T51" s="19"/>
    </row>
    <row r="52" spans="1:20">
      <c r="A52" s="17">
        <v>38717</v>
      </c>
      <c r="B52" s="82">
        <v>0.531102953305578</v>
      </c>
      <c r="C52" s="82">
        <v>0.52777540063875095</v>
      </c>
      <c r="D52" s="20">
        <v>49.130516642589001</v>
      </c>
      <c r="E52" s="18">
        <v>55.716695056096221</v>
      </c>
      <c r="F52" s="18">
        <v>51.222470357729335</v>
      </c>
      <c r="G52" s="18">
        <v>34.06060101820438</v>
      </c>
      <c r="H52" s="47">
        <v>34.864691178872803</v>
      </c>
      <c r="I52" s="20">
        <v>55.230210388508837</v>
      </c>
      <c r="J52" s="18">
        <v>50.750026390194435</v>
      </c>
      <c r="K52" s="18">
        <v>9.0020433836094114</v>
      </c>
      <c r="L52" s="18">
        <v>-7.387634459184917</v>
      </c>
      <c r="M52" s="18" t="s">
        <v>30</v>
      </c>
      <c r="N52" s="18">
        <v>132.09027745768</v>
      </c>
      <c r="O52" s="20">
        <v>10.31</v>
      </c>
      <c r="P52" s="20">
        <v>13.045426178142646</v>
      </c>
      <c r="Q52" s="18">
        <v>1.776410732596073</v>
      </c>
      <c r="R52" s="19"/>
      <c r="S52" s="19"/>
      <c r="T52" s="19"/>
    </row>
    <row r="53" spans="1:20">
      <c r="A53" s="17">
        <v>38807</v>
      </c>
      <c r="B53" s="82">
        <v>0.58754774408935395</v>
      </c>
      <c r="C53" s="82">
        <v>0.58934155215823802</v>
      </c>
      <c r="D53" s="20">
        <v>50.296237284543203</v>
      </c>
      <c r="E53" s="18">
        <v>46.504186529467461</v>
      </c>
      <c r="F53" s="18">
        <v>41.804870051057506</v>
      </c>
      <c r="G53" s="18">
        <v>27.096512070907636</v>
      </c>
      <c r="H53" s="47">
        <v>37.71361392916814</v>
      </c>
      <c r="I53" s="20">
        <v>61.150082966184137</v>
      </c>
      <c r="J53" s="18">
        <v>55.980979896028479</v>
      </c>
      <c r="K53" s="18">
        <v>10.613555202148746</v>
      </c>
      <c r="L53" s="18">
        <v>-8.5726880338406009</v>
      </c>
      <c r="M53" s="18" t="s">
        <v>30</v>
      </c>
      <c r="N53" s="18">
        <v>145.78679880008201</v>
      </c>
      <c r="O53" s="20">
        <v>10</v>
      </c>
      <c r="P53" s="20">
        <v>13.612030593928793</v>
      </c>
      <c r="Q53" s="18">
        <v>2.0233064341448781</v>
      </c>
      <c r="R53" s="19"/>
      <c r="S53" s="19"/>
      <c r="T53" s="19"/>
    </row>
    <row r="54" spans="1:20">
      <c r="A54" s="17">
        <v>38898</v>
      </c>
      <c r="B54" s="82">
        <v>0.63338019114075905</v>
      </c>
      <c r="C54" s="82">
        <v>0.620928354683002</v>
      </c>
      <c r="D54" s="20">
        <v>47.5538908011332</v>
      </c>
      <c r="E54" s="18">
        <v>48.08948380432787</v>
      </c>
      <c r="F54" s="18">
        <v>42.998076955399746</v>
      </c>
      <c r="G54" s="18">
        <v>27.064067565169807</v>
      </c>
      <c r="H54" s="47">
        <v>40.869219803744713</v>
      </c>
      <c r="I54" s="20">
        <v>62.817976622746087</v>
      </c>
      <c r="J54" s="18">
        <v>57.220195200258338</v>
      </c>
      <c r="K54" s="18">
        <v>11.888555060474282</v>
      </c>
      <c r="L54" s="18">
        <v>-8.9454640824765281</v>
      </c>
      <c r="M54" s="18" t="s">
        <v>30</v>
      </c>
      <c r="N54" s="18">
        <v>154.115404222281</v>
      </c>
      <c r="O54" s="20">
        <v>9.6999999999999904</v>
      </c>
      <c r="P54" s="20">
        <v>14.210705419039034</v>
      </c>
      <c r="Q54" s="18">
        <v>2.0811563213768594</v>
      </c>
      <c r="R54" s="19"/>
      <c r="S54" s="19"/>
      <c r="T54" s="19"/>
    </row>
    <row r="55" spans="1:20">
      <c r="A55" s="17">
        <v>38990</v>
      </c>
      <c r="B55" s="82">
        <v>0.64708186938840195</v>
      </c>
      <c r="C55" s="82">
        <v>0.64490928593638996</v>
      </c>
      <c r="D55" s="20">
        <v>48.788429965259503</v>
      </c>
      <c r="E55" s="18">
        <v>42.174403725728673</v>
      </c>
      <c r="F55" s="18">
        <v>36.770965551693457</v>
      </c>
      <c r="G55" s="18">
        <v>21.789235321143082</v>
      </c>
      <c r="H55" s="47">
        <v>43.453066626579961</v>
      </c>
      <c r="I55" s="20">
        <v>58.164696908470944</v>
      </c>
      <c r="J55" s="18">
        <v>52.153536399518607</v>
      </c>
      <c r="K55" s="18">
        <v>11.816516499397096</v>
      </c>
      <c r="L55" s="18">
        <v>-9.9547101385219143</v>
      </c>
      <c r="M55" s="18" t="s">
        <v>30</v>
      </c>
      <c r="N55" s="18">
        <v>148.73876030331499</v>
      </c>
      <c r="O55" s="20">
        <v>10.220000000000001</v>
      </c>
      <c r="P55" s="20">
        <v>14.65355589227288</v>
      </c>
      <c r="Q55" s="18">
        <v>2.1536887857703224</v>
      </c>
      <c r="R55" s="19"/>
      <c r="S55" s="19"/>
      <c r="T55" s="19"/>
    </row>
    <row r="56" spans="1:20">
      <c r="A56" s="17">
        <v>39082</v>
      </c>
      <c r="B56" s="82">
        <v>0.66689351796046503</v>
      </c>
      <c r="C56" s="82">
        <v>0.692407813762693</v>
      </c>
      <c r="D56" s="20">
        <v>50.9639815395984</v>
      </c>
      <c r="E56" s="18">
        <v>30.964784789418822</v>
      </c>
      <c r="F56" s="18">
        <v>25.698366471357971</v>
      </c>
      <c r="G56" s="18">
        <v>9.874276749996767</v>
      </c>
      <c r="H56" s="47">
        <v>46.193310626335965</v>
      </c>
      <c r="I56" s="20">
        <v>51.902137330830932</v>
      </c>
      <c r="J56" s="18">
        <v>45.793776217742497</v>
      </c>
      <c r="K56" s="18">
        <v>11.328619447463161</v>
      </c>
      <c r="L56" s="18">
        <v>-10.619544814470062</v>
      </c>
      <c r="M56" s="18" t="s">
        <v>30</v>
      </c>
      <c r="N56" s="18">
        <v>152.03819970978699</v>
      </c>
      <c r="O56" s="20">
        <v>10.75</v>
      </c>
      <c r="P56" s="20">
        <v>15.531022609459653</v>
      </c>
      <c r="Q56" s="18">
        <v>2.4855964313170062</v>
      </c>
      <c r="R56" s="19"/>
      <c r="S56" s="19"/>
      <c r="T56" s="19"/>
    </row>
    <row r="57" spans="1:20">
      <c r="A57" s="17">
        <v>39172</v>
      </c>
      <c r="B57" s="82">
        <v>0.69313858481829005</v>
      </c>
      <c r="C57" s="82">
        <v>0.75626986891918502</v>
      </c>
      <c r="D57" s="20">
        <v>47.627171323909998</v>
      </c>
      <c r="E57" s="18">
        <v>28.468643655809434</v>
      </c>
      <c r="F57" s="18">
        <v>23.067324463107795</v>
      </c>
      <c r="G57" s="18">
        <v>8.1485609617203636</v>
      </c>
      <c r="H57" s="47">
        <v>48.224830735640751</v>
      </c>
      <c r="I57" s="20">
        <v>48.056397838390573</v>
      </c>
      <c r="J57" s="18">
        <v>41.831533618688034</v>
      </c>
      <c r="K57" s="18">
        <v>10.511216806472611</v>
      </c>
      <c r="L57" s="18">
        <v>-12.16921812897481</v>
      </c>
      <c r="M57" s="18" t="s">
        <v>30</v>
      </c>
      <c r="N57" s="18">
        <v>156.87388983168799</v>
      </c>
      <c r="O57" s="20">
        <v>10.92</v>
      </c>
      <c r="P57" s="20">
        <v>18.606111372010528</v>
      </c>
      <c r="Q57" s="18">
        <v>4.9940807780817345</v>
      </c>
      <c r="R57" s="19"/>
      <c r="S57" s="19"/>
      <c r="T57" s="19"/>
    </row>
    <row r="58" spans="1:20">
      <c r="A58" s="17">
        <v>39263</v>
      </c>
      <c r="B58" s="82">
        <v>0.71439945314334796</v>
      </c>
      <c r="C58" s="82">
        <v>0.79123919971664802</v>
      </c>
      <c r="D58" s="20">
        <v>45.045187373998701</v>
      </c>
      <c r="E58" s="18">
        <v>32.562620423892106</v>
      </c>
      <c r="F58" s="18">
        <v>26.293302960930333</v>
      </c>
      <c r="G58" s="18">
        <v>11.508361365374384</v>
      </c>
      <c r="H58" s="47">
        <v>50.541967028777016</v>
      </c>
      <c r="I58" s="20">
        <v>45.768922078375262</v>
      </c>
      <c r="J58" s="18">
        <v>38.875035658351244</v>
      </c>
      <c r="K58" s="18">
        <v>9.6727472250323032</v>
      </c>
      <c r="L58" s="18">
        <v>-14.080140886449781</v>
      </c>
      <c r="M58" s="18" t="s">
        <v>30</v>
      </c>
      <c r="N58" s="18">
        <v>162.43484039475601</v>
      </c>
      <c r="O58" s="20">
        <v>10.52</v>
      </c>
      <c r="P58" s="20">
        <v>19.35639955939719</v>
      </c>
      <c r="Q58" s="18">
        <v>5.145694140358156</v>
      </c>
      <c r="R58" s="19"/>
      <c r="S58" s="19"/>
      <c r="T58" s="19"/>
    </row>
    <row r="59" spans="1:20">
      <c r="A59" s="17">
        <v>39355</v>
      </c>
      <c r="B59" s="82">
        <v>0.76247142794631195</v>
      </c>
      <c r="C59" s="82">
        <v>0.82525320065301799</v>
      </c>
      <c r="D59" s="20">
        <v>40.186573542423297</v>
      </c>
      <c r="E59" s="18">
        <v>28.277612462804115</v>
      </c>
      <c r="F59" s="18">
        <v>21.091131145490216</v>
      </c>
      <c r="G59" s="18">
        <v>8.5647137811861001</v>
      </c>
      <c r="H59" s="47">
        <v>53.284364898268407</v>
      </c>
      <c r="I59" s="20">
        <v>46.334034729139681</v>
      </c>
      <c r="J59" s="18">
        <v>38.135980630081214</v>
      </c>
      <c r="K59" s="18">
        <v>9.8312982716884463</v>
      </c>
      <c r="L59" s="18">
        <v>-14.428453157351624</v>
      </c>
      <c r="M59" s="18" t="s">
        <v>30</v>
      </c>
      <c r="N59" s="18">
        <v>171.429488940146</v>
      </c>
      <c r="O59" s="20">
        <v>11.3</v>
      </c>
      <c r="P59" s="20">
        <v>20.370084773511714</v>
      </c>
      <c r="Q59" s="18">
        <v>5.7165288812388333</v>
      </c>
      <c r="R59" s="19"/>
      <c r="S59" s="19"/>
      <c r="T59" s="19"/>
    </row>
    <row r="60" spans="1:20">
      <c r="A60" s="17">
        <v>39447</v>
      </c>
      <c r="B60" s="82">
        <v>0.79014169676814106</v>
      </c>
      <c r="C60" s="82">
        <v>0.83041760707965995</v>
      </c>
      <c r="D60" s="20">
        <v>33.219103437345403</v>
      </c>
      <c r="E60" s="18">
        <v>17.695765318192571</v>
      </c>
      <c r="F60" s="18">
        <v>9.058773875568793</v>
      </c>
      <c r="G60" s="18">
        <v>-3.1454614028816366</v>
      </c>
      <c r="H60" s="47">
        <v>55.870655013401802</v>
      </c>
      <c r="I60" s="20">
        <v>45.880132728253756</v>
      </c>
      <c r="J60" s="18">
        <v>35.174858374359985</v>
      </c>
      <c r="K60" s="18">
        <v>9.6773443870658369</v>
      </c>
      <c r="L60" s="18">
        <v>-15.32948337219984</v>
      </c>
      <c r="M60" s="18" t="s">
        <v>30</v>
      </c>
      <c r="N60" s="18">
        <v>175.87527659397799</v>
      </c>
      <c r="O60" s="20">
        <v>10.9</v>
      </c>
      <c r="P60" s="20">
        <v>21.536755366776326</v>
      </c>
      <c r="Q60" s="18">
        <v>6.0057327573166734</v>
      </c>
      <c r="R60" s="19"/>
      <c r="S60" s="19"/>
      <c r="T60" s="19"/>
    </row>
    <row r="61" spans="1:20">
      <c r="A61" s="17">
        <v>39538</v>
      </c>
      <c r="B61" s="82">
        <v>0.78713739174299802</v>
      </c>
      <c r="C61" s="82">
        <v>0.80941247814779904</v>
      </c>
      <c r="D61" s="20">
        <v>31.662677890002399</v>
      </c>
      <c r="E61" s="18">
        <v>16.756224929993202</v>
      </c>
      <c r="F61" s="18">
        <v>5.4021855326519042</v>
      </c>
      <c r="G61" s="18">
        <v>-5.291948591487369</v>
      </c>
      <c r="H61" s="47">
        <v>56.443196263228863</v>
      </c>
      <c r="I61" s="20">
        <v>40.892685418560191</v>
      </c>
      <c r="J61" s="18">
        <v>27.191479320138257</v>
      </c>
      <c r="K61" s="18">
        <v>8.2183655275881122</v>
      </c>
      <c r="L61" s="18">
        <v>-16.648133091426395</v>
      </c>
      <c r="M61" s="18">
        <v>6.5537731230030847</v>
      </c>
      <c r="N61" s="18">
        <v>183.824623714003</v>
      </c>
      <c r="O61" s="20">
        <v>11.45</v>
      </c>
      <c r="P61" s="20">
        <v>23.418036577669991</v>
      </c>
      <c r="Q61" s="18">
        <v>4.8119252056594632</v>
      </c>
      <c r="R61" s="19"/>
      <c r="S61" s="19"/>
      <c r="T61" s="19"/>
    </row>
    <row r="62" spans="1:20">
      <c r="A62" s="17">
        <v>39629</v>
      </c>
      <c r="B62" s="82">
        <v>0.79268653894254903</v>
      </c>
      <c r="C62" s="82">
        <v>0.77181519922865405</v>
      </c>
      <c r="D62" s="20">
        <v>27.0335049696921</v>
      </c>
      <c r="E62" s="18">
        <v>16.075581395348838</v>
      </c>
      <c r="F62" s="18">
        <v>3.3875512839590671</v>
      </c>
      <c r="G62" s="18">
        <v>-6.1137264638874456</v>
      </c>
      <c r="H62" s="47">
        <v>57.454325383754735</v>
      </c>
      <c r="I62" s="20">
        <v>35.782573780802295</v>
      </c>
      <c r="J62" s="18">
        <v>20.940404876517494</v>
      </c>
      <c r="K62" s="18">
        <v>6.9123583549777194</v>
      </c>
      <c r="L62" s="18">
        <v>-16.335681930790479</v>
      </c>
      <c r="M62" s="18">
        <v>6.6279577050561089</v>
      </c>
      <c r="N62" s="18">
        <v>190.905346158409</v>
      </c>
      <c r="O62" s="20">
        <v>10.77</v>
      </c>
      <c r="P62" s="20">
        <v>22.880707215454699</v>
      </c>
      <c r="Q62" s="18">
        <v>3.5243076560575091</v>
      </c>
      <c r="R62" s="19"/>
      <c r="S62" s="19"/>
      <c r="T62" s="19"/>
    </row>
    <row r="63" spans="1:20">
      <c r="A63" s="17">
        <v>39721</v>
      </c>
      <c r="B63" s="82">
        <v>0.76051182026188602</v>
      </c>
      <c r="C63" s="82">
        <v>0.71689693351666295</v>
      </c>
      <c r="D63" s="20">
        <v>23.205636486332001</v>
      </c>
      <c r="E63" s="18">
        <v>7.0273589411202986</v>
      </c>
      <c r="F63" s="18">
        <v>-4.407119226743939</v>
      </c>
      <c r="G63" s="18">
        <v>-17.423817422427845</v>
      </c>
      <c r="H63" s="47">
        <v>58.357499779689981</v>
      </c>
      <c r="I63" s="20">
        <v>27.899850713768657</v>
      </c>
      <c r="J63" s="18">
        <v>14.235418879435159</v>
      </c>
      <c r="K63" s="18">
        <v>5.0731348814215735</v>
      </c>
      <c r="L63" s="18">
        <v>-15.609934140542386</v>
      </c>
      <c r="M63" s="18">
        <v>6.9182311262036933</v>
      </c>
      <c r="N63" s="18">
        <v>190.94052130341399</v>
      </c>
      <c r="O63" s="20">
        <v>11.35</v>
      </c>
      <c r="P63" s="20">
        <v>23.031104618032813</v>
      </c>
      <c r="Q63" s="18">
        <v>2.6610198445210997</v>
      </c>
      <c r="R63" s="19"/>
      <c r="S63" s="19"/>
      <c r="T63" s="19"/>
    </row>
    <row r="64" spans="1:20">
      <c r="A64" s="17">
        <v>39813</v>
      </c>
      <c r="B64" s="82">
        <v>0.69120900901667803</v>
      </c>
      <c r="C64" s="82">
        <v>0.55757025092217505</v>
      </c>
      <c r="D64" s="20">
        <v>17.506714481194301</v>
      </c>
      <c r="E64" s="18">
        <v>-2.4991624790619671</v>
      </c>
      <c r="F64" s="18">
        <v>-10.897282945084807</v>
      </c>
      <c r="G64" s="18">
        <v>-24.366402678992117</v>
      </c>
      <c r="H64" s="47">
        <v>58.440429897431052</v>
      </c>
      <c r="I64" s="20">
        <v>17.755371156567602</v>
      </c>
      <c r="J64" s="18">
        <v>7.6126501539739877</v>
      </c>
      <c r="K64" s="18">
        <v>2.5697748840292505</v>
      </c>
      <c r="L64" s="18">
        <v>-13.227468471499362</v>
      </c>
      <c r="M64" s="18">
        <v>6.9282087772645014</v>
      </c>
      <c r="N64" s="18">
        <v>206.972591922275</v>
      </c>
      <c r="O64" s="20">
        <v>11.58</v>
      </c>
      <c r="P64" s="20">
        <v>22.215698912712543</v>
      </c>
      <c r="Q64" s="18">
        <v>0.67894354593621742</v>
      </c>
      <c r="R64" s="19"/>
      <c r="S64" s="19"/>
      <c r="T64" s="19"/>
    </row>
    <row r="65" spans="1:20">
      <c r="A65" s="17">
        <v>39903</v>
      </c>
      <c r="B65" s="82">
        <v>0.59315328376391396</v>
      </c>
      <c r="C65" s="82">
        <v>0.200116245120987</v>
      </c>
      <c r="D65" s="20">
        <v>-3.2936721357499499</v>
      </c>
      <c r="E65" s="18">
        <v>-24.58028132494977</v>
      </c>
      <c r="F65" s="18">
        <v>-30.45011558394495</v>
      </c>
      <c r="G65" s="18">
        <v>-46.051518339820944</v>
      </c>
      <c r="H65" s="47">
        <v>58.562959703134169</v>
      </c>
      <c r="I65" s="20">
        <v>9.7488200140594117</v>
      </c>
      <c r="J65" s="18">
        <v>1.2071893248967847</v>
      </c>
      <c r="K65" s="18">
        <v>2.1197634399053058</v>
      </c>
      <c r="L65" s="18">
        <v>-9.0974312995214106</v>
      </c>
      <c r="M65" s="18">
        <v>7.4045266372160912</v>
      </c>
      <c r="N65" s="18">
        <v>198.852986963885</v>
      </c>
      <c r="O65" s="20">
        <v>12.1</v>
      </c>
      <c r="P65" s="20">
        <v>20.957681731535988</v>
      </c>
      <c r="Q65" s="18">
        <v>-2.4603548461340026</v>
      </c>
      <c r="R65" s="19"/>
      <c r="S65" s="19"/>
      <c r="T65" s="19"/>
    </row>
    <row r="66" spans="1:20">
      <c r="A66" s="17">
        <v>39994</v>
      </c>
      <c r="B66" s="82">
        <v>0.55848864943690202</v>
      </c>
      <c r="C66" s="82">
        <v>7.64212879609735E-2</v>
      </c>
      <c r="D66" s="20">
        <v>-8.3389453353424692</v>
      </c>
      <c r="E66" s="18">
        <v>-31.004257450538443</v>
      </c>
      <c r="F66" s="18">
        <v>-34.221052419075448</v>
      </c>
      <c r="G66" s="18">
        <v>-46.230958257387414</v>
      </c>
      <c r="H66" s="47">
        <v>60.021532063357768</v>
      </c>
      <c r="I66" s="20">
        <v>1.2075169291180909</v>
      </c>
      <c r="J66" s="18">
        <v>-3.5110906139824483</v>
      </c>
      <c r="K66" s="18">
        <v>2.5672066796030322</v>
      </c>
      <c r="L66" s="18">
        <v>-5.1485098050201872</v>
      </c>
      <c r="M66" s="18">
        <v>7.0633865944226466</v>
      </c>
      <c r="N66" s="18">
        <v>193.24912267127601</v>
      </c>
      <c r="O66" s="20">
        <v>11.61</v>
      </c>
      <c r="P66" s="20">
        <v>20.963462077668485</v>
      </c>
      <c r="Q66" s="18">
        <v>-1.9172451377862139</v>
      </c>
      <c r="R66" s="19"/>
      <c r="S66" s="19"/>
      <c r="T66" s="19"/>
    </row>
    <row r="67" spans="1:20">
      <c r="A67" s="17">
        <v>40086</v>
      </c>
      <c r="B67" s="82">
        <v>0.52548030429105996</v>
      </c>
      <c r="C67" s="82">
        <v>4.1728076419546803E-2</v>
      </c>
      <c r="D67" s="20">
        <v>-8.6642921947258102</v>
      </c>
      <c r="E67" s="18">
        <v>-32.982724548989616</v>
      </c>
      <c r="F67" s="18">
        <v>-34.551329059142418</v>
      </c>
      <c r="G67" s="18">
        <v>-36.739610061807923</v>
      </c>
      <c r="H67" s="47">
        <v>63.277900439795431</v>
      </c>
      <c r="I67" s="20">
        <v>-4.3157699380810151</v>
      </c>
      <c r="J67" s="18">
        <v>-6.5553524011929598</v>
      </c>
      <c r="K67" s="18">
        <v>4.9204006601054502</v>
      </c>
      <c r="L67" s="18">
        <v>-1.8648825181387327</v>
      </c>
      <c r="M67" s="18">
        <v>6.0982679981858485</v>
      </c>
      <c r="N67" s="18">
        <v>188.287343501126</v>
      </c>
      <c r="O67" s="20">
        <v>11.09</v>
      </c>
      <c r="P67" s="20">
        <v>21.268913702425781</v>
      </c>
      <c r="Q67" s="18">
        <v>-1.7621909156070323</v>
      </c>
      <c r="R67" s="19"/>
      <c r="S67" s="19"/>
      <c r="T67" s="19"/>
    </row>
    <row r="68" spans="1:20">
      <c r="A68" s="17">
        <v>40178</v>
      </c>
      <c r="B68" s="82">
        <v>0.55164536170422795</v>
      </c>
      <c r="C68" s="82">
        <v>4.0913683619763601E-2</v>
      </c>
      <c r="D68" s="20">
        <v>-8.8256584976135297</v>
      </c>
      <c r="E68" s="18">
        <v>-31.115997800989557</v>
      </c>
      <c r="F68" s="18">
        <v>-31.898281482105883</v>
      </c>
      <c r="G68" s="18">
        <v>-22.235728571105341</v>
      </c>
      <c r="H68" s="47">
        <v>66.052645912160614</v>
      </c>
      <c r="I68" s="20">
        <v>-6.9184021850460908</v>
      </c>
      <c r="J68" s="18">
        <v>-7.9754867425388509</v>
      </c>
      <c r="K68" s="18">
        <v>7.6122160147295617</v>
      </c>
      <c r="L68" s="18">
        <v>2.0370662315663211</v>
      </c>
      <c r="M68" s="18">
        <v>6.7556293194818737</v>
      </c>
      <c r="N68" s="18">
        <v>178.14737260047201</v>
      </c>
      <c r="O68" s="20">
        <v>12.87</v>
      </c>
      <c r="P68" s="20">
        <v>21.126262262756882</v>
      </c>
      <c r="Q68" s="18">
        <v>-1.0894366499556618</v>
      </c>
      <c r="R68" s="19"/>
      <c r="S68" s="19"/>
      <c r="T68" s="19"/>
    </row>
    <row r="69" spans="1:20">
      <c r="A69" s="17">
        <v>40268</v>
      </c>
      <c r="B69" s="82">
        <v>0.50758911181405297</v>
      </c>
      <c r="C69" s="82">
        <v>4.4355189505077698E-2</v>
      </c>
      <c r="D69" s="20">
        <v>-10.1277901044835</v>
      </c>
      <c r="E69" s="18">
        <v>-15.53072625698324</v>
      </c>
      <c r="F69" s="18">
        <v>-15.177285473965906</v>
      </c>
      <c r="G69" s="18">
        <v>-0.6820652693138527</v>
      </c>
      <c r="H69" s="47">
        <v>64.722458603297156</v>
      </c>
      <c r="I69" s="20">
        <v>-7.1276803632855712</v>
      </c>
      <c r="J69" s="18">
        <v>-6.7390791131682786</v>
      </c>
      <c r="K69" s="18">
        <v>6.159498900162987</v>
      </c>
      <c r="L69" s="18">
        <v>2.4528876074677779</v>
      </c>
      <c r="M69" s="18">
        <v>7.1119264732462746</v>
      </c>
      <c r="N69" s="18">
        <v>171.75802636165301</v>
      </c>
      <c r="O69" s="20">
        <v>13.78</v>
      </c>
      <c r="P69" s="20">
        <v>21.188673238080323</v>
      </c>
      <c r="Q69" s="18">
        <v>0.23099150654433487</v>
      </c>
      <c r="R69" s="19"/>
      <c r="S69" s="19"/>
      <c r="T69" s="19"/>
    </row>
    <row r="70" spans="1:20">
      <c r="A70" s="17">
        <v>40359</v>
      </c>
      <c r="B70" s="82">
        <v>0.46535716745309402</v>
      </c>
      <c r="C70" s="82">
        <v>5.2136790389142797E-2</v>
      </c>
      <c r="D70" s="20">
        <v>-8.0144528476336703</v>
      </c>
      <c r="E70" s="18">
        <v>-8.8566243194192378</v>
      </c>
      <c r="F70" s="18">
        <v>-9.3438108117887211</v>
      </c>
      <c r="G70" s="18">
        <v>4.6299370418082475</v>
      </c>
      <c r="H70" s="47">
        <v>63.374278056577452</v>
      </c>
      <c r="I70" s="20">
        <v>-6.9101873597494095</v>
      </c>
      <c r="J70" s="18">
        <v>-7.4077780947521932</v>
      </c>
      <c r="K70" s="18">
        <v>3.3527459932196848</v>
      </c>
      <c r="L70" s="18">
        <v>3.0334449830273456</v>
      </c>
      <c r="M70" s="18">
        <v>6.8984760973458403</v>
      </c>
      <c r="N70" s="18">
        <v>166.919943692929</v>
      </c>
      <c r="O70" s="20">
        <v>13.24</v>
      </c>
      <c r="P70" s="20">
        <v>20.975354346625018</v>
      </c>
      <c r="Q70" s="18">
        <v>1.1892268956533059E-2</v>
      </c>
      <c r="R70" s="19"/>
      <c r="S70" s="19"/>
      <c r="T70" s="19"/>
    </row>
    <row r="71" spans="1:20">
      <c r="A71" s="17">
        <v>40451</v>
      </c>
      <c r="B71" s="82">
        <v>0.40606384798852801</v>
      </c>
      <c r="C71" s="82">
        <v>4.83760150216654E-2</v>
      </c>
      <c r="D71" s="20">
        <v>-8.8540747287316499</v>
      </c>
      <c r="E71" s="18">
        <v>-5.1840578331589393</v>
      </c>
      <c r="F71" s="18">
        <v>-6.8248268950978801</v>
      </c>
      <c r="G71" s="18">
        <v>3.5616575520388096</v>
      </c>
      <c r="H71" s="47">
        <v>60.822766293277809</v>
      </c>
      <c r="I71" s="20">
        <v>-7.8010012134463462</v>
      </c>
      <c r="J71" s="18">
        <v>-9.3964846447508688</v>
      </c>
      <c r="K71" s="18">
        <v>-2.4551341465176222</v>
      </c>
      <c r="L71" s="18">
        <v>2.7347516807107164</v>
      </c>
      <c r="M71" s="18">
        <v>7.6130888593314978</v>
      </c>
      <c r="N71" s="18">
        <v>161.747452977942</v>
      </c>
      <c r="O71" s="20">
        <v>13.99</v>
      </c>
      <c r="P71" s="20">
        <v>20.182474767710453</v>
      </c>
      <c r="Q71" s="18">
        <v>-1.0864389347153285</v>
      </c>
      <c r="R71" s="19"/>
      <c r="S71" s="19"/>
      <c r="T71" s="19"/>
    </row>
    <row r="72" spans="1:20">
      <c r="A72" s="17">
        <v>40543</v>
      </c>
      <c r="B72" s="82">
        <v>0.36168240130739399</v>
      </c>
      <c r="C72" s="82">
        <v>4.93260047117575E-2</v>
      </c>
      <c r="D72" s="20">
        <v>-7.4305986914269599</v>
      </c>
      <c r="E72" s="18">
        <v>1.3567438148443633</v>
      </c>
      <c r="F72" s="18">
        <v>-1.510101694292898</v>
      </c>
      <c r="G72" s="18">
        <v>2.203131251301258</v>
      </c>
      <c r="H72" s="47">
        <v>58.06030512534862</v>
      </c>
      <c r="I72" s="20">
        <v>-8.3848061151131965</v>
      </c>
      <c r="J72" s="18">
        <v>-10.976114766833733</v>
      </c>
      <c r="K72" s="18">
        <v>-7.9923407868119938</v>
      </c>
      <c r="L72" s="18">
        <v>0.21677377900895314</v>
      </c>
      <c r="M72" s="18">
        <v>7.9200700768586261</v>
      </c>
      <c r="N72" s="18">
        <v>154.71104574203</v>
      </c>
      <c r="O72" s="20">
        <v>14.83</v>
      </c>
      <c r="P72" s="20">
        <v>19.20712309531029</v>
      </c>
      <c r="Q72" s="18">
        <v>-1.9191391674465912</v>
      </c>
      <c r="R72" s="19"/>
      <c r="S72" s="19"/>
      <c r="T72" s="19"/>
    </row>
    <row r="73" spans="1:20">
      <c r="A73" s="17">
        <v>40633</v>
      </c>
      <c r="B73" s="82">
        <v>0.33892324662733703</v>
      </c>
      <c r="C73" s="82">
        <v>5.06087288090478E-2</v>
      </c>
      <c r="D73" s="20">
        <v>-5.3022080291879998</v>
      </c>
      <c r="E73" s="18">
        <v>7.7838827838828006</v>
      </c>
      <c r="F73" s="18">
        <v>4.4398616003473945</v>
      </c>
      <c r="G73" s="18">
        <v>6.0507502974889178</v>
      </c>
      <c r="H73" s="47">
        <v>56.294104291922352</v>
      </c>
      <c r="I73" s="20">
        <v>-6.9611438419301841</v>
      </c>
      <c r="J73" s="18">
        <v>-9.8476969874345404</v>
      </c>
      <c r="K73" s="18">
        <v>-8.4283543113748038</v>
      </c>
      <c r="L73" s="18">
        <v>-1.2320895785419372</v>
      </c>
      <c r="M73" s="18">
        <v>8.1058794287494607</v>
      </c>
      <c r="N73" s="18">
        <v>150.89956943701301</v>
      </c>
      <c r="O73" s="20">
        <v>15.05</v>
      </c>
      <c r="P73" s="20">
        <v>18.950323737508658</v>
      </c>
      <c r="Q73" s="18">
        <v>-2.2383495005716654</v>
      </c>
      <c r="R73" s="19"/>
      <c r="S73" s="19"/>
      <c r="T73" s="19"/>
    </row>
    <row r="74" spans="1:20">
      <c r="A74" s="17">
        <v>40724</v>
      </c>
      <c r="B74" s="82">
        <v>0.31229195406982801</v>
      </c>
      <c r="C74" s="82">
        <v>5.4359448134655701E-2</v>
      </c>
      <c r="D74" s="20">
        <v>-5.3624263365956804</v>
      </c>
      <c r="E74" s="18">
        <v>6.2724014336917433</v>
      </c>
      <c r="F74" s="18">
        <v>1.488988752322129</v>
      </c>
      <c r="G74" s="18">
        <v>1.5581194525929902</v>
      </c>
      <c r="H74" s="47">
        <v>54.590500102995001</v>
      </c>
      <c r="I74" s="20">
        <v>-5.3189390021503025</v>
      </c>
      <c r="J74" s="18">
        <v>-9.5806154275694606</v>
      </c>
      <c r="K74" s="18">
        <v>-8.7837779535824509</v>
      </c>
      <c r="L74" s="18">
        <v>-2.4625787602653237</v>
      </c>
      <c r="M74" s="18">
        <v>7.9364350804654666</v>
      </c>
      <c r="N74" s="18">
        <v>146.36881333622799</v>
      </c>
      <c r="O74" s="20">
        <v>14.11</v>
      </c>
      <c r="P74" s="20">
        <v>18.972997219868201</v>
      </c>
      <c r="Q74" s="18">
        <v>-2.0023571267568165</v>
      </c>
      <c r="R74" s="19"/>
      <c r="S74" s="19"/>
      <c r="T74" s="19"/>
    </row>
    <row r="75" spans="1:20">
      <c r="A75" s="17">
        <v>40816</v>
      </c>
      <c r="B75" s="82">
        <v>0.30297776075466298</v>
      </c>
      <c r="C75" s="82">
        <v>7.0567029828684499E-2</v>
      </c>
      <c r="D75" s="20">
        <v>-6.1094975818878803</v>
      </c>
      <c r="E75" s="18">
        <v>6.8318619582664386</v>
      </c>
      <c r="F75" s="18">
        <v>2.1863577019343827</v>
      </c>
      <c r="G75" s="18">
        <v>-0.4790585836012724</v>
      </c>
      <c r="H75" s="47">
        <v>53.249219862134929</v>
      </c>
      <c r="I75" s="20">
        <v>-2.3337164038200298</v>
      </c>
      <c r="J75" s="18">
        <v>-6.5806622852222389</v>
      </c>
      <c r="K75" s="18">
        <v>-7.57354643114288</v>
      </c>
      <c r="L75" s="18">
        <v>-2.800854069388039</v>
      </c>
      <c r="M75" s="18">
        <v>7.8300982490029467</v>
      </c>
      <c r="N75" s="18">
        <v>142.432228321759</v>
      </c>
      <c r="O75" s="20">
        <v>13.49</v>
      </c>
      <c r="P75" s="20">
        <v>19.260214001130262</v>
      </c>
      <c r="Q75" s="18">
        <v>-0.92226076658019096</v>
      </c>
      <c r="R75" s="19"/>
      <c r="S75" s="19"/>
      <c r="T75" s="19"/>
    </row>
    <row r="76" spans="1:20">
      <c r="A76" s="17">
        <v>40908</v>
      </c>
      <c r="B76" s="82">
        <v>0.27119994468985797</v>
      </c>
      <c r="C76" s="82">
        <v>5.7921857071432499E-2</v>
      </c>
      <c r="D76" s="20">
        <v>-6.1202443729059901</v>
      </c>
      <c r="E76" s="18">
        <v>5.5610236220472453</v>
      </c>
      <c r="F76" s="18">
        <v>1.4732473631412057</v>
      </c>
      <c r="G76" s="18">
        <v>-3.4982363669845711</v>
      </c>
      <c r="H76" s="47">
        <v>51.309179147284631</v>
      </c>
      <c r="I76" s="20">
        <v>-1.2775891643356907</v>
      </c>
      <c r="J76" s="18">
        <v>-5.1005449617415044</v>
      </c>
      <c r="K76" s="18">
        <v>-6.751125978063989</v>
      </c>
      <c r="L76" s="18">
        <v>-3.6706703064351811</v>
      </c>
      <c r="M76" s="18">
        <v>8.5795153034538298</v>
      </c>
      <c r="N76" s="18">
        <v>140.703346965604</v>
      </c>
      <c r="O76" s="20">
        <v>14.24</v>
      </c>
      <c r="P76" s="20">
        <v>18.259507635832858</v>
      </c>
      <c r="Q76" s="18">
        <v>-0.94761545947743286</v>
      </c>
      <c r="R76" s="19"/>
      <c r="S76" s="19"/>
      <c r="T76" s="19"/>
    </row>
    <row r="77" spans="1:20">
      <c r="A77" s="17">
        <v>40999</v>
      </c>
      <c r="B77" s="82">
        <v>0.237136583981301</v>
      </c>
      <c r="C77" s="82">
        <v>5.3437832349916302E-2</v>
      </c>
      <c r="D77" s="20">
        <v>-7.7481333660630103</v>
      </c>
      <c r="E77" s="18">
        <v>0.89681865382797987</v>
      </c>
      <c r="F77" s="18">
        <v>-2.6287855364851231</v>
      </c>
      <c r="G77" s="18">
        <v>-7.9107983914822171</v>
      </c>
      <c r="H77" s="47">
        <v>49.679191079197196</v>
      </c>
      <c r="I77" s="20">
        <v>-1.7880636609535538</v>
      </c>
      <c r="J77" s="18">
        <v>-5.2198508958285705</v>
      </c>
      <c r="K77" s="18">
        <v>-6.6149132127251562</v>
      </c>
      <c r="L77" s="18">
        <v>-4.356451786030183</v>
      </c>
      <c r="M77" s="18">
        <v>10.563217683629654</v>
      </c>
      <c r="N77" s="18">
        <v>138.229317423249</v>
      </c>
      <c r="O77" s="20">
        <v>15.75</v>
      </c>
      <c r="P77" s="20">
        <v>18.68866839806434</v>
      </c>
      <c r="Q77" s="18">
        <v>-0.26165533944431729</v>
      </c>
      <c r="R77" s="19"/>
      <c r="S77" s="19"/>
      <c r="T77" s="19"/>
    </row>
    <row r="78" spans="1:20">
      <c r="A78" s="17">
        <v>41090</v>
      </c>
      <c r="B78" s="82">
        <v>0.19464881193837399</v>
      </c>
      <c r="C78" s="82">
        <v>4.7628079174012898E-2</v>
      </c>
      <c r="D78" s="20">
        <v>-9.7788186255567506</v>
      </c>
      <c r="E78" s="18">
        <v>-0.92748735244518876</v>
      </c>
      <c r="F78" s="18">
        <v>-3.6524549964593755</v>
      </c>
      <c r="G78" s="18">
        <v>-9.3930738222758094</v>
      </c>
      <c r="H78" s="47">
        <v>49.28818934612508</v>
      </c>
      <c r="I78" s="20">
        <v>-1.385120688230157</v>
      </c>
      <c r="J78" s="18">
        <v>-4.0975012281171619</v>
      </c>
      <c r="K78" s="18">
        <v>-5.3023107568699217</v>
      </c>
      <c r="L78" s="18">
        <v>-2.9838770337730964</v>
      </c>
      <c r="M78" s="18">
        <v>10.572818004926104</v>
      </c>
      <c r="N78" s="18">
        <v>134.334883201362</v>
      </c>
      <c r="O78" s="20">
        <v>14.73</v>
      </c>
      <c r="P78" s="20">
        <v>19.320738551239778</v>
      </c>
      <c r="Q78" s="18">
        <v>0.34774133137157648</v>
      </c>
      <c r="R78" s="19"/>
      <c r="S78" s="19"/>
      <c r="T78" s="19"/>
    </row>
    <row r="79" spans="1:20">
      <c r="A79" s="17">
        <v>41182</v>
      </c>
      <c r="B79" s="82">
        <v>0.137861260915394</v>
      </c>
      <c r="C79" s="82">
        <v>4.0640551312106997E-2</v>
      </c>
      <c r="D79" s="20">
        <v>-10.3121819801333</v>
      </c>
      <c r="E79" s="18">
        <v>0.30049769931450587</v>
      </c>
      <c r="F79" s="18">
        <v>-2.8356728651273477</v>
      </c>
      <c r="G79" s="18">
        <v>-7.7700548073980968</v>
      </c>
      <c r="H79" s="47">
        <v>48.415634045042403</v>
      </c>
      <c r="I79" s="20">
        <v>-2.2075499239880725</v>
      </c>
      <c r="J79" s="18">
        <v>-5.2652994904205164</v>
      </c>
      <c r="K79" s="18">
        <v>-4.8335858170925263</v>
      </c>
      <c r="L79" s="18">
        <v>-2.9863031917142848</v>
      </c>
      <c r="M79" s="18">
        <v>10.63936826560877</v>
      </c>
      <c r="N79" s="18">
        <v>130.44206828071501</v>
      </c>
      <c r="O79" s="20">
        <v>15.24</v>
      </c>
      <c r="P79" s="20">
        <v>19.402342508841166</v>
      </c>
      <c r="Q79" s="18">
        <v>0.14212850771090402</v>
      </c>
      <c r="R79" s="19"/>
      <c r="S79" s="19"/>
      <c r="T79" s="19"/>
    </row>
    <row r="80" spans="1:20">
      <c r="A80" s="17">
        <v>41274</v>
      </c>
      <c r="B80" s="82">
        <v>0.12697805436547899</v>
      </c>
      <c r="C80" s="82">
        <v>6.6848869043497003E-2</v>
      </c>
      <c r="D80" s="20">
        <v>-10.6985995443815</v>
      </c>
      <c r="E80" s="18">
        <v>-1.1748251748251781</v>
      </c>
      <c r="F80" s="18">
        <v>-4.044049417248841</v>
      </c>
      <c r="G80" s="18">
        <v>-7.811173598037513</v>
      </c>
      <c r="H80" s="47">
        <v>47.44335952525423</v>
      </c>
      <c r="I80" s="20">
        <v>-1.3546833544814785</v>
      </c>
      <c r="J80" s="18">
        <v>-4.2186857144224543</v>
      </c>
      <c r="K80" s="18">
        <v>-3.8658196220304006</v>
      </c>
      <c r="L80" s="18">
        <v>-1.5712584356175425</v>
      </c>
      <c r="M80" s="18">
        <v>10.613089931993711</v>
      </c>
      <c r="N80" s="18">
        <v>132.500273029136</v>
      </c>
      <c r="O80" s="20">
        <v>15.65</v>
      </c>
      <c r="P80" s="20">
        <v>19.213065053074164</v>
      </c>
      <c r="Q80" s="18">
        <v>0.95355741724130638</v>
      </c>
      <c r="R80" s="19"/>
      <c r="S80" s="19"/>
      <c r="T80" s="19"/>
    </row>
    <row r="81" spans="1:20">
      <c r="A81" s="17">
        <v>41364</v>
      </c>
      <c r="B81" s="82">
        <v>0.14516603058635499</v>
      </c>
      <c r="C81" s="82">
        <v>7.9580738416863805E-2</v>
      </c>
      <c r="D81" s="20">
        <v>-11.243154141257101</v>
      </c>
      <c r="E81" s="18">
        <v>-0.14970059880239361</v>
      </c>
      <c r="F81" s="18">
        <v>-2.3199257854949029</v>
      </c>
      <c r="G81" s="18">
        <v>-5.6181849683980687</v>
      </c>
      <c r="H81" s="47">
        <v>46.728905703092003</v>
      </c>
      <c r="I81" s="20">
        <v>-0.83903380441794351</v>
      </c>
      <c r="J81" s="18">
        <v>-2.9942764793521315</v>
      </c>
      <c r="K81" s="18">
        <v>-2.9502853761051924</v>
      </c>
      <c r="L81" s="18">
        <v>0.44063403612205682</v>
      </c>
      <c r="M81" s="18">
        <v>11.291514261728549</v>
      </c>
      <c r="N81" s="18">
        <v>129.37524165606899</v>
      </c>
      <c r="O81" s="20">
        <v>17.29</v>
      </c>
      <c r="P81" s="20">
        <v>20.4990374267833</v>
      </c>
      <c r="Q81" s="18">
        <v>1.8103690287189593</v>
      </c>
      <c r="R81" s="19"/>
      <c r="S81" s="19"/>
      <c r="T81" s="19"/>
    </row>
    <row r="82" spans="1:20">
      <c r="A82" s="17">
        <v>41455</v>
      </c>
      <c r="B82" s="82">
        <v>0.13174821927762101</v>
      </c>
      <c r="C82" s="82">
        <v>4.8488167094643798E-2</v>
      </c>
      <c r="D82" s="20">
        <v>-13.189421666761</v>
      </c>
      <c r="E82" s="18">
        <v>2.4208037825059092</v>
      </c>
      <c r="F82" s="18">
        <v>1.0079862113075544</v>
      </c>
      <c r="G82" s="18">
        <v>-3.3865563087588839</v>
      </c>
      <c r="H82" s="47">
        <v>45.857366123040329</v>
      </c>
      <c r="I82" s="20">
        <v>-1.6991923097245287</v>
      </c>
      <c r="J82" s="18">
        <v>-3.055177649018781</v>
      </c>
      <c r="K82" s="18">
        <v>-3.4308232230847509</v>
      </c>
      <c r="L82" s="18">
        <v>0.52464459919265738</v>
      </c>
      <c r="M82" s="18">
        <v>11.46561040400119</v>
      </c>
      <c r="N82" s="18">
        <v>126.509770196163</v>
      </c>
      <c r="O82" s="20">
        <v>17.39</v>
      </c>
      <c r="P82" s="20">
        <v>20.490492588692469</v>
      </c>
      <c r="Q82" s="18">
        <v>1.1697540374526909</v>
      </c>
      <c r="R82" s="19"/>
      <c r="S82" s="19"/>
      <c r="T82" s="19"/>
    </row>
    <row r="83" spans="1:20">
      <c r="A83" s="17">
        <v>41547</v>
      </c>
      <c r="B83" s="82">
        <v>0.106997996937074</v>
      </c>
      <c r="C83" s="82">
        <v>4.5240748129474498E-2</v>
      </c>
      <c r="D83" s="20">
        <v>-14.0748158548801</v>
      </c>
      <c r="E83" s="18">
        <v>-0.37449676996536008</v>
      </c>
      <c r="F83" s="18">
        <v>-0.92061663816964678</v>
      </c>
      <c r="G83" s="18">
        <v>-6.1463386400308622</v>
      </c>
      <c r="H83" s="47">
        <v>45.258110804297225</v>
      </c>
      <c r="I83" s="20">
        <v>-1.496669718741872</v>
      </c>
      <c r="J83" s="18">
        <v>-2.0366381405492184</v>
      </c>
      <c r="K83" s="18">
        <v>-3.1575232407451779</v>
      </c>
      <c r="L83" s="18">
        <v>1.2836798845375084</v>
      </c>
      <c r="M83" s="18">
        <v>11.356639697951575</v>
      </c>
      <c r="N83" s="18">
        <v>123.537314671621</v>
      </c>
      <c r="O83" s="20">
        <v>17.36</v>
      </c>
      <c r="P83" s="20">
        <v>20.818044019243882</v>
      </c>
      <c r="Q83" s="18">
        <v>1.415701510402716</v>
      </c>
      <c r="R83" s="19"/>
      <c r="S83" s="19"/>
      <c r="T83" s="19"/>
    </row>
    <row r="84" spans="1:20">
      <c r="A84" s="17">
        <v>41639</v>
      </c>
      <c r="B84" s="82">
        <v>8.5991527149572297E-2</v>
      </c>
      <c r="C84" s="82">
        <v>4.9891206899877201E-2</v>
      </c>
      <c r="D84" s="20">
        <v>-12.397086259761</v>
      </c>
      <c r="E84" s="18">
        <v>2.9908481932257702</v>
      </c>
      <c r="F84" s="18">
        <v>2.4716584570432687</v>
      </c>
      <c r="G84" s="18">
        <v>-3.2046582223682947</v>
      </c>
      <c r="H84" s="47">
        <v>44.014223817745133</v>
      </c>
      <c r="I84" s="20">
        <v>-2.7034533162799135</v>
      </c>
      <c r="J84" s="18">
        <v>-3.1939373669541693</v>
      </c>
      <c r="K84" s="18">
        <v>-3.4291357075090971</v>
      </c>
      <c r="L84" s="18">
        <v>1.6853246060898326</v>
      </c>
      <c r="M84" s="18">
        <v>11.23663970925058</v>
      </c>
      <c r="N84" s="18">
        <v>122.102149573671</v>
      </c>
      <c r="O84" s="20">
        <v>17.57</v>
      </c>
      <c r="P84" s="20">
        <v>20.54671028779654</v>
      </c>
      <c r="Q84" s="18">
        <v>1.3336452347223755</v>
      </c>
      <c r="R84" s="19"/>
      <c r="S84" s="19"/>
      <c r="T84" s="19"/>
    </row>
    <row r="85" spans="1:20">
      <c r="A85" s="17">
        <v>41729</v>
      </c>
      <c r="B85" s="82">
        <v>6.0233043530535997E-2</v>
      </c>
      <c r="C85" s="82">
        <v>4.3829842979960301E-2</v>
      </c>
      <c r="D85" s="20">
        <v>-11.8429323959743</v>
      </c>
      <c r="E85" s="18">
        <v>3.8605697151424367</v>
      </c>
      <c r="F85" s="18">
        <v>3.5366300524832139</v>
      </c>
      <c r="G85" s="18">
        <v>-2.8960681392531313</v>
      </c>
      <c r="H85" s="47">
        <v>43.175355250389693</v>
      </c>
      <c r="I85" s="20">
        <v>-2.4327940639824797</v>
      </c>
      <c r="J85" s="18">
        <v>-2.7371048131358933</v>
      </c>
      <c r="K85" s="18">
        <v>-3.5535504527023107</v>
      </c>
      <c r="L85" s="18">
        <v>1.9415012152429743</v>
      </c>
      <c r="M85" s="18">
        <v>11.25</v>
      </c>
      <c r="N85" s="18">
        <v>119.815683048004</v>
      </c>
      <c r="O85" s="20">
        <v>19.91</v>
      </c>
      <c r="P85" s="20">
        <v>20.610481779911691</v>
      </c>
      <c r="Q85" s="18">
        <v>0.11144435312839107</v>
      </c>
      <c r="R85" s="19"/>
      <c r="S85" s="19"/>
      <c r="T85" s="19"/>
    </row>
    <row r="86" spans="1:20">
      <c r="A86" s="17">
        <v>41820</v>
      </c>
      <c r="B86" s="82">
        <v>5.5404267460682097E-2</v>
      </c>
      <c r="C86" s="82">
        <v>5.86788883495565E-2</v>
      </c>
      <c r="D86" s="20">
        <v>-11.0661825732326</v>
      </c>
      <c r="E86" s="18">
        <v>6.4813959929830967</v>
      </c>
      <c r="F86" s="18">
        <v>6.2389056030854206</v>
      </c>
      <c r="G86" s="18">
        <v>-0.85868759127447447</v>
      </c>
      <c r="H86" s="47">
        <v>42.858295999700438</v>
      </c>
      <c r="I86" s="20">
        <v>-1.4342298660112829</v>
      </c>
      <c r="J86" s="18">
        <v>-1.6586939783331256</v>
      </c>
      <c r="K86" s="18">
        <v>-2.9990701233398909</v>
      </c>
      <c r="L86" s="18">
        <v>1.6038790241626091</v>
      </c>
      <c r="M86" s="18">
        <v>11.219999999999999</v>
      </c>
      <c r="N86" s="18">
        <v>117.10688552704799</v>
      </c>
      <c r="O86" s="20">
        <v>20.41</v>
      </c>
      <c r="P86" s="20">
        <v>20.279262284030924</v>
      </c>
      <c r="Q86" s="18">
        <v>-0.21123030466154447</v>
      </c>
      <c r="R86" s="19"/>
      <c r="S86" s="19"/>
      <c r="T86" s="19"/>
    </row>
    <row r="87" spans="1:20">
      <c r="A87" s="17">
        <v>41912</v>
      </c>
      <c r="B87" s="82">
        <v>5.5882665712840597E-2</v>
      </c>
      <c r="C87" s="82">
        <v>4.9641950140391099E-2</v>
      </c>
      <c r="D87" s="20">
        <v>-10.4698276376153</v>
      </c>
      <c r="E87" s="18">
        <v>10.140024433793826</v>
      </c>
      <c r="F87" s="18">
        <v>9.8662712661864216</v>
      </c>
      <c r="G87" s="18">
        <v>2.7113641466386724</v>
      </c>
      <c r="H87" s="47">
        <v>42.361947257414982</v>
      </c>
      <c r="I87" s="20">
        <v>-1.872005115212394</v>
      </c>
      <c r="J87" s="18">
        <v>-2.1159023684477196</v>
      </c>
      <c r="K87" s="18">
        <v>-2.8961635468822422</v>
      </c>
      <c r="L87" s="18">
        <v>3.1799174167120281</v>
      </c>
      <c r="M87" s="18">
        <v>11</v>
      </c>
      <c r="N87" s="18">
        <v>113.21837743579199</v>
      </c>
      <c r="O87" s="20">
        <v>20.69</v>
      </c>
      <c r="P87" s="20">
        <v>20.032546429077875</v>
      </c>
      <c r="Q87" s="18">
        <v>-0.78549759016600618</v>
      </c>
      <c r="R87" s="19"/>
      <c r="S87" s="19"/>
      <c r="T87" s="19"/>
    </row>
    <row r="88" spans="1:20">
      <c r="A88" s="17">
        <v>42004</v>
      </c>
      <c r="B88" s="82">
        <v>6.6702575023540198E-2</v>
      </c>
      <c r="C88" s="82">
        <v>4.24820363201334E-2</v>
      </c>
      <c r="D88" s="20">
        <v>-11.142723359119501</v>
      </c>
      <c r="E88" s="18">
        <v>5.2674972517405605</v>
      </c>
      <c r="F88" s="18">
        <v>5.0793079896203741</v>
      </c>
      <c r="G88" s="18">
        <v>-1.5287963562559099</v>
      </c>
      <c r="H88" s="47">
        <v>41.429142083326383</v>
      </c>
      <c r="I88" s="20">
        <v>-1.7316301849375715</v>
      </c>
      <c r="J88" s="18">
        <v>-1.9073069369081042</v>
      </c>
      <c r="K88" s="18">
        <v>-2.5850817344187504</v>
      </c>
      <c r="L88" s="18">
        <v>3.4634352166176492</v>
      </c>
      <c r="M88" s="18">
        <v>10.24</v>
      </c>
      <c r="N88" s="18">
        <v>105.903487009893</v>
      </c>
      <c r="O88" s="20">
        <v>21.29</v>
      </c>
      <c r="P88" s="20">
        <v>18.568805205872177</v>
      </c>
      <c r="Q88" s="18">
        <v>-1.9779050819243622</v>
      </c>
      <c r="R88" s="19"/>
      <c r="S88" s="19"/>
      <c r="T88" s="19"/>
    </row>
    <row r="89" spans="1:20">
      <c r="A89" s="17">
        <v>42094</v>
      </c>
      <c r="B89" s="82">
        <v>7.6415730815775199E-2</v>
      </c>
      <c r="C89" s="82">
        <v>4.7783147140167903E-2</v>
      </c>
      <c r="D89" s="20">
        <v>-12.7521103992632</v>
      </c>
      <c r="E89" s="21">
        <v>4.4568747744496484</v>
      </c>
      <c r="F89" s="21">
        <v>5.8512253102577239</v>
      </c>
      <c r="G89" s="21">
        <v>-2.0876923615691538</v>
      </c>
      <c r="H89" s="47">
        <v>40.960147297359391</v>
      </c>
      <c r="I89" s="20">
        <v>-2.2055740046015515</v>
      </c>
      <c r="J89" s="18">
        <v>-0.90015767293200044</v>
      </c>
      <c r="K89" s="18">
        <v>-2.2152079530303013</v>
      </c>
      <c r="L89" s="21">
        <v>2.3220984704945189</v>
      </c>
      <c r="M89" s="21">
        <v>10.91</v>
      </c>
      <c r="N89" s="21">
        <v>103.815435025713</v>
      </c>
      <c r="O89" s="20">
        <v>22.9</v>
      </c>
      <c r="P89" s="20">
        <v>19.385724360144629</v>
      </c>
      <c r="Q89" s="21">
        <v>-1.2247574197670623</v>
      </c>
      <c r="R89" s="19"/>
      <c r="S89" s="19"/>
      <c r="T89" s="19"/>
    </row>
    <row r="90" spans="1:20">
      <c r="A90" s="17">
        <v>42185</v>
      </c>
      <c r="B90" s="82">
        <v>0.108933501357431</v>
      </c>
      <c r="C90" s="82">
        <v>6.5620126222839997E-2</v>
      </c>
      <c r="D90" s="20">
        <v>-11.5364745627879</v>
      </c>
      <c r="E90" s="21">
        <v>3.4856498742738218</v>
      </c>
      <c r="F90" s="21">
        <v>3.7973949132887208</v>
      </c>
      <c r="G90" s="21">
        <v>-2.66908337649879</v>
      </c>
      <c r="H90" s="47">
        <v>41.603792314482313</v>
      </c>
      <c r="I90" s="20">
        <v>-0.69069266714932853</v>
      </c>
      <c r="J90" s="18">
        <v>-0.39152863883589184</v>
      </c>
      <c r="K90" s="18">
        <v>-1.2545036852181255</v>
      </c>
      <c r="L90" s="21">
        <v>0.58116778264727831</v>
      </c>
      <c r="M90" s="21">
        <v>11.12</v>
      </c>
      <c r="N90" s="21">
        <v>103.85245594726101</v>
      </c>
      <c r="O90" s="20">
        <v>23.82</v>
      </c>
      <c r="P90" s="20">
        <v>19.010085068428388</v>
      </c>
      <c r="Q90" s="21">
        <v>-1.2691772156025358</v>
      </c>
      <c r="R90" s="19"/>
      <c r="S90" s="19"/>
      <c r="T90" s="19"/>
    </row>
    <row r="91" spans="1:20">
      <c r="A91" s="17">
        <v>42277</v>
      </c>
      <c r="B91" s="82">
        <v>0.13399293486303401</v>
      </c>
      <c r="C91" s="82">
        <v>9.2526804188039297E-2</v>
      </c>
      <c r="D91" s="20">
        <v>-10.975667772564501</v>
      </c>
      <c r="E91" s="21">
        <v>3.4300341296928272</v>
      </c>
      <c r="F91" s="21">
        <v>4.1444634231011079</v>
      </c>
      <c r="G91" s="21">
        <v>-3.5417146424368724</v>
      </c>
      <c r="H91" s="47">
        <v>42.200710450337972</v>
      </c>
      <c r="I91" s="20">
        <v>1.5176995900196166</v>
      </c>
      <c r="J91" s="18">
        <v>2.2189196852927751</v>
      </c>
      <c r="K91" s="18">
        <v>-0.16123680707701027</v>
      </c>
      <c r="L91" s="21">
        <v>-1.6092608146608274</v>
      </c>
      <c r="M91" s="21">
        <v>10.94</v>
      </c>
      <c r="N91" s="21">
        <v>104.951979782291</v>
      </c>
      <c r="O91" s="20">
        <v>24.29</v>
      </c>
      <c r="P91" s="20">
        <v>19.17802630683504</v>
      </c>
      <c r="Q91" s="21">
        <v>-0.85452012224283536</v>
      </c>
      <c r="R91" s="19"/>
      <c r="S91" s="19"/>
      <c r="T91" s="19"/>
    </row>
    <row r="92" spans="1:20">
      <c r="A92" s="17">
        <v>42369</v>
      </c>
      <c r="B92" s="82">
        <v>0.13434601121446299</v>
      </c>
      <c r="C92" s="82">
        <v>0.111789316603669</v>
      </c>
      <c r="D92" s="20">
        <v>-10.6192617828865</v>
      </c>
      <c r="E92" s="21">
        <v>3.2982334000522195</v>
      </c>
      <c r="F92" s="21">
        <v>3.7205876435854268</v>
      </c>
      <c r="G92" s="21">
        <v>-3.8202331024036482</v>
      </c>
      <c r="H92" s="47">
        <v>41.742813129842204</v>
      </c>
      <c r="I92" s="20">
        <v>2.8625046103160079</v>
      </c>
      <c r="J92" s="18">
        <v>3.2830772947913589</v>
      </c>
      <c r="K92" s="18">
        <v>0.31367104651582167</v>
      </c>
      <c r="L92" s="21">
        <v>-2.4344169263592064</v>
      </c>
      <c r="M92" s="21">
        <v>10.81</v>
      </c>
      <c r="N92" s="21">
        <v>104.046690721893</v>
      </c>
      <c r="O92" s="20">
        <v>24.85</v>
      </c>
      <c r="P92" s="20">
        <v>17.992946724258264</v>
      </c>
      <c r="Q92" s="21">
        <v>-0.5758584816139134</v>
      </c>
      <c r="R92" s="19"/>
      <c r="S92" s="19"/>
      <c r="T92" s="19"/>
    </row>
    <row r="93" spans="1:20">
      <c r="A93" s="17">
        <v>42460</v>
      </c>
      <c r="B93" s="82">
        <v>0.155344927724134</v>
      </c>
      <c r="C93" s="82">
        <v>0.142890884355998</v>
      </c>
      <c r="D93" s="20">
        <v>-9.9341253390645896</v>
      </c>
      <c r="E93" s="21">
        <v>3.3770944895491484</v>
      </c>
      <c r="F93" s="21">
        <v>2.6968457216142605</v>
      </c>
      <c r="G93" s="21">
        <v>-4.2140455523941398</v>
      </c>
      <c r="H93" s="47">
        <v>42.10445602026207</v>
      </c>
      <c r="I93" s="20">
        <v>5.8610032643758192</v>
      </c>
      <c r="J93" s="18">
        <v>5.1644097162738767</v>
      </c>
      <c r="K93" s="18">
        <v>1.1443087229026787</v>
      </c>
      <c r="L93" s="21">
        <v>-1.9843540543921738</v>
      </c>
      <c r="M93" s="21">
        <v>8.93</v>
      </c>
      <c r="N93" s="21">
        <v>107.415000880996</v>
      </c>
      <c r="O93" s="20">
        <v>20.22</v>
      </c>
      <c r="P93" s="20">
        <v>18.185971501234341</v>
      </c>
      <c r="Q93" s="21">
        <v>-1.199752858910287</v>
      </c>
      <c r="R93" s="19"/>
      <c r="S93" s="19"/>
      <c r="T93" s="19"/>
    </row>
    <row r="94" spans="1:20">
      <c r="A94" s="17">
        <v>42551</v>
      </c>
      <c r="B94" s="82">
        <v>0.16720705658353799</v>
      </c>
      <c r="C94" s="82">
        <v>0.167513863634347</v>
      </c>
      <c r="D94" s="20">
        <v>-9.4130006704080795</v>
      </c>
      <c r="E94" s="21">
        <v>3.4017595307917814</v>
      </c>
      <c r="F94" s="21">
        <v>2.9518903067291991</v>
      </c>
      <c r="G94" s="21">
        <v>-4.5722206783517123</v>
      </c>
      <c r="H94" s="47">
        <v>42.769917988551825</v>
      </c>
      <c r="I94" s="20">
        <v>6.4673781319114054</v>
      </c>
      <c r="J94" s="18">
        <v>6.0041713450489587</v>
      </c>
      <c r="K94" s="18">
        <v>1.1661256740695123</v>
      </c>
      <c r="L94" s="21">
        <v>-1.4163595208060267</v>
      </c>
      <c r="M94" s="21">
        <v>8.4599999999999991</v>
      </c>
      <c r="N94" s="21">
        <v>107.82284154796299</v>
      </c>
      <c r="O94" s="20">
        <v>19.32</v>
      </c>
      <c r="P94" s="20">
        <v>18.421798795294581</v>
      </c>
      <c r="Q94" s="21">
        <v>-0.58828627313380721</v>
      </c>
      <c r="R94" s="19"/>
      <c r="S94" s="19"/>
      <c r="T94" s="19"/>
    </row>
    <row r="95" spans="1:20">
      <c r="A95" s="17">
        <v>42643</v>
      </c>
      <c r="B95" s="82">
        <v>0.174078440832799</v>
      </c>
      <c r="C95" s="82">
        <v>0.173658841934032</v>
      </c>
      <c r="D95" s="20">
        <v>-8.2054525423845597</v>
      </c>
      <c r="E95" s="21">
        <v>5.304405213661112</v>
      </c>
      <c r="F95" s="21">
        <v>4.9123143431842875</v>
      </c>
      <c r="G95" s="21">
        <v>-3.1471656980245228</v>
      </c>
      <c r="H95" s="47">
        <v>43.527211771692883</v>
      </c>
      <c r="I95" s="20">
        <v>7.1060735354135041</v>
      </c>
      <c r="J95" s="18">
        <v>6.7072743254407596</v>
      </c>
      <c r="K95" s="18">
        <v>1.3265013213549111</v>
      </c>
      <c r="L95" s="21">
        <v>-1.291681175232462</v>
      </c>
      <c r="M95" s="21">
        <v>8.52</v>
      </c>
      <c r="N95" s="21">
        <v>107.895287075986</v>
      </c>
      <c r="O95" s="20">
        <v>19.41</v>
      </c>
      <c r="P95" s="20">
        <v>19.138667718705484</v>
      </c>
      <c r="Q95" s="21">
        <v>-3.9358588129555727E-2</v>
      </c>
      <c r="R95" s="19"/>
      <c r="S95" s="19"/>
      <c r="T95" s="19"/>
    </row>
    <row r="96" spans="1:20">
      <c r="A96" s="17">
        <v>42735</v>
      </c>
      <c r="B96" s="82">
        <v>0.176455660153125</v>
      </c>
      <c r="C96" s="82">
        <v>0.16768047308575501</v>
      </c>
      <c r="D96" s="20">
        <v>-6.89953088725838</v>
      </c>
      <c r="E96" s="21">
        <v>9.4945240101095063</v>
      </c>
      <c r="F96" s="21">
        <v>8.1535252756803178</v>
      </c>
      <c r="G96" s="21">
        <v>-0.33918274199854181</v>
      </c>
      <c r="H96" s="47">
        <v>43.174387604848334</v>
      </c>
      <c r="I96" s="20">
        <v>7.7060985170790408</v>
      </c>
      <c r="J96" s="18">
        <v>6.3870029448806376</v>
      </c>
      <c r="K96" s="18">
        <v>1.4315744750061299</v>
      </c>
      <c r="L96" s="21">
        <v>-1.0705103455737564</v>
      </c>
      <c r="M96" s="21">
        <v>8.17</v>
      </c>
      <c r="N96" s="21">
        <v>106.809384287404</v>
      </c>
      <c r="O96" s="20">
        <v>19.37</v>
      </c>
      <c r="P96" s="20">
        <v>18.369382176462704</v>
      </c>
      <c r="Q96" s="21">
        <v>0.37643545220443997</v>
      </c>
      <c r="R96" s="19"/>
      <c r="S96" s="19"/>
      <c r="T96" s="19"/>
    </row>
    <row r="97" spans="1:20">
      <c r="A97" s="17">
        <v>42825</v>
      </c>
      <c r="B97" s="82">
        <v>0.16662789746989101</v>
      </c>
      <c r="C97" s="82">
        <v>0.14612100244794499</v>
      </c>
      <c r="D97" s="20">
        <v>-6.6804096184251103</v>
      </c>
      <c r="E97" s="21">
        <v>10.209708413401275</v>
      </c>
      <c r="F97" s="21">
        <v>7.048804440997003</v>
      </c>
      <c r="G97" s="21">
        <v>0.22008698483345768</v>
      </c>
      <c r="H97" s="47">
        <v>43.067736610024525</v>
      </c>
      <c r="I97" s="20">
        <v>7.553466544294074</v>
      </c>
      <c r="J97" s="18">
        <v>4.4687457466445313</v>
      </c>
      <c r="K97" s="18">
        <v>0.96328058976245501</v>
      </c>
      <c r="L97" s="21">
        <v>-1.0798183625811295</v>
      </c>
      <c r="M97" s="21">
        <v>8.57</v>
      </c>
      <c r="N97" s="21">
        <v>106.102176272382</v>
      </c>
      <c r="O97" s="20">
        <v>20.03</v>
      </c>
      <c r="P97" s="20">
        <v>19.244306636587339</v>
      </c>
      <c r="Q97" s="21">
        <v>1.0583351353529977</v>
      </c>
      <c r="R97" s="19"/>
      <c r="S97" s="19"/>
      <c r="T97" s="19"/>
    </row>
    <row r="98" spans="1:20">
      <c r="A98" s="17">
        <v>42916</v>
      </c>
      <c r="B98" s="82">
        <v>0.15935020446433601</v>
      </c>
      <c r="C98" s="82">
        <v>0.13462521247364501</v>
      </c>
      <c r="D98" s="20">
        <v>-5.4351696639634497</v>
      </c>
      <c r="E98" s="21">
        <v>10.209869540555871</v>
      </c>
      <c r="F98" s="21">
        <v>6.5844524372197455</v>
      </c>
      <c r="G98" s="21">
        <v>-0.25056596661714536</v>
      </c>
      <c r="H98" s="47">
        <v>42.977654887962586</v>
      </c>
      <c r="I98" s="20">
        <v>6.5897518438748914</v>
      </c>
      <c r="J98" s="18">
        <v>3.0834205961735917</v>
      </c>
      <c r="K98" s="18">
        <v>0.20773689941076157</v>
      </c>
      <c r="L98" s="21">
        <v>-0.49520621504459966</v>
      </c>
      <c r="M98" s="21">
        <v>8.51</v>
      </c>
      <c r="N98" s="21">
        <v>106.31999274591401</v>
      </c>
      <c r="O98" s="20">
        <v>19.84</v>
      </c>
      <c r="P98" s="20">
        <v>18.900394176559086</v>
      </c>
      <c r="Q98" s="21">
        <v>0.47859538126450474</v>
      </c>
      <c r="R98" s="19"/>
      <c r="S98" s="19"/>
      <c r="T98" s="19"/>
    </row>
    <row r="99" spans="1:20">
      <c r="A99" s="17">
        <v>43008</v>
      </c>
      <c r="B99" s="82">
        <v>0.147213242576062</v>
      </c>
      <c r="C99" s="82">
        <v>0.148494081734694</v>
      </c>
      <c r="D99" s="20">
        <v>-4.2313454383626397</v>
      </c>
      <c r="E99" s="21">
        <v>8.5389737563650758</v>
      </c>
      <c r="F99" s="21">
        <v>3.9133113909251227</v>
      </c>
      <c r="G99" s="21">
        <v>-1.4801916623680711</v>
      </c>
      <c r="H99" s="47">
        <v>43.302305580189028</v>
      </c>
      <c r="I99" s="20">
        <v>7.1294464862842633</v>
      </c>
      <c r="J99" s="18">
        <v>2.5638546837087661</v>
      </c>
      <c r="K99" s="18">
        <v>-0.22490619150385527</v>
      </c>
      <c r="L99" s="21">
        <v>-8.2307515639246875E-2</v>
      </c>
      <c r="M99" s="21">
        <v>9.26</v>
      </c>
      <c r="N99" s="21">
        <v>104.202920446512</v>
      </c>
      <c r="O99" s="20">
        <v>22.13</v>
      </c>
      <c r="P99" s="20">
        <v>19.6608000588439</v>
      </c>
      <c r="Q99" s="21">
        <v>0.52213234013841614</v>
      </c>
      <c r="R99" s="19"/>
      <c r="S99" s="19"/>
      <c r="T99" s="19"/>
    </row>
    <row r="100" spans="1:20">
      <c r="A100" s="17">
        <v>43100</v>
      </c>
      <c r="B100" s="82">
        <v>0.145409664871823</v>
      </c>
      <c r="C100" s="82">
        <v>0.16873178657360799</v>
      </c>
      <c r="D100" s="20">
        <v>-4.51019387390481</v>
      </c>
      <c r="E100" s="21">
        <v>6.8554281757328583</v>
      </c>
      <c r="F100" s="21">
        <v>2.6847859312822298</v>
      </c>
      <c r="G100" s="21">
        <v>-2.6277992595789499</v>
      </c>
      <c r="H100" s="47">
        <v>42.219514181660244</v>
      </c>
      <c r="I100" s="20">
        <v>6.3035044959732112</v>
      </c>
      <c r="J100" s="18">
        <v>2.1544042195237978</v>
      </c>
      <c r="K100" s="18">
        <v>-0.95487342318808999</v>
      </c>
      <c r="L100" s="21">
        <v>0.53516985811201401</v>
      </c>
      <c r="M100" s="21">
        <v>8.0500000000000007</v>
      </c>
      <c r="N100" s="21">
        <v>103.951177010769</v>
      </c>
      <c r="O100" s="20">
        <v>19.05</v>
      </c>
      <c r="P100" s="20">
        <v>19.267825281287866</v>
      </c>
      <c r="Q100" s="21">
        <v>0.89844310482516221</v>
      </c>
      <c r="R100" s="19"/>
      <c r="S100" s="19"/>
      <c r="T100" s="19"/>
    </row>
    <row r="101" spans="1:20">
      <c r="A101" s="17">
        <v>43190</v>
      </c>
      <c r="B101" s="82">
        <v>0.120936815721464</v>
      </c>
      <c r="C101" s="82">
        <v>0.13255955999220201</v>
      </c>
      <c r="D101" s="20">
        <v>-4.4117597939193303</v>
      </c>
      <c r="E101" s="21">
        <v>7.8386778864377282</v>
      </c>
      <c r="F101" s="21">
        <v>4.6043660052167201</v>
      </c>
      <c r="G101" s="21">
        <v>-1.9838642652199212</v>
      </c>
      <c r="H101" s="47">
        <v>42.173634356069982</v>
      </c>
      <c r="I101" s="20">
        <v>6.1659173806090317</v>
      </c>
      <c r="J101" s="18">
        <v>2.9817751535833326</v>
      </c>
      <c r="K101" s="18">
        <v>-0.8941022539545429</v>
      </c>
      <c r="L101" s="21">
        <v>0.50712767213111154</v>
      </c>
      <c r="M101" s="21">
        <v>8.6</v>
      </c>
      <c r="N101" s="21">
        <v>103.177259861834</v>
      </c>
      <c r="O101" s="20">
        <v>19.59</v>
      </c>
      <c r="P101" s="20">
        <v>21.001213968890223</v>
      </c>
      <c r="Q101" s="21">
        <v>1.7569073323028839</v>
      </c>
      <c r="R101" s="19"/>
      <c r="S101" s="88"/>
      <c r="T101" s="19"/>
    </row>
    <row r="102" spans="1:20">
      <c r="A102" s="17">
        <v>43281</v>
      </c>
      <c r="B102" s="82">
        <v>0.10947331908317801</v>
      </c>
      <c r="C102" s="82">
        <v>0.164604424974057</v>
      </c>
      <c r="D102" s="20">
        <v>-3.6264718582280402</v>
      </c>
      <c r="E102" s="21">
        <v>7.4038673626939389</v>
      </c>
      <c r="F102" s="21">
        <v>4.7494055057183182</v>
      </c>
      <c r="G102" s="21">
        <v>-2.0188417099474094</v>
      </c>
      <c r="H102" s="47">
        <v>43.205586133989705</v>
      </c>
      <c r="I102" s="20">
        <v>8.9660097544045811</v>
      </c>
      <c r="J102" s="18">
        <v>6.2729399078306214</v>
      </c>
      <c r="K102" s="18">
        <v>0.22793124602711856</v>
      </c>
      <c r="L102" s="21">
        <v>0.40453515457391165</v>
      </c>
      <c r="M102" s="21">
        <v>8.44</v>
      </c>
      <c r="N102" s="21">
        <v>103.527206610063</v>
      </c>
      <c r="O102" s="20">
        <v>18.97</v>
      </c>
      <c r="P102" s="20">
        <v>22.676955381938722</v>
      </c>
      <c r="Q102" s="21">
        <v>3.776561205379636</v>
      </c>
      <c r="R102" s="19"/>
      <c r="S102" s="88"/>
      <c r="T102" s="19"/>
    </row>
    <row r="103" spans="1:20">
      <c r="A103" s="17">
        <v>43373</v>
      </c>
      <c r="B103" s="82">
        <v>0.103133241607301</v>
      </c>
      <c r="C103" s="82">
        <v>0.143953895508907</v>
      </c>
      <c r="D103" s="20">
        <v>-2.0318524001253002</v>
      </c>
      <c r="E103" s="21">
        <v>6.5896788163118059</v>
      </c>
      <c r="F103" s="21">
        <v>4.3153849591855309</v>
      </c>
      <c r="G103" s="21">
        <v>-2.9477973275765095</v>
      </c>
      <c r="H103" s="47">
        <v>42.533477812887824</v>
      </c>
      <c r="I103" s="20">
        <v>5.5929471374826401</v>
      </c>
      <c r="J103" s="18">
        <v>3.3399204495564216</v>
      </c>
      <c r="K103" s="18">
        <v>-0.76882776730120383</v>
      </c>
      <c r="L103" s="21">
        <v>0.34486391773891051</v>
      </c>
      <c r="M103" s="21">
        <v>8.2600000000000016</v>
      </c>
      <c r="N103" s="21">
        <v>100.762683676384</v>
      </c>
      <c r="O103" s="20">
        <v>18.8</v>
      </c>
      <c r="P103" s="20">
        <v>20.951516875888768</v>
      </c>
      <c r="Q103" s="21">
        <v>1.2907168170448671</v>
      </c>
      <c r="R103" s="19"/>
      <c r="S103" s="88"/>
      <c r="T103" s="19"/>
    </row>
    <row r="104" spans="1:20">
      <c r="A104" s="17">
        <v>43465</v>
      </c>
      <c r="B104" s="82">
        <v>8.4302049697612597E-2</v>
      </c>
      <c r="C104" s="82">
        <v>0.138667238881794</v>
      </c>
      <c r="D104" s="20">
        <v>-2.2820178834609002</v>
      </c>
      <c r="E104" s="21">
        <v>7.3948732718894128</v>
      </c>
      <c r="F104" s="21">
        <v>4.9477589604712824</v>
      </c>
      <c r="G104" s="21">
        <v>-2.2496315911004103</v>
      </c>
      <c r="H104" s="47">
        <v>41.624454575626764</v>
      </c>
      <c r="I104" s="20">
        <v>6.1439106906707064</v>
      </c>
      <c r="J104" s="18">
        <v>3.7253009841958784</v>
      </c>
      <c r="K104" s="18">
        <v>-0.59505960603348029</v>
      </c>
      <c r="L104" s="21">
        <v>0.28621191542231189</v>
      </c>
      <c r="M104" s="21">
        <v>7.99</v>
      </c>
      <c r="N104" s="21">
        <v>98.239389065832</v>
      </c>
      <c r="O104" s="20">
        <v>18.579999999999998</v>
      </c>
      <c r="P104" s="20">
        <v>20.515813555805622</v>
      </c>
      <c r="Q104" s="21">
        <v>1.2479882745177555</v>
      </c>
      <c r="R104" s="19"/>
      <c r="S104" s="88"/>
      <c r="T104" s="19"/>
    </row>
    <row r="105" spans="1:20">
      <c r="A105" s="17">
        <v>43555</v>
      </c>
      <c r="B105" s="82">
        <v>8.2378773606930397E-2</v>
      </c>
      <c r="C105" s="82">
        <v>0.15985236558424901</v>
      </c>
      <c r="D105" s="20">
        <v>-1.5928688104142801</v>
      </c>
      <c r="E105" s="21">
        <v>7.8664323374340928</v>
      </c>
      <c r="F105" s="21">
        <v>5.6747822507860812</v>
      </c>
      <c r="G105" s="21">
        <v>-1.5610892646269718</v>
      </c>
      <c r="H105" s="47">
        <v>41.19766860112896</v>
      </c>
      <c r="I105" s="20">
        <v>5.2745707460110758</v>
      </c>
      <c r="J105" s="18">
        <v>3.1355825816898442</v>
      </c>
      <c r="K105" s="18">
        <v>-0.97596575494102211</v>
      </c>
      <c r="L105" s="21">
        <v>1.3330334612611652</v>
      </c>
      <c r="M105" s="21">
        <v>7.64</v>
      </c>
      <c r="N105" s="21">
        <v>96.032261116670995</v>
      </c>
      <c r="O105" s="20">
        <v>19.739999999999998</v>
      </c>
      <c r="P105" s="20">
        <v>21.524466046658894</v>
      </c>
      <c r="Q105" s="21">
        <v>0.52325207776867089</v>
      </c>
      <c r="R105" s="19"/>
      <c r="S105" s="88"/>
      <c r="T105" s="19"/>
    </row>
    <row r="106" spans="1:20">
      <c r="A106" s="17">
        <v>43646</v>
      </c>
      <c r="B106" s="82">
        <v>5.0791151569009201E-2</v>
      </c>
      <c r="C106" s="82">
        <v>0.14770480505391301</v>
      </c>
      <c r="D106" s="20">
        <v>-1.8659899535715301</v>
      </c>
      <c r="E106" s="21">
        <v>6.5922782037239891</v>
      </c>
      <c r="F106" s="21">
        <v>3.942577772431255</v>
      </c>
      <c r="G106" s="21">
        <v>-3.1569207494568587</v>
      </c>
      <c r="H106" s="47">
        <v>41.09124508131039</v>
      </c>
      <c r="I106" s="20">
        <v>2.5166372152991778</v>
      </c>
      <c r="J106" s="18">
        <v>-3.1749801299629787E-2</v>
      </c>
      <c r="K106" s="18">
        <v>-2.1143410526793147</v>
      </c>
      <c r="L106" s="21">
        <v>1.7440382469725921</v>
      </c>
      <c r="M106" s="21">
        <v>7.6</v>
      </c>
      <c r="N106" s="21">
        <v>95.726473774001093</v>
      </c>
      <c r="O106" s="20">
        <v>19.55</v>
      </c>
      <c r="P106" s="20">
        <v>22.011590429969022</v>
      </c>
      <c r="Q106" s="21">
        <v>-0.6653649519696998</v>
      </c>
      <c r="R106" s="19"/>
      <c r="S106" s="88"/>
      <c r="T106" s="19"/>
    </row>
    <row r="107" spans="1:20">
      <c r="A107" s="17">
        <v>43738</v>
      </c>
      <c r="B107" s="82">
        <v>3.88355557425707E-2</v>
      </c>
      <c r="C107" s="82">
        <v>0.132909143761516</v>
      </c>
      <c r="D107" s="20">
        <v>-0.92554009102537704</v>
      </c>
      <c r="E107" s="21">
        <v>6.4395991332611091</v>
      </c>
      <c r="F107" s="21">
        <v>4.003435919594911</v>
      </c>
      <c r="G107" s="21">
        <v>-3.067175739344691</v>
      </c>
      <c r="H107" s="47">
        <v>40.884579273658915</v>
      </c>
      <c r="I107" s="20">
        <v>3.943973799728373</v>
      </c>
      <c r="J107" s="18">
        <v>1.5649298413219936</v>
      </c>
      <c r="K107" s="18">
        <v>-1.6488985392289095</v>
      </c>
      <c r="L107" s="21">
        <v>2.4235122188855969</v>
      </c>
      <c r="M107" s="21">
        <v>7.42</v>
      </c>
      <c r="N107" s="21">
        <v>94.111784446477998</v>
      </c>
      <c r="O107" s="20">
        <v>19.03</v>
      </c>
      <c r="P107" s="20">
        <v>21.707307045560036</v>
      </c>
      <c r="Q107" s="21">
        <v>0.75579016967126833</v>
      </c>
      <c r="R107" s="19"/>
      <c r="S107" s="88"/>
      <c r="T107" s="19"/>
    </row>
    <row r="108" spans="1:20">
      <c r="A108" s="17">
        <v>43830</v>
      </c>
      <c r="B108" s="82">
        <v>2.9502435439851898E-2</v>
      </c>
      <c r="C108" s="82">
        <v>0.12714479728754899</v>
      </c>
      <c r="D108" s="20">
        <v>-0.93593330755928295</v>
      </c>
      <c r="E108" s="21">
        <v>6.5169292658397548</v>
      </c>
      <c r="F108" s="21">
        <v>4.4240689785896903</v>
      </c>
      <c r="G108" s="21">
        <v>-3.404912394080867</v>
      </c>
      <c r="H108" s="47">
        <v>39.968346954269506</v>
      </c>
      <c r="I108" s="20">
        <v>3.196519447404178</v>
      </c>
      <c r="J108" s="18">
        <v>1.1688990604619143</v>
      </c>
      <c r="K108" s="18">
        <v>-1.6561076213572576</v>
      </c>
      <c r="L108" s="21">
        <v>3.5421892428494348</v>
      </c>
      <c r="M108" s="21">
        <v>8.33</v>
      </c>
      <c r="N108" s="21">
        <v>92.592979532003596</v>
      </c>
      <c r="O108" s="20">
        <v>23.69</v>
      </c>
      <c r="P108" s="20">
        <v>21.066154217824192</v>
      </c>
      <c r="Q108" s="21">
        <v>0.55034066201857001</v>
      </c>
      <c r="R108" s="19"/>
      <c r="S108" s="88"/>
      <c r="T108" s="19"/>
    </row>
    <row r="109" spans="1:20">
      <c r="A109" s="17">
        <v>43921</v>
      </c>
      <c r="B109" s="82">
        <v>2.8371340497315999E-2</v>
      </c>
      <c r="C109" s="82">
        <v>8.2426333780980604E-2</v>
      </c>
      <c r="D109" s="20">
        <v>-1.2675252790265401</v>
      </c>
      <c r="E109" s="21">
        <v>6.2369655891553633</v>
      </c>
      <c r="F109" s="21">
        <v>3.679657637318634</v>
      </c>
      <c r="G109" s="21">
        <v>-3.2397592118122418</v>
      </c>
      <c r="H109" s="47">
        <v>39.785046997965061</v>
      </c>
      <c r="I109" s="20">
        <v>3.2253951484738197</v>
      </c>
      <c r="J109" s="18">
        <v>0.7405809185046186</v>
      </c>
      <c r="K109" s="18">
        <v>-1.412621603163899</v>
      </c>
      <c r="L109" s="21">
        <v>4.795637581754967</v>
      </c>
      <c r="M109" s="21">
        <v>8.17</v>
      </c>
      <c r="N109" s="21">
        <v>88.116247259403806</v>
      </c>
      <c r="O109" s="20">
        <v>23.13</v>
      </c>
      <c r="P109" s="20">
        <v>20.393491987962776</v>
      </c>
      <c r="Q109" s="21">
        <v>-1.1309740586961183</v>
      </c>
      <c r="R109" s="19"/>
      <c r="S109" s="88"/>
      <c r="T109" s="19"/>
    </row>
    <row r="110" spans="1:20">
      <c r="A110" s="17">
        <v>44012</v>
      </c>
      <c r="B110" s="82">
        <v>3.1227894650995399E-2</v>
      </c>
      <c r="C110" s="82">
        <v>5.7106837923130302E-2</v>
      </c>
      <c r="D110" s="20">
        <v>1.5935047653055501</v>
      </c>
      <c r="E110" s="21">
        <v>6.968081690321748</v>
      </c>
      <c r="F110" s="21">
        <v>6.2786094008806081</v>
      </c>
      <c r="G110" s="21">
        <v>-0.78131522363436545</v>
      </c>
      <c r="H110" s="47">
        <v>39.23388578760121</v>
      </c>
      <c r="I110" s="20">
        <v>-0.54593876822471854</v>
      </c>
      <c r="J110" s="18">
        <v>-1.1869787701404788</v>
      </c>
      <c r="K110" s="18">
        <v>-1.8573592937091803</v>
      </c>
      <c r="L110" s="21">
        <v>6.2445197411212554</v>
      </c>
      <c r="M110" s="21">
        <v>7.79</v>
      </c>
      <c r="N110" s="21">
        <v>80.582922438500702</v>
      </c>
      <c r="O110" s="20">
        <v>23.08</v>
      </c>
      <c r="P110" s="20">
        <v>19.636746806630548</v>
      </c>
      <c r="Q110" s="21">
        <v>-2.3748436233384744</v>
      </c>
      <c r="R110" s="19"/>
      <c r="S110" s="88"/>
      <c r="T110" s="19"/>
    </row>
    <row r="111" spans="1:20">
      <c r="A111" s="17">
        <v>44104</v>
      </c>
      <c r="B111" s="82">
        <v>2.8268357052814701E-2</v>
      </c>
      <c r="C111" s="82">
        <v>5.4791918349663203E-2</v>
      </c>
      <c r="D111" s="20">
        <v>3.3359014599719501</v>
      </c>
      <c r="E111" s="21">
        <v>6.418983395890332</v>
      </c>
      <c r="F111" s="21">
        <v>5.4719953683262545</v>
      </c>
      <c r="G111" s="21">
        <v>0.11838826678631165</v>
      </c>
      <c r="H111" s="47">
        <v>39.100022275908579</v>
      </c>
      <c r="I111" s="20">
        <v>-1.2234821368072635</v>
      </c>
      <c r="J111" s="18">
        <v>-2.1024623416165178</v>
      </c>
      <c r="K111" s="18">
        <v>-1.7845569977503359</v>
      </c>
      <c r="L111" s="21">
        <v>7.2794340479998692</v>
      </c>
      <c r="M111" s="21">
        <v>7.26</v>
      </c>
      <c r="N111" s="21">
        <v>76.428750849923404</v>
      </c>
      <c r="O111" s="20">
        <v>22.45</v>
      </c>
      <c r="P111" s="20">
        <v>19.562432536630073</v>
      </c>
      <c r="Q111" s="21">
        <v>-2.1448745089299628</v>
      </c>
      <c r="R111" s="19"/>
      <c r="S111" s="88"/>
      <c r="T111" s="19"/>
    </row>
    <row r="112" spans="1:20">
      <c r="A112" s="17">
        <v>44196</v>
      </c>
      <c r="B112" s="82">
        <v>5.2282495087745101E-2</v>
      </c>
      <c r="C112" s="82">
        <v>4.7036384107241001E-2</v>
      </c>
      <c r="D112" s="20">
        <v>4.3354943229055101</v>
      </c>
      <c r="E112" s="21">
        <v>9.4039151507521836</v>
      </c>
      <c r="F112" s="21">
        <v>9.1202460509278716</v>
      </c>
      <c r="G112" s="21">
        <v>3.0610944596373457</v>
      </c>
      <c r="H112" s="47">
        <v>38.4064364624452</v>
      </c>
      <c r="I112" s="20">
        <v>-2.1144818452905501</v>
      </c>
      <c r="J112" s="18">
        <v>-2.3682853475008758</v>
      </c>
      <c r="K112" s="18">
        <v>-1.5619104918243067</v>
      </c>
      <c r="L112" s="21">
        <v>7.2907915403935997</v>
      </c>
      <c r="M112" s="21">
        <v>7.4399999999999995</v>
      </c>
      <c r="N112" s="21">
        <v>71.141051621485701</v>
      </c>
      <c r="O112" s="20">
        <v>23.98</v>
      </c>
      <c r="P112" s="20">
        <v>19.001539507955666</v>
      </c>
      <c r="Q112" s="21">
        <v>-2.0646147098685255</v>
      </c>
      <c r="R112" s="19"/>
      <c r="S112" s="88"/>
      <c r="T112" s="19"/>
    </row>
    <row r="113" spans="1:20">
      <c r="A113" s="17">
        <v>44286</v>
      </c>
      <c r="B113" s="82">
        <v>6.6632455887884995E-2</v>
      </c>
      <c r="C113" s="82">
        <v>6.30233479726445E-2</v>
      </c>
      <c r="D113" s="20">
        <v>5.6520629134769598</v>
      </c>
      <c r="E113" s="21">
        <v>11.968590883994867</v>
      </c>
      <c r="F113" s="21">
        <v>11.142562929383249</v>
      </c>
      <c r="G113" s="21">
        <v>5.4970325463127097</v>
      </c>
      <c r="H113" s="47">
        <v>38.481063573222883</v>
      </c>
      <c r="I113" s="20">
        <v>-1.3765123843470617</v>
      </c>
      <c r="J113" s="18">
        <v>-2.1040892620111218</v>
      </c>
      <c r="K113" s="18">
        <v>-1.303983424742178</v>
      </c>
      <c r="L113" s="21">
        <v>6.5679224262317009</v>
      </c>
      <c r="M113" s="21">
        <v>7.35</v>
      </c>
      <c r="N113" s="21">
        <v>68.4594089920393</v>
      </c>
      <c r="O113" s="20">
        <v>24.52</v>
      </c>
      <c r="P113" s="20">
        <v>19.46971455640648</v>
      </c>
      <c r="Q113" s="21">
        <v>-0.92377743155629588</v>
      </c>
      <c r="S113" s="88"/>
      <c r="T113" s="19"/>
    </row>
    <row r="114" spans="1:20">
      <c r="A114" s="17">
        <v>44377</v>
      </c>
      <c r="B114" s="82">
        <v>8.4111244973223004E-2</v>
      </c>
      <c r="C114" s="82">
        <v>0.10074220508095499</v>
      </c>
      <c r="D114" s="20">
        <v>7.0031121885596797</v>
      </c>
      <c r="E114" s="21">
        <v>13.280499519692611</v>
      </c>
      <c r="F114" s="21">
        <v>9.8109741475423071</v>
      </c>
      <c r="G114" s="21">
        <v>3.5318673968043299</v>
      </c>
      <c r="H114" s="47">
        <v>37.92645226128036</v>
      </c>
      <c r="I114" s="20">
        <v>3.1181946250867565</v>
      </c>
      <c r="J114" s="18">
        <v>-4.0082343138281296E-2</v>
      </c>
      <c r="K114" s="18">
        <v>-1.3074335263208496</v>
      </c>
      <c r="L114" s="21">
        <v>4.6840474333845608</v>
      </c>
      <c r="M114" s="21">
        <v>6.93</v>
      </c>
      <c r="N114" s="21">
        <v>68.334080175228095</v>
      </c>
      <c r="O114" s="20">
        <v>23.1</v>
      </c>
      <c r="P114" s="20">
        <v>19.294219676502909</v>
      </c>
      <c r="Q114" s="21">
        <v>-0.34252713012763891</v>
      </c>
      <c r="S114" s="88"/>
      <c r="T114" s="19"/>
    </row>
    <row r="115" spans="1:20">
      <c r="A115" s="17">
        <v>44469</v>
      </c>
      <c r="B115" s="82">
        <v>0.108817960706417</v>
      </c>
      <c r="C115" s="82">
        <v>0.115147614085422</v>
      </c>
      <c r="D115" s="20">
        <v>9.0433454673606803</v>
      </c>
      <c r="E115" s="21">
        <v>18.872549019607842</v>
      </c>
      <c r="F115" s="21">
        <v>12.976803203721676</v>
      </c>
      <c r="G115" s="21">
        <v>5.1393487686301995</v>
      </c>
      <c r="H115" s="47">
        <v>37.947875680930217</v>
      </c>
      <c r="I115" s="20">
        <v>5.810825320321622</v>
      </c>
      <c r="J115" s="18">
        <v>0.56290445210800399</v>
      </c>
      <c r="K115" s="18">
        <v>-1.1521465949783618</v>
      </c>
      <c r="L115" s="21">
        <v>3.0154422245090937</v>
      </c>
      <c r="M115" s="21">
        <v>6.75</v>
      </c>
      <c r="N115" s="21">
        <v>69.658794905835705</v>
      </c>
      <c r="O115" s="20">
        <v>22.62</v>
      </c>
      <c r="P115" s="20">
        <v>19.309597114188009</v>
      </c>
      <c r="Q115" s="21">
        <v>-0.25283542244206458</v>
      </c>
      <c r="S115" s="88"/>
      <c r="T115" s="19"/>
    </row>
    <row r="116" spans="1:20">
      <c r="A116" s="17">
        <v>44561</v>
      </c>
      <c r="B116" s="82">
        <v>0.13476853897524199</v>
      </c>
      <c r="C116" s="82">
        <v>0.195574466455705</v>
      </c>
      <c r="D116" s="20">
        <v>8.7739833970851695</v>
      </c>
      <c r="E116" s="21">
        <v>19.822343696617708</v>
      </c>
      <c r="F116" s="21">
        <v>9.53657827941894</v>
      </c>
      <c r="G116" s="21">
        <v>4.7820610101009038</v>
      </c>
      <c r="H116" s="47">
        <v>37.72114077162383</v>
      </c>
      <c r="I116" s="20">
        <v>10.680932527221421</v>
      </c>
      <c r="J116" s="18">
        <v>1.1814445196757672</v>
      </c>
      <c r="K116" s="18">
        <v>-0.68529569082136987</v>
      </c>
      <c r="L116" s="21">
        <v>1.1416209635455419</v>
      </c>
      <c r="M116" s="21">
        <v>8.6199999999999992</v>
      </c>
      <c r="N116" s="87">
        <v>73.965225174523795</v>
      </c>
      <c r="O116" s="20">
        <v>23.5</v>
      </c>
      <c r="P116" s="20">
        <v>20.808208880312375</v>
      </c>
      <c r="Q116" s="21">
        <v>1.8066693723567084</v>
      </c>
      <c r="S116" s="88"/>
      <c r="T116" s="19"/>
    </row>
    <row r="117" spans="1:20">
      <c r="A117" s="17">
        <v>44651</v>
      </c>
      <c r="B117" s="82">
        <v>0.13454858366269001</v>
      </c>
      <c r="C117" s="82">
        <v>0.207822464020918</v>
      </c>
      <c r="D117" s="20">
        <v>6.4888026179420697</v>
      </c>
      <c r="E117" s="21">
        <v>19.14893617021276</v>
      </c>
      <c r="F117" s="21">
        <v>4.5768391678249865</v>
      </c>
      <c r="G117" s="21">
        <v>2.3027252860925103</v>
      </c>
      <c r="H117" s="47">
        <v>37.567421775142961</v>
      </c>
      <c r="I117" s="20">
        <v>13.337587652137861</v>
      </c>
      <c r="J117" s="18">
        <v>-0.52805462458760388</v>
      </c>
      <c r="K117" s="18">
        <v>-0.9136417980799223</v>
      </c>
      <c r="L117" s="21">
        <v>-1.297853168283529</v>
      </c>
      <c r="M117" s="21">
        <v>6.5100000000000007</v>
      </c>
      <c r="N117" s="87">
        <v>77.891602086788197</v>
      </c>
      <c r="O117" s="20">
        <v>22.71</v>
      </c>
      <c r="P117" s="20">
        <v>20.792770091659868</v>
      </c>
      <c r="Q117" s="21">
        <v>1.3230555352533884</v>
      </c>
      <c r="S117" s="88"/>
      <c r="T117" s="19"/>
    </row>
    <row r="118" spans="1:20">
      <c r="A118" s="17">
        <v>44742</v>
      </c>
      <c r="B118" s="82">
        <v>0.13124496091173701</v>
      </c>
      <c r="C118" s="82">
        <v>0.23672789591339999</v>
      </c>
      <c r="D118" s="20">
        <v>6.2121683877817997</v>
      </c>
      <c r="E118" s="20">
        <v>22.055768867627613</v>
      </c>
      <c r="F118" s="20">
        <v>2.9610724787559883</v>
      </c>
      <c r="G118" s="20">
        <v>4.9616933524008147</v>
      </c>
      <c r="H118" s="47">
        <v>37.090428740194838</v>
      </c>
      <c r="I118" s="20">
        <v>14.019598133400123</v>
      </c>
      <c r="J118" s="18">
        <v>-3.8158854198433012</v>
      </c>
      <c r="K118" s="18">
        <v>-0.83602352108552225</v>
      </c>
      <c r="L118" s="86">
        <v>-2.8422666349499246</v>
      </c>
      <c r="M118" s="20">
        <v>6</v>
      </c>
      <c r="N118" s="86">
        <v>79.957962641392001</v>
      </c>
      <c r="O118" s="20">
        <v>21.33</v>
      </c>
      <c r="P118" s="20">
        <v>21.929455508710163</v>
      </c>
      <c r="Q118" s="20">
        <v>2.635235832207254</v>
      </c>
      <c r="S118" s="88"/>
    </row>
    <row r="119" spans="1:20">
      <c r="A119" s="17">
        <v>44834</v>
      </c>
      <c r="B119" s="82">
        <v>0.12573632664814</v>
      </c>
      <c r="C119" s="82">
        <v>0.25061184434067901</v>
      </c>
      <c r="D119" s="20">
        <v>4.0619555277921897</v>
      </c>
      <c r="E119" s="20">
        <v>19.266602962255131</v>
      </c>
      <c r="F119" s="20">
        <v>-1.8268158697560155</v>
      </c>
      <c r="G119" s="20">
        <v>4.128585706159086</v>
      </c>
      <c r="H119" s="47">
        <v>37.013362650792672</v>
      </c>
      <c r="I119" s="20">
        <v>16.047534888702874</v>
      </c>
      <c r="J119" s="20">
        <v>-4.4799286298501162</v>
      </c>
      <c r="K119" s="20">
        <v>-0.93451303013754483</v>
      </c>
      <c r="L119" s="86">
        <v>-4.3580417669403193</v>
      </c>
      <c r="M119" s="20">
        <v>5.8500000000000005</v>
      </c>
      <c r="N119" s="86">
        <v>81.258173322069098</v>
      </c>
      <c r="O119" s="20">
        <v>19.86</v>
      </c>
      <c r="P119" s="20">
        <v>21.821054312693338</v>
      </c>
      <c r="Q119" s="20">
        <v>2.5114571985053296</v>
      </c>
      <c r="S119" s="88"/>
    </row>
    <row r="120" spans="1:20">
      <c r="A120" s="17">
        <v>44926</v>
      </c>
      <c r="B120" s="82">
        <v>0.10399703712257501</v>
      </c>
      <c r="C120" s="82">
        <v>0.20563651895926299</v>
      </c>
      <c r="D120" s="20">
        <v>2.1601729986733398</v>
      </c>
      <c r="E120" s="21">
        <v>16.024178832116775</v>
      </c>
      <c r="F120" s="21">
        <v>-4.2412374833831867</v>
      </c>
      <c r="G120" s="21">
        <v>1.7996601186749075</v>
      </c>
      <c r="H120" s="47">
        <v>36.209656579682168</v>
      </c>
      <c r="I120" s="20">
        <v>14.177774921618935</v>
      </c>
      <c r="J120" s="18">
        <v>-5.764376030341845</v>
      </c>
      <c r="K120" s="18">
        <v>-1.5114841919416619</v>
      </c>
      <c r="L120" s="87">
        <v>-5.0846429215902047</v>
      </c>
      <c r="M120" s="21">
        <v>5.87</v>
      </c>
      <c r="N120" s="87">
        <v>79.906089995799704</v>
      </c>
      <c r="O120" s="20">
        <v>20.43</v>
      </c>
      <c r="P120" s="20">
        <v>21.147713473961737</v>
      </c>
      <c r="Q120" s="21">
        <v>0.33950459364936236</v>
      </c>
      <c r="S120" s="88"/>
    </row>
    <row r="121" spans="1:20">
      <c r="A121" s="17">
        <v>45016</v>
      </c>
      <c r="E121" s="21">
        <v>13.138925294888605</v>
      </c>
      <c r="H121" s="47">
        <v>35.539337080722568</v>
      </c>
      <c r="I121" s="20">
        <v>10.002828407738008</v>
      </c>
      <c r="J121" s="18">
        <v>-5.9485432314671289</v>
      </c>
      <c r="K121" s="18">
        <v>-2.028084694420393</v>
      </c>
      <c r="L121" s="86">
        <v>-3.2010456513982941</v>
      </c>
      <c r="M121" s="21">
        <v>6.21</v>
      </c>
      <c r="N121" s="87">
        <v>79.091818946036796</v>
      </c>
      <c r="O121" s="20">
        <v>20.39</v>
      </c>
    </row>
  </sheetData>
  <mergeCells count="7">
    <mergeCell ref="P5:Q5"/>
    <mergeCell ref="A3:G3"/>
    <mergeCell ref="A2:G2"/>
    <mergeCell ref="B5:C5"/>
    <mergeCell ref="D5:G5"/>
    <mergeCell ref="H5:K5"/>
    <mergeCell ref="M5:O5"/>
  </mergeCells>
  <pageMargins left="0.7" right="0.7" top="0.75" bottom="0.75" header="0.3" footer="0.3"/>
  <pageSetup paperSize="9" scale="45" orientation="portrait" r:id="rId1"/>
  <headerFooter>
    <oddHeader>&amp;R&amp;"Arial,Regular"&amp;10Page &amp;P of &amp;N</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dimension ref="A2:B94"/>
  <sheetViews>
    <sheetView workbookViewId="0">
      <pane xSplit="1" ySplit="2" topLeftCell="B54" activePane="bottomRight" state="frozen"/>
      <selection pane="topRight" activeCell="B1" sqref="B1"/>
      <selection pane="bottomLeft" activeCell="A3" sqref="A3"/>
      <selection pane="bottomRight" activeCell="A2" sqref="A2"/>
    </sheetView>
  </sheetViews>
  <sheetFormatPr defaultColWidth="9.140625" defaultRowHeight="12.75"/>
  <cols>
    <col min="1" max="1" width="9.140625" style="1"/>
    <col min="2" max="2" width="19.42578125" style="1" customWidth="1"/>
    <col min="3" max="16384" width="9.140625" style="1"/>
  </cols>
  <sheetData>
    <row r="2" spans="1:2">
      <c r="B2" s="1" t="s">
        <v>34</v>
      </c>
    </row>
    <row r="3" spans="1:2">
      <c r="A3" s="2">
        <v>35155</v>
      </c>
      <c r="B3" s="1">
        <v>0</v>
      </c>
    </row>
    <row r="4" spans="1:2">
      <c r="A4" s="2">
        <v>35246</v>
      </c>
      <c r="B4" s="1">
        <v>0</v>
      </c>
    </row>
    <row r="5" spans="1:2">
      <c r="A5" s="2">
        <v>35338</v>
      </c>
      <c r="B5" s="1">
        <v>0</v>
      </c>
    </row>
    <row r="6" spans="1:2">
      <c r="A6" s="2">
        <v>35430</v>
      </c>
      <c r="B6" s="1">
        <v>0</v>
      </c>
    </row>
    <row r="7" spans="1:2">
      <c r="A7" s="2">
        <v>35520</v>
      </c>
      <c r="B7" s="1">
        <v>0</v>
      </c>
    </row>
    <row r="8" spans="1:2">
      <c r="A8" s="2">
        <v>35611</v>
      </c>
      <c r="B8" s="1">
        <v>0</v>
      </c>
    </row>
    <row r="9" spans="1:2">
      <c r="A9" s="2">
        <v>35703</v>
      </c>
      <c r="B9" s="1">
        <v>0</v>
      </c>
    </row>
    <row r="10" spans="1:2">
      <c r="A10" s="2">
        <v>35795</v>
      </c>
      <c r="B10" s="1">
        <v>0</v>
      </c>
    </row>
    <row r="11" spans="1:2">
      <c r="A11" s="2">
        <v>35885</v>
      </c>
      <c r="B11" s="1">
        <v>0</v>
      </c>
    </row>
    <row r="12" spans="1:2">
      <c r="A12" s="2">
        <v>35976</v>
      </c>
      <c r="B12" s="1">
        <v>0</v>
      </c>
    </row>
    <row r="13" spans="1:2">
      <c r="A13" s="2">
        <v>36068</v>
      </c>
      <c r="B13" s="1">
        <v>0</v>
      </c>
    </row>
    <row r="14" spans="1:2">
      <c r="A14" s="2">
        <v>36160</v>
      </c>
      <c r="B14" s="1">
        <v>0</v>
      </c>
    </row>
    <row r="15" spans="1:2">
      <c r="A15" s="2">
        <v>36250</v>
      </c>
      <c r="B15" s="1">
        <v>0</v>
      </c>
    </row>
    <row r="16" spans="1:2">
      <c r="A16" s="2">
        <v>36341</v>
      </c>
      <c r="B16" s="1">
        <v>0</v>
      </c>
    </row>
    <row r="17" spans="1:2">
      <c r="A17" s="2">
        <v>36433</v>
      </c>
      <c r="B17" s="1">
        <v>0</v>
      </c>
    </row>
    <row r="18" spans="1:2">
      <c r="A18" s="2">
        <v>36525</v>
      </c>
      <c r="B18" s="1">
        <v>0</v>
      </c>
    </row>
    <row r="19" spans="1:2">
      <c r="A19" s="2">
        <v>36616</v>
      </c>
      <c r="B19" s="1">
        <v>0</v>
      </c>
    </row>
    <row r="20" spans="1:2">
      <c r="A20" s="2">
        <v>36707</v>
      </c>
      <c r="B20" s="1">
        <v>0</v>
      </c>
    </row>
    <row r="21" spans="1:2">
      <c r="A21" s="2">
        <v>36799</v>
      </c>
      <c r="B21" s="1">
        <v>0</v>
      </c>
    </row>
    <row r="22" spans="1:2">
      <c r="A22" s="2">
        <v>36891</v>
      </c>
      <c r="B22" s="1">
        <v>0</v>
      </c>
    </row>
    <row r="23" spans="1:2">
      <c r="A23" s="2">
        <v>36981</v>
      </c>
      <c r="B23" s="1">
        <v>0</v>
      </c>
    </row>
    <row r="24" spans="1:2">
      <c r="A24" s="2">
        <v>37072</v>
      </c>
      <c r="B24" s="1">
        <v>0</v>
      </c>
    </row>
    <row r="25" spans="1:2">
      <c r="A25" s="2">
        <v>37164</v>
      </c>
      <c r="B25" s="1">
        <v>0</v>
      </c>
    </row>
    <row r="26" spans="1:2">
      <c r="A26" s="2">
        <v>37256</v>
      </c>
      <c r="B26" s="1">
        <v>0</v>
      </c>
    </row>
    <row r="27" spans="1:2">
      <c r="A27" s="2">
        <v>37346</v>
      </c>
      <c r="B27" s="1">
        <v>0</v>
      </c>
    </row>
    <row r="28" spans="1:2">
      <c r="A28" s="2">
        <v>37437</v>
      </c>
      <c r="B28" s="1">
        <v>0</v>
      </c>
    </row>
    <row r="29" spans="1:2">
      <c r="A29" s="2">
        <v>37529</v>
      </c>
      <c r="B29" s="1">
        <v>0</v>
      </c>
    </row>
    <row r="30" spans="1:2">
      <c r="A30" s="2">
        <v>37621</v>
      </c>
      <c r="B30" s="1">
        <v>0</v>
      </c>
    </row>
    <row r="31" spans="1:2">
      <c r="A31" s="2">
        <v>37711</v>
      </c>
      <c r="B31" s="1">
        <v>0</v>
      </c>
    </row>
    <row r="32" spans="1:2">
      <c r="A32" s="2">
        <v>37802</v>
      </c>
      <c r="B32" s="1">
        <v>0</v>
      </c>
    </row>
    <row r="33" spans="1:2">
      <c r="A33" s="2">
        <v>37894</v>
      </c>
      <c r="B33" s="1">
        <v>0</v>
      </c>
    </row>
    <row r="34" spans="1:2">
      <c r="A34" s="2">
        <v>37986</v>
      </c>
      <c r="B34" s="1">
        <v>0</v>
      </c>
    </row>
    <row r="35" spans="1:2">
      <c r="A35" s="2">
        <v>38077</v>
      </c>
      <c r="B35" s="1">
        <v>0</v>
      </c>
    </row>
    <row r="36" spans="1:2">
      <c r="A36" s="2">
        <v>38168</v>
      </c>
      <c r="B36" s="1">
        <v>0</v>
      </c>
    </row>
    <row r="37" spans="1:2">
      <c r="A37" s="2">
        <v>38260</v>
      </c>
      <c r="B37" s="1">
        <v>0</v>
      </c>
    </row>
    <row r="38" spans="1:2">
      <c r="A38" s="2">
        <v>38352</v>
      </c>
      <c r="B38" s="1">
        <v>0</v>
      </c>
    </row>
    <row r="39" spans="1:2">
      <c r="A39" s="2">
        <v>38442</v>
      </c>
      <c r="B39" s="1">
        <v>0</v>
      </c>
    </row>
    <row r="40" spans="1:2">
      <c r="A40" s="2">
        <v>38533</v>
      </c>
      <c r="B40" s="1">
        <v>0</v>
      </c>
    </row>
    <row r="41" spans="1:2">
      <c r="A41" s="2">
        <v>38625</v>
      </c>
      <c r="B41" s="1">
        <v>0</v>
      </c>
    </row>
    <row r="42" spans="1:2">
      <c r="A42" s="2">
        <v>38717</v>
      </c>
      <c r="B42" s="1">
        <v>0</v>
      </c>
    </row>
    <row r="43" spans="1:2">
      <c r="A43" s="2">
        <v>38807</v>
      </c>
      <c r="B43" s="1">
        <v>0</v>
      </c>
    </row>
    <row r="44" spans="1:2">
      <c r="A44" s="2">
        <v>38898</v>
      </c>
      <c r="B44" s="1">
        <v>0</v>
      </c>
    </row>
    <row r="45" spans="1:2">
      <c r="A45" s="2">
        <v>38990</v>
      </c>
      <c r="B45" s="1">
        <v>0</v>
      </c>
    </row>
    <row r="46" spans="1:2">
      <c r="A46" s="2">
        <v>39082</v>
      </c>
      <c r="B46" s="1">
        <v>0</v>
      </c>
    </row>
    <row r="47" spans="1:2">
      <c r="A47" s="2">
        <v>39172</v>
      </c>
      <c r="B47" s="1">
        <v>0</v>
      </c>
    </row>
    <row r="48" spans="1:2">
      <c r="A48" s="2">
        <v>39263</v>
      </c>
      <c r="B48" s="1">
        <v>0</v>
      </c>
    </row>
    <row r="49" spans="1:2">
      <c r="A49" s="2">
        <v>39355</v>
      </c>
      <c r="B49" s="1">
        <v>0</v>
      </c>
    </row>
    <row r="50" spans="1:2">
      <c r="A50" s="2">
        <v>39447</v>
      </c>
      <c r="B50" s="1">
        <v>0</v>
      </c>
    </row>
    <row r="51" spans="1:2">
      <c r="A51" s="2">
        <v>39538</v>
      </c>
      <c r="B51" s="1">
        <v>0</v>
      </c>
    </row>
    <row r="52" spans="1:2">
      <c r="A52" s="2">
        <v>39629</v>
      </c>
      <c r="B52" s="1">
        <v>0</v>
      </c>
    </row>
    <row r="53" spans="1:2">
      <c r="A53" s="2">
        <v>39721</v>
      </c>
      <c r="B53" s="1">
        <v>0</v>
      </c>
    </row>
    <row r="54" spans="1:2">
      <c r="A54" s="2">
        <v>39813</v>
      </c>
      <c r="B54" s="1">
        <v>5</v>
      </c>
    </row>
    <row r="55" spans="1:2">
      <c r="A55" s="2">
        <v>39903</v>
      </c>
      <c r="B55" s="1">
        <v>5</v>
      </c>
    </row>
    <row r="56" spans="1:2">
      <c r="A56" s="2">
        <v>39994</v>
      </c>
      <c r="B56" s="1">
        <v>5</v>
      </c>
    </row>
    <row r="57" spans="1:2">
      <c r="A57" s="2">
        <v>40086</v>
      </c>
      <c r="B57" s="1">
        <v>5</v>
      </c>
    </row>
    <row r="58" spans="1:2">
      <c r="A58" s="2">
        <v>40178</v>
      </c>
      <c r="B58" s="1">
        <v>5</v>
      </c>
    </row>
    <row r="59" spans="1:2">
      <c r="A59" s="2">
        <v>40268</v>
      </c>
      <c r="B59" s="1">
        <v>5</v>
      </c>
    </row>
    <row r="60" spans="1:2">
      <c r="A60" s="2">
        <v>40359</v>
      </c>
      <c r="B60" s="1">
        <v>5</v>
      </c>
    </row>
    <row r="61" spans="1:2">
      <c r="A61" s="2">
        <v>40451</v>
      </c>
      <c r="B61" s="1">
        <v>5</v>
      </c>
    </row>
    <row r="62" spans="1:2">
      <c r="A62" s="2">
        <v>40543</v>
      </c>
      <c r="B62" s="1">
        <v>5</v>
      </c>
    </row>
    <row r="63" spans="1:2">
      <c r="A63" s="2">
        <v>40633</v>
      </c>
      <c r="B63" s="1">
        <v>0</v>
      </c>
    </row>
    <row r="64" spans="1:2">
      <c r="A64" s="2">
        <v>40724</v>
      </c>
      <c r="B64" s="1">
        <v>0</v>
      </c>
    </row>
    <row r="65" spans="1:2">
      <c r="A65" s="2">
        <v>40816</v>
      </c>
      <c r="B65" s="1">
        <v>0</v>
      </c>
    </row>
    <row r="66" spans="1:2">
      <c r="A66" s="2">
        <v>40908</v>
      </c>
      <c r="B66" s="1">
        <v>0</v>
      </c>
    </row>
    <row r="67" spans="1:2">
      <c r="A67" s="2">
        <v>40999</v>
      </c>
      <c r="B67" s="1">
        <v>0</v>
      </c>
    </row>
    <row r="68" spans="1:2">
      <c r="A68" s="2">
        <v>41090</v>
      </c>
      <c r="B68" s="1">
        <v>0</v>
      </c>
    </row>
    <row r="69" spans="1:2">
      <c r="A69" s="2">
        <v>41182</v>
      </c>
      <c r="B69" s="1">
        <v>0</v>
      </c>
    </row>
    <row r="70" spans="1:2">
      <c r="A70" s="2">
        <v>41274</v>
      </c>
      <c r="B70" s="1">
        <v>0</v>
      </c>
    </row>
    <row r="71" spans="1:2">
      <c r="A71" s="2">
        <v>41364</v>
      </c>
      <c r="B71" s="1">
        <v>0</v>
      </c>
    </row>
    <row r="72" spans="1:2">
      <c r="A72" s="2">
        <v>41455</v>
      </c>
      <c r="B72" s="1">
        <v>0</v>
      </c>
    </row>
    <row r="73" spans="1:2">
      <c r="A73" s="2">
        <v>41547</v>
      </c>
      <c r="B73" s="1">
        <v>0</v>
      </c>
    </row>
    <row r="74" spans="1:2">
      <c r="A74" s="2">
        <v>41639</v>
      </c>
      <c r="B74" s="1">
        <v>0</v>
      </c>
    </row>
    <row r="75" spans="1:2">
      <c r="A75" s="2">
        <v>41729</v>
      </c>
      <c r="B75" s="1">
        <v>0</v>
      </c>
    </row>
    <row r="76" spans="1:2">
      <c r="A76" s="2">
        <v>41820</v>
      </c>
      <c r="B76" s="1">
        <v>0</v>
      </c>
    </row>
    <row r="77" spans="1:2">
      <c r="A77" s="2">
        <v>41912</v>
      </c>
      <c r="B77" s="1">
        <v>0</v>
      </c>
    </row>
    <row r="78" spans="1:2">
      <c r="A78" s="2">
        <v>42004</v>
      </c>
      <c r="B78" s="1">
        <v>0</v>
      </c>
    </row>
    <row r="79" spans="1:2">
      <c r="A79" s="2">
        <v>42094</v>
      </c>
      <c r="B79" s="1">
        <v>0</v>
      </c>
    </row>
    <row r="80" spans="1:2">
      <c r="A80" s="2">
        <v>42185</v>
      </c>
      <c r="B80" s="1">
        <v>0</v>
      </c>
    </row>
    <row r="81" spans="1:2">
      <c r="A81" s="2">
        <v>42277</v>
      </c>
      <c r="B81" s="1">
        <v>0</v>
      </c>
    </row>
    <row r="82" spans="1:2">
      <c r="A82" s="2">
        <v>42369</v>
      </c>
      <c r="B82" s="1">
        <v>0</v>
      </c>
    </row>
    <row r="83" spans="1:2">
      <c r="A83" s="2">
        <v>42460</v>
      </c>
      <c r="B83" s="1">
        <v>0</v>
      </c>
    </row>
    <row r="84" spans="1:2">
      <c r="A84" s="2">
        <v>42551</v>
      </c>
      <c r="B84" s="1">
        <v>0</v>
      </c>
    </row>
    <row r="85" spans="1:2">
      <c r="A85" s="2">
        <v>42643</v>
      </c>
      <c r="B85" s="1">
        <v>0</v>
      </c>
    </row>
    <row r="86" spans="1:2">
      <c r="A86" s="2">
        <v>42735</v>
      </c>
      <c r="B86" s="1">
        <v>0</v>
      </c>
    </row>
    <row r="87" spans="1:2">
      <c r="A87" s="2">
        <v>42825</v>
      </c>
      <c r="B87" s="1">
        <v>0</v>
      </c>
    </row>
    <row r="88" spans="1:2">
      <c r="A88" s="2">
        <v>42916</v>
      </c>
      <c r="B88" s="1">
        <v>0</v>
      </c>
    </row>
    <row r="89" spans="1:2">
      <c r="A89" s="2">
        <v>43008</v>
      </c>
      <c r="B89" s="1">
        <v>0</v>
      </c>
    </row>
    <row r="90" spans="1:2">
      <c r="A90" s="2">
        <v>43100</v>
      </c>
      <c r="B90" s="1">
        <v>0</v>
      </c>
    </row>
    <row r="91" spans="1:2">
      <c r="A91" s="2">
        <v>43190</v>
      </c>
      <c r="B91" s="1">
        <v>0</v>
      </c>
    </row>
    <row r="92" spans="1:2">
      <c r="A92" s="2">
        <v>43281</v>
      </c>
      <c r="B92" s="1">
        <v>0</v>
      </c>
    </row>
    <row r="93" spans="1:2">
      <c r="A93" s="2">
        <v>43373</v>
      </c>
      <c r="B93" s="1">
        <v>0</v>
      </c>
    </row>
    <row r="94" spans="1:2">
      <c r="A94" s="2">
        <v>43465</v>
      </c>
      <c r="B94" s="1">
        <v>0</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5</vt:i4>
      </vt:variant>
    </vt:vector>
  </HeadingPairs>
  <TitlesOfParts>
    <vt:vector size="11" baseType="lpstr">
      <vt:lpstr>Turinys</vt:lpstr>
      <vt:lpstr>1. Orientacinės AKR normos</vt:lpstr>
      <vt:lpstr>2.1.</vt:lpstr>
      <vt:lpstr>2.2.</vt:lpstr>
      <vt:lpstr>2.3. Kiti rodikliai</vt:lpstr>
      <vt:lpstr>Extra</vt:lpstr>
      <vt:lpstr>'1. Orientacinės AKR normos'!Print_Area</vt:lpstr>
      <vt:lpstr>'2.1.'!Print_Area</vt:lpstr>
      <vt:lpstr>'2.2.'!Print_Area</vt:lpstr>
      <vt:lpstr>'2.3. Kiti rodikliai'!Print_Area</vt:lpstr>
      <vt:lpstr>Turinys!Print_Area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2023-07-03T14:58:57Z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{622AA536-C15B-45BF-A806-B565FA03307B}</vt:lpwstr>
  </property>
  <property fmtid="{D5CDD505-2E9C-101B-9397-08002B2CF9AE}" pid="3" name="MSIP_Label_e5564178-1ca1-4992-b45e-fdaf9919e704_Enabled">
    <vt:lpwstr>true</vt:lpwstr>
  </property>
  <property fmtid="{D5CDD505-2E9C-101B-9397-08002B2CF9AE}" pid="4" name="MSIP_Label_e5564178-1ca1-4992-b45e-fdaf9919e704_SetDate">
    <vt:lpwstr>2023-01-02T15:22:45Z</vt:lpwstr>
  </property>
  <property fmtid="{D5CDD505-2E9C-101B-9397-08002B2CF9AE}" pid="5" name="MSIP_Label_e5564178-1ca1-4992-b45e-fdaf9919e704_Method">
    <vt:lpwstr>Privileged</vt:lpwstr>
  </property>
  <property fmtid="{D5CDD505-2E9C-101B-9397-08002B2CF9AE}" pid="6" name="MSIP_Label_e5564178-1ca1-4992-b45e-fdaf9919e704_Name">
    <vt:lpwstr>LB VIEŠA (ECB PUBLIC)</vt:lpwstr>
  </property>
  <property fmtid="{D5CDD505-2E9C-101B-9397-08002B2CF9AE}" pid="7" name="MSIP_Label_e5564178-1ca1-4992-b45e-fdaf9919e704_SiteId">
    <vt:lpwstr>5a40b399-6903-4594-ad73-dc4ed7ed91c0</vt:lpwstr>
  </property>
  <property fmtid="{D5CDD505-2E9C-101B-9397-08002B2CF9AE}" pid="8" name="MSIP_Label_e5564178-1ca1-4992-b45e-fdaf9919e704_ActionId">
    <vt:lpwstr>3322c398-b5b8-4b4c-93fe-58b0df88cce2</vt:lpwstr>
  </property>
  <property fmtid="{D5CDD505-2E9C-101B-9397-08002B2CF9AE}" pid="9" name="MSIP_Label_e5564178-1ca1-4992-b45e-fdaf9919e704_ContentBits">
    <vt:lpwstr>0</vt:lpwstr>
  </property>
</Properties>
</file>