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xr:revisionPtr revIDLastSave="0" documentId="13_ncr:1_{BB4C9F1C-09EB-4BBC-988E-139286EF3CF6}" xr6:coauthVersionLast="47" xr6:coauthVersionMax="47" xr10:uidLastSave="{00000000-0000-0000-0000-000000000000}"/>
  <bookViews>
    <workbookView xWindow="-28920" yWindow="-105" windowWidth="29040" windowHeight="15720" tabRatio="785" xr2:uid="{00000000-000D-0000-FFFF-FFFF00000000}"/>
  </bookViews>
  <sheets>
    <sheet name="Turinys" sheetId="14" r:id="rId1"/>
    <sheet name="1. Orientacinės AKR normos" sheetId="22" r:id="rId2"/>
    <sheet name="2.1." sheetId="13" r:id="rId3"/>
    <sheet name="2.2." sheetId="21" r:id="rId4"/>
    <sheet name="2.3. Kiti rodikliai" sheetId="42" r:id="rId5"/>
    <sheet name="Extra" sheetId="35" state="hidden" r:id="rId6"/>
  </sheets>
  <externalReferences>
    <externalReference r:id="rId7"/>
    <externalReference r:id="rId8"/>
  </externalReferences>
  <definedNames>
    <definedName name="__123Graph_B" hidden="1">'[1]Quarterly Program'!#REF!</definedName>
    <definedName name="__123Graph_BGDP" hidden="1">'[1]Quarterly Program'!#REF!</definedName>
    <definedName name="__123Graph_BMONEY" hidden="1">'[1]Quarterly Program'!#REF!</definedName>
    <definedName name="_Order1" hidden="1">0</definedName>
    <definedName name="_Order2" hidden="1">0</definedName>
    <definedName name="B_DEPTOLOAN_1GR_Q">OFFSET(INDIRECT([2]Q!$AD$4),0,0,CONCATENATE([2]Q!$AD$6),1)</definedName>
    <definedName name="B_DEPTOLOAN_2GR_Q">OFFSET(INDIRECT([2]Q!$AC$4),0,0,CONCATENATE([2]Q!$AC$6),1)</definedName>
    <definedName name="B_DEPTOLOAN_Q">OFFSET(INDIRECT([2]Q!$AE$4),0,0,CONCATENATE([2]Q!$AE$6),1)</definedName>
    <definedName name="B_INT_COST_Q">OFFSET(INDIRECT([2]Q!$AA$4),0,0,CONCATENATE([2]Q!$AA$6),1)</definedName>
    <definedName name="B_INT_INCOME_Q">OFFSET(INDIRECT([2]Q!$Z$4),0,0,CONCATENATE([2]Q!$Z$6),1)</definedName>
    <definedName name="B_NET_INT_MARGIN_Q">OFFSET(INDIRECT([2]Q!$AB$4),0,0,CONCATENATE([2]Q!$AB$6),1)</definedName>
    <definedName name="BLPH_BOJTARGET_D">OFFSET(INDIRECT([2]D5!$E$4),0,0,CONCATENATE([2]D5!$E$6),1)</definedName>
    <definedName name="BLPH_ECBREPO_D">OFFSET(INDIRECT([2]D5!$C$4),0,0,CONCATENATE([2]D5!$C$6),1)</definedName>
    <definedName name="BLPH_FEDTARGET_D">OFFSET(INDIRECT([2]D5!$D$4),0,0,CONCATENATE([2]D5!$D$6),1)</definedName>
    <definedName name="BLTDR2">OFFSET(INDIRECT([2]Q_AKR!$AD$4),0,0,CONCATENATE([2]Q_AKR!$AD$6),1)</definedName>
    <definedName name="BLTDR2_2stdev">OFFSET(INDIRECT([2]Q_kr!$F$4),0,0,CONCATENATE([2]Q_kr!$F$6),1)</definedName>
    <definedName name="BLTDR2AV">OFFSET(INDIRECT([2]Q_AKR!$AE$4),0,0,CONCATENATE([2]Q_AKR!$AE$6),1)</definedName>
    <definedName name="BLTDR2CMN">OFFSET(INDIRECT([2]Q_AKR!$AF$4),0,0,CONCATENATE([2]Q_AKR!$AF$6),1)</definedName>
    <definedName name="BLTDR2CMN_minus">OFFSET(INDIRECT([2]Q_kr!$G$4),0,0,CONCATENATE([2]Q_kr!$G$6),1)</definedName>
    <definedName name="BLTDR2CMN_plius">OFFSET(INDIRECT([2]Q_kr!$H$4),0,0,CONCATENATE([2]Q_kr!$H$6),1)</definedName>
    <definedName name="BLTDR2XMN">OFFSET(INDIRECT([2]Q_AKR!$AG$4),0,0,CONCATENATE([2]Q_AKR!$AG$6),1)</definedName>
    <definedName name="BOND_EUR_DNB_YLD17_D">OFFSET(INDIRECT([2]D7!$AK$4),0,0,CONCATENATE([2]D7!$AK$6),1)</definedName>
    <definedName name="BOND_EUR_DNS_YLD17_D">OFFSET(INDIRECT([2]D7!$AM$4),0,0,CONCATENATE([2]D7!$AM$6),1)</definedName>
    <definedName name="BOND_EUR_LTDE_SPR18_D">OFFSET(INDIRECT([2]D7!$F$4),0,0,CONCATENATE([2]D7!$F$6),1)</definedName>
    <definedName name="BOND_EUR_LTDE_SPREAD_D">OFFSET(INDIRECT([2]D7!$D$4),0,0,CONCATENATE([2]D7!$D$6),1)</definedName>
    <definedName name="BOND_EUR_NRD_YLD17_D">OFFSET(INDIRECT([2]D7!$AL$4),0,0,CONCATENATE([2]D7!$AL$6),1)</definedName>
    <definedName name="BOND_EUR_SEB_YLD17_D">OFFSET(INDIRECT([2]D7!$AJ$4),0,0,CONCATENATE([2]D7!$AJ$6),1)</definedName>
    <definedName name="BOND_EUR_SWE_YLD17_D">OFFSET(INDIRECT([2]D7!$AN$4),0,0,CONCATENATE([2]D7!$AN$6),1)</definedName>
    <definedName name="BOP_131000K_4Q_Y">OFFSET(INDIRECT([2]Q!$KD$4),0,0,CONCATENATE([2]Q!$KD$6),1)</definedName>
    <definedName name="BOP_131000K_Q">OFFSET(INDIRECT([2]Q!$JX$4),0,0,CONCATENATE([2]Q!$JX$6),1)</definedName>
    <definedName name="BOP_132100B_4Q_Y">OFFSET(INDIRECT([2]Q!$KH$4),0,0,CONCATENATE([2]Q!$KH$6),1)</definedName>
    <definedName name="BOP_132100B_Q">OFFSET(INDIRECT([2]Q!$KB$4),0,0,CONCATENATE([2]Q!$KB$6),1)</definedName>
    <definedName name="BOP_132100D_4Q_Y">OFFSET(INDIRECT([2]Q!$KG$4),0,0,CONCATENATE([2]Q!$KG$6),1)</definedName>
    <definedName name="BOP_132100D_Q">OFFSET(INDIRECT([2]Q!$KA$4),0,0,CONCATENATE([2]Q!$KA$6),1)</definedName>
    <definedName name="BOP_132100K_4Q_Y">OFFSET(INDIRECT([2]Q!$KF$4),0,0,CONCATENATE([2]Q!$KF$6),1)</definedName>
    <definedName name="BOP_132100K_Q">OFFSET(INDIRECT([2]Q!$JZ$4),0,0,CONCATENATE([2]Q!$JZ$6),1)</definedName>
    <definedName name="BOP_211100K_4Q_Y">OFFSET(INDIRECT([2]Q!$KE$4),0,0,CONCATENATE([2]Q!$KE$6),1)</definedName>
    <definedName name="BOP_211100K_Q">OFFSET(INDIRECT([2]Q!$JY$4),0,0,CONCATENATE([2]Q!$JY$6),1)</definedName>
    <definedName name="BOP_EUFUNDS_4Q_Y">OFFSET(INDIRECT([2]Q!$KC$4),0,0,CONCATENATE([2]Q!$KC$6),1)</definedName>
    <definedName name="BOP_EUFUNDS_Q">OFFSET(INDIRECT([2]Q!$JW$4),0,0,CONCATENATE([2]Q!$JW$6),1)</definedName>
    <definedName name="BUFFER_ADD">OFFSET(INDIRECT([2]Q_AKR!$P$4),0,0,CONCATENATE([2]Q_AKR!$P$6),1)</definedName>
    <definedName name="BUFFER_ADD_X">OFFSET(INDIRECT([2]Q_AKR!$Q$4),0,0,CONCATENATE([2]Q_AKR!$Q$6),1)</definedName>
    <definedName name="BUFFER_STAND">OFFSET(INDIRECT([2]Q_AKR!$J$4),0,0,CONCATENATE([2]Q_AKR!$J$6),1)</definedName>
    <definedName name="BUFFER_STAND_X">OFFSET(INDIRECT([2]Q_AKR!$K$4),0,0,CONCATENATE([2]Q_AKR!$K$6),1)</definedName>
    <definedName name="BX_A_1TO12M_Q">OFFSET(INDIRECT([2]Q!$HL$4),0,0,CONCATENATE([2]Q!$HL$6),1)</definedName>
    <definedName name="BX_A_DEMTO1M_Q">OFFSET(INDIRECT([2]Q!$HK$4),0,0,CONCATENATE([2]Q!$HK$6),1)</definedName>
    <definedName name="BX_A_GRP_1TO12M_Q">OFFSET(INDIRECT([2]Q!$HR$4),0,0,CONCATENATE([2]Q!$HR$6),1)</definedName>
    <definedName name="BX_A_GRP_DEMTO1M_Q">OFFSET(INDIRECT([2]Q!$HQ$4),0,0,CONCATENATE([2]Q!$HQ$6),1)</definedName>
    <definedName name="BX_A_GRP_OV1Y_Q">OFFSET(INDIRECT([2]Q!$HS$4),0,0,CONCATENATE([2]Q!$HS$6),1)</definedName>
    <definedName name="BX_A_OV1Y_Q">OFFSET(INDIRECT([2]Q!$HM$4),0,0,CONCATENATE([2]Q!$HM$6),1)</definedName>
    <definedName name="BX_ASSETS_CONTR_M">OFFSET(INDIRECT([2]M!$DG$4),0,0,CONCATENATE([2]M!$DG$6),1)</definedName>
    <definedName name="BX_ASSETS_CONTR_Q">OFFSET(INDIRECT([2]Q!$GA$4),0,0,CONCATENATE([2]Q!$GA$6),1)</definedName>
    <definedName name="BX_ASSETS_PRN_M">OFFSET(INDIRECT([2]M!$AZ$4),0,0,CONCATENATE([2]M!$AZ$6),1)</definedName>
    <definedName name="BX_INC_INT_HH_4Q_WW">OFFSET(INDIRECT([2]Q!$DR$4),0,0,CONCATENATE([2]Q!$DR$6),1)</definedName>
    <definedName name="BX_L_1TO12M_Q">OFFSET(INDIRECT([2]Q!$HO$4),0,0,CONCATENATE([2]Q!$HO$6),1)</definedName>
    <definedName name="BX_L_DEMTO1M_Q">OFFSET(INDIRECT([2]Q!$HN$4),0,0,CONCATENATE([2]Q!$HN$6),1)</definedName>
    <definedName name="BX_L_GRP_1TO12M_Q">OFFSET(INDIRECT([2]Q!$HU$4),0,0,CONCATENATE([2]Q!$HU$6),1)</definedName>
    <definedName name="BX_L_GRP_DEMTO1M_Q">OFFSET(INDIRECT([2]Q!$HT$4),0,0,CONCATENATE([2]Q!$HT$6),1)</definedName>
    <definedName name="BX_L_GRP_OV1Y_Q">OFFSET(INDIRECT([2]Q!$HV$4),0,0,CONCATENATE([2]Q!$HV$6),1)</definedName>
    <definedName name="BX_L_OV1Y_Q">OFFSET(INDIRECT([2]Q!$HP$4),0,0,CONCATENATE([2]Q!$HP$6),1)</definedName>
    <definedName name="BX_LIAB_CONTR_M">OFFSET(INDIRECT([2]M!$DH$4),0,0,CONCATENATE([2]M!$DH$6),1)</definedName>
    <definedName name="BX_LIAB_CONTR_Q">OFFSET(INDIRECT([2]Q!$GB$4),0,0,CONCATENATE([2]Q!$GB$6),1)</definedName>
    <definedName name="BX_LIAB_PRN_M">OFFSET(INDIRECT([2]M!$BA$4),0,0,CONCATENATE([2]M!$BA$6),1)</definedName>
    <definedName name="BX_NET_1TO3M_Q">OFFSET(INDIRECT([2]Q!$GQ$4),0,0,CONCATENATE([2]Q!$GQ$6),1)</definedName>
    <definedName name="BX_NET_3TO12M_Q">OFFSET(INDIRECT([2]Q!$GR$4),0,0,CONCATENATE([2]Q!$GR$6),1)</definedName>
    <definedName name="BX_NET_CONTR_M">OFFSET(INDIRECT([2]M!$DI$4),0,0,CONCATENATE([2]M!$DI$6),1)</definedName>
    <definedName name="BX_NET_CONTR_Q">OFFSET(INDIRECT([2]Q!$GC$4),0,0,CONCATENATE([2]Q!$GC$6),1)</definedName>
    <definedName name="BX_NET_DEM_Q">OFFSET(INDIRECT([2]Q!$GO$4),0,0,CONCATENATE([2]Q!$GO$6),1)</definedName>
    <definedName name="BX_NET_GRPB_1TO3M_Q">OFFSET(INDIRECT([2]Q!$GW$4),0,0,CONCATENATE([2]Q!$GW$6),1)</definedName>
    <definedName name="BX_NET_GRPB_3TO12M_Q">OFFSET(INDIRECT([2]Q!$GX$4),0,0,CONCATENATE([2]Q!$GX$6),1)</definedName>
    <definedName name="BX_NET_GRPB_DEM_Q">OFFSET(INDIRECT([2]Q!$GU$4),0,0,CONCATENATE([2]Q!$GU$6),1)</definedName>
    <definedName name="BX_NET_GRPB_OTH_Q">OFFSET(INDIRECT([2]Q!$GZ$4),0,0,CONCATENATE([2]Q!$GZ$6),1)</definedName>
    <definedName name="BX_NET_GRPB_OV1Y_Q">OFFSET(INDIRECT([2]Q!$GY$4),0,0,CONCATENATE([2]Q!$GY$6),1)</definedName>
    <definedName name="BX_NET_GRPB_TO1M_Q">OFFSET(INDIRECT([2]Q!$GV$4),0,0,CONCATENATE([2]Q!$GV$6),1)</definedName>
    <definedName name="BX_NET_OTH_Q">OFFSET(INDIRECT([2]Q!$GT$4),0,0,CONCATENATE([2]Q!$GT$6),1)</definedName>
    <definedName name="BX_NET_OV1Y_Q">OFFSET(INDIRECT([2]Q!$GS$4),0,0,CONCATENATE([2]Q!$GS$6),1)</definedName>
    <definedName name="BX_NET_PRN_M">OFFSET(INDIRECT([2]M!$BB$4),0,0,CONCATENATE([2]M!$BB$6),1)</definedName>
    <definedName name="BX_NET_TO1M_Q">OFFSET(INDIRECT([2]Q!$GP$4),0,0,CONCATENATE([2]Q!$GP$6),1)</definedName>
    <definedName name="BX1_ASSETS_Q">OFFSET(INDIRECT([2]Q!$CT$4),0,0,1,5)</definedName>
    <definedName name="BX1_ASSETS1_Q">OFFSET([2]Q!$CV$64,0,0,COUNT([2]Q!$CV$64:$CV$300),1)</definedName>
    <definedName name="BX1_ASSETS2_Q">OFFSET([2]Q!$CU$64,0,0,COUNT([2]Q!$CU$64:$CU$300),1)</definedName>
    <definedName name="BX1_ASSETS3_Q">OFFSET([2]Q!$CT$64,0,0,COUNT([2]Q!$CT$64:$CT$300),1)</definedName>
    <definedName name="BX1_ASSETS4_Q">OFFSET([2]Q!$CW$64,0,0,COUNT([2]Q!$CW$64:$CW$300),1)</definedName>
    <definedName name="BX1_ASSETS5_Q">OFFSET([2]Q!$CX$64,0,0,COUNT([2]Q!$CX$64:$CX$300),1)</definedName>
    <definedName name="BX1_LIAB_Q">OFFSET(INDIRECT([2]Q!$CY$4),0,0,1,5)</definedName>
    <definedName name="BX1_LTDR_Q">OFFSET(INDIRECT([2]Q!$DF$4),0,0,CONCATENATE([2]Q!$DF$6),1)</definedName>
    <definedName name="BX2_PL_A">OFFSET(INDIRECT([2]A!$P$4),0,0,CONCATENATE([2]A!$P$6),1)</definedName>
    <definedName name="BX2_PL1_A">OFFSET(INDIRECT([2]A!$I$4),0,0,CONCATENATE([2]A!$I$6),1)</definedName>
    <definedName name="BX2_PL2_A">OFFSET(INDIRECT([2]A!$J$4),0,0,CONCATENATE([2]A!$J$6),1)</definedName>
    <definedName name="BX2_PL3_A">OFFSET(INDIRECT([2]A!$K$4),0,0,CONCATENATE([2]A!$K$6),1)</definedName>
    <definedName name="BX2_PL4_A">OFFSET(INDIRECT([2]A!$L$4),0,0,CONCATENATE([2]A!$L$6),1)</definedName>
    <definedName name="BX2_PL5_A">OFFSET(INDIRECT([2]A!$M$4),0,0,CONCATENATE([2]A!$M$6),1)</definedName>
    <definedName name="BX2_PL6_A">OFFSET(INDIRECT([2]A!$N$4),0,0,CONCATENATE([2]A!$N$6),1)</definedName>
    <definedName name="BX2_PL7_A">OFFSET(INDIRECT([2]A!$O$4),0,0,CONCATENATE([2]A!$O$6),1)</definedName>
    <definedName name="BX3_LTDR1_MAX_Q">OFFSET(INDIRECT([2]Q!$AD$4),0,0,CONCATENATE([2]Q!$AD$6),1)</definedName>
    <definedName name="BX3_LTDR1_MIN_Q">OFFSET(INDIRECT([2]Q!$AC$4),0,0,CONCATENATE([2]Q!$AC$6),1)</definedName>
    <definedName name="BX3_LTDR1_Q">OFFSET(INDIRECT([2]Q!$AE$4),0,0,CONCATENATE([2]Q!$AE$6),1)</definedName>
    <definedName name="BX5_EQ_Q">OFFSET([2]Q!$KL$64,0,0,COUNT([2]Q!$KL$64:$KL$300),1)</definedName>
    <definedName name="BX5_LIAB_Q">OFFSET(INDIRECT([2]Q!$KI$4),0,0,1,4)</definedName>
    <definedName name="BX5_LIAB1_Q">OFFSET([2]Q!$KI$64,0,0,COUNT([2]Q!$KI$64:$KI$300),1)</definedName>
    <definedName name="BX5_LIAB23_Q">OFFSET([2]Q!$KJ$64,0,0,COUNT([2]Q!$KJ$64:$KJ$300),1)</definedName>
    <definedName name="BX5_LIAB4_Q">OFFSET([2]Q!$KK$64,0,0,COUNT([2]Q!$KK$64:$KK$300),1)</definedName>
    <definedName name="BXB_CAPT1_Q_AS">OFFSET(INDIRECT([2]Q!$FI$4),0,0,CONCATENATE([2]Q!$FI$6),1)</definedName>
    <definedName name="BXB_CAPT1_Q_AS_D">OFFSET(INDIRECT([2]Q!$FJ$4),0,0,CONCATENATE([2]Q!$FJ$6),1)</definedName>
    <definedName name="BXB_CAPT1_Q_AS_D_F1">OFFSET(INDIRECT([2]Q!$FK$4),0,0,CONCATENATE([2]Q!$FK$6),1)</definedName>
    <definedName name="BXB_CAPT1_Q_AS_D_F2">OFFSET(INDIRECT([2]Q!$FL$4),0,0,CONCATENATE([2]Q!$FL$6),1)</definedName>
    <definedName name="CAB_THR_LOW">OFFSET(INDIRECT([2]Q_AKR!$AL$4),0,0,CONCATENATE([2]Q_AKR!$AL$6),1)</definedName>
    <definedName name="CAB_THR_UP">OFFSET(INDIRECT([2]Q_AKR!$AT$4),0,0,CONCATENATE([2]Q_AKR!$AT$6),1)</definedName>
    <definedName name="CAB_THR1">OFFSET(INDIRECT([2]Q_AKR!$AM$4),0,0,CONCATENATE([2]Q_AKR!$AM$6),1)</definedName>
    <definedName name="CAB_THR2">OFFSET(INDIRECT([2]Q_AKR!$AN$4),0,0,CONCATENATE([2]Q_AKR!$AN$6),1)</definedName>
    <definedName name="CAB_THR3">OFFSET(INDIRECT([2]Q_AKR!$AO$4),0,0,CONCATENATE([2]Q_AKR!$AO$6),1)</definedName>
    <definedName name="CAB_THR4">OFFSET(INDIRECT([2]Q_AKR!$AP$4),0,0,CONCATENATE([2]Q_AKR!$AP$6),1)</definedName>
    <definedName name="CAB_THR5">OFFSET(INDIRECT([2]Q_AKR!$AQ$4),0,0,CONCATENATE([2]Q_AKR!$AQ$6),1)</definedName>
    <definedName name="CAB_THR6">OFFSET(INDIRECT([2]Q_AKR!$AR$4),0,0,CONCATENATE([2]Q_AKR!$AR$6),1)</definedName>
    <definedName name="CAB_THR7">OFFSET(INDIRECT([2]Q_AKR!$AS$4),0,0,CONCATENATE([2]Q_AKR!$AS$6),1)</definedName>
    <definedName name="CABQ4Y">OFFSET(INDIRECT([2]Q_AKR!$AH$4),0,0,CONCATENATE([2]Q_AKR!$AH$6),1)</definedName>
    <definedName name="CABQ4YAV">OFFSET(INDIRECT([2]Q_AKR!$AI$4),0,0,CONCATENATE([2]Q_AKR!$AI$6),1)</definedName>
    <definedName name="CABQ4YCMN">OFFSET(INDIRECT([2]Q_AKR!$AJ$4),0,0,CONCATENATE([2]Q_AKR!$AJ$6),1)</definedName>
    <definedName name="CABQ4YXMN">OFFSET(INDIRECT([2]Q_AKR!$AK$4),0,0,CONCATENATE([2]Q_AKR!$AK$6),1)</definedName>
    <definedName name="CCM_LESS1THSD_N_Q">OFFSET(INDIRECT([2]Q!$IM$4),0,0,CONCATENATE([2]Q!$IM$6),1)</definedName>
    <definedName name="CCM_LESS1THSD_Q">OFFSET(INDIRECT([2]Q!$IL$4),0,0,CONCATENATE([2]Q!$IL$6),1)</definedName>
    <definedName name="CCM_LESS1THSD_Q_GC">OFFSET(INDIRECT([2]Q!$IN$4),0,0,CONCATENATE([2]Q!$IN$6),1)</definedName>
    <definedName name="CCM_TOT_N_Q">OFFSET(INDIRECT([2]Q!$IJ$4),0,0,CONCATENATE([2]Q!$IJ$6),1)</definedName>
    <definedName name="CCM_TOT_Q">OFFSET(INDIRECT([2]Q!$II$4),0,0,CONCATENATE([2]Q!$II$6),1)</definedName>
    <definedName name="CCM_TOT_Q_GC">OFFSET(INDIRECT([2]Q!$IK$4),0,0,CONCATENATE([2]Q!$IK$6),1)</definedName>
    <definedName name="CDS_5Y_BANK_DNB_D">OFFSET(INDIRECT([2]D7!$AE$4),0,0,CONCATENATE([2]D7!$AE$6),1)</definedName>
    <definedName name="CDS_5Y_BANK_DNS_D">OFFSET(INDIRECT([2]D7!$AG$4),0,0,CONCATENATE([2]D7!$AG$6),1)</definedName>
    <definedName name="CDS_5Y_BANK_NRD_D">OFFSET(INDIRECT([2]D7!$AF$4),0,0,CONCATENATE([2]D7!$AF$6),1)</definedName>
    <definedName name="CDS_5Y_BANK_SEB_D">OFFSET(INDIRECT([2]D7!$AD$4),0,0,CONCATENATE([2]D7!$AD$6),1)</definedName>
    <definedName name="CDS_5Y_BANK_SWE_D">OFFSET(INDIRECT([2]D7!$AH$4),0,0,CONCATENATE([2]D7!$AH$6),1)</definedName>
    <definedName name="CDS_5Y_ITRXESE_D">OFFSET(INDIRECT([2]D7!$AI$4),0,0,CONCATENATE([2]D7!$AI$6),1)</definedName>
    <definedName name="CDS_5Y_LT_D">OFFSET(INDIRECT([2]D7!$C$4),0,0,CONCATENATE([2]D7!$C$6),1)</definedName>
    <definedName name="CDS_5Y_LT_D2">OFFSET(INDIRECT([2]D7!$E$4),0,0,CONCATENATE([2]D7!$E$6),1)</definedName>
    <definedName name="chart4" localSheetId="4" hidden="1">{#N/A,#N/A,FALSE,"CB";#N/A,#N/A,FALSE,"CMB";#N/A,#N/A,FALSE,"NBFI"}</definedName>
    <definedName name="chart4" hidden="1">{#N/A,#N/A,FALSE,"CB";#N/A,#N/A,FALSE,"CMB";#N/A,#N/A,FALSE,"NBFI"}</definedName>
    <definedName name="chart4.1" localSheetId="4" hidden="1">{#N/A,#N/A,FALSE,"CB";#N/A,#N/A,FALSE,"CMB";#N/A,#N/A,FALSE,"NBFI"}</definedName>
    <definedName name="chart4.1" hidden="1">{#N/A,#N/A,FALSE,"CB";#N/A,#N/A,FALSE,"CMB";#N/A,#N/A,FALSE,"NBFI"}</definedName>
    <definedName name="chart45279" localSheetId="4" hidden="1">{#N/A,#N/A,FALSE,"CB";#N/A,#N/A,FALSE,"CMB";#N/A,#N/A,FALSE,"NBFI"}</definedName>
    <definedName name="chart45279" hidden="1">{#N/A,#N/A,FALSE,"CB";#N/A,#N/A,FALSE,"CMB";#N/A,#N/A,FALSE,"NBFI"}</definedName>
    <definedName name="chart7598" localSheetId="4" hidden="1">{#N/A,#N/A,FALSE,"CB";#N/A,#N/A,FALSE,"CMB";#N/A,#N/A,FALSE,"NBFI"}</definedName>
    <definedName name="chart7598" hidden="1">{#N/A,#N/A,FALSE,"CB";#N/A,#N/A,FALSE,"CMB";#N/A,#N/A,FALSE,"NBFI"}</definedName>
    <definedName name="CONF_EE_CONS_M">OFFSET(INDIRECT([2]M!$AW$4),0,0,CONCATENATE([2]M!$AW$6),1)</definedName>
    <definedName name="CONF_LV_CONS_M">OFFSET(INDIRECT([2]M!$AV$4),0,0,CONCATENATE([2]M!$AV$6),1)</definedName>
    <definedName name="CRED2">OFFSET(INDIRECT([2]Q_AKR!$CR$4),0,0,CONCATENATE([2]Q_AKR!$CR$6),1)</definedName>
    <definedName name="CRED2_GC">OFFSET(INDIRECT([2]Q_AKR!$BT$4),0,0,CONCATENATE([2]Q_AKR!$BT$6),1)</definedName>
    <definedName name="CRED2_HH">OFFSET(INDIRECT([2]Q_AKR!$CS$4),0,0,CONCATENATE([2]Q_AKR!$CS$6),1)</definedName>
    <definedName name="CRED2_HH_GC">OFFSET(INDIRECT([2]Q_AKR!$BX$4),0,0,CONCATENATE([2]Q_AKR!$BX$6),1)</definedName>
    <definedName name="CRED2_HH_Q_GC">OFFSET(INDIRECT([2]Q!$HG$4),0,0,CONCATENATE([2]Q!$HG$6),1)</definedName>
    <definedName name="CRED2_HH_Q_GC1997">OFFSET([2]Q!$HG$20,0,0,COUNT([2]Q!$HG$20:$HG$1000),1)</definedName>
    <definedName name="CRED2_HH_RH_Q_GC">OFFSET(INDIRECT([2]Q!$HH$4),0,0,CONCATENATE([2]Q!$HH$6),1)</definedName>
    <definedName name="CRED2_HH_RH_Q_GC1997">OFFSET([2]Q!$HH$20,0,0,COUNT([2]Q!$HH$20:$HH$1000),1)</definedName>
    <definedName name="CRED2_HHY">OFFSET(INDIRECT([2]Q_AKR!$AZ$4),0,0,CONCATENATE([2]Q_AKR!$AZ$6),1)</definedName>
    <definedName name="CRED2_HHY0GP">OFFSET(INDIRECT([2]Q_AKR!$BE$4),0,0,CONCATENATE([2]Q_AKR!$BE$6),1)</definedName>
    <definedName name="CRED2_HHY0HP">OFFSET(INDIRECT([2]Q_AKR!$BD$4),0,0,CONCATENATE([2]Q_AKR!$BD$6),1)</definedName>
    <definedName name="CRED2_HHYAV">OFFSET(INDIRECT([2]Q_AKR!$BA$4),0,0,CONCATENATE([2]Q_AKR!$BA$6),1)</definedName>
    <definedName name="CRED2_HHYCMN">OFFSET(INDIRECT([2]Q_AKR!$BB$4),0,0,CONCATENATE([2]Q_AKR!$BB$6),1)</definedName>
    <definedName name="CRED2_HHYR1GP">OFFSET(INDIRECT([2]Q_AKR!$BI$4),0,0,CONCATENATE([2]Q_AKR!$BI$6),1)</definedName>
    <definedName name="CRED2_HHYR1HP">OFFSET(INDIRECT([2]Q_AKR!$BH$4),0,0,CONCATENATE([2]Q_AKR!$BH$6),1)</definedName>
    <definedName name="CRED2_HHYXMN">OFFSET(INDIRECT([2]Q_AKR!$BC$4),0,0,CONCATENATE([2]Q_AKR!$BC$6),1)</definedName>
    <definedName name="CRED2_HHRC_GC">OFFSET(INDIRECT([2]Q_AKR!$BY$4),0,0,CONCATENATE([2]Q_AKR!$BY$6),1)</definedName>
    <definedName name="CRED2_NC">OFFSET(INDIRECT([2]Q_AKR!$CT$4),0,0,CONCATENATE([2]Q_AKR!$CT$6),1)</definedName>
    <definedName name="CRED2_NC_GC">OFFSET(INDIRECT([2]Q_AKR!$CB$4),0,0,CONCATENATE([2]Q_AKR!$CB$6),1)</definedName>
    <definedName name="CRED2_NC_Q_GC">OFFSET(INDIRECT([2]Q!$HI$4),0,0,CONCATENATE([2]Q!$HI$6),1)</definedName>
    <definedName name="CRED2_NC_Q_GC1997">OFFSET([2]Q!$HI$20,0,0,COUNT([2]Q!$HI$20:$HI$1000),1)</definedName>
    <definedName name="CRED2_NC_RH_Q_GC">OFFSET(INDIRECT([2]Q!$HJ$4),0,0,CONCATENATE([2]Q!$HJ$6),1)</definedName>
    <definedName name="CRED2_NC_RH_Q_GC1997">OFFSET([2]Q!$HJ$20,0,0,COUNT([2]Q!$HJ$20:$HJ$1000),1)</definedName>
    <definedName name="CRED2_NCY">OFFSET(INDIRECT([2]Q_AKR!$BJ$4),0,0,CONCATENATE([2]Q_AKR!$BJ$6),1)</definedName>
    <definedName name="CRED2_NCY0GP">OFFSET(INDIRECT([2]Q_AKR!$BO$4),0,0,CONCATENATE([2]Q_AKR!$BO$6),1)</definedName>
    <definedName name="CRED2_NCY0HP">OFFSET(INDIRECT([2]Q_AKR!$BN$4),0,0,CONCATENATE([2]Q_AKR!$BN$6),1)</definedName>
    <definedName name="CRED2_NCYAV">OFFSET(INDIRECT([2]Q_AKR!$BK$4),0,0,CONCATENATE([2]Q_AKR!$BK$6),1)</definedName>
    <definedName name="CRED2_NCYCMN">OFFSET(INDIRECT([2]Q_AKR!$BL$4),0,0,CONCATENATE([2]Q_AKR!$BL$6),1)</definedName>
    <definedName name="CRED2_NCYR1GP">OFFSET(INDIRECT([2]Q_AKR!$BS$4),0,0,CONCATENATE([2]Q_AKR!$BS$6),1)</definedName>
    <definedName name="CRED2_NCYR1HP">OFFSET(INDIRECT([2]Q_AKR!$BR$4),0,0,CONCATENATE([2]Q_AKR!$BR$6),1)</definedName>
    <definedName name="CRED2_NCYXMN">OFFSET(INDIRECT([2]Q_AKR!$BM$4),0,0,CONCATENATE([2]Q_AKR!$BM$6),1)</definedName>
    <definedName name="CRED2_NCRC_GC">OFFSET(INDIRECT([2]Q_AKR!$CC$4),0,0,CONCATENATE([2]Q_AKR!$CC$6),1)</definedName>
    <definedName name="CRED2Y">OFFSET(INDIRECT([2]Q_AKR!$B$4),0,0,CONCATENATE([2]Q_AKR!$B$6),1)</definedName>
    <definedName name="CRED2Y0GP">OFFSET(INDIRECT([2]Q_AKR!$G$4),0,0,CONCATENATE([2]Q_AKR!$G$6),1)</definedName>
    <definedName name="CRED2Y0HP">OFFSET(INDIRECT([2]Q_AKR!$F$4),0,0,CONCATENATE([2]Q_AKR!$F$6),1)</definedName>
    <definedName name="CRED2YAV">OFFSET(INDIRECT([2]Q_AKR!$C$4),0,0,CONCATENATE([2]Q_AKR!$C$6),1)</definedName>
    <definedName name="CRED2YCMN">OFFSET(INDIRECT([2]Q_AKR!$D$4),0,0,CONCATENATE([2]Q_AKR!$D$6),1)</definedName>
    <definedName name="CRED2YR1GP">OFFSET(INDIRECT([2]Q_AKR!$M$4),0,0,CONCATENATE([2]Q_AKR!$M$6),1)</definedName>
    <definedName name="CRED2YR1HP">OFFSET(INDIRECT([2]Q_AKR!$L$4),0,0,CONCATENATE([2]Q_AKR!$L$6),1)</definedName>
    <definedName name="CRED2YXMN">OFFSET(INDIRECT([2]Q_AKR!$E$4),0,0,CONCATENATE([2]Q_AKR!$E$6),1)</definedName>
    <definedName name="CRED2RC_GC">OFFSET(INDIRECT([2]Q_AKR!$BU$4),0,0,CONCATENATE([2]Q_AKR!$BU$6),1)</definedName>
    <definedName name="CSBRAW_LIMDEM_M">OFFSET(INDIRECT([2]M!$AL$4),0,0,CONCATENATE([2]M!$AL$6),1)</definedName>
    <definedName name="CSBRAW_LIMFIN_M">OFFSET(INDIRECT([2]M!$AP$4),0,0,CONCATENATE([2]M!$AP$6),1)</definedName>
    <definedName name="CSC_M">OFFSET(INDIRECT([2]M!$AU$4),0,0,CONCATENATE([2]M!$AU$6),1)</definedName>
    <definedName name="CSCRAW_M12">OFFSET(INDIRECT([2]M!$AT$4),0,0,CONCATENATE([2]M!$AT$6),1)</definedName>
    <definedName name="CSIRAW_LIMDEM_M">OFFSET(INDIRECT([2]M!$AK$4),0,0,CONCATENATE([2]M!$AK$6),1)</definedName>
    <definedName name="CSIRAW_LIMFIN_M">OFFSET(INDIRECT([2]M!$AO$4),0,0,CONCATENATE([2]M!$AO$6),1)</definedName>
    <definedName name="CSRRAW_LIMDEM_M">OFFSET(INDIRECT([2]M!$AM$4),0,0,CONCATENATE([2]M!$AM$6),1)</definedName>
    <definedName name="CSRRAW_LIMFIN_M">OFFSET(INDIRECT([2]M!$AQ$4),0,0,CONCATENATE([2]M!$AQ$6),1)</definedName>
    <definedName name="CSSRAW_LIMDEM_M">OFFSET(INDIRECT([2]M!$AN$4),0,0,CONCATENATE([2]M!$AN$6),1)</definedName>
    <definedName name="CSSRAW_LIMFIN_M">OFFSET(INDIRECT([2]M!$AR$4),0,0,CONCATENATE([2]M!$AR$6),1)</definedName>
    <definedName name="DCRED2">OFFSET(INDIRECT([2]Q_AKR!$BV$4),0,0,CONCATENATE([2]Q_AKR!$BV$6),1)</definedName>
    <definedName name="DCRED2_HH">OFFSET(INDIRECT([2]Q_AKR!$BZ$4),0,0,CONCATENATE([2]Q_AKR!$BZ$6),1)</definedName>
    <definedName name="DCRED2_NC">OFFSET(INDIRECT([2]Q_AKR!$CD$4),0,0,CONCATENATE([2]Q_AKR!$CD$6),1)</definedName>
    <definedName name="DDCRED2">OFFSET(INDIRECT([2]Q_AKR!$BW$4),0,0,CONCATENATE([2]Q_AKR!$BW$6),1)</definedName>
    <definedName name="DDCRED2_HH">OFFSET(INDIRECT([2]Q_AKR!$CA$4),0,0,CONCATENATE([2]Q_AKR!$CA$6),1)</definedName>
    <definedName name="DDCRED2_NC">OFFSET(INDIRECT([2]Q_AKR!$CE$4),0,0,CONCATENATE([2]Q_AKR!$CE$6),1)</definedName>
    <definedName name="DDLOAN2">OFFSET(INDIRECT([2]Q_AKR!$CI$4),0,0,CONCATENATE([2]Q_AKR!$CI$6),1)</definedName>
    <definedName name="DDLOAN2_HH">OFFSET(INDIRECT([2]Q_AKR!$CM$4),0,0,CONCATENATE([2]Q_AKR!$CM$6),1)</definedName>
    <definedName name="DDLOAN2_NC">OFFSET(INDIRECT([2]Q_AKR!$CQ$4),0,0,CONCATENATE([2]Q_AKR!$CQ$6),1)</definedName>
    <definedName name="DEBT1X_HNP_WRL_RH_Q_GC">OFFSET(INDIRECT([2]Q!$HH$4),0,0,CONCATENATE([2]Q!$HH$6),1)</definedName>
    <definedName name="DEBT1X_HNP_WRL_RH_Q_GC1995">OFFSET([2]Q!$HH$12,0,0,COUNT([2]Q!$HH$12:$HH$1000),1)</definedName>
    <definedName name="DEBT1X_HNP_WRL_RH_Q_GC2009">OFFSET([2]Q!$HH$68,0,0,COUNT([2]Q!$HH$68:$HH$1000),1)</definedName>
    <definedName name="DEBT1X_NC_WRL_RH_Q_GC">OFFSET(INDIRECT([2]Q!$HJ$4),0,0,CONCATENATE([2]Q!$HJ$6),1)</definedName>
    <definedName name="DEBT1X_NC_WRL_RH_Q_GC1995">OFFSET([2]Q!$HJ$12,0,0,COUNT([2]Q!$HJ$12:$HJ$1000),1)</definedName>
    <definedName name="DEBT1X_NC_WRL_RH_Q_GC2009">OFFSET([2]Q!$HJ$68,0,0,COUNT([2]Q!$HJ$68:$HJ$1000),1)</definedName>
    <definedName name="DIST_15_Q">OFFSET(INDIRECT([2]Q!$KY$4),0,0,CONCATENATE([2]Q!$KY$6),1)</definedName>
    <definedName name="DIST_25_Q">OFFSET(INDIRECT([2]Q!$KZ$4),0,0,CONCATENATE([2]Q!$KZ$6),1)</definedName>
    <definedName name="DIST_40_Q">OFFSET(INDIRECT([2]Q!$LA$4),0,0,CONCATENATE([2]Q!$LA$6),1)</definedName>
    <definedName name="DIST_45_Q">OFFSET(INDIRECT([2]Q!$LB$4),0,0,CONCATENATE([2]Q!$LB$6),1)</definedName>
    <definedName name="DIST_5_Q">OFFSET(INDIRECT([2]Q!$KX$4),0,0,CONCATENATE([2]Q!$KX$6),1)</definedName>
    <definedName name="DIST_50_Q">OFFSET(INDIRECT([2]Q!$LC$4),0,0,CONCATENATE([2]Q!$LC$6),1)</definedName>
    <definedName name="DIST_55_Q">OFFSET(INDIRECT([2]Q!$LD$4),0,0,CONCATENATE([2]Q!$LD$6),1)</definedName>
    <definedName name="DIST_60_Q">OFFSET(INDIRECT([2]Q!$LE$4),0,0,CONCATENATE([2]Q!$LE$6),1)</definedName>
    <definedName name="DIST_75_Q">OFFSET(INDIRECT([2]Q!$LF$4),0,0,CONCATENATE([2]Q!$LF$6),1)</definedName>
    <definedName name="DIST_85_Q">OFFSET(INDIRECT([2]Q!$LG$4),0,0,CONCATENATE([2]Q!$LG$6),1)</definedName>
    <definedName name="DIST_95_Q">OFFSET(INDIRECT([2]Q!$LH$4),0,0,CONCATENATE([2]Q!$LH$6),1)</definedName>
    <definedName name="DLOAN2">OFFSET(INDIRECT([2]Q_AKR!$CH$4),0,0,CONCATENATE([2]Q_AKR!$CH$6),1)</definedName>
    <definedName name="DLOAN2_HH">OFFSET(INDIRECT([2]Q_AKR!$CL$4),0,0,CONCATENATE([2]Q_AKR!$CL$6),1)</definedName>
    <definedName name="DLOAN2_NC">OFFSET(INDIRECT([2]Q_AKR!$CP$4),0,0,CONCATENATE([2]Q_AKR!$CP$6),1)</definedName>
    <definedName name="DN_PRI_EUR_Q_Y">OFFSET(INDIRECT([2]Q!$EP$4),0,0,CONCATENATE([2]Q!$EP$6),1)</definedName>
    <definedName name="DN_PRI_EUR_Q_Y_3A">OFFSET(INDIRECT([2]Q!$EQ$4),0,0,CONCATENATE([2]Q!$EQ$6),1)</definedName>
    <definedName name="DN_PRI_TO1M_M_ST">OFFSET(INDIRECT([2]M!$AX$4),0,0,CONCATENATE([2]M!$AX$6),1)</definedName>
    <definedName name="DSC_CRED2_HH_Q_WW">OFFSET(INDIRECT([2]Q!$JQ$4),0,0,CONCATENATE([2]Q!$JQ$6),1)</definedName>
    <definedName name="DSC_CRED2_NC_Q_SUR">OFFSET(INDIRECT([2]Q!$JR$4),0,0,CONCATENATE([2]Q!$JR$6),1)</definedName>
    <definedName name="EQ_P_BALTIC_D_IB0701">OFFSET(INDIRECT([2]D7!$W$4),0,0,CONCATENATE([2]D7!$W$6),1)</definedName>
    <definedName name="EQ_P_DNB_D_IB0701">OFFSET(INDIRECT([2]D7!$Z$4),0,0,CONCATENATE([2]D7!$Z$6),1)</definedName>
    <definedName name="EQ_P_DNS_D_IB0701">OFFSET(INDIRECT([2]D7!$AB$4),0,0,CONCATENATE([2]D7!$AB$6),1)</definedName>
    <definedName name="EQ_P_EE_D_IB0701">OFFSET(INDIRECT([2]D7!$V$4),0,0,CONCATENATE([2]D7!$V$6),1)</definedName>
    <definedName name="EQ_P_LT_D_IB0701">OFFSET(INDIRECT([2]D7!$T$4),0,0,CONCATENATE([2]D7!$T$6),1)</definedName>
    <definedName name="EQ_P_LV_D_IB0701">OFFSET(INDIRECT([2]D7!$U$4),0,0,CONCATENATE([2]D7!$U$6),1)</definedName>
    <definedName name="EQ_P_NRD_D_IB0701">OFFSET(INDIRECT([2]D7!$AA$4),0,0,CONCATENATE([2]D7!$AA$6),1)</definedName>
    <definedName name="EQ_P_SEB_D_IB0701">OFFSET(INDIRECT([2]D7!$Y$4),0,0,CONCATENATE([2]D7!$Y$6),1)</definedName>
    <definedName name="EQ_P_STOXX600_D_IB0701">OFFSET(INDIRECT([2]D7!$X$4),0,0,CONCATENATE([2]D7!$X$6),1)</definedName>
    <definedName name="EQ_P_SWE_D_IB0701">OFFSET(INDIRECT([2]D7!$AC$4),0,0,CONCATENATE([2]D7!$AC$6),1)</definedName>
    <definedName name="ESIRAW_M12">OFFSET(INDIRECT([2]M!$AS$4),0,0,CONCATENATE([2]M!$AS$6),1)</definedName>
    <definedName name="EURIBOR_12M_D">OFFSET(INDIRECT([2]D7!$S$4),0,0,CONCATENATE([2]D7!$S$6),1)</definedName>
    <definedName name="EURIBOR_3M_D">OFFSET(INDIRECT([2]D7!$Q$4),0,0,CONCATENATE([2]D7!$Q$6),1)</definedName>
    <definedName name="EURIBOR_6M_D">OFFSET(INDIRECT([2]D7!$R$4),0,0,CONCATENATE([2]D7!$R$6),1)</definedName>
    <definedName name="EXDEB_GRO_FDI_Q_Y">OFFSET(INDIRECT([2]Q!$BI$4),0,0,CONCATENATE([2]Q!$BI$6),1)</definedName>
    <definedName name="EXDEB_GRO_GG_Q_Y">OFFSET(INDIRECT([2]Q!$BL$4),0,0,CONCATENATE([2]Q!$BL$6),1)</definedName>
    <definedName name="EXDEB_GRO_LB_Q_Y">OFFSET(INDIRECT([2]Q!$BK$4),0,0,CONCATENATE([2]Q!$BK$6),1)</definedName>
    <definedName name="EXDEB_GRO_MFI_Q_Y">OFFSET(INDIRECT([2]Q!$BM$4),0,0,CONCATENATE([2]Q!$BM$6),1)</definedName>
    <definedName name="EXDEB_GRO_OTH_Q_Y">OFFSET(INDIRECT([2]Q!$BJ$4),0,0,CONCATENATE([2]Q!$BJ$6),1)</definedName>
    <definedName name="EXDEB_GRO_Q_Y">OFFSET(INDIRECT([2]Q!$BH$4),0,0,CONCATENATE([2]Q!$BH$6),1)</definedName>
    <definedName name="EXDEB_GROXLB_Q_Y">OFFSET(INDIRECT([2]Q!$DU$4),0,0,CONCATENATE([2]Q!$DU$6),1)</definedName>
    <definedName name="EXDEB_NET_FDI_Q_Y">OFFSET(INDIRECT([2]Q!$NJ$4),0,0,CONCATENATE([2]Q!$NJ$6),1)</definedName>
    <definedName name="EXDEB_NET_GG_Q_Y">OFFSET(INDIRECT([2]Q!$NM$4),0,0,CONCATENATE([2]Q!$NM$6),1)</definedName>
    <definedName name="EXDEB_NET_LB_Q_Y">OFFSET(INDIRECT([2]Q!$NL$4),0,0,CONCATENATE([2]Q!$NL$6),1)</definedName>
    <definedName name="EXDEB_NET_MFI_Q_Y">OFFSET(INDIRECT([2]Q!$NN$4),0,0,CONCATENATE([2]Q!$NN$6),1)</definedName>
    <definedName name="EXDEB_NET_OTH_Q_Y">OFFSET(INDIRECT([2]Q!$NK$4),0,0,CONCATENATE([2]Q!$NK$6),1)</definedName>
    <definedName name="EXDEB_NET_Q_Y">OFFSET(INDIRECT([2]Q!$NI$4),0,0,CONCATENATE([2]Q!$NI$6),1)</definedName>
    <definedName name="FCR_LEVR_25P_Q">OFFSET(INDIRECT([2]Q!$ON$4),0,0,CONCATENATE([2]Q!$ON$6),1)</definedName>
    <definedName name="FCR_LEVR_75P_Q">OFFSET(INDIRECT([2]Q!$OO$4),0,0,CONCATENATE([2]Q!$OO$6),1)</definedName>
    <definedName name="FCR_LEVR_MAX_Q">OFFSET(INDIRECT([2]Q!$OP$4),0,0,CONCATENATE([2]Q!$OP$6),1)</definedName>
    <definedName name="FCR_LEVR_MED_Q">OFFSET(INDIRECT([2]Q!$OL$4),0,0,CONCATENATE([2]Q!$OL$6),1)</definedName>
    <definedName name="FCR_LEVR_MIN_Q">OFFSET(INDIRECT([2]Q!$OM$4),0,0,CONCATENATE([2]Q!$OM$6),1)</definedName>
    <definedName name="FCR_LEVR_Q">OFFSET(INDIRECT([2]Q!$OK$4),0,0,CONCATENATE([2]Q!$OK$6),1)</definedName>
    <definedName name="FS_DEBT1_HNP_KPFI_Q">OFFSET(INDIRECT([2]Q!$GD$4),0,0,CONCATENATE([2]Q!$GD$6),1)</definedName>
    <definedName name="FS_DEBT1_HNP_KPFI_Q_Y">OFFSET(INDIRECT([2]Q!$HA$4),0,0,CONCATENATE([2]Q!$HA$6),1)</definedName>
    <definedName name="FS_DEBT1_HNP_WRL_Q_Y_minus_FS_DEBT1_HNP_KPFI_Q_Y">OFFSET(INDIRECT([2]Q!$HB$4),0,0,CONCATENATE([2]Q!$HB$6),1)</definedName>
    <definedName name="FS_DEBT1_HNP_WRL_Q_minus_FS_DEBT1_HNP_KPFI_Q">OFFSET(INDIRECT([2]Q!$GE$4),0,0,CONCATENATE([2]Q!$GE$6),1)</definedName>
    <definedName name="FS_DEBT1_NC_KPFI_Q">OFFSET(INDIRECT([2]Q!$GF$4),0,0,CONCATENATE([2]Q!$GF$6),1)</definedName>
    <definedName name="FS_DEBT1_NC_KPFI_Q_Y">OFFSET(INDIRECT([2]Q!$HC$4),0,0,CONCATENATE([2]Q!$HC$6),1)</definedName>
    <definedName name="FS_DEBT1_NC_LT_Q_Y_minus_FS_DEBT1_NC_KPFI_Q_Y">OFFSET(INDIRECT([2]Q!$HD$4),0,0,CONCATENATE([2]Q!$HD$6),1)</definedName>
    <definedName name="FS_DEBT1_NC_LT_Q_minus_FS_DEBT1_NC_KPFI_Q">OFFSET(INDIRECT([2]Q!$GG$4),0,0,CONCATENATE([2]Q!$GG$6),1)</definedName>
    <definedName name="FS_DEBT1_NC_ROW_Q">OFFSET(INDIRECT([2]Q!$GH$4),0,0,CONCATENATE([2]Q!$GH$6),1)</definedName>
    <definedName name="FS_DEBT1_NC_ROW_Q_Y">OFFSET(INDIRECT([2]Q!$HE$4),0,0,CONCATENATE([2]Q!$HE$6),1)</definedName>
    <definedName name="FS_DEBT1_PRI_WRL_Q">OFFSET(INDIRECT([2]Q!$GI$4),0,0,CONCATENATE([2]Q!$GI$6),1)</definedName>
    <definedName name="FS_DEBT1_PRI_WRL_Q_Y">OFFSET(INDIRECT([2]Q!$HF$4),0,0,CONCATENATE([2]Q!$HF$6),1)</definedName>
    <definedName name="FS_DEBT1X_HNP_WRL_Q_GC">OFFSET(INDIRECT([2]Q!$HG$4),0,0,CONCATENATE([2]Q!$HG$6),1)</definedName>
    <definedName name="FS_DEBT1X_HNP_WRL_Q_GC1995">OFFSET([2]Q!$HG$12,0,0,COUNT([2]Q!$HG$12:$HG$1000),1)</definedName>
    <definedName name="FS_DEBT1X_HNP_WRL_Q_GC2009">OFFSET([2]Q!$HG$68,0,0,COUNT([2]Q!$HG$68:$HG$1000),1)</definedName>
    <definedName name="FS_DEBT1X_NC_WRL_Q_GC">OFFSET(INDIRECT([2]Q!$HI$4),0,0,CONCATENATE([2]Q!$HI$6),1)</definedName>
    <definedName name="FS_DEBT1X_NC_WRL_Q_GC1995">OFFSET([2]Q!$HI$12,0,0,COUNT([2]Q!$HI$12:$HI$1000),1)</definedName>
    <definedName name="FS_DEBT1X_NC_WRL_Q_GC2009">OFFSET([2]Q!$HI$68,0,0,COUNT([2]Q!$HI$68:$HI$1000),1)</definedName>
    <definedName name="FS_GVXSO_WRL_Q_Y">OFFSET(INDIRECT([2]Q!$EA$4),0,0,CONCATENATE([2]Q!$EA$6),1)</definedName>
    <definedName name="FS_HHNPI_WRL_Q_Y">OFFSET(INDIRECT([2]Q!$DZ$4),0,0,CONCATENATE([2]Q!$DZ$6),1)</definedName>
    <definedName name="FS_L_ALL_GVXS_WWW_Q_Y">OFFSET(INDIRECT([2]Q!$OD$4),0,0,CONCATENATE([2]Q!$OD$6),1)</definedName>
    <definedName name="FS_L_ALL_HNP_WWW_Q_Y">OFFSET(INDIRECT([2]Q!$OF$4),0,0,CONCATENATE([2]Q!$OF$6),1)</definedName>
    <definedName name="FS_L_AXS_NC_WWW_Q_Y">OFFSET(INDIRECT([2]Q!$OE$4),0,0,CONCATENATE([2]Q!$OE$6),1)</definedName>
    <definedName name="FS_XSHA_NC_WRL_Q_Y">OFFSET(INDIRECT([2]Q!$DY$4),0,0,CONCATENATE([2]Q!$DY$6),1)</definedName>
    <definedName name="FSD_PAVEIKSLAI_new.xlsm__M_LX1_HH_M">"="</definedName>
    <definedName name="FSD_PAVEIKSLAI_new.xlsm_NT_P_HSALE_Q_IB10">OFFSET(INDIRECT([2]Q!$ER$4),0,0,CONCATENATE([2]Q!$ER$6),1)</definedName>
    <definedName name="FSI_A_Q_DC_F2">OFFSET(INDIRECT([2]Q!$KT$4),0,0,CONCATENATE([2]Q!$KT$6),1)</definedName>
    <definedName name="FSI_CAR_Q">OFFSET(INDIRECT([2]Q!$O$4),0,0,CONCATENATE([2]Q!$O$6),1)</definedName>
    <definedName name="FSI_CAR_Q_DC">OFFSET(INDIRECT([2]Q!$KM$4),0,0,CONCATENATE([2]Q!$KM$6),1)</definedName>
    <definedName name="FSI_CAR_Q_DC_F1_ERR">OFFSET(INDIRECT([2]Q!$KP$4),0,0,CONCATENATE([2]Q!$KP$6),1)</definedName>
    <definedName name="FSI_CAR_Q2009">OFFSET([2]Q!$O$68,0,0,COUNT([2]Q!$O$68:$O$300),1)</definedName>
    <definedName name="FSI_DTLIABR_Q">OFFSET(INDIRECT([2]Q!$DG$4),0,0,CONCATENATE([2]Q!$DG$6),1)</definedName>
    <definedName name="FSI_DTLR_Q">OFFSET(INDIRECT([2]Q!$T$4),0,0,CONCATENATE([2]Q!$T$6),1)</definedName>
    <definedName name="FSI_FUNDTLIABR_Q">OFFSET(INDIRECT([2]Q!$DH$4),0,0,CONCATENATE([2]Q!$DH$6),1)</definedName>
    <definedName name="FSI_LCR_Q">OFFSET(INDIRECT([2]Q!$JS$4),0,0,CONCATENATE([2]Q!$JS$6),1)</definedName>
    <definedName name="FSI_LR_Q">OFFSET(INDIRECT([2]Q!$R$4),0,0,CONCATENATE([2]Q!$R$6),1)</definedName>
    <definedName name="FSI_NFLIABAR_Q">OFFSET(INDIRECT([2]Q!$DI$4),0,0,CONCATENATE([2]Q!$DI$6),1)</definedName>
    <definedName name="FSI_NSFR_Q">OFFSET(INDIRECT([2]Q!$JU$4),0,0,CONCATENATE([2]Q!$JU$6),1)</definedName>
    <definedName name="FSI_REGCAP_Q_DC_F1">OFFSET(INDIRECT([2]Q!$KN$4),0,0,CONCATENATE([2]Q!$KN$6),1)</definedName>
    <definedName name="FSI_RWA_Q_DC_F1">OFFSET(INDIRECT([2]Q!$KO$4),0,0,CONCATENATE([2]Q!$KO$6),1)</definedName>
    <definedName name="FSI_RWA_Q_DC_F2">OFFSET(INDIRECT([2]Q!$KS$4),0,0,CONCATENATE([2]Q!$KS$6),1)</definedName>
    <definedName name="FSI_RWATOA_Q">OFFSET(INDIRECT([2]Q!$KQ$4),0,0,CONCATENATE([2]Q!$KQ$6),1)</definedName>
    <definedName name="FSI_RWATOA_Q_DC">OFFSET(INDIRECT([2]Q!$KR$4),0,0,CONCATENATE([2]Q!$KR$6),1)</definedName>
    <definedName name="FSI_RWATOA_Q_DC_F2_ERR">OFFSET(INDIRECT([2]Q!$KU$4),0,0,CONCATENATE([2]Q!$KU$6),1)</definedName>
    <definedName name="FSI_STTFUNDR_Q">OFFSET(INDIRECT([2]Q!$S$4),0,0,CONCATENATE([2]Q!$S$6),1)</definedName>
    <definedName name="FSI_T1CAR_Q">OFFSET(INDIRECT([2]Q!$P$4),0,0,CONCATENATE([2]Q!$P$6),1)</definedName>
    <definedName name="FSS_BANK_ASSETS_A_Y">OFFSET(INDIRECT([2]A!$X$4),0,0,CONCATENATE([2]A!$X$6),1)</definedName>
    <definedName name="FSS_BANK_ASSETS_A_ST">OFFSET(INDIRECT([2]A!$Q$4),0,0,CONCATENATE([2]A!$Q$6),1)</definedName>
    <definedName name="FSS_BANK_ASSETS_Q">OFFSET(INDIRECT([2]Q!$ET$4),0,0,CONCATENATE([2]Q!$ET$6),1)</definedName>
    <definedName name="FSS_BANK_ASSETS_Q_Y">OFFSET(INDIRECT([2]Q!$FB$4),0,0,CONCATENATE([2]Q!$FB$6),1)</definedName>
    <definedName name="FSS_CM_ASSETS_A_ST">OFFSET(INDIRECT([2]A!$U$4),0,0,CONCATENATE([2]A!$U$6),1)</definedName>
    <definedName name="FSS_CM_ASSETS_Q">OFFSET(INDIRECT([2]Q!$EX$4),0,0,CONCATENATE([2]Q!$EX$6),1)</definedName>
    <definedName name="FSS_CM_ASSETS_Q_Y">OFFSET(INDIRECT([2]Q!$FF$4),0,0,CONCATENATE([2]Q!$FF$6),1)</definedName>
    <definedName name="FSS_INS_ASSETS_A_ST">OFFSET(INDIRECT([2]A!$T$4),0,0,CONCATENATE([2]A!$T$6),1)</definedName>
    <definedName name="FSS_INS_ASSETS_Q">OFFSET(INDIRECT([2]Q!$EW$4),0,0,CONCATENATE([2]Q!$EW$6),1)</definedName>
    <definedName name="FSS_INS_ASSETS_Q_Y">OFFSET(INDIRECT([2]Q!$FE$4),0,0,CONCATENATE([2]Q!$FE$6),1)</definedName>
    <definedName name="FSS_KUCKU_ASSETS_A_ST">OFFSET(INDIRECT([2]A!$R$4),0,0,CONCATENATE([2]A!$R$6),1)</definedName>
    <definedName name="FSS_KUCKU_ASSETS_Q">OFFSET(INDIRECT([2]Q!$EU$4),0,0,CONCATENATE([2]Q!$EU$6),1)</definedName>
    <definedName name="FSS_KUCKU_ASSETS_Q_Y">OFFSET(INDIRECT([2]Q!$FC$4),0,0,CONCATENATE([2]Q!$FC$6),1)</definedName>
    <definedName name="FSS_LEAS_ASSETS_A_ST">OFFSET(INDIRECT([2]A!$S$4),0,0,CONCATENATE([2]A!$S$6),1)</definedName>
    <definedName name="FSS_LEAS_ASSETS_Q">OFFSET(INDIRECT([2]Q!$EV$4),0,0,CONCATENATE([2]Q!$EV$6),1)</definedName>
    <definedName name="FSS_LEAS_ASSETS_Q_Y">OFFSET(INDIRECT([2]Q!$FD$4),0,0,CONCATENATE([2]Q!$FD$6),1)</definedName>
    <definedName name="FSS_PF_ASSETS_A_ST">OFFSET(INDIRECT([2]A!$V$4),0,0,CONCATENATE([2]A!$V$6),1)</definedName>
    <definedName name="FSS_PF_ASSETS_Q">OFFSET(INDIRECT([2]Q!$EY$4),0,0,CONCATENATE([2]Q!$EY$6),1)</definedName>
    <definedName name="FSS_PF_ASSETS_Q_Y">OFFSET(INDIRECT([2]Q!$FG$4),0,0,CONCATENATE([2]Q!$FG$6),1)</definedName>
    <definedName name="FSS_TOT_ASSETS_A_Y">OFFSET(INDIRECT([2]A!$W$4),0,0,CONCATENATE([2]A!$W$6),1)</definedName>
    <definedName name="FSS_TOT_ASSETS_Q">OFFSET(INDIRECT([2]Q!$EZ$4),0,0,CONCATENATE([2]Q!$EZ$6),1)</definedName>
    <definedName name="FSS_TOT_ASSETS_Q_Y">OFFSET(INDIRECT([2]Q!$FH$4),0,0,CONCATENATE([2]Q!$FH$6),1)</definedName>
    <definedName name="GAP_ADD_HH_THR1">OFFSET(INDIRECT([2]Q_AKR!$BF$4),0,0,CONCATENATE([2]Q_AKR!$BF$6),1)</definedName>
    <definedName name="GAP_ADD_HH_THR2">OFFSET(INDIRECT([2]Q_AKR!$BG$4),0,0,CONCATENATE([2]Q_AKR!$BG$6),1)</definedName>
    <definedName name="GAP_ADD_NC_THR1">OFFSET(INDIRECT([2]Q_AKR!$BP$4),0,0,CONCATENATE([2]Q_AKR!$BP$6),1)</definedName>
    <definedName name="GAP_ADD_NC_THR2">OFFSET(INDIRECT([2]Q_AKR!$BQ$4),0,0,CONCATENATE([2]Q_AKR!$BQ$6),1)</definedName>
    <definedName name="GAP_ADD_THR1">OFFSET(INDIRECT([2]Q_AKR!$N$4),0,0,CONCATENATE([2]Q_AKR!$N$6),1)</definedName>
    <definedName name="GAP_ADD_THR2">OFFSET(INDIRECT([2]Q_AKR!$O$4),0,0,CONCATENATE([2]Q_AKR!$O$6),1)</definedName>
    <definedName name="GAP_STAND_THR1">OFFSET(INDIRECT([2]Q_AKR!$H$4),0,0,CONCATENATE([2]Q_AKR!$H$6),1)</definedName>
    <definedName name="GAP_STAND_THR2">OFFSET(INDIRECT([2]Q_AKR!$I$4),0,0,CONCATENATE([2]Q_AKR!$I$6),1)</definedName>
    <definedName name="GB_4Q_Y">OFFSET(INDIRECT([2]Q!$IC$4),0,0,CONCATENATE([2]Q!$IC$6),1)</definedName>
    <definedName name="GDEBT_CD_Q_Y">OFFSET(INDIRECT([2]Q!$HZ$4),0,0,CONCATENATE([2]Q!$HZ$6),1)</definedName>
    <definedName name="GDEBT_CGV_Q_Y">OFFSET(INDIRECT([2]Q!$HX$4),0,0,CONCATENATE([2]Q!$HX$6),1)</definedName>
    <definedName name="GDEBT_L_Q_Y">OFFSET(INDIRECT([2]Q!$HX$4),0,0,CONCATENATE([2]Q!$HX$6),1)</definedName>
    <definedName name="GDEBT_LOGV_Q_Y">OFFSET(INDIRECT([2]Q!$HZ$4),0,0,CONCATENATE([2]Q!$HZ$6),1)</definedName>
    <definedName name="GDEBT_Q_Y">OFFSET(INDIRECT([2]Q!$HW$4),0,0,CONCATENATE([2]Q!$HW$6),1)</definedName>
    <definedName name="GDEBT_S_Q_Y">OFFSET(INDIRECT([2]Q!$HY$4),0,0,CONCATENATE([2]Q!$HY$6),1)</definedName>
    <definedName name="GDEBT_SOGV_Q_Y">OFFSET(INDIRECT([2]Q!$HY$4),0,0,CONCATENATE([2]Q!$HY$6),1)</definedName>
    <definedName name="GG_E_1_4Q_Y">OFFSET(INDIRECT([2]Q!$IA$4),0,0,CONCATENATE([2]Q!$IA$6),1)</definedName>
    <definedName name="GG_Y_1_4Q_Y">OFFSET(INDIRECT([2]Q!$IB$4),0,0,CONCATENATE([2]Q!$IB$6),1)</definedName>
    <definedName name="graph_b" hidden="1">'[1]Quarterly Program'!#REF!</definedName>
    <definedName name="graph123" hidden="1">'[1]Quarterly Program'!#REF!</definedName>
    <definedName name="H_WNET_Q">OFFSET(INDIRECT([2]Q!$K$4),0,0,CONCATENATE([2]Q!$K$6),1)</definedName>
    <definedName name="HHPSAWW">OFFSET(INDIRECT([2]Q_AKR!$X$4),0,0,CONCATENATE([2]Q_AKR!$X$6),1)</definedName>
    <definedName name="HHPSAWWAV">OFFSET(INDIRECT([2]Q_AKR!$Y$4),0,0,CONCATENATE([2]Q_AKR!$Y$6),1)</definedName>
    <definedName name="HHPSAWWCMN">OFFSET(INDIRECT([2]Q_AKR!$Z$4),0,0,CONCATENATE([2]Q_AKR!$Z$6),1)</definedName>
    <definedName name="HHPSAWWR1GP">OFFSET(INDIRECT([2]Q_AKR!$AC$4),0,0,CONCATENATE([2]Q_AKR!$AC$6),1)</definedName>
    <definedName name="HHPSAWWR1HP">OFFSET(INDIRECT([2]Q_AKR!$AB$4),0,0,CONCATENATE([2]Q_AKR!$AB$6),1)</definedName>
    <definedName name="HHPSAWWXMN">OFFSET(INDIRECT([2]Q_AKR!$AA$4),0,0,CONCATENATE([2]Q_AKR!$AA$6),1)</definedName>
    <definedName name="Y_FU_R_Q_GC_F">OFFSET(INDIRECT([2]Q!$JH$4),0,0,CONCATENATE([2]Q!$JH$6),1)</definedName>
    <definedName name="Y_Y_R_Q_GC">OFFSET(INDIRECT([2]Q!$JG$4),0,0,CONCATENATE([2]Q!$JG$6),1)</definedName>
    <definedName name="Y_Y_R_Q_GC_ltv">OFFSET([2]Q!$JG$52,0,0,[2]Q!$JG$6+20,1)</definedName>
    <definedName name="Y_IXNS_R_Q_GC_F">OFFSET(INDIRECT([2]Q!$JI$4),0,0,CONCATENATE([2]Q!$JI$6),1)</definedName>
    <definedName name="Y_NS_R_Q_GC_F">OFFSET(INDIRECT([2]Q!$JK$4),0,0,CONCATENATE([2]Q!$JK$6),1)</definedName>
    <definedName name="Y_NX_R_Q_GC_F">OFFSET(INDIRECT([2]Q!$JJ$4),0,0,CONCATENATE([2]Q!$JJ$6),1)</definedName>
    <definedName name="III" localSheetId="4" hidden="1">{#N/A,#N/A,FALSE,"CB";#N/A,#N/A,FALSE,"CMB";#N/A,#N/A,FALSE,"NBFI"}</definedName>
    <definedName name="III" hidden="1">{#N/A,#N/A,FALSE,"CB";#N/A,#N/A,FALSE,"CMB";#N/A,#N/A,FALSE,"NBFI"}</definedName>
    <definedName name="Iki_eilutės__imtinai">"="</definedName>
    <definedName name="YN">OFFSET(INDIRECT([2]Q_AKR!$CX$4),0,0,CONCATENATE([2]Q_AKR!$CX$6),1)</definedName>
    <definedName name="YNQ4">OFFSET(INDIRECT([2]Q_AKR!$CY$4),0,0,CONCATENATE([2]Q_AKR!$CY$6),1)</definedName>
    <definedName name="YNQ4_G">OFFSET(INDIRECT([2]Q_AKR!$CZ$4),0,0,CONCATENATE([2]Q_AKR!$CZ$6),1)</definedName>
    <definedName name="YNQ4_GC">OFFSET(INDIRECT([2]Q_AKR!$DA$4),0,0,CONCATENATE([2]Q_AKR!$DA$6),1)</definedName>
    <definedName name="INS_IDF_L_CGV_1_Q">OFFSET(INDIRECT([2]Q!$ID$4),0,0,CONCATENATE([2]Q!$ID$6),1)</definedName>
    <definedName name="INS_IDF_L_CGV_2_Q">OFFSET(INDIRECT([2]Q!$IE$4),0,0,CONCATENATE([2]Q!$IE$6),1)</definedName>
    <definedName name="INS_IDF_L_CGV_Q_CGV">OFFSET(INDIRECT([2]Q!$IF$4),0,0,CONCATENATE([2]Q!$IF$6),1)</definedName>
    <definedName name="INS_IDF_PREM_Q">OFFSET(INDIRECT([2]Q!$IG$4),0,0,CONCATENATE([2]Q!$IG$6),1)</definedName>
    <definedName name="INS_IDF_REC_Q">OFFSET(INDIRECT([2]Q!$IH$4),0,0,CONCATENATE([2]Q!$IH$6),1)</definedName>
    <definedName name="IQ_CH">110000</definedName>
    <definedName name="IQ_CY">10000</definedName>
    <definedName name="IQ_CQ">5000</definedName>
    <definedName name="IQ_DAILY">500000</definedName>
    <definedName name="IQ_FH">100000</definedName>
    <definedName name="IQ_FY">1000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YTD">3000</definedName>
    <definedName name="IQ_YTDMONTH" hidden="1">130000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YR">OFFSET(INDIRECT([2]Q_AKR!$DB$4),0,0,CONCATENATE([2]Q_AKR!$DB$6),1)</definedName>
    <definedName name="YR_GC">OFFSET(INDIRECT([2]Q_AKR!$DC$4),0,0,CONCATENATE([2]Q_AKR!$DC$6),1)</definedName>
    <definedName name="IRD_PRI_M">OFFSET(INDIRECT([2]M!$DS$4),0,0,CONCATENATE([2]M!$DS$6),1)</definedName>
    <definedName name="IRDN_PRI_DIF1M_M">OFFSET(INDIRECT([2]M!$AY$4),0,0,CONCATENATE([2]M!$AY$6),1)</definedName>
    <definedName name="IRDN_PRI_M">OFFSET(INDIRECT([2]M!$DQ$4),0,0,CONCATENATE([2]M!$DQ$6),1)</definedName>
    <definedName name="IRDN_PRI_ov1m_EUR_M">OFFSET(INDIRECT([2]M!$AJ$4),0,0,CONCATENATE([2]M!$AJ$6),1)</definedName>
    <definedName name="IRDN_PRI_ov1m_LTL_M">OFFSET(INDIRECT([2]M!$AI$4),0,0,CONCATENATE([2]M!$AI$6),1)</definedName>
    <definedName name="IRL_PRI_M">OFFSET(INDIRECT([2]M!$DR$4),0,0,CONCATENATE([2]M!$DR$6),1)</definedName>
    <definedName name="IRLN_HH_EUR_M">OFFSET(INDIRECT([2]M!$CU$4),0,0,CONCATENATE([2]M!$CU$6),1)</definedName>
    <definedName name="IRLN_HH_FSPREAD_M">OFFSET(INDIRECT([2]M!$I$4),0,0,CONCATENATE([2]M!$I$6),1)</definedName>
    <definedName name="IRLN_HH_LTL_M">OFFSET(INDIRECT([2]M!$CV$4),0,0,CONCATENATE([2]M!$CV$6),1)</definedName>
    <definedName name="IRLN_HH_M">OFFSET(INDIRECT([2]M!$BZ$4),0,0,CONCATENATE([2]M!$BZ$6),1)</definedName>
    <definedName name="IRLN_HHCONS_M">OFFSET(INDIRECT([2]M!$CB$4),0,0,CONCATENATE([2]M!$CB$6),1)</definedName>
    <definedName name="IRLN_HHHOUS_EUR_M">OFFSET(INDIRECT([2]M!$DB$4),0,0,CONCATENATE([2]M!$DB$6),1)</definedName>
    <definedName name="IRLN_HHHOUS_LTL_M">OFFSET(INDIRECT([2]M!$DC$4),0,0,CONCATENATE([2]M!$DC$6),1)</definedName>
    <definedName name="IRLN_HHHOUS_M">OFFSET(INDIRECT([2]M!$CA$4),0,0,CONCATENATE([2]M!$CA$6),1)</definedName>
    <definedName name="IRLN_HHOTH_M">OFFSET(INDIRECT([2]M!$CC$4),0,0,CONCATENATE([2]M!$CC$6),1)</definedName>
    <definedName name="IRLN_NC_EUR_M">OFFSET(INDIRECT([2]M!$CX$4),0,0,CONCATENATE([2]M!$CX$6),1)</definedName>
    <definedName name="IRLN_NC_LTL_M">OFFSET(INDIRECT([2]M!$CY$4),0,0,CONCATENATE([2]M!$CY$6),1)</definedName>
    <definedName name="IRLN_NC_M">OFFSET(INDIRECT([2]M!$BY$4),0,0,CONCATENATE([2]M!$BY$6),1)</definedName>
    <definedName name="IRLN_PRI_AVIBOR_M">OFFSET(INDIRECT([2]M!$DE$4),0,0,CONCATENATE([2]M!$DE$6),1)</definedName>
    <definedName name="IRLN_PRI_M">OFFSET(INDIRECT([2]M!$DD$4),0,0,CONCATENATE([2]M!$DD$6),1)</definedName>
    <definedName name="IRLN_PRI_MRG_M">OFFSET(INDIRECT([2]M!$DF$4),0,0,CONCATENATE([2]M!$DF$6),1)</definedName>
    <definedName name="YRSA">OFFSET(INDIRECT([2]Q_AKR!$DD$4),0,0,CONCATENATE([2]Q_AKR!$DD$6),1)</definedName>
    <definedName name="YRSA_G">OFFSET(INDIRECT([2]Q_AKR!$DE$4),0,0,CONCATENATE([2]Q_AKR!$DE$6),1)</definedName>
    <definedName name="YRSA_GC">OFFSET(INDIRECT([2]Q_AKR!$DF$4),0,0,CONCATENATE([2]Q_AKR!$DF$6),1)</definedName>
    <definedName name="Krize_BKI_1">OFFSET(INDIRECT([2]Q_kr!$D$4),0,0,CONCATENATE([2]Q_kr!$D$6),1)</definedName>
    <definedName name="Krize_BKI_2">OFFSET(INDIRECT([2]Q_kr!$E$4),0,0,CONCATENATE([2]Q_kr!$E$6),1)</definedName>
    <definedName name="Krize_BLTDR2_1">OFFSET(INDIRECT([2]Q_kr!$I$4),0,0,CONCATENATE([2]Q_kr!$I$6),1)</definedName>
    <definedName name="Krize_cred_1">OFFSET(INDIRECT([2]Q_kr!$B$4),0,0,CONCATENATE([2]Q_kr!$B$6),1)</definedName>
    <definedName name="Krize_cred_2">OFFSET(INDIRECT([2]Q_kr!$C$4),0,0,CONCATENATE([2]Q_kr!$C$6),1)</definedName>
    <definedName name="Krize_MV_1">OFFSET(INDIRECT([2]Q_kr!$K$4),0,0,CONCATENATE([2]Q_kr!$K$6),1)</definedName>
    <definedName name="LEAS_ALL_N_Q">OFFSET(INDIRECT([2]Q!$FW$4),0,0,CONCATENATE([2]Q!$FW$6),1)</definedName>
    <definedName name="LEAS_INDEQ_N_Q">OFFSET(INDIRECT([2]Q!$FU$4),0,0,CONCATENATE([2]Q!$FU$6),1)</definedName>
    <definedName name="LEAS_INDEQ_Q">OFFSET(INDIRECT([2]Q!$FY$4),0,0,CONCATENATE([2]Q!$FY$6),1)</definedName>
    <definedName name="LEAS_OTHER_N_Q">OFFSET(INDIRECT([2]Q!$FV$4),0,0,CONCATENATE([2]Q!$FV$6),1)</definedName>
    <definedName name="LEAS_OTHER_Q">OFFSET(INDIRECT([2]Q!$FZ$4),0,0,CONCATENATE([2]Q!$FZ$6),1)</definedName>
    <definedName name="LEAS_RTR_N_Q">OFFSET(INDIRECT([2]Q!$FT$4),0,0,CONCATENATE([2]Q!$FT$6),1)</definedName>
    <definedName name="LEAS_RTR_Q">OFFSET(INDIRECT([2]Q!$FX$4),0,0,CONCATENATE([2]Q!$FX$6),1)</definedName>
    <definedName name="lenpool_8q_neg">OFFSET(INDIRECT([2]Q!$LI$4),0,0,CONCATENATE([2]Q!$LI$6),1)</definedName>
    <definedName name="lenpool_8q_poz">OFFSET(INDIRECT([2]Q!$LJ$4),0,0,CONCATENATE([2]Q!$LJ$6),1)</definedName>
    <definedName name="LFS_L_Q_GC">OFFSET(INDIRECT([2]Q!$JM$4),0,0,CONCATENATE([2]Q!$JM$6),1)</definedName>
    <definedName name="LFS_LF_Q_GC">OFFSET(INDIRECT([2]Q!$JN$4),0,0,CONCATENATE([2]Q!$JN$6),1)</definedName>
    <definedName name="LFS_U_1TO2_Q">OFFSET(INDIRECT([2]Q!$G$4),0,0,CONCATENATE([2]Q!$G$6),1)</definedName>
    <definedName name="LFS_U_3TO5_Q">OFFSET(INDIRECT([2]Q!$H$4),0,0,CONCATENATE([2]Q!$H$6),1)</definedName>
    <definedName name="LFS_U_6TO11_Q">OFFSET(INDIRECT([2]Q!$I$4),0,0,CONCATENATE([2]Q!$I$6),1)</definedName>
    <definedName name="LFS_U_OVER12_Q">OFFSET(INDIRECT([2]Q!$J$4),0,0,CONCATENATE([2]Q!$J$6),1)</definedName>
    <definedName name="LFS_U_UPTO1_Q">OFFSET(INDIRECT([2]Q!$F$4),0,0,CONCATENATE([2]Q!$F$6),1)</definedName>
    <definedName name="LFS_UL_Q">OFFSET(INDIRECT([2]Q!$JL$4),0,0,CONCATENATE([2]Q!$JL$6),1)</definedName>
    <definedName name="LIQ_BANKS_REQ_D">OFFSET(INDIRECT([2]D7!$M$4),0,0,CONCATENATE([2]D7!$M$6),1)</definedName>
    <definedName name="LIQ_BANKS_RES_D">OFFSET(INDIRECT([2]D7!$L$4),0,0,CONCATENATE([2]D7!$L$6),1)</definedName>
    <definedName name="ll" localSheetId="4" hidden="1">{#N/A,#N/A,FALSE,"CB";#N/A,#N/A,FALSE,"CMB";#N/A,#N/A,FALSE,"NBFI"}</definedName>
    <definedName name="ll" hidden="1">{#N/A,#N/A,FALSE,"CB";#N/A,#N/A,FALSE,"CMB";#N/A,#N/A,FALSE,"NBFI"}</definedName>
    <definedName name="LN_HH_EUR_M">OFFSET(INDIRECT([2]M!$CP$4),0,0,CONCATENATE([2]M!$CP$6),1)</definedName>
    <definedName name="LN_HH_EUR_M_3A">OFFSET(INDIRECT([2]M!$CQ$4),0,0,CONCATENATE([2]M!$CQ$6),1)</definedName>
    <definedName name="LN_HH_EUR_M_ST1">OFFSET(INDIRECT([2]M!$CH$4),0,0,CONCATENATE([2]M!$CH$6),1)</definedName>
    <definedName name="LN_HH_EUR_M_ST1_3Y">OFFSET(INDIRECT([2]M!$CI$4),0,0,CONCATENATE([2]M!$CI$6),1)</definedName>
    <definedName name="LN_HH_FTO1_M_ST">OFFSET(INDIRECT([2]M!$H$4),0,0,CONCATENATE([2]M!$H$6),1)</definedName>
    <definedName name="LN_HH_LTL_M">OFFSET(INDIRECT([2]M!$CT$4),0,0,CONCATENATE([2]M!$CT$6),1)</definedName>
    <definedName name="LN_HH_M12">OFFSET(INDIRECT([2]M!$BF$4),0,0,CONCATENATE([2]M!$BF$6),1)</definedName>
    <definedName name="LN_HH_M12_GC">OFFSET(INDIRECT([2]M!$BH$4),0,0,CONCATENATE([2]M!$BH$6),1)</definedName>
    <definedName name="LN_HHHOUS_EUR_M">OFFSET(INDIRECT([2]M!$CZ$4),0,0,CONCATENATE([2]M!$CZ$6),1)</definedName>
    <definedName name="LN_HHHOUS_LTL_M">OFFSET(INDIRECT([2]M!$DA$4),0,0,CONCATENATE([2]M!$DA$6),1)</definedName>
    <definedName name="LN_NC_EUR_M">OFFSET(INDIRECT([2]M!$CR$4),0,0,CONCATENATE([2]M!$CR$6),1)</definedName>
    <definedName name="LN_NC_EUR_M_3A">OFFSET(INDIRECT([2]M!$CS$4),0,0,CONCATENATE([2]M!$CS$6),1)</definedName>
    <definedName name="LN_NC_EUR_M_ST1">OFFSET(INDIRECT([2]M!$CJ$4),0,0,CONCATENATE([2]M!$CJ$6),1)</definedName>
    <definedName name="LN_NC_EUR_M_ST1_3Y">OFFSET(INDIRECT([2]M!$CK$4),0,0,CONCATENATE([2]M!$CK$6),1)</definedName>
    <definedName name="LN_NC_LTL_M">OFFSET(INDIRECT([2]M!$CW$4),0,0,CONCATENATE([2]M!$CW$6),1)</definedName>
    <definedName name="LN_NC_M12">OFFSET(INDIRECT([2]M!$BE$4),0,0,CONCATENATE([2]M!$BE$6),1)</definedName>
    <definedName name="LN_NC_M12_GC">OFFSET(INDIRECT([2]M!$BG$4),0,0,CONCATENATE([2]M!$BG$6),1)</definedName>
    <definedName name="LN_PRI_EUR_Q_Y">OFFSET(INDIRECT([2]Q!$EL$4),0,0,CONCATENATE([2]Q!$EL$6),1)</definedName>
    <definedName name="LN_PRI_EUR_Q_Y_3A">OFFSET(INDIRECT([2]Q!$EM$4),0,0,CONCATENATE([2]Q!$EM$6),1)</definedName>
    <definedName name="LOAN2">OFFSET(INDIRECT([2]Q_AKR!$CU$4),0,0,CONCATENATE([2]Q_AKR!$CU$6),1)</definedName>
    <definedName name="LOAN2_GC">OFFSET(INDIRECT([2]Q_AKR!$CF$4),0,0,CONCATENATE([2]Q_AKR!$CF$6),1)</definedName>
    <definedName name="LOAN2_HH">OFFSET(INDIRECT([2]Q_AKR!$CV$4),0,0,CONCATENATE([2]Q_AKR!$CV$6),1)</definedName>
    <definedName name="LOAN2_HH_GC">OFFSET(INDIRECT([2]Q_AKR!$CJ$4),0,0,CONCATENATE([2]Q_AKR!$CJ$6),1)</definedName>
    <definedName name="LOAN2_HHRC_GC">OFFSET(INDIRECT([2]Q_AKR!$CK$4),0,0,CONCATENATE([2]Q_AKR!$CK$6),1)</definedName>
    <definedName name="LOAN2_NC">OFFSET(INDIRECT([2]Q_AKR!$CW$4),0,0,CONCATENATE([2]Q_AKR!$CW$6),1)</definedName>
    <definedName name="LOAN2_NC_GC">OFFSET(INDIRECT([2]Q_AKR!$CN$4),0,0,CONCATENATE([2]Q_AKR!$CN$6),1)</definedName>
    <definedName name="LOAN2_NCRC_GC">OFFSET(INDIRECT([2]Q_AKR!$CO$4),0,0,CONCATENATE([2]Q_AKR!$CO$6),1)</definedName>
    <definedName name="LOAN2Y">OFFSET(INDIRECT([2]Q_AKR!$R$4),0,0,CONCATENATE([2]Q_AKR!$R$6),1)</definedName>
    <definedName name="LOAN2YAV">OFFSET(INDIRECT([2]Q_AKR!$S$4),0,0,CONCATENATE([2]Q_AKR!$S$6),1)</definedName>
    <definedName name="LOAN2YCMN">OFFSET(INDIRECT([2]Q_AKR!$T$4),0,0,CONCATENATE([2]Q_AKR!$T$6),1)</definedName>
    <definedName name="LOAN2YR1GP">OFFSET(INDIRECT([2]Q_AKR!$W$4),0,0,CONCATENATE([2]Q_AKR!$W$6),1)</definedName>
    <definedName name="LOAN2YR1HP">OFFSET(INDIRECT([2]Q_AKR!$V$4),0,0,CONCATENATE([2]Q_AKR!$V$6),1)</definedName>
    <definedName name="LOAN2YXMN">OFFSET(INDIRECT([2]Q_AKR!$U$4),0,0,CONCATENATE([2]Q_AKR!$U$6),1)</definedName>
    <definedName name="LOAN2RC_GC">OFFSET(INDIRECT([2]Q_AKR!$CG$4),0,0,CONCATENATE([2]Q_AKR!$CG$6),1)</definedName>
    <definedName name="LTV_median_si">OFFSET(INDIRECT([2]Q!$LK$4),0,0,CONCATENATE([2]Q!$LK$6),1)</definedName>
    <definedName name="M_D_271A_FI_A_D">OFFSET(INDIRECT([2]A!$E$4),0,0,CONCATENATE([2]A!$E$6),1)</definedName>
    <definedName name="M_D_271A_FI_M_D">OFFSET(INDIRECT([2]M!$AB$4),0,0,CONCATENATE([2]M!$AB$6),1)</definedName>
    <definedName name="M_D_271A_GV_A_D">OFFSET(INDIRECT([2]A!$F$4),0,0,CONCATENATE([2]A!$F$6),1)</definedName>
    <definedName name="M_D_271A_GV_M_D">OFFSET(INDIRECT([2]M!$AC$4),0,0,CONCATENATE([2]M!$AC$6),1)</definedName>
    <definedName name="M_D_271A_HH_A_D">OFFSET(INDIRECT([2]A!$H$4),0,0,CONCATENATE([2]A!$H$6),1)</definedName>
    <definedName name="M_D_271A_HH_M_D">OFFSET(INDIRECT([2]M!$AE$4),0,0,CONCATENATE([2]M!$AE$6),1)</definedName>
    <definedName name="M_D_271A_NC_A_D">OFFSET(INDIRECT([2]A!$G$4),0,0,CONCATENATE([2]A!$G$6),1)</definedName>
    <definedName name="M_D_271A_NC_M_D">OFFSET(INDIRECT([2]M!$AD$4),0,0,CONCATENATE([2]M!$AD$6),1)</definedName>
    <definedName name="M_D_271A_TOT_A_D">OFFSET(INDIRECT([2]A!$D$4),0,0,CONCATENATE([2]A!$D$6),1)</definedName>
    <definedName name="M_D_271A_TOT_M_D">OFFSET(INDIRECT([2]M!$AA$4),0,0,CONCATENATE([2]M!$AA$6),1)</definedName>
    <definedName name="M_D_271A_TOT_M_G">OFFSET(INDIRECT([2]M!$Q$4),0,0,CONCATENATE([2]M!$Q$6),1)</definedName>
    <definedName name="M_D_271A_TOT_M_GAVG">OFFSET(INDIRECT([2]M!$EZ$4),0,0,CONCATENATE([2]M!$EZ$6),1)</definedName>
    <definedName name="M_D_277A_HH_FX_Q_Y">OFFSET(INDIRECT([2]Q!$ED$4),0,0,CONCATENATE([2]Q!$ED$6),1)</definedName>
    <definedName name="M_D_277A_HH_FX_Q_Y_3Y">OFFSET(INDIRECT([2]Q!$EE$4),0,0,CONCATENATE([2]Q!$EE$6),1)</definedName>
    <definedName name="M_D_277A_NC_FX_Q_Y">OFFSET(INDIRECT([2]Q!$EH$4),0,0,CONCATENATE([2]Q!$EH$6),1)</definedName>
    <definedName name="M_D_277A_NC_FX_Q_Y_3Y">OFFSET(INDIRECT([2]Q!$EI$4),0,0,CONCATENATE([2]Q!$EI$6),1)</definedName>
    <definedName name="M_D_277A_TOT_FX_Q_D_Y">OFFSET(INDIRECT([2]Q!$EN$4),0,0,CONCATENATE([2]Q!$EN$6),1)</definedName>
    <definedName name="M_D_277A_TOT_FX_Q_D_Y_3A">OFFSET(INDIRECT([2]Q!$EO$4),0,0,CONCATENATE([2]Q!$EO$6),1)</definedName>
    <definedName name="M_DNEREZ_PFI_M">OFFSET(INDIRECT([2]M!$FK$4),0,0,CONCATENATE([2]M!$FK$6),1)</definedName>
    <definedName name="M_DNEREZ_PFI_M_ST">OFFSET(INDIRECT([2]M!$FP$4),0,0,CONCATENATE([2]M!$FP$6),1)</definedName>
    <definedName name="M_DNEREZ_TOT_M_ST">OFFSET(INDIRECT([2]M!$FT$4),0,0,CONCATENATE([2]M!$FT$6),1)</definedName>
    <definedName name="M_DNEREZ_XPFI_M_ST">OFFSET(INDIRECT([2]M!$FS$4),0,0,CONCATENATE([2]M!$FS$6),1)</definedName>
    <definedName name="M_KPFI_221A_01_Q_Y">OFFSET(INDIRECT([2]Q!$FA$4),0,0,CONCATENATE([2]Q!$FA$6),1)</definedName>
    <definedName name="M_KPFI_221A_17_M_ST">OFFSET(INDIRECT([2]M!$BI$4),0,0,CONCATENATE([2]M!$BI$6),1)</definedName>
    <definedName name="M_KPFI_221A_GV_M_ST">OFFSET(INDIRECT([2]M!$BK$4),0,0,CONCATENATE([2]M!$BK$6),1)</definedName>
    <definedName name="M_KPFI_222A_01_M">OFFSET(INDIRECT([2]M!$FH$4),0,0,CONCATENATE([2]M!$FH$6),1)</definedName>
    <definedName name="M_KPFI_222A_03_M">OFFSET(INDIRECT([2]M!$BL$4),0,0,CONCATENATE([2]M!$BL$6),1)</definedName>
    <definedName name="M_KPFI_222A_03_M_ST">OFFSET(INDIRECT([2]M!$BM$4),0,0,CONCATENATE([2]M!$BM$6),1)</definedName>
    <definedName name="M_KPFI_222A_05_M">OFFSET(INDIRECT([2]M!$FI$4),0,0,CONCATENATE([2]M!$FI$6),1)</definedName>
    <definedName name="M_KPFI_222A_05_M_ST">OFFSET(INDIRECT([2]M!$FN$4),0,0,CONCATENATE([2]M!$FN$6),1)</definedName>
    <definedName name="M_KPFI_222A_06_M">OFFSET(INDIRECT([2]M!$FJ$4),0,0,CONCATENATE([2]M!$FJ$6),1)</definedName>
    <definedName name="M_KPFI_222A_06_M_ST">OFFSET(INDIRECT([2]M!$FO$4),0,0,CONCATENATE([2]M!$FO$6),1)</definedName>
    <definedName name="M_KPFI_222A_10_M_ST">OFFSET(INDIRECT([2]M!$BJ$4),0,0,CONCATENATE([2]M!$BJ$6),1)</definedName>
    <definedName name="M_KPFI_222A_10XPFI_M">OFFSET(INDIRECT([2]M!$FL$4),0,0,CONCATENATE([2]M!$FL$6),1)</definedName>
    <definedName name="M_KPFI_222A_10XPFI_M_ST">OFFSET(INDIRECT([2]M!$FQ$4),0,0,CONCATENATE([2]M!$FQ$6),1)</definedName>
    <definedName name="M_KPFI_222A_OTH_M">OFFSET(INDIRECT([2]M!$FM$4),0,0,CONCATENATE([2]M!$FM$6),1)</definedName>
    <definedName name="M_KPFI_222A_OTH_M_ST">OFFSET(INDIRECT([2]M!$FR$4),0,0,CONCATENATE([2]M!$FR$6),1)</definedName>
    <definedName name="M_KPFI_LTDR_PRF_M_DC_F1">OFFSET(INDIRECT([2]M!$DL$4),0,0,CONCATENATE([2]M!$DL$6),1)</definedName>
    <definedName name="M_KPFI_LTDR_PRF_M_DC_F12">OFFSET([2]M!$DL$44,0,0,COUNT([2]M!$DL$44:DL$1000),1)</definedName>
    <definedName name="M_KPFI_LTDR_PRF_M_DC_F2">OFFSET(INDIRECT([2]M!$DM$4),0,0,CONCATENATE([2]M!$DM$6),1)</definedName>
    <definedName name="M_KPFI_LTDR_PRF_M_DC_F22">OFFSET([2]M!$DM$44,0,0,COUNT([2]M!$DM$44:DM$1000),1)</definedName>
    <definedName name="M_KPFI_LTDR_PRF_M_DC_F3">OFFSET(INDIRECT([2]M!$DN$4),0,0,CONCATENATE([2]M!$DN$6),1)</definedName>
    <definedName name="M_KPFI_LTDR_PRF_M_DC_F32">OFFSET([2]M!$DN$44,0,0,COUNT([2]M!$DN$44:DN$1000),1)</definedName>
    <definedName name="M_KPFI_LTDR_PRF_M_SA">OFFSET(INDIRECT([2]M!$DJ$4),0,0,CONCATENATE([2]M!$DJ$6),1)</definedName>
    <definedName name="M_KPFI_LTDR_PRF_M_SA_DC">OFFSET(INDIRECT([2]M!$DK$4),0,0,CONCATENATE([2]M!$DK$6),1)</definedName>
    <definedName name="M_KPFI_LTDR_PRF_M_SA_DC2">OFFSET([2]M!$DK$44,0,0,COUNT([2]M!$DK$44:DK$1000),1)</definedName>
    <definedName name="M_KPFI_LTDR_PRF_M_SA2">OFFSET([2]M!$DJ$44,0,0,COUNT([2]M!$DJ$44:DJ$1000),1)</definedName>
    <definedName name="M_KPFI_LTDR_PRF_Q_D_F1">OFFSET(INDIRECT([2]Q!$GL$4),0,0,CONCATENATE([2]Q!$GL$6),1)</definedName>
    <definedName name="M_KPFI_LTDR_PRF_Q_D_F2">OFFSET(INDIRECT([2]Q!$GM$4),0,0,CONCATENATE([2]Q!$GM$6),1)</definedName>
    <definedName name="M_KPFI_LTDR_PRF_Q_D_F3">OFFSET(INDIRECT([2]Q!$GN$4),0,0,CONCATENATE([2]Q!$GN$6),1)</definedName>
    <definedName name="M_KPFI_LTDR_PRF_Q_SA">OFFSET(INDIRECT([2]Q!$GJ$4),0,0,CONCATENATE([2]Q!$GJ$6),1)</definedName>
    <definedName name="M_KPFI_LTDR_PRF_Q_SA_D">OFFSET(INDIRECT([2]Q!$GK$4),0,0,CONCATENATE([2]Q!$GK$6),1)</definedName>
    <definedName name="M_L_251A_CGV_M">OFFSET(INDIRECT([2]M!$BO$4),0,0,CONCATENATE([2]M!$BO$6),1)</definedName>
    <definedName name="M_L_251A_FI_M">OFFSET(INDIRECT([2]M!$S$4),0,0,CONCATENATE([2]M!$S$6),1)</definedName>
    <definedName name="M_L_251A_FI_M_GC_F">OFFSET(INDIRECT([2]M!$W$4),0,0,CONCATENATE([2]M!$W$6),1)</definedName>
    <definedName name="M_L_251A_GV_M">OFFSET(INDIRECT([2]M!$T$4),0,0,CONCATENATE([2]M!$T$6),1)</definedName>
    <definedName name="M_L_251A_GV_M_GC_F">OFFSET(INDIRECT([2]M!$X$4),0,0,CONCATENATE([2]M!$X$6),1)</definedName>
    <definedName name="M_L_251A_GV_Q_Y">OFFSET(INDIRECT([2]Q!$DX$4),0,0,CONCATENATE([2]Q!$DX$6),1)</definedName>
    <definedName name="M_L_251A_HH_M">OFFSET(INDIRECT([2]M!$V$4),0,0,CONCATENATE([2]M!$V$6),1)</definedName>
    <definedName name="M_L_251A_HH_M_GC">OFFSET(INDIRECT([2]M!$BD$4),0,0,CONCATENATE([2]M!$BD$6),1)</definedName>
    <definedName name="M_L_251A_HH_M_GC_F">OFFSET(INDIRECT([2]M!$Z$4),0,0,CONCATENATE([2]M!$Z$6),1)</definedName>
    <definedName name="M_L_251A_HH_M_GC1995">OFFSET([2]M!$BD$20,0,0,COUNT([2]M!$BD$20:$BD$1000),1)</definedName>
    <definedName name="M_L_251A_HH_M_GC2009">OFFSET([2]M!$BD$188,0,0,COUNT([2]M!$BD$188:$BD$1012),1)</definedName>
    <definedName name="M_L_251A_HH_Q_Y">OFFSET(INDIRECT([2]Q!$DW$4),0,0,CONCATENATE([2]Q!$DW$6),1)</definedName>
    <definedName name="M_L_251A_HH_RH_M_GC">OFFSET(INDIRECT([2]M!$DO$4),0,0,CONCATENATE([2]M!$DO$6),1)</definedName>
    <definedName name="M_L_251A_HH_RH_M_GC1995">OFFSET([2]M!$DO$20,0,0,COUNT([2]M!$DO$20:$DO$1000),1)</definedName>
    <definedName name="M_L_251A_LOGV_M">OFFSET(INDIRECT([2]M!$BQ$4),0,0,CONCATENATE([2]M!$BQ$6),1)</definedName>
    <definedName name="M_L_251A_NC_M">OFFSET(INDIRECT([2]M!$U$4),0,0,CONCATENATE([2]M!$U$6),1)</definedName>
    <definedName name="M_L_251A_NC_M_GC">OFFSET(INDIRECT([2]M!$BC$4),0,0,CONCATENATE([2]M!$BC$6),1)</definedName>
    <definedName name="M_L_251A_NC_M_GC_F">OFFSET(INDIRECT([2]M!$Y$4),0,0,CONCATENATE([2]M!$Y$6),1)</definedName>
    <definedName name="M_L_251A_NC_M_GC1995">OFFSET([2]M!$BC$20,0,0,COUNT([2]M!$BC$20:$BC$1000),1)</definedName>
    <definedName name="M_L_251A_NC_M_GC2009">OFFSET([2]M!$BC$188,0,0,COUNT([2]M!$BC$188:$BC$1012),1)</definedName>
    <definedName name="M_L_251A_NC_Q_GC">OFFSET(INDIRECT([2]Q!$JF$4),0,0,CONCATENATE([2]Q!$JF$6),1)</definedName>
    <definedName name="M_L_251A_NC_Q_Y">OFFSET(INDIRECT([2]Q!$DV$4),0,0,CONCATENATE([2]Q!$DV$6),1)</definedName>
    <definedName name="M_L_251A_NC_RH_M_GC">OFFSET(INDIRECT([2]M!$DP$4),0,0,CONCATENATE([2]M!$DP$6),1)</definedName>
    <definedName name="M_L_251A_NC_RH_M_GC1995">OFFSET([2]M!$DP$20,0,0,COUNT([2]M!$DP$20:$DP$1000),1)</definedName>
    <definedName name="M_L_251A_PRI_Q_Y">OFFSET(INDIRECT([2]Q!$DS$4),0,0,CONCATENATE([2]Q!$DS$6),1)</definedName>
    <definedName name="M_L_251A_PRI_Q_Y_GAP">OFFSET(INDIRECT([2]Q!$DU$4),0,0,CONCATENATE([2]Q!$DU$6),1)</definedName>
    <definedName name="M_L_251A_PRI_Q_Y_TR">OFFSET(INDIRECT([2]Q!$DT$4),0,0,CONCATENATE([2]Q!$DT$6),1)</definedName>
    <definedName name="M_L_251A_SOGV_M">OFFSET(INDIRECT([2]M!$BP$4),0,0,CONCATENATE([2]M!$BP$6),1)</definedName>
    <definedName name="M_L_251A_TOT_M">OFFSET(INDIRECT([2]M!$R$4),0,0,CONCATENATE([2]M!$R$6),1)</definedName>
    <definedName name="M_L_251A_TOT_M_GC">OFFSET(INDIRECT([2]M!$J$4),0,0,CONCATENATE([2]M!$J$6),1)</definedName>
    <definedName name="M_L_251A_TOT_M_GC2005">OFFSET([2]M!$J$140,0,0,COUNT([2]M!$J$140:$J$1000),1)</definedName>
    <definedName name="M_L_251A_TOT_M_GC2009">OFFSET([2]M!$J$188,0,0,COUNT([2]M!$J$188:$J$1012),1)</definedName>
    <definedName name="M_L_255A_HHCONS_M">OFFSET(INDIRECT([2]M!$BS$4),0,0,CONCATENATE([2]M!$BS$6),1)</definedName>
    <definedName name="M_L_255A_HHCONS_M_D">OFFSET(INDIRECT([2]M!$AG$4),0,0,CONCATENATE([2]M!$AG$6),1)</definedName>
    <definedName name="M_L_255A_HHCONS_M_D2012">OFFSET([2]M!$AG$224,0,0,COUNT([2]M!$AG$224:$AG$1000),1)</definedName>
    <definedName name="M_L_255A_HHHOUS_M">OFFSET(INDIRECT([2]M!$BR$4),0,0,CONCATENATE([2]M!$BR$6),1)</definedName>
    <definedName name="M_L_255A_HHHOUS_M_D">OFFSET(INDIRECT([2]M!$AF$4),0,0,CONCATENATE([2]M!$AF$6),1)</definedName>
    <definedName name="M_L_255A_HHHOUS_M_D2012">OFFSET([2]M!$AF$224,0,0,COUNT([2]M!$AF$224:$AF$1000),1)</definedName>
    <definedName name="M_L_255A_HHHOUS_M_ST">OFFSET(INDIRECT([2]M!$BN$4),0,0,CONCATENATE([2]M!$BN$6),1)</definedName>
    <definedName name="M_L_255A_HHOTH_M">OFFSET(INDIRECT([2]M!$BT$4),0,0,CONCATENATE([2]M!$BT$6),1)</definedName>
    <definedName name="M_L_255A_HHOTH_M_D">OFFSET(INDIRECT([2]M!$AH$4),0,0,CONCATENATE([2]M!$AH$6),1)</definedName>
    <definedName name="M_L_255A_HHOTH_M_D2012">OFFSET([2]M!$AH$224,0,0,COUNT([2]M!$AH$224:$AH$1000),1)</definedName>
    <definedName name="M_L_256A_HH_FX_M_ST1">OFFSET(INDIRECT([2]M!$CD$4),0,0,CONCATENATE([2]M!$CD$6),1)</definedName>
    <definedName name="M_L_256A_HH_FX_M_ST1_3Y">OFFSET(INDIRECT([2]M!$CE$4),0,0,CONCATENATE([2]M!$CE$6),1)</definedName>
    <definedName name="M_L_256A_HH_FX_M_ST2">OFFSET(INDIRECT([2]M!$CL$4),0,0,CONCATENATE([2]M!$CL$6),1)</definedName>
    <definedName name="M_L_256A_HH_FX_M_ST2_3Y">OFFSET(INDIRECT([2]M!$CM$4),0,0,CONCATENATE([2]M!$CM$6),1)</definedName>
    <definedName name="M_L_256A_HH_FX_Q_Y">OFFSET(INDIRECT([2]Q!$EB$4),0,0,CONCATENATE([2]Q!$EB$6),1)</definedName>
    <definedName name="M_L_256A_HH_FX_Q_Y_3Y">OFFSET(INDIRECT([2]Q!$EC$4),0,0,CONCATENATE([2]Q!$EC$6),1)</definedName>
    <definedName name="M_L_256A_NC_FX_M_ST1">OFFSET(INDIRECT([2]M!$CF$4),0,0,CONCATENATE([2]M!$CF$6),1)</definedName>
    <definedName name="M_L_256A_NC_FX_M_ST1_3Y">OFFSET(INDIRECT([2]M!$CG$4),0,0,CONCATENATE([2]M!$CG$6),1)</definedName>
    <definedName name="M_L_256A_NC_FX_M_ST2">OFFSET(INDIRECT([2]M!$CN$4),0,0,CONCATENATE([2]M!$CN$6),1)</definedName>
    <definedName name="M_L_256A_NC_FX_M_ST2_3Y">OFFSET(INDIRECT([2]M!$CO$4),0,0,CONCATENATE([2]M!$CO$6),1)</definedName>
    <definedName name="M_L_256A_NC_FX_Q_Y">OFFSET(INDIRECT([2]Q!$EF$4),0,0,CONCATENATE([2]Q!$EF$6),1)</definedName>
    <definedName name="M_L_256A_NC_FX_Q_Y_3Y">OFFSET(INDIRECT([2]Q!$EG$4),0,0,CONCATENATE([2]Q!$EG$6),1)</definedName>
    <definedName name="M_L_256A_TOT_CUR_M">OFFSET(INDIRECT([2]M!$BW$4),0,0,CONCATENATE([2]M!$BW$6),1)</definedName>
    <definedName name="M_L_256A_TOT_EUR_M">OFFSET(INDIRECT([2]M!$BV$4),0,0,CONCATENATE([2]M!$BV$6),1)</definedName>
    <definedName name="M_L_256A_TOT_FX_Q_D_Y">OFFSET(INDIRECT([2]Q!$EJ$4),0,0,CONCATENATE([2]Q!$EJ$6),1)</definedName>
    <definedName name="M_L_256A_TOT_FX_Q_D_Y_3A">OFFSET(INDIRECT([2]Q!$EK$4),0,0,CONCATENATE([2]Q!$EK$6),1)</definedName>
    <definedName name="M_L_256A_TOT_LTL_M">OFFSET(INDIRECT([2]M!$BU$4),0,0,CONCATENATE([2]M!$BU$6),1)</definedName>
    <definedName name="M_L_256A_TOT_LTL_M_ST_D">OFFSET(INDIRECT([2]M!$BX$4),0,0,CONCATENATE([2]M!$BX$6),1)</definedName>
    <definedName name="M_L_PRIXREHHHOUS_Q">OFFSET(INDIRECT([2]Q!$IW$4),0,0,CONCATENATE([2]Q!$IW$6),1)</definedName>
    <definedName name="M_L_REHHHOUS_Q">OFFSET(INDIRECT([2]Q!$DD$4),0,0,CONCATENATE([2]Q!$DD$6),1)</definedName>
    <definedName name="M_L_XREHHHOUS_Q">OFFSET(INDIRECT([2]Q!$DE$4),0,0,CONCATENATE([2]Q!$DE$6),1)</definedName>
    <definedName name="M_LX_REHHHOUS_Q">OFFSET(INDIRECT([2]Q!$DD$4),0,0,CONCATENATE([2]Q!$DD$6),1)</definedName>
    <definedName name="M_LX1_FI_M">OFFSET(INDIRECT([2]M!$EA$4),0,0,CONCATENATE([2]M!$EA$6),1)</definedName>
    <definedName name="M_LX1_FI_M_GC_F">OFFSET(INDIRECT([2]M!$EI$4),0,0,CONCATENATE([2]M!$EI$6),1)</definedName>
    <definedName name="M_LX1_GV_M">OFFSET(INDIRECT([2]M!$DZ$4),0,0,CONCATENATE([2]M!$DZ$6),1)</definedName>
    <definedName name="M_LX1_GV_M_GC_F">OFFSET(INDIRECT([2]M!$EH$4),0,0,CONCATENATE([2]M!$EH$6),1)</definedName>
    <definedName name="M_LX1_HH_M">OFFSET(INDIRECT([2]M!$EC$4),0,0,CONCATENATE([2]M!$EC$6),1)</definedName>
    <definedName name="M_LX1_HH_M_GC">OFFSET(INDIRECT([2]M!$ER$4),0,0,CONCATENATE([2]M!$ER$6),1)</definedName>
    <definedName name="M_LX1_HH_M_GC_F">OFFSET(INDIRECT([2]M!$FU$4),0,0,CONCATENATE([2]M!$FU$6),1)</definedName>
    <definedName name="M_LX1_HH_M_GC1995">OFFSET([2]M!$ER$20,0,0,COUNT([2]M!$ER$20:ER$1000),1)</definedName>
    <definedName name="M_LX1_HHCONSO_M">OFFSET(INDIRECT([2]M!$FG$4),0,0,CONCATENATE([2]M!$FG$6),1)</definedName>
    <definedName name="M_LX1_HHCONSO_M_GC_F">OFFSET(INDIRECT([2]M!$EL$4),0,0,CONCATENATE([2]M!$EL$6),1)</definedName>
    <definedName name="M_LX1_HHHOUS_M">OFFSET(INDIRECT([2]M!$FF$4),0,0,CONCATENATE([2]M!$FF$6),1)</definedName>
    <definedName name="M_LX1_HHHOUS_M_GC_F">OFFSET(INDIRECT([2]M!$EK$4),0,0,CONCATENATE([2]M!$EK$6),1)</definedName>
    <definedName name="M_LX1_NC_M">OFFSET(INDIRECT([2]M!$EB$4),0,0,CONCATENATE([2]M!$EB$6),1)</definedName>
    <definedName name="M_LX1_NC_M_GC">OFFSET(INDIRECT([2]M!$EP$4),0,0,CONCATENATE([2]M!$EP$6),1)</definedName>
    <definedName name="M_LX1_NC_M_GC_F">OFFSET(INDIRECT([2]M!$EJ$4),0,0,CONCATENATE([2]M!$EJ$6),1)</definedName>
    <definedName name="M_LX1_NC_M_GC1995">OFFSET([2]M!$EP$20,0,0,COUNT([2]M!$EP$20:EP$1000),1)</definedName>
    <definedName name="M_LX1_NC_Q_GC2013">OFFSET(INDIRECT([2]Q!$DT$4),0,0,CONCATENATE([2]Q!$DT$6),1)</definedName>
    <definedName name="M_LX1_PRI_M_GC">OFFSET(INDIRECT([2]M!$EN$4),0,0,CONCATENATE([2]M!$EN$6),1)</definedName>
    <definedName name="M_LX1_PRIXREHOUS_Q">OFFSET(INDIRECT([2]Q!$MD$4),0,0,CONCATENATE([2]Q!$MD$6),1)</definedName>
    <definedName name="M_LX1_REHOUS_Q">OFFSET(INDIRECT([2]Q!$LT$4),0,0,CONCATENATE([2]Q!$LT$6),1)</definedName>
    <definedName name="M_LX1_TOT_M">OFFSET(INDIRECT([2]M!$DW$4),0,0,CONCATENATE([2]M!$DW$6),1)</definedName>
    <definedName name="M_LX1_TOT_M_GC">OFFSET(INDIRECT([2]M!$EE$4),0,0,CONCATENATE([2]M!$EE$6),1)</definedName>
    <definedName name="M_LX1_TOT_M_GC_FR2">OFFSET(INDIRECT([2]M!$EM$4),0,0,CONCATENATE([2]M!$EM$6),1)</definedName>
    <definedName name="M_LX1_TOT_MR1">OFFSET(INDIRECT([2]M!$ED$4),0,0,CONCATENATE([2]M!$ED$6),1)</definedName>
    <definedName name="M_LX1_XREHOUS_Q">OFFSET(INDIRECT([2]Q!$LU$4),0,0,CONCATENATE([2]Q!$LU$6),1)</definedName>
    <definedName name="M_LX1TR_FI_M">OFFSET(INDIRECT([2]M!$FD$4),0,0,CONCATENATE([2]M!$FD$6),1)</definedName>
    <definedName name="M_LX1TR_GV_M">OFFSET(INDIRECT([2]M!$FC$4),0,0,CONCATENATE([2]M!$FC$6),1)</definedName>
    <definedName name="M_LX1TR_HH_M">OFFSET(INDIRECT([2]M!$EW$4),0,0,CONCATENATE([2]M!$EW$6),1)</definedName>
    <definedName name="M_LX1TR_HHCONSO_M">OFFSET(INDIRECT([2]M!$EY$4),0,0,CONCATENATE([2]M!$EY$6),1)</definedName>
    <definedName name="M_LX1TR_HHCONSO_M2">OFFSET([2]M!$EY$224,0,0,COUNT([2]M!$EY$224:EY$1000),1)</definedName>
    <definedName name="M_LX1TR_HHHOUS_M">OFFSET(INDIRECT([2]M!$EX$4),0,0,CONCATENATE([2]M!$EX$6),1)</definedName>
    <definedName name="M_LX1TR_HHHOUS_M2">OFFSET([2]M!$EX$224,0,0,COUNT([2]M!$EX$224:EX$1000),1)</definedName>
    <definedName name="M_LX1TR_NC_M">OFFSET(INDIRECT([2]M!$FE$4),0,0,CONCATENATE([2]M!$FE$6),1)</definedName>
    <definedName name="M_LX1TR_TOT_M">OFFSET(INDIRECT([2]M!$FA$4),0,0,CONCATENATE([2]M!$FA$6),1)</definedName>
    <definedName name="M_LX2_HH_M_GC">OFFSET(INDIRECT([2]M!$ES$4),0,0,CONCATENATE([2]M!$ES$6),1)</definedName>
    <definedName name="M_LX2_NC_M_GC">OFFSET(INDIRECT([2]M!$EQ$4),0,0,CONCATENATE([2]M!$EQ$6),1)</definedName>
    <definedName name="M_LX2_PRI_M_GC">OFFSET(INDIRECT([2]M!$EO$4),0,0,CONCATENATE([2]M!$EO$6),1)</definedName>
    <definedName name="M_LX2_TOT_M">OFFSET(INDIRECT([2]M!$DX$4),0,0,CONCATENATE([2]M!$DX$6),1)</definedName>
    <definedName name="M_LX2_TOT_M_GC">OFFSET(INDIRECT([2]M!$EF$4),0,0,CONCATENATE([2]M!$EF$6),1)</definedName>
    <definedName name="M_LX2TR_HH_M">OFFSET(INDIRECT([2]M!$ET$4),0,0,CONCATENATE([2]M!$ET$6),1)</definedName>
    <definedName name="M_LX2TR_HHCONSO_M">OFFSET(INDIRECT([2]M!$EV$4),0,0,CONCATENATE([2]M!$EV$6),1)</definedName>
    <definedName name="M_LX2TR_HHHOUS_M">OFFSET(INDIRECT([2]M!$EU$4),0,0,CONCATENATE([2]M!$EU$6),1)</definedName>
    <definedName name="M_LX2TR_TOT_M">OFFSET(INDIRECT([2]M!$FB$4),0,0,CONCATENATE([2]M!$FB$6),1)</definedName>
    <definedName name="M_LX3_TOT_M">OFFSET(INDIRECT([2]M!$DY$4),0,0,CONCATENATE([2]M!$DY$6),1)</definedName>
    <definedName name="M_LX3_TOT_M_GC">OFFSET(INDIRECT([2]M!$EG$4),0,0,CONCATENATE([2]M!$EG$6),1)</definedName>
    <definedName name="MVMODEL1">OFFSET(INDIRECT([2]Q_AKR!$AU$4),0,0,CONCATENATE([2]Q_AKR!$AU$6),1)</definedName>
    <definedName name="MVMODEL2">OFFSET(INDIRECT([2]Q_AKR!$AV$4),0,0,CONCATENATE([2]Q_AKR!$AV$6),1)</definedName>
    <definedName name="MVMODEL3">OFFSET(INDIRECT([2]Q_AKR!$AW$4),0,0,CONCATENATE([2]Q_AKR!$AW$6),1)</definedName>
    <definedName name="MVMODEL4">OFFSET(INDIRECT([2]Q_AKR!$AX$4),0,0,CONCATENATE([2]Q_AKR!$AX$6),1)</definedName>
    <definedName name="MVMODEL5">OFFSET(INDIRECT([2]Q_AKR!$AY$4),0,0,CONCATENATE([2]Q_AKR!$AY$6),1)</definedName>
    <definedName name="NC_CSIRAW_CAP_12AM_Q">OFFSET(INDIRECT([2]Q!$OR$4),0,0,CONCATENATE([2]Q!$OR$6),1)</definedName>
    <definedName name="NC_INVMAT_C_4Q">OFFSET(INDIRECT([2]Q!$OQ$4),0,0,CONCATENATE([2]Q!$OQ$6),1)</definedName>
    <definedName name="NC_LEV_C_Q">OFFSET(INDIRECT([2]Q!$V$4),0,0,CONCATENATE([2]Q!$V$6),1)</definedName>
    <definedName name="NC_LEV_F_Q">OFFSET(INDIRECT([2]Q!$W$4),0,0,CONCATENATE([2]Q!$W$6),1)</definedName>
    <definedName name="NC_LEV_H_Q">OFFSET(INDIRECT([2]Q!$X$4),0,0,CONCATENATE([2]Q!$X$6),1)</definedName>
    <definedName name="NC_LEV_L_Q">OFFSET(INDIRECT([2]Q!$Y$4),0,0,CONCATENATE([2]Q!$Y$6),1)</definedName>
    <definedName name="NC_LEV_TOTAL_Q">OFFSET(INDIRECT([2]Q!$U$4),0,0,CONCATENATE([2]Q!$U$6),1)</definedName>
    <definedName name="NC_LNX1_A_Q">OFFSET(INDIRECT([2]Q!$LV$4),0,0,CONCATENATE([2]Q!$LV$6),1)</definedName>
    <definedName name="NC_LNX1_A_Q_GC">OFFSET(INDIRECT([2]Q!$NW$4),0,0,CONCATENATE([2]Q!$NW$6),1)</definedName>
    <definedName name="NC_LNX1_C_Q">OFFSET(INDIRECT([2]Q!$LW$4),0,0,CONCATENATE([2]Q!$LW$6),1)</definedName>
    <definedName name="NC_LNX1_C_Q_GC">OFFSET(INDIRECT([2]Q!$NX$4),0,0,CONCATENATE([2]Q!$NX$6),1)</definedName>
    <definedName name="NC_LNX1_C_Q_GC_F">OFFSET(INDIRECT([2]Q!$NP$4),0,0,CONCATENATE([2]Q!$NP$6),1)</definedName>
    <definedName name="NC_LNX1_CLSD_Q">OFFSET(INDIRECT([2]Q!$MF$4),0,0,CONCATENATE([2]Q!$MF$6),1)</definedName>
    <definedName name="NC_LNX1_CLSD_Q_G">OFFSET(INDIRECT([2]Q!$MJ$4),0,0,CONCATENATE([2]Q!$MJ$6),1)</definedName>
    <definedName name="NC_LNX1_CLSD_Q_GC">OFFSET(INDIRECT([2]Q!$MH$4),0,0,CONCATENATE([2]Q!$MH$6),1)</definedName>
    <definedName name="NC_LNX1_CLSD_Q_GC_F">OFFSET(INDIRECT([2]Q!$ML$4),0,0,CONCATENATE([2]Q!$ML$6),1)</definedName>
    <definedName name="NC_LNX1_DE_Q">OFFSET(INDIRECT([2]Q!$LX$4),0,0,CONCATENATE([2]Q!$LX$6),1)</definedName>
    <definedName name="NC_LNX1_DE_Q_GC">OFFSET(INDIRECT([2]Q!$NY$4),0,0,CONCATENATE([2]Q!$NY$6),1)</definedName>
    <definedName name="NC_LNX1_DE_Q_GC_F">OFFSET(INDIRECT([2]Q!$NQ$4),0,0,CONCATENATE([2]Q!$NQ$6),1)</definedName>
    <definedName name="NC_LNX1_F_Q">OFFSET(INDIRECT([2]Q!$LY$4),0,0,CONCATENATE([2]Q!$LY$6),1)</definedName>
    <definedName name="NC_LNX1_F_Q_GC">OFFSET(INDIRECT([2]Q!$NZ$4),0,0,CONCATENATE([2]Q!$NZ$6),1)</definedName>
    <definedName name="NC_LNX1_F_Q_GC_F">OFFSET(INDIRECT([2]Q!$NR$4),0,0,CONCATENATE([2]Q!$NR$6),1)</definedName>
    <definedName name="NC_LNX1_G_Q">OFFSET(INDIRECT([2]Q!$LZ$4),0,0,CONCATENATE([2]Q!$LZ$6),1)</definedName>
    <definedName name="NC_LNX1_G_Q_GC">OFFSET(INDIRECT([2]Q!$OA$4),0,0,CONCATENATE([2]Q!$OA$6),1)</definedName>
    <definedName name="NC_LNX1_G_Q_GC_F">OFFSET(INDIRECT([2]Q!$NS$4),0,0,CONCATENATE([2]Q!$NS$6),1)</definedName>
    <definedName name="NC_LNX1_H_Q">OFFSET(INDIRECT([2]Q!$MA$4),0,0,CONCATENATE([2]Q!$MA$6),1)</definedName>
    <definedName name="NC_LNX1_H_Q_GC">OFFSET(INDIRECT([2]Q!$OB$4),0,0,CONCATENATE([2]Q!$OB$6),1)</definedName>
    <definedName name="NC_LNX1_H_Q_GC_F">OFFSET(INDIRECT([2]Q!$NT$4),0,0,CONCATENATE([2]Q!$NT$6),1)</definedName>
    <definedName name="NC_LNX1_L_Q">OFFSET(INDIRECT([2]Q!$MB$4),0,0,CONCATENATE([2]Q!$MB$6),1)</definedName>
    <definedName name="NC_LNX1_L_Q_GC">OFFSET(INDIRECT([2]Q!$OC$4),0,0,CONCATENATE([2]Q!$OC$6),1)</definedName>
    <definedName name="NC_LNX1_L_Q_GC_F">OFFSET(INDIRECT([2]Q!$NU$4),0,0,CONCATENATE([2]Q!$NU$6),1)</definedName>
    <definedName name="NC_LNX1_OPEN_Q">OFFSET(INDIRECT([2]Q!$ME$4),0,0,CONCATENATE([2]Q!$ME$6),1)</definedName>
    <definedName name="NC_LNX1_OPEN_Q_G">OFFSET(INDIRECT([2]Q!$MI$4),0,0,CONCATENATE([2]Q!$MI$6),1)</definedName>
    <definedName name="NC_LNX1_OPEN_Q_GC">OFFSET(INDIRECT([2]Q!$MG$4),0,0,CONCATENATE([2]Q!$MG$6),1)</definedName>
    <definedName name="NC_LNX1_OPEN_Q_GC_F">OFFSET(INDIRECT([2]Q!$MK$4),0,0,CONCATENATE([2]Q!$MK$6),1)</definedName>
    <definedName name="NC_LNX1_OTH1_Q">OFFSET(INDIRECT([2]Q!$MC$4),0,0,CONCATENATE([2]Q!$MC$6),1)</definedName>
    <definedName name="NC_LNX1_OTH1_Q_GC_F">OFFSET(INDIRECT([2]Q!$NV$4),0,0,CONCATENATE([2]Q!$NV$6),1)</definedName>
    <definedName name="NC_LOANS_A_Q">OFFSET(INDIRECT([2]Q!$IO$4),0,0,CONCATENATE([2]Q!$IO$6),1)</definedName>
    <definedName name="NC_LOANS_C_Q">OFFSET(INDIRECT([2]Q!$IP$4),0,0,CONCATENATE([2]Q!$IP$6),1)</definedName>
    <definedName name="NC_LOANS_CLSD_Q">OFFSET(INDIRECT([2]Q!$IY$4),0,0,CONCATENATE([2]Q!$IY$6),1)</definedName>
    <definedName name="NC_LOANS_CLSD_Q_G">OFFSET(INDIRECT([2]Q!$JC$4),0,0,CONCATENATE([2]Q!$JC$6),1)</definedName>
    <definedName name="NC_LOANS_CLSD_Q_GC">OFFSET(INDIRECT([2]Q!$JA$4),0,0,CONCATENATE([2]Q!$JA$6),1)</definedName>
    <definedName name="NC_LOANS_CLSD_Q_GC_F">OFFSET(INDIRECT([2]Q!$JE$4),0,0,CONCATENATE([2]Q!$JE$6),1)</definedName>
    <definedName name="NC_LOANS_DE_Q">OFFSET(INDIRECT([2]Q!$IQ$4),0,0,CONCATENATE([2]Q!$IQ$6),1)</definedName>
    <definedName name="NC_LOANS_F_Q">OFFSET(INDIRECT([2]Q!$IR$4),0,0,CONCATENATE([2]Q!$IR$6),1)</definedName>
    <definedName name="NC_LOANS_G_Q">OFFSET(INDIRECT([2]Q!$IS$4),0,0,CONCATENATE([2]Q!$IS$6),1)</definedName>
    <definedName name="NC_LOANS_H_Q">OFFSET(INDIRECT([2]Q!$IT$4),0,0,CONCATENATE([2]Q!$IT$6),1)</definedName>
    <definedName name="NC_LOANS_L_Q">OFFSET(INDIRECT([2]Q!$IU$4),0,0,CONCATENATE([2]Q!$IU$6),1)</definedName>
    <definedName name="NC_LOANS_OPEN_Q">OFFSET(INDIRECT([2]Q!$IX$4),0,0,CONCATENATE([2]Q!$IX$6),1)</definedName>
    <definedName name="NC_LOANS_OPEN_Q_G">OFFSET(INDIRECT([2]Q!$JB$4),0,0,CONCATENATE([2]Q!$JB$6),1)</definedName>
    <definedName name="NC_LOANS_OPEN_Q_GC">OFFSET(INDIRECT([2]Q!$IZ$4),0,0,CONCATENATE([2]Q!$IZ$6),1)</definedName>
    <definedName name="NC_LOANS_OPEN_Q_GC_F">OFFSET(INDIRECT([2]Q!$JD$4),0,0,CONCATENATE([2]Q!$JD$6),1)</definedName>
    <definedName name="NC_LOANS_OTH1_Q">OFFSET(INDIRECT([2]Q!$IV$4),0,0,CONCATENATE([2]Q!$IV$6),1)</definedName>
    <definedName name="NC_RPC_C_Q">OFFSET(INDIRECT([2]Q!$DL$4),0,0,CONCATENATE([2]Q!$DL$6),1)</definedName>
    <definedName name="NC_RPC_F_Q">OFFSET(INDIRECT([2]Q!$DO$4),0,0,CONCATENATE([2]Q!$DO$6),1)</definedName>
    <definedName name="NC_RPC_G_Q">OFFSET(INDIRECT([2]Q!$DM$4),0,0,CONCATENATE([2]Q!$DM$6),1)</definedName>
    <definedName name="NC_RPC_H_Q">OFFSET(INDIRECT([2]Q!$DN$4),0,0,CONCATENATE([2]Q!$DN$6),1)</definedName>
    <definedName name="NC_RPC_L_Q">OFFSET(INDIRECT([2]Q!$DP$4),0,0,CONCATENATE([2]Q!$DP$6),1)</definedName>
    <definedName name="NC1_LOANS_closed_q_d">OFFSET(#REF!,0,0,COUNT(#REF!),1)</definedName>
    <definedName name="NC1_LOANS_D_q_d">OFFSET(#REF!,0,0,COUNT(#REF!),1)</definedName>
    <definedName name="NC1_LOANS_F_q_d">OFFSET(#REF!,0,0,COUNT(#REF!),1)</definedName>
    <definedName name="NC1_LOANS_G_q_d">OFFSET(#REF!,0,0,COUNT(#REF!),1)</definedName>
    <definedName name="NC1_LOANS_I_q_d">OFFSET(#REF!,0,0,COUNT(#REF!),1)</definedName>
    <definedName name="NC1_LOANS_K_q_d">OFFSET(#REF!,0,0,COUNT(#REF!),1)</definedName>
    <definedName name="NC1_LOANS_open_q_d">OFFSET(#REF!,0,0,COUNT(#REF!),1)</definedName>
    <definedName name="NC1_LOANS_OTH_q_d">OFFSET(#REF!,0,0,COUNT(#REF!),1)</definedName>
    <definedName name="NC1_LOANS_TOTAL_q_d">OFFSET(#REF!,0,0,COUNT(#REF!),1)</definedName>
    <definedName name="NORM_CAR_Q">OFFSET(INDIRECT([2]Q!$Q$4),0,0,CONCATENATE([2]Q!$Q$6),1)</definedName>
    <definedName name="NORM_LCR_Q">OFFSET(INDIRECT([2]Q!$JT$4),0,0,CONCATENATE([2]Q!$JT$6),1)</definedName>
    <definedName name="NORM_LIQ_Q">OFFSET(INDIRECT([2]Q!$BN$4),0,0,CONCATENATE([2]Q!$BN$6),1)</definedName>
    <definedName name="NORM_NSFR_Q">OFFSET(INDIRECT([2]Q!$JV$4),0,0,CONCATENATE([2]Q!$JV$6),1)</definedName>
    <definedName name="NORM1_CAR_Q">OFFSET(INDIRECT([2]Q!$NO$4),0,0,CONCATENATE([2]Q!$NO$6),1)</definedName>
    <definedName name="NPL_CORP_Q_ST">OFFSET(INDIRECT([2]Q!$C$4),0,0,CONCATENATE([2]Q!$C$6),1)</definedName>
    <definedName name="NPL_CORP_Q_ST2">OFFSET(INDIRECT([2]Q!$DQ$4),0,0,CONCATENATE([2]Q!$DQ$6),1)</definedName>
    <definedName name="NPL_HCONS_Q_ST">OFFSET(INDIRECT([2]Q!$E$4),0,0,CONCATENATE([2]Q!$E$6),1)</definedName>
    <definedName name="NPL_HHOUS_Q_ST">OFFSET(INDIRECT([2]Q!$D$4),0,0,CONCATENATE([2]Q!$D$6),1)</definedName>
    <definedName name="NPL_TOT_Q_ST">OFFSET(INDIRECT([2]Q!$B$4),0,0,CONCATENATE([2]Q!$B$6),1)</definedName>
    <definedName name="NT_HAI_M">OFFSET(INDIRECT([2]M!$F$4),0,0,CONCATENATE([2]M!$F$6),1)</definedName>
    <definedName name="NT_P_CRENT_LTL_M_GC">OFFSET(INDIRECT([2]M!$E$4),0,0,CONCATENATE([2]M!$E$6),1)</definedName>
    <definedName name="NT_P_CRENT_LTL_M_GC2012">OFFSET([2]M!$E$224,0,0,COUNT([2]M!$E$224:$E$1000),1)</definedName>
    <definedName name="NT_P_CSALE_LTL_M_GC">OFFSET(INDIRECT([2]M!$D$4),0,0,CONCATENATE([2]M!$D$6),1)</definedName>
    <definedName name="NT_P_CSALE_LTL_M_GC2012">OFFSET([2]M!$D$224,0,0,COUNT([2]M!$D$224:$D$1000),1)</definedName>
    <definedName name="NT_P_HRENT_LTL_M_GC">OFFSET(INDIRECT([2]M!$C$4),0,0,CONCATENATE([2]M!$C$6),1)</definedName>
    <definedName name="NT_P_HRENT_LTL_M_GC2012">OFFSET([2]M!$C$224,0,0,COUNT([2]M!$C$224:$C$1000),1)</definedName>
    <definedName name="NT_P_HSALE_LTL_M_GC">OFFSET(INDIRECT([2]M!$B$4),0,0,CONCATENATE([2]M!$B$6),1)</definedName>
    <definedName name="NT_P_HSALE_LTL_M_GC2012">OFFSET([2]M!$B$224,0,0,COUNT([2]M!$B$224:$B$1000),1)</definedName>
    <definedName name="NT_P_HSALE_LTL_Q_GC">OFFSET(INDIRECT([2]Q!$M$4),0,0,CONCATENATE([2]Q!$M$6),1)</definedName>
    <definedName name="NT_P_HSALE_Q_IB10">OFFSET(INDIRECT([2]Q!$ER$4),0,0,CONCATENATE([2]Q!$ER$6),1)</definedName>
    <definedName name="NT_P_RC_LTL_Q_GC">OFFSET(INDIRECT([2]Q!$N$4),0,0,CONCATENATE([2]Q!$N$6),1)</definedName>
    <definedName name="NT_P_RC_Q_IB10">OFFSET(INDIRECT([2]Q!$ES$4),0,0,CONCATENATE([2]Q!$ES$6),1)</definedName>
    <definedName name="NT_SVT_M">OFFSET(INDIRECT([2]M!$G$4),0,0,CONCATENATE([2]M!$G$6),1)</definedName>
    <definedName name="NT_TRANS_RC_Q">OFFSET(INDIRECT([2]Q!$L$4),0,0,CONCATENATE([2]Q!$L$6),1)</definedName>
    <definedName name="OLE_TOT_DE_M_GC">OFFSET(INDIRECT([2]M!$O$4),0,0,CONCATENATE([2]M!$O$6),1)</definedName>
    <definedName name="OLE_TOT_DE_M_GC2005">OFFSET([2]M!$O$140,0,0,COUNT([2]M!$O$140:$O$1000),1)</definedName>
    <definedName name="OLE_TOT_EE_M_GC">OFFSET(INDIRECT([2]M!$L$4),0,0,CONCATENATE([2]M!$L$6),1)</definedName>
    <definedName name="OLE_TOT_EE_M_GC2005">OFFSET([2]M!$L$140,0,0,COUNT([2]M!$L$140:$L$1000),1)</definedName>
    <definedName name="OLE_TOT_EU_M_GC">OFFSET(INDIRECT([2]M!$P$4),0,0,CONCATENATE([2]M!$P$6),1)</definedName>
    <definedName name="OLE_TOT_EU_M_GC2005">OFFSET([2]M!$P$140,0,0,COUNT([2]M!$P$140:$P$1000)+24,1)</definedName>
    <definedName name="OLE_TOT_EU27_M_GC">OFFSET(INDIRECT([2]M!$P$4),0,0,CONCATENATE([2]M!$P$6),1)</definedName>
    <definedName name="OLE_TOT_HU_M_GC">OFFSET(INDIRECT([2]M!$N$4),0,0,CONCATENATE([2]M!$N$6),1)</definedName>
    <definedName name="OLE_TOT_HU_M_GC2005">OFFSET([2]M!$N$140,0,0,COUNT([2]M!$N$140:$N$1000),1)</definedName>
    <definedName name="OLE_TOT_LV_M_GC">OFFSET(INDIRECT([2]M!$K$4),0,0,CONCATENATE([2]M!$K$6),1)</definedName>
    <definedName name="OLE_TOT_LV_M_GC2005">OFFSET([2]M!$K$140,0,0,COUNT([2]M!$K$140:$K$1000),1)</definedName>
    <definedName name="OLE_TOT_SK_M_GC">OFFSET(INDIRECT([2]M!$M$4),0,0,CONCATENATE([2]M!$M$6),1)</definedName>
    <definedName name="OLE_TOT_SK_M_GC2005">OFFSET([2]M!$M$140,0,0,COUNT([2]M!$M$140:$M$1000)+24,1)</definedName>
    <definedName name="P_HPI_ALL_EE_Q_G">OFFSET(INDIRECT([2]Q!$NA$4),0,0,CONCATENATE([2]Q!$NA$6),1)</definedName>
    <definedName name="P_HPI_ALL_EE_Q_GC">OFFSET(INDIRECT([2]Q!$CS$4),0,0,CONCATENATE([2]Q!$CS$6),1)</definedName>
    <definedName name="P_HPI_ALL_EE_Q_GC2007">OFFSET([2]Q!$CS$60,0,0,COUNT([2]Q!$CS$60:$CS$300),1)</definedName>
    <definedName name="P_HPI_ALL_EE_Q_IB">OFFSET(INDIRECT([2]Q!$BQ$4),0,0,CONCATENATE([2]Q!$BQ$6),1)</definedName>
    <definedName name="P_HPI_ALL_EE_Q_SA_G">OFFSET(INDIRECT([2]Q!$NH$4),0,0,CONCATENATE([2]Q!$NH$6),1)</definedName>
    <definedName name="P_HPI_ALL_LV_Q_G">OFFSET(INDIRECT([2]Q!$MZ$4),0,0,CONCATENATE([2]Q!$MZ$6),1)</definedName>
    <definedName name="P_HPI_ALL_LV_Q_GC">OFFSET(INDIRECT([2]Q!$CR$4),0,0,CONCATENATE([2]Q!$CR$6),1)</definedName>
    <definedName name="P_HPI_ALL_LV_Q_GC2007">OFFSET([2]Q!$CR$60,0,0,COUNT([2]Q!$CR$60:$CR$300),1)</definedName>
    <definedName name="P_HPI_ALL_LV_Q_IB">OFFSET(INDIRECT([2]Q!$BP$4),0,0,CONCATENATE([2]Q!$BP$6),1)</definedName>
    <definedName name="P_HPI_ALL_LV_Q_SA_G">OFFSET(INDIRECT([2]Q!$NG$4),0,0,CONCATENATE([2]Q!$NG$6),1)</definedName>
    <definedName name="P_HPI_ALL_VLN_Q_G">OFFSET(INDIRECT([2]Q!$MV$4),0,0,CONCATENATE([2]Q!$MV$6),1)</definedName>
    <definedName name="P_HPI_ALL_VLN_Q_GC">OFFSET(INDIRECT([2]Q!$MQ$4),0,0,CONCATENATE([2]Q!$MQ$6),1)</definedName>
    <definedName name="P_HPI_ALL_VLN_Q_GC2007">OFFSET([2]Q!$MQ$60,0,0,COUNT([2]Q!$MQ$60:$MQ$300),1)</definedName>
    <definedName name="P_HPI_ALL_VLN_Q_IB">OFFSET(INDIRECT([2]Q!$MM$4),0,0,CONCATENATE([2]Q!$MM$6),1)</definedName>
    <definedName name="P_HPI_ALL_VLN_Q_SA_G">OFFSET(INDIRECT([2]Q!$NC$4),0,0,CONCATENATE([2]Q!$NC$6),1)</definedName>
    <definedName name="P_HPI_ALL_XVLN_Q_G">OFFSET(INDIRECT([2]Q!$MW$4),0,0,CONCATENATE([2]Q!$MW$6),1)</definedName>
    <definedName name="P_HPI_ALL_XVLN_Q_GC">OFFSET(INDIRECT([2]Q!$MR$4),0,0,CONCATENATE([2]Q!$MR$6),1)</definedName>
    <definedName name="P_HPI_ALL_XVLN_Q_GC2007">OFFSET([2]Q!$MR$60,0,0,COUNT([2]Q!$MR$60:$MR$300),1)</definedName>
    <definedName name="P_HPI_ALL_XVLN_Q_IB">OFFSET(INDIRECT([2]Q!$MN$4),0,0,CONCATENATE([2]Q!$MN$6),1)</definedName>
    <definedName name="P_HPI_ALL_XVLN_Q_SA_G">OFFSET(INDIRECT([2]Q!$ND$4),0,0,CONCATENATE([2]Q!$ND$6),1)</definedName>
    <definedName name="P_HPI_NEW_LT_Q_G">OFFSET(INDIRECT([2]Q!$MX$4),0,0,CONCATENATE([2]Q!$MX$6),1)</definedName>
    <definedName name="P_HPI_NEW_LT_Q_GC">OFFSET(INDIRECT([2]Q!$MS$4),0,0,CONCATENATE([2]Q!$MS$6),1)</definedName>
    <definedName name="P_HPI_NEW_LT_Q_GC2007">OFFSET([2]Q!$MS$60,0,0,COUNT([2]Q!$MS$60:$MS$300),1)</definedName>
    <definedName name="P_HPI_NEW_LT_Q_IB">OFFSET(INDIRECT([2]Q!$MO$4),0,0,CONCATENATE([2]Q!$MO$6),1)</definedName>
    <definedName name="P_HPI_NEW_LT_Q_SA_G">OFFSET(INDIRECT([2]Q!$NE$4),0,0,CONCATENATE([2]Q!$NE$6),1)</definedName>
    <definedName name="P_HPI_OLD_LT_Q_G">OFFSET(INDIRECT([2]Q!$MY$4),0,0,CONCATENATE([2]Q!$MY$6),1)</definedName>
    <definedName name="P_HPI_OLD_LT_Q_GC">OFFSET(INDIRECT([2]Q!$MT$4),0,0,CONCATENATE([2]Q!$MT$6),1)</definedName>
    <definedName name="P_HPI_OLD_LT_Q_GC2007">OFFSET([2]Q!$MT$60,0,0,COUNT([2]Q!$MT$60:$MT$300),1)</definedName>
    <definedName name="P_HPI_OLD_LT_Q_IB">OFFSET(INDIRECT([2]Q!$MP$4),0,0,CONCATENATE([2]Q!$MP$6),1)</definedName>
    <definedName name="P_HPI_OLD_LT_Q_SA_G">OFFSET(INDIRECT([2]Q!$NF$4),0,0,CONCATENATE([2]Q!$NF$6),1)</definedName>
    <definedName name="P_HPI_RED_Q_G">OFFSET(INDIRECT([2]Q!$MU$4),0,0,CONCATENATE([2]Q!$MU$6),1)</definedName>
    <definedName name="P_HPI_RED_Q_GC">OFFSET(INDIRECT([2]Q!$CQ$4),0,0,CONCATENATE([2]Q!$CQ$6),1)</definedName>
    <definedName name="P_HPI_RED_Q_GC2007">OFFSET([2]Q!$CQ$60,0,0,COUNT([2]Q!$CQ$60:$CQ$300),1)</definedName>
    <definedName name="P_HPI_RED_Q_IB">OFFSET(INDIRECT([2]Q!$BO$4),0,0,CONCATENATE([2]Q!$BO$6),1)</definedName>
    <definedName name="P_HPI_RED_Q_Ibx">OFFSET([2]Q!$BO$72,0,0,COUNT([2]Q!$BO$72:$BO$1000),1)</definedName>
    <definedName name="P_HPI_RED_Q_SA_G">OFFSET(INDIRECT([2]Q!$NB$4),0,0,CONCATENATE([2]Q!$NB$6),1)</definedName>
    <definedName name="PFIB_L_LR_GV_Q_Y">OFFSET(INDIRECT([2]Q!$OI$4),0,0,CONCATENATE([2]Q!$OI$6),1)</definedName>
    <definedName name="PFIB_L_LR_HNP_Q_Y">OFFSET(INDIRECT([2]Q!$OH$4),0,0,CONCATENATE([2]Q!$OH$6),1)</definedName>
    <definedName name="PFIB_L_LR_NC_Q_Y">OFFSET(INDIRECT([2]Q!$OG$4),0,0,CONCATENATE([2]Q!$OG$6),1)</definedName>
    <definedName name="PFIB_L_LR_XFF_Q_Y">OFFSET(INDIRECT([2]Q!$OJ$4),0,0,CONCATENATE([2]Q!$OJ$6),1)</definedName>
    <definedName name="_xlnm.Print_Area" localSheetId="1">'1. Orientacinės AKR normos'!$A$1:$E$128</definedName>
    <definedName name="_xlnm.Print_Area" localSheetId="2">'2.1.'!$A$1:$G$119</definedName>
    <definedName name="_xlnm.Print_Area" localSheetId="3">'2.2.'!$A$1:$G$118</definedName>
    <definedName name="_xlnm.Print_Area" localSheetId="4">'2.3. Kiti rodikliai'!$A$1:$Q$125</definedName>
    <definedName name="_xlnm.Print_Area" localSheetId="0">Turinys!$A$1:$E$32</definedName>
    <definedName name="q1_1">OFFSET(INDIRECT(#REF!),0,0,CONCATENATE(#REF!),1)</definedName>
    <definedName name="q1_2">OFFSET(INDIRECT(#REF!),0,0,CONCATENATE(#REF!),1)</definedName>
    <definedName name="q1_3">OFFSET(INDIRECT(#REF!),0,0,CONCATENATE(#REF!),1)</definedName>
    <definedName name="q1_4">OFFSET(INDIRECT(#REF!),0,0,CONCATENATE(#REF!),1)</definedName>
    <definedName name="q1_5">OFFSET(INDIRECT(#REF!),0,0,CONCATENATE(#REF!),1)</definedName>
    <definedName name="q1_6">OFFSET(INDIRECT(#REF!),0,0,CONCATENATE(#REF!),1)</definedName>
    <definedName name="q1_7">OFFSET(INDIRECT(#REF!),0,0,CONCATENATE(#REF!),1)</definedName>
    <definedName name="q1_8">OFFSET(INDIRECT(#REF!),0,0,CONCATENATE(#REF!),1)</definedName>
    <definedName name="qxh">OFFSET(INDIRECT(#REF!),0,0,CONCATENATE(#REF!),1)</definedName>
    <definedName name="qxl">OFFSET(INDIRECT(#REF!),0,0,CONCATENATE(#REF!),1)</definedName>
    <definedName name="R_FITCH">OFFSET(INDIRECT(#REF!),0,0,CONCATENATE(#REF!),1)</definedName>
    <definedName name="R_MOODYS">OFFSET(INDIRECT(#REF!),0,0,CONCATENATE(#REF!),1)</definedName>
    <definedName name="R_SPS">OFFSET(INDIRECT(#REF!),0,0,CONCATENATE(#REF!),1)</definedName>
    <definedName name="R_TR">OFFSET(INDIRECT(#REF!),0,0,CONCATENATE(#REF!),1)</definedName>
    <definedName name="RATING_FT_LT_M">OFFSET(INDIRECT([2]M!$DV$4),0,0,CONCATENATE([2]M!$DV$6),1)</definedName>
    <definedName name="RATING_MD_LT_M">OFFSET(INDIRECT([2]M!$DT$4),0,0,CONCATENATE([2]M!$DT$6),1)</definedName>
    <definedName name="RATING_SP_LT_M">OFFSET(INDIRECT([2]M!$DU$4),0,0,CONCATENATE([2]M!$DU$6),1)</definedName>
    <definedName name="ROA_A">OFFSET(INDIRECT([2]A!$C$4),0,0,CONCATENATE([2]A!$C$6),1)</definedName>
    <definedName name="ROA_Q">OFFSET(INDIRECT([2]Q!$DK$4),0,0,CONCATENATE([2]Q!$DK$6),1)</definedName>
    <definedName name="ROE_A">OFFSET(INDIRECT([2]A!$B$4),0,0,CONCATENATE([2]A!$B$6),1)</definedName>
    <definedName name="ROE_Q">OFFSET(INDIRECT([2]Q!$DJ$4),0,0,CONCATENATE([2]Q!$DJ$6),1)</definedName>
    <definedName name="sencount" hidden="1">2</definedName>
    <definedName name="ttt" localSheetId="4" hidden="1">{"MONA",#N/A,FALSE,"S"}</definedName>
    <definedName name="ttt" hidden="1">{"MONA",#N/A,FALSE,"S"}</definedName>
    <definedName name="VILEUR_12M_SPREAD_D">OFFSET(INDIRECT([2]D7!$I$4),0,0,CONCATENATE([2]D7!$I$6),1)</definedName>
    <definedName name="VILEUR_3M_SPREAD_D">OFFSET(INDIRECT([2]D7!$G$4),0,0,CONCATENATE([2]D7!$G$6),1)</definedName>
    <definedName name="VILEUR_6M_SPREAD_D">OFFSET(INDIRECT([2]D7!$B$4),0,0,CONCATENATE([2]D7!$B$6),1)</definedName>
    <definedName name="VILEUR_6M_SPREAD_D2">OFFSET(INDIRECT([2]D7!$H$4),0,0,CONCATENATE([2]D7!$H$6),1)</definedName>
    <definedName name="VILIBOR_12M_D">OFFSET(INDIRECT([2]D7!$P$4),0,0,CONCATENATE([2]D7!$P$6),1)</definedName>
    <definedName name="VILIBOR_3M_D">OFFSET(INDIRECT([2]D7!$N$4),0,0,CONCATENATE([2]D7!$N$6),1)</definedName>
    <definedName name="VILIBOR_6M_D">OFFSET(INDIRECT([2]D7!$O$4),0,0,CONCATENATE([2]D7!$O$6),1)</definedName>
    <definedName name="VVP_LT_DUR_D">OFFSET(INDIRECT([2]D7!$K$4),0,0,CONCATENATE([2]D7!$K$6),1)</definedName>
    <definedName name="VVP_LT_YLD_D">OFFSET(INDIRECT([2]D7!$J$4),0,0,CONCATENATE([2]D7!$J$6),1)</definedName>
    <definedName name="wLTV_si2_q">OFFSET(INDIRECT([2]Q!$KV$4),0,0,CONCATENATE([2]Q!$KV$6),1)</definedName>
    <definedName name="wLTV_si2_q_d">OFFSET(INDIRECT([2]Q!$KW$4),0,0,CONCATENATE([2]Q!$KW$6),1)</definedName>
    <definedName name="wrn.BOP_MIDTERM." localSheetId="4" hidden="1">{"BOP_TAB",#N/A,FALSE,"N";"MIDTERM_TAB",#N/A,FALSE,"O"}</definedName>
    <definedName name="wrn.BOP_MIDTERM." hidden="1">{"BOP_TAB",#N/A,FALSE,"N";"MIDTERM_TAB",#N/A,FALSE,"O"}</definedName>
    <definedName name="wrn.Input._.and._.output._.tables." localSheetId="4"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jjjj" localSheetId="4" hidden="1">{"WEO",#N/A,FALSE,"T"}</definedName>
    <definedName name="wrn.jjjj" hidden="1">{"WEO",#N/A,FALSE,"T"}</definedName>
    <definedName name="wrn.MAIN." localSheetId="4"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hidden="1">{#N/A,#N/A,FALSE,"CB";#N/A,#N/A,FALSE,"CMB";#N/A,#N/A,FALSE,"NBFI"}</definedName>
    <definedName name="wrn.MONA." localSheetId="4" hidden="1">{"MONA",#N/A,FALSE,"S"}</definedName>
    <definedName name="wrn.MONA." hidden="1">{"MONA",#N/A,FALSE,"S"}</definedName>
    <definedName name="wrn.Output._.tables." localSheetId="4" hidden="1">{#N/A,#N/A,FALSE,"I";#N/A,#N/A,FALSE,"J";#N/A,#N/A,FALSE,"K";#N/A,#N/A,FALSE,"L";#N/A,#N/A,FALSE,"M";#N/A,#N/A,FALSE,"N";#N/A,#N/A,FALSE,"O"}</definedName>
    <definedName name="wrn.Output._.tables." hidden="1">{#N/A,#N/A,FALSE,"I";#N/A,#N/A,FALSE,"J";#N/A,#N/A,FALSE,"K";#N/A,#N/A,FALSE,"L";#N/A,#N/A,FALSE,"M";#N/A,#N/A,FALSE,"N";#N/A,#N/A,FALSE,"O"}</definedName>
    <definedName name="wrn.Staff._.Report._.Tables." localSheetId="4" hidden="1">{#N/A,#N/A,FALSE,"SRFSYS";#N/A,#N/A,FALSE,"SRBSYS"}</definedName>
    <definedName name="wrn.Staff._.Report._.Tables." hidden="1">{#N/A,#N/A,FALSE,"SRFSYS";#N/A,#N/A,FALSE,"SRBSYS"}</definedName>
    <definedName name="wrn.WEO." localSheetId="4" hidden="1">{"WEO",#N/A,FALSE,"T"}</definedName>
    <definedName name="wrn.WEO." hidden="1">{"WEO",#N/A,FALSE,"T"}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22" l="1"/>
  <c r="D10" i="22" l="1"/>
  <c r="E10" i="22" s="1"/>
  <c r="D11" i="22"/>
  <c r="E11" i="22"/>
  <c r="C10" i="22"/>
  <c r="B11" i="22" l="1"/>
  <c r="C11" i="22" l="1"/>
</calcChain>
</file>

<file path=xl/sharedStrings.xml><?xml version="1.0" encoding="utf-8"?>
<sst xmlns="http://schemas.openxmlformats.org/spreadsheetml/2006/main" count="626" uniqueCount="73">
  <si>
    <t>Galimas nekilnojamojo turto kainų pervertinimas</t>
  </si>
  <si>
    <t>Proc.</t>
  </si>
  <si>
    <t>Data</t>
  </si>
  <si>
    <t>Kredito kaita</t>
  </si>
  <si>
    <t>Išorės disbalansas</t>
  </si>
  <si>
    <t>Bankų atsparumas</t>
  </si>
  <si>
    <t>Privačiojo sektoriaus skolos našta</t>
  </si>
  <si>
    <t>Turinys</t>
  </si>
  <si>
    <t>AKR – anticiklinis kapitalo rezervas</t>
  </si>
  <si>
    <t>BBPK – Bazelio bankų priežiūros komitetas</t>
  </si>
  <si>
    <t>BVP – bendrasis vidaus produktas</t>
  </si>
  <si>
    <t>ESRV – Europos sisteminės rizikos valdyba</t>
  </si>
  <si>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</si>
  <si>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</si>
  <si>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</si>
  <si>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</si>
  <si>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</si>
  <si>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</si>
  <si>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t>PFĮ – pinigų finansų įstaigos</t>
  </si>
  <si>
    <t>Pagrindiniai rodikliai</t>
  </si>
  <si>
    <t>Papildomi rodikliai, skelbiami pagal ESRV rekomendacijos (ESRV/2014/1) C dalies 3 punktą</t>
  </si>
  <si>
    <t>Pastovusis narys</t>
  </si>
  <si>
    <t>Krypties koeficientas</t>
  </si>
  <si>
    <t>atotrūkis – atotrūkis nuo ilgo laikotarpio tendencijos</t>
  </si>
  <si>
    <t>Santrumpos</t>
  </si>
  <si>
    <t>Rekomendacija – ESRV rekomendacija dėl anticiklinio kapitalo rezervo normų nustatymo (ESRV/2014/1)</t>
  </si>
  <si>
    <t>2.1. Kredito ir BVP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</si>
  <si>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</si>
  <si>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</si>
  <si>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</si>
  <si>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t>–</t>
  </si>
  <si>
    <t>Kreditas</t>
  </si>
  <si>
    <t>Ketvirtinis BVP (to meto kainomis)</t>
  </si>
  <si>
    <t>Mln. eurų</t>
  </si>
  <si>
    <t>Krizės laikotarpio indikatorius</t>
  </si>
  <si>
    <t>Sudėtiniai rodikliai</t>
  </si>
  <si>
    <t>Finansinio ciklo indeksas (naujos PFĮ paskolos, būsto kainos, skolos našta, palūkanų normų marža, einamoji sąsk.)</t>
  </si>
  <si>
    <t>Finansinio ciklo indeksas (platus kreditas, būsto kainos, skolos našta, palūkanų normų marža, einamoji sąsk.)</t>
  </si>
  <si>
    <t>Būsto kainų pervertinimo rodiklių mediana</t>
  </si>
  <si>
    <t>Nominalusis būsto kainų 1 m. augimas</t>
  </si>
  <si>
    <t>Realusis būsto kainų 1 m. augimas (atskaičius SVKI)</t>
  </si>
  <si>
    <t>Būsto kainų ir pajamų santykio 1 m. skirtumas</t>
  </si>
  <si>
    <t>Nominalusis PFĮ kredito 1 m. augimas</t>
  </si>
  <si>
    <t>Realusis PFĮ kredito 1 m. augimas (atskaičius SVKI)</t>
  </si>
  <si>
    <t>PFĮ kredito ir BVP santykio 1 m. skirtumas</t>
  </si>
  <si>
    <t>Privačiojo ne finansų sektoriaus skolos tvarkymo ir pajamų santykio 1 m. skirtumas</t>
  </si>
  <si>
    <t>Indeksas, [0;1]</t>
  </si>
  <si>
    <r>
      <t>Kredito ir BVP santykis</t>
    </r>
    <r>
      <rPr>
        <vertAlign val="superscript"/>
        <sz val="10"/>
        <rFont val="Verdana"/>
        <family val="2"/>
        <charset val="186"/>
      </rPr>
      <t>1),2)</t>
    </r>
  </si>
  <si>
    <r>
      <t>Ilgojo laikotarpio tendencija (apskaičiuota taikant prognozę</t>
    </r>
    <r>
      <rPr>
        <vertAlign val="superscript"/>
        <sz val="10"/>
        <rFont val="Verdana"/>
        <family val="2"/>
        <charset val="186"/>
      </rPr>
      <t>3),4)</t>
    </r>
    <r>
      <rPr>
        <sz val="10"/>
        <rFont val="Verdana"/>
        <family val="2"/>
        <charset val="186"/>
      </rPr>
      <t>)</t>
    </r>
  </si>
  <si>
    <r>
      <t>Kredito ir BVP santykio atotrūkis (apskaičiuotas taikant prognozę</t>
    </r>
    <r>
      <rPr>
        <vertAlign val="superscript"/>
        <sz val="10"/>
        <rFont val="Verdana"/>
        <family val="2"/>
        <charset val="186"/>
      </rPr>
      <t>3),4),5)</t>
    </r>
    <r>
      <rPr>
        <sz val="10"/>
        <rFont val="Verdana"/>
        <family val="2"/>
        <charset val="186"/>
      </rPr>
      <t>)</t>
    </r>
  </si>
  <si>
    <r>
      <t>Ilgojo laikotarpio tendencija (apskaičiuota standartizuotu  metodu</t>
    </r>
    <r>
      <rPr>
        <vertAlign val="superscript"/>
        <sz val="10"/>
        <rFont val="Verdana"/>
        <family val="2"/>
        <charset val="186"/>
      </rPr>
      <t>3)</t>
    </r>
    <r>
      <rPr>
        <sz val="10"/>
        <rFont val="Verdana"/>
        <family val="2"/>
        <charset val="186"/>
      </rPr>
      <t>)</t>
    </r>
  </si>
  <si>
    <r>
      <t>Standartizuotas kredito ir BVP santykio atotrūkis</t>
    </r>
    <r>
      <rPr>
        <vertAlign val="superscript"/>
        <sz val="10"/>
        <rFont val="Verdana"/>
        <family val="2"/>
        <charset val="186"/>
      </rPr>
      <t>3),4)</t>
    </r>
  </si>
  <si>
    <t>Pastabos: 1) einamosios sąskaitos balanso 4 ketvirčių slenkamoji suma, padalyta iš BVP to meto kainomis 4 ketvirčių slenkamosios sumos; 2) konsoliduoti bankų sektoriaus duomenys.</t>
  </si>
  <si>
    <t>PFĮ kredito ir BVP santykis</t>
  </si>
  <si>
    <r>
      <t>Einamosios sąskaitos balanso ir BVP santykis</t>
    </r>
    <r>
      <rPr>
        <vertAlign val="superscript"/>
        <sz val="10"/>
        <color theme="1"/>
        <rFont val="Verdana"/>
        <family val="2"/>
        <charset val="186"/>
      </rPr>
      <t>1)</t>
    </r>
  </si>
  <si>
    <r>
      <t>Bankų sverto rodiklis</t>
    </r>
    <r>
      <rPr>
        <vertAlign val="superscript"/>
        <sz val="10"/>
        <color theme="1"/>
        <rFont val="Verdana"/>
        <family val="2"/>
        <charset val="186"/>
      </rPr>
      <t>2)</t>
    </r>
  </si>
  <si>
    <r>
      <t>Paskolų ir indėlių santykis</t>
    </r>
    <r>
      <rPr>
        <vertAlign val="superscript"/>
        <sz val="10"/>
        <color theme="1"/>
        <rFont val="Verdana"/>
        <family val="2"/>
        <charset val="186"/>
      </rPr>
      <t>2)</t>
    </r>
  </si>
  <si>
    <r>
      <t>Kapitalo pakankamumo rodiklis</t>
    </r>
    <r>
      <rPr>
        <vertAlign val="superscript"/>
        <sz val="10"/>
        <color theme="1"/>
        <rFont val="Verdana"/>
        <family val="2"/>
        <charset val="186"/>
      </rPr>
      <t>2)</t>
    </r>
  </si>
  <si>
    <t>Privačiojo ne finansų sektoriaus skolos tvarkymo ir pajamų santykis</t>
  </si>
  <si>
    <t>1. Orientacinės AKR normos</t>
  </si>
  <si>
    <t>2.3. Kiti rodikliai</t>
  </si>
  <si>
    <t>Ankstyvo įspėjimo ir kiti rodikliai, kuriais remiamasi priimant sprendimą dėl AKR normos</t>
  </si>
  <si>
    <r>
      <t>HP –</t>
    </r>
    <r>
      <rPr>
        <i/>
        <sz val="10"/>
        <color indexed="8"/>
        <rFont val="Verdana"/>
        <family val="2"/>
        <charset val="186"/>
      </rPr>
      <t xml:space="preserve"> Hodrick-Prescott</t>
    </r>
    <r>
      <rPr>
        <sz val="10"/>
        <color indexed="8"/>
        <rFont val="Verdana"/>
        <family val="2"/>
        <charset val="186"/>
      </rPr>
      <t xml:space="preserve"> filtras</t>
    </r>
  </si>
  <si>
    <r>
      <t>Orientacinė norma</t>
    </r>
    <r>
      <rPr>
        <vertAlign val="superscript"/>
        <sz val="10"/>
        <rFont val="Verdana"/>
        <family val="2"/>
        <charset val="186"/>
      </rPr>
      <t xml:space="preserve">1),2),4) </t>
    </r>
  </si>
  <si>
    <r>
      <t>Orientacinė norma</t>
    </r>
    <r>
      <rPr>
        <vertAlign val="superscript"/>
        <sz val="10"/>
        <rFont val="Verdana"/>
        <family val="2"/>
        <charset val="186"/>
      </rPr>
      <t>1),2)</t>
    </r>
    <r>
      <rPr>
        <sz val="10"/>
        <rFont val="Verdana"/>
        <family val="2"/>
        <charset val="186"/>
      </rPr>
      <t>, neapribota</t>
    </r>
  </si>
  <si>
    <r>
      <t>Standartizuota orientacinė norma</t>
    </r>
    <r>
      <rPr>
        <vertAlign val="superscript"/>
        <sz val="10"/>
        <rFont val="Verdana"/>
        <family val="2"/>
        <charset val="186"/>
      </rPr>
      <t>1),3)</t>
    </r>
  </si>
  <si>
    <r>
      <t>Standartizuota orientacinė norma</t>
    </r>
    <r>
      <rPr>
        <vertAlign val="superscript"/>
        <sz val="10"/>
        <rFont val="Verdana"/>
        <family val="2"/>
        <charset val="186"/>
      </rPr>
      <t>1),3)</t>
    </r>
    <r>
      <rPr>
        <sz val="10"/>
        <rFont val="Verdana"/>
        <family val="2"/>
        <charset val="186"/>
      </rPr>
      <t>, neapribota</t>
    </r>
  </si>
  <si>
    <t>2.3. Papildomi rodikliai, skelbiami pagal ESRV rekomendacijos (ESRV/2014/1) C dalies 3 punktą</t>
  </si>
  <si>
    <r>
      <t xml:space="preserve">1. Orientacinės AKR normos </t>
    </r>
    <r>
      <rPr>
        <sz val="10"/>
        <rFont val="Verdana"/>
        <family val="2"/>
        <charset val="186"/>
      </rPr>
      <t>(orientacinės AKR normos skaičiuojamos indikacijai, tačiau nustatyta faktinė AKR norma gali skirtis, nes yra nustatoma atsižvelgiant ne tik į orientacines normas, bet ir į kitus rodiklius bei priemonės taikymo sąrangą)</t>
    </r>
  </si>
  <si>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</si>
  <si>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Šaltiniai: Valstybės duomenų agentūra ir Lietuvos banko skaičiavimai.</t>
  </si>
  <si>
    <t>Šaltiniai: Valstybės duomenų agentūra, VĮ Registrų centras, Lietuvos bankas ir Lietuvos banko skaičiavimai.</t>
  </si>
  <si>
    <t>Jei nenurodyta kitaip, remiamasi duomenimis, paskelbtais iki 2025 m. vasario 28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</si>
</sst>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quot;$&quot;* #,##0_);_(&quot;$&quot;* \(#,##0\);_(&quot;$&quot;* &quot;-&quot;_);_(@_)"/>
    <numFmt numFmtId="165" formatCode="_(&quot;$&quot;* #,##0.00_);_(&quot;$&quot;* \(#,##0.00\);_(&quot;$&quot;* &quot;-&quot;??_);_(@_)"/>
    <numFmt numFmtId="166" formatCode="0.0"/>
    <numFmt numFmtId="167" formatCode="yyyy\ mm\ dd"/>
    <numFmt numFmtId="168" formatCode="mm\ yyyy"/>
    <numFmt numFmtId="169" formatCode="0.0000"/>
    <numFmt numFmtId="170" formatCode="yyyy\ mm"/>
    <numFmt numFmtId="171" formatCode="___#0.0;\ \–#0.0;\ ___0.0"/>
    <numFmt numFmtId="172" formatCode="#0.0000;\ \–#0.0000;\ 0.0000"/>
    <numFmt numFmtId="173" formatCode="#0.0;\–#0.0;0.0"/>
    <numFmt numFmtId="174" formatCode="__#0.0;\–#0.0;__0.0"/>
    <numFmt numFmtId="175" formatCode="_-* #,##0\ _L_t_-;\-* #,##0\ _L_t_-;_-* &quot;-&quot;\ _L_t_-;_-@_-"/>
    <numFmt numFmtId="176" formatCode="_-* #,##0.00\ _L_t_-;\-* #,##0.00\ _L_t_-;_-* &quot;-&quot;??\ _L_t_-;_-@_-"/>
    <numFmt numFmtId="177" formatCode="&quot;   &quot;@"/>
    <numFmt numFmtId="178" formatCode="&quot;      &quot;@"/>
    <numFmt numFmtId="179" formatCode="&quot;         &quot;@"/>
    <numFmt numFmtId="180" formatCode="&quot;            &quot;@"/>
    <numFmt numFmtId="181" formatCode="&quot;               &quot;@"/>
    <numFmt numFmtId="182" formatCode="0.000_)"/>
    <numFmt numFmtId="183" formatCode="_-[$€-2]* #,##0.00_-;\-[$€-2]* #,##0.00_-;_-[$€-2]* &quot;-&quot;??_-"/>
    <numFmt numFmtId="184" formatCode="General_)"/>
    <numFmt numFmtId="185" formatCode="[&gt;0.05]#,##0.0;[&lt;-0.05]\-#,##0.0;\-\-&quot; &quot;;"/>
    <numFmt numFmtId="186" formatCode="[&gt;0.5]#,##0;[&lt;-0.5]\-#,##0;\-\-&quot; &quot;;"/>
    <numFmt numFmtId="187" formatCode="#.###;\–#.###;0"/>
    <numFmt numFmtId="188" formatCode="[Black]#,##0.0;[Black]\-#,##0.0;;"/>
    <numFmt numFmtId="189" formatCode="[Black][&gt;0.05]#,##0.0;[Black][&lt;-0.05]\-#,##0.0;;"/>
    <numFmt numFmtId="190" formatCode="[Black][&gt;0.5]#,##0;[Black][&lt;-0.5]\-#,##0;;"/>
    <numFmt numFmtId="191" formatCode="\$#,##0.00\ ;\(\$#,##0.00\)"/>
    <numFmt numFmtId="192" formatCode="___#0.0;\ \–#0.0;\ ___0"/>
    <numFmt numFmtId="193" formatCode="#0.00;\–#0.00;0.00"/>
  </numFmts>
  <fonts count="97">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0"/>
      <name val="Helv"/>
    </font>
    <font>
      <sz val="10"/>
      <name val="Arial"/>
      <family val="2"/>
      <charset val="186"/>
    </font>
    <font>
      <u/>
      <sz val="11"/>
      <color theme="10"/>
      <name val="Calibri"/>
      <family val="2"/>
      <scheme val="minor"/>
    </font>
    <font>
      <sz val="10"/>
      <color theme="1"/>
      <name val="Arial"/>
      <family val="2"/>
      <charset val="186"/>
    </font>
    <font>
      <sz val="11"/>
      <color theme="1"/>
      <name val="Calibri"/>
      <family val="2"/>
      <scheme val="minor"/>
    </font>
    <font>
      <sz val="8"/>
      <name val="Arial"/>
      <family val="2"/>
      <charset val="186"/>
    </font>
    <font>
      <sz val="11"/>
      <color theme="1"/>
      <name val="Calibri"/>
      <family val="2"/>
      <charset val="186"/>
      <scheme val="minor"/>
    </font>
    <font>
      <sz val="10"/>
      <color theme="1"/>
      <name val="Arial"/>
      <family val="2"/>
    </font>
    <font>
      <sz val="11"/>
      <name val="Times New Roman"/>
      <family val="1"/>
      <charset val="186"/>
    </font>
    <font>
      <b/>
      <sz val="15"/>
      <color indexed="11"/>
      <name val="Calibri"/>
      <family val="2"/>
      <charset val="186"/>
    </font>
    <font>
      <sz val="12"/>
      <name val="Times New Roman"/>
      <family val="1"/>
    </font>
    <font>
      <sz val="10"/>
      <color indexed="12"/>
      <name val="MS Sans Serif"/>
      <family val="2"/>
      <charset val="186"/>
    </font>
    <font>
      <b/>
      <sz val="13"/>
      <color indexed="11"/>
      <name val="Calibri"/>
      <family val="2"/>
      <charset val="186"/>
    </font>
    <font>
      <sz val="11"/>
      <color indexed="10"/>
      <name val="Calibri"/>
      <family val="2"/>
      <charset val="186"/>
    </font>
    <font>
      <b/>
      <sz val="11"/>
      <color indexed="11"/>
      <name val="Calibri"/>
      <family val="2"/>
      <charset val="186"/>
    </font>
    <font>
      <sz val="9"/>
      <name val="Times New Roman"/>
      <family val="1"/>
    </font>
    <font>
      <sz val="11"/>
      <color indexed="8"/>
      <name val="Calibri"/>
      <family val="2"/>
      <charset val="186"/>
    </font>
    <font>
      <i/>
      <sz val="11"/>
      <color indexed="30"/>
      <name val="Calibri"/>
      <family val="2"/>
      <charset val="186"/>
    </font>
    <font>
      <sz val="11"/>
      <color indexed="30"/>
      <name val="Calibri"/>
      <family val="2"/>
      <charset val="186"/>
    </font>
    <font>
      <b/>
      <sz val="11"/>
      <color indexed="35"/>
      <name val="Calibri"/>
      <family val="2"/>
      <charset val="186"/>
    </font>
    <font>
      <b/>
      <sz val="11"/>
      <color indexed="8"/>
      <name val="Calibri"/>
      <family val="2"/>
      <charset val="186"/>
    </font>
    <font>
      <sz val="11"/>
      <name val="Tms Rmn"/>
    </font>
    <font>
      <sz val="12"/>
      <name val="Helv"/>
    </font>
    <font>
      <sz val="11"/>
      <color indexed="11"/>
      <name val="Calibri"/>
      <family val="2"/>
      <charset val="186"/>
    </font>
    <font>
      <u/>
      <sz val="10"/>
      <color indexed="12"/>
      <name val="Arial"/>
      <family val="2"/>
      <charset val="186"/>
    </font>
    <font>
      <u/>
      <sz val="10"/>
      <color indexed="8"/>
      <name val="Arial"/>
      <family val="2"/>
      <charset val="186"/>
    </font>
    <font>
      <sz val="11"/>
      <color indexed="34"/>
      <name val="Calibri"/>
      <family val="2"/>
      <charset val="186"/>
    </font>
    <font>
      <b/>
      <sz val="11"/>
      <color indexed="30"/>
      <name val="Calibri"/>
      <family val="2"/>
      <charset val="186"/>
    </font>
    <font>
      <sz val="10"/>
      <name val="Arial Narrow"/>
      <family val="2"/>
      <charset val="186"/>
    </font>
    <font>
      <sz val="11"/>
      <color indexed="35"/>
      <name val="Calibri"/>
      <family val="2"/>
      <charset val="186"/>
    </font>
    <font>
      <sz val="10"/>
      <name val="Times New Roman"/>
      <family val="1"/>
      <charset val="186"/>
    </font>
    <font>
      <sz val="10"/>
      <name val="Tms Rmn"/>
    </font>
    <font>
      <b/>
      <sz val="11"/>
      <name val="Tms Rmn"/>
    </font>
    <font>
      <sz val="10"/>
      <name val="MS Sans Serif"/>
      <family val="2"/>
      <charset val="186"/>
    </font>
    <font>
      <sz val="10"/>
      <name val="Arial"/>
      <family val="2"/>
    </font>
    <font>
      <sz val="12"/>
      <name val="Tms Rmn"/>
    </font>
    <font>
      <b/>
      <sz val="18"/>
      <color indexed="11"/>
      <name val="Cambria"/>
      <family val="2"/>
      <charset val="186"/>
    </font>
    <font>
      <b/>
      <sz val="11"/>
      <color indexed="10"/>
      <name val="Calibri"/>
      <family val="2"/>
      <charset val="186"/>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0"/>
      <color theme="1"/>
      <name val="Times New Roman"/>
      <family val="2"/>
      <charset val="186"/>
    </font>
    <font>
      <sz val="10"/>
      <name val="Arial Narrow"/>
      <family val="2"/>
    </font>
    <font>
      <b/>
      <sz val="11"/>
      <color theme="1"/>
      <name val="Calibri"/>
      <family val="2"/>
      <charset val="186"/>
      <scheme val="minor"/>
    </font>
    <font>
      <b/>
      <sz val="18"/>
      <color theme="3"/>
      <name val="Cambria"/>
      <family val="2"/>
      <charset val="186"/>
      <scheme val="major"/>
    </font>
    <font>
      <sz val="11"/>
      <color theme="0"/>
      <name val="Calibri"/>
      <family val="2"/>
      <charset val="186"/>
      <scheme val="minor"/>
    </font>
    <font>
      <sz val="11"/>
      <color rgb="FF9C0006"/>
      <name val="Calibri"/>
      <family val="2"/>
      <charset val="186"/>
      <scheme val="minor"/>
    </font>
    <font>
      <b/>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rgb="FF006100"/>
      <name val="Calibri"/>
      <family val="2"/>
      <charset val="186"/>
      <scheme val="min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3F3F76"/>
      <name val="Calibri"/>
      <family val="2"/>
      <charset val="186"/>
      <scheme val="minor"/>
    </font>
    <font>
      <sz val="11"/>
      <color rgb="FFFA7D00"/>
      <name val="Calibri"/>
      <family val="2"/>
      <charset val="186"/>
      <scheme val="minor"/>
    </font>
    <font>
      <sz val="11"/>
      <color rgb="FF9C6500"/>
      <name val="Calibri"/>
      <family val="2"/>
      <charset val="186"/>
      <scheme val="minor"/>
    </font>
    <font>
      <b/>
      <sz val="11"/>
      <color rgb="FF3F3F3F"/>
      <name val="Calibri"/>
      <family val="2"/>
      <charset val="186"/>
      <scheme val="minor"/>
    </font>
    <font>
      <sz val="11"/>
      <color rgb="FFFF0000"/>
      <name val="Calibri"/>
      <family val="2"/>
      <charset val="186"/>
      <scheme val="minor"/>
    </font>
    <font>
      <u/>
      <sz val="10"/>
      <color theme="10"/>
      <name val="Arial"/>
      <family val="2"/>
    </font>
    <font>
      <sz val="10"/>
      <color indexed="8"/>
      <name val="Arial"/>
      <family val="2"/>
    </font>
    <font>
      <sz val="10"/>
      <color indexed="9"/>
      <name val="Arial"/>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1"/>
      <color indexed="48"/>
      <name val="Calibri"/>
      <family val="2"/>
    </font>
    <font>
      <sz val="11"/>
      <color indexed="17"/>
      <name val="Calibri"/>
      <family val="2"/>
    </font>
    <font>
      <sz val="8"/>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0"/>
      <name val="Verdana"/>
      <family val="2"/>
      <charset val="186"/>
    </font>
    <font>
      <sz val="10"/>
      <name val="Verdana"/>
      <family val="2"/>
      <charset val="186"/>
    </font>
    <font>
      <sz val="10"/>
      <color theme="1"/>
      <name val="Verdana"/>
      <family val="2"/>
      <charset val="186"/>
    </font>
    <font>
      <i/>
      <sz val="10"/>
      <name val="Verdana"/>
      <family val="2"/>
      <charset val="186"/>
    </font>
    <font>
      <vertAlign val="superscript"/>
      <sz val="10"/>
      <name val="Verdana"/>
      <family val="2"/>
      <charset val="186"/>
    </font>
    <font>
      <vertAlign val="superscript"/>
      <sz val="10"/>
      <color theme="1"/>
      <name val="Verdana"/>
      <family val="2"/>
      <charset val="186"/>
    </font>
    <font>
      <i/>
      <sz val="10"/>
      <color theme="7"/>
      <name val="Verdana"/>
      <family val="2"/>
      <charset val="186"/>
    </font>
    <font>
      <u/>
      <sz val="11"/>
      <color theme="10"/>
      <name val="Verdana"/>
      <family val="2"/>
      <charset val="186"/>
    </font>
    <font>
      <b/>
      <sz val="10"/>
      <color theme="1"/>
      <name val="Verdana"/>
      <family val="2"/>
      <charset val="186"/>
    </font>
    <font>
      <i/>
      <sz val="10"/>
      <color indexed="8"/>
      <name val="Verdana"/>
      <family val="2"/>
      <charset val="186"/>
    </font>
    <font>
      <sz val="10"/>
      <color indexed="8"/>
      <name val="Verdana"/>
      <family val="2"/>
      <charset val="186"/>
    </font>
    <font>
      <b/>
      <sz val="11"/>
      <color theme="1"/>
      <name val="Verdana"/>
      <family val="2"/>
      <charset val="186"/>
    </font>
    <font>
      <b/>
      <sz val="12"/>
      <color theme="1"/>
      <name val="Verdana"/>
      <family val="2"/>
      <charset val="186"/>
    </font>
    <font>
      <i/>
      <sz val="10"/>
      <color theme="1"/>
      <name val="Verdana"/>
      <family val="2"/>
      <charset val="186"/>
    </font>
  </fonts>
  <fills count="95">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29"/>
      </patternFill>
    </fill>
    <fill>
      <patternFill patternType="solid">
        <fgColor indexed="60"/>
      </patternFill>
    </fill>
    <fill>
      <patternFill patternType="solid">
        <fgColor indexed="9"/>
      </patternFill>
    </fill>
    <fill>
      <patternFill patternType="solid">
        <fgColor indexed="25"/>
      </patternFill>
    </fill>
    <fill>
      <patternFill patternType="solid">
        <fgColor indexed="15"/>
      </patternFill>
    </fill>
    <fill>
      <patternFill patternType="solid">
        <fgColor indexed="59"/>
      </patternFill>
    </fill>
    <fill>
      <patternFill patternType="solid">
        <fgColor indexed="11"/>
      </patternFill>
    </fill>
    <fill>
      <patternFill patternType="solid">
        <fgColor indexed="13"/>
      </patternFill>
    </fill>
    <fill>
      <patternFill patternType="solid">
        <fgColor indexed="30"/>
      </patternFill>
    </fill>
    <fill>
      <patternFill patternType="solid">
        <fgColor indexed="35"/>
      </patternFill>
    </fill>
    <fill>
      <patternFill patternType="solid">
        <fgColor indexed="41"/>
      </patternFill>
    </fill>
    <fill>
      <patternFill patternType="solid">
        <fgColor indexed="40"/>
      </patternFill>
    </fill>
    <fill>
      <patternFill patternType="solid">
        <fgColor indexed="50"/>
      </patternFill>
    </fill>
    <fill>
      <patternFill patternType="solid">
        <fgColor indexed="47"/>
      </patternFill>
    </fill>
    <fill>
      <patternFill patternType="solid">
        <fgColor indexed="45"/>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44"/>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10"/>
      </patternFill>
    </fill>
    <fill>
      <patternFill patternType="solid">
        <fgColor indexed="53"/>
      </patternFill>
    </fill>
    <fill>
      <patternFill patternType="solid">
        <fgColor indexed="26"/>
      </patternFill>
    </fill>
    <fill>
      <patternFill patternType="solid">
        <fgColor indexed="43"/>
        <bgColor indexed="64"/>
      </patternFill>
    </fill>
    <fill>
      <patternFill patternType="solid">
        <fgColor indexed="12"/>
      </patternFill>
    </fill>
    <fill>
      <patternFill patternType="lightUp">
        <fgColor indexed="48"/>
        <b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20"/>
      </patternFill>
    </fill>
  </fills>
  <borders count="33">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11"/>
      </bottom>
      <diagonal/>
    </border>
    <border>
      <left/>
      <right/>
      <top/>
      <bottom style="thick">
        <color indexed="9"/>
      </bottom>
      <diagonal/>
    </border>
    <border>
      <left/>
      <right/>
      <top/>
      <bottom style="medium">
        <color indexed="9"/>
      </bottom>
      <diagonal/>
    </border>
    <border>
      <left style="thin">
        <color indexed="30"/>
      </left>
      <right style="thin">
        <color indexed="30"/>
      </right>
      <top style="thin">
        <color indexed="30"/>
      </top>
      <bottom style="thin">
        <color indexed="30"/>
      </bottom>
      <diagonal/>
    </border>
    <border>
      <left style="double">
        <color indexed="30"/>
      </left>
      <right style="double">
        <color indexed="30"/>
      </right>
      <top style="double">
        <color indexed="30"/>
      </top>
      <bottom style="double">
        <color indexed="30"/>
      </bottom>
      <diagonal/>
    </border>
    <border>
      <left/>
      <right/>
      <top/>
      <bottom style="double">
        <color indexed="35"/>
      </bottom>
      <diagonal/>
    </border>
    <border>
      <left style="thin">
        <color indexed="9"/>
      </left>
      <right style="thin">
        <color indexed="9"/>
      </right>
      <top style="thin">
        <color indexed="9"/>
      </top>
      <bottom style="thin">
        <color indexed="9"/>
      </bottom>
      <diagonal/>
    </border>
    <border>
      <left/>
      <right/>
      <top style="thin">
        <color indexed="11"/>
      </top>
      <bottom style="double">
        <color indexed="11"/>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s>
  <cellStyleXfs count="15308">
    <xf numFmtId="0" fontId="0" fillId="0" borderId="0"/>
    <xf numFmtId="0" fontId="7" fillId="0" borderId="0" applyNumberFormat="0" applyFill="0" applyBorder="0" applyAlignment="0" applyProtection="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6" fillId="0" borderId="0"/>
    <xf numFmtId="0" fontId="4" fillId="0" borderId="0"/>
    <xf numFmtId="0" fontId="5" fillId="0" borderId="0"/>
    <xf numFmtId="9" fontId="4" fillId="0" borderId="0" applyFont="0" applyFill="0" applyBorder="0" applyAlignment="0" applyProtection="0"/>
    <xf numFmtId="0" fontId="4" fillId="0" borderId="0"/>
    <xf numFmtId="0" fontId="14" fillId="0" borderId="16" applyNumberFormat="0" applyFill="0" applyAlignment="0" applyProtection="0"/>
    <xf numFmtId="177" fontId="15" fillId="0" borderId="0" applyFont="0" applyFill="0" applyBorder="0" applyAlignment="0" applyProtection="0"/>
    <xf numFmtId="38" fontId="16" fillId="0" borderId="0" applyFill="0" applyBorder="0" applyAlignment="0">
      <protection locked="0"/>
    </xf>
    <xf numFmtId="0" fontId="17" fillId="0" borderId="17" applyNumberFormat="0" applyFill="0" applyAlignment="0" applyProtection="0"/>
    <xf numFmtId="178" fontId="15" fillId="0" borderId="0" applyFont="0" applyFill="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9" fillId="0" borderId="18" applyNumberFormat="0" applyFill="0" applyAlignment="0" applyProtection="0"/>
    <xf numFmtId="179" fontId="15" fillId="0" borderId="0" applyFont="0" applyFill="0" applyBorder="0" applyAlignment="0" applyProtection="0"/>
    <xf numFmtId="0" fontId="19" fillId="0" borderId="0" applyNumberFormat="0" applyFill="0" applyBorder="0" applyAlignment="0" applyProtection="0"/>
    <xf numFmtId="180" fontId="15" fillId="0" borderId="0" applyFont="0" applyFill="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0" fontId="18" fillId="39"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6" borderId="0" applyNumberFormat="0" applyBorder="0" applyAlignment="0" applyProtection="0"/>
    <xf numFmtId="181" fontId="20" fillId="0" borderId="0" applyFont="0" applyFill="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38" borderId="0" applyNumberFormat="0" applyBorder="0" applyAlignment="0" applyProtection="0"/>
    <xf numFmtId="0" fontId="21" fillId="40" borderId="0" applyNumberFormat="0" applyBorder="0" applyAlignment="0" applyProtection="0"/>
    <xf numFmtId="0" fontId="21" fillId="41" borderId="0" applyNumberFormat="0" applyBorder="0" applyAlignment="0" applyProtection="0"/>
    <xf numFmtId="0" fontId="21" fillId="35" borderId="0" applyNumberFormat="0" applyBorder="0" applyAlignment="0" applyProtection="0"/>
    <xf numFmtId="0" fontId="21" fillId="38" borderId="0" applyNumberFormat="0" applyBorder="0" applyAlignment="0" applyProtection="0"/>
    <xf numFmtId="0" fontId="21" fillId="36" borderId="0" applyNumberFormat="0" applyBorder="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22" fillId="0" borderId="0" applyNumberForma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4" fillId="35" borderId="19" applyNumberFormat="0" applyAlignment="0" applyProtection="0"/>
    <xf numFmtId="0" fontId="25" fillId="38" borderId="20" applyNumberFormat="0" applyAlignment="0" applyProtection="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13" fillId="0" borderId="0" applyFont="0" applyFill="0" applyBorder="0" applyAlignment="0" applyProtection="0"/>
    <xf numFmtId="0" fontId="4" fillId="0" borderId="0" applyNumberForma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83" fontId="4" fillId="0" borderId="0" applyFont="0" applyFill="0" applyBorder="0" applyAlignment="0" applyProtection="0"/>
    <xf numFmtId="184" fontId="27" fillId="0" borderId="0"/>
    <xf numFmtId="0" fontId="22" fillId="0" borderId="0" applyNumberFormat="0" applyFill="0" applyBorder="0" applyAlignment="0" applyProtection="0"/>
    <xf numFmtId="0" fontId="28" fillId="39" borderId="0" applyNumberFormat="0" applyBorder="0" applyAlignment="0" applyProtection="0"/>
    <xf numFmtId="0" fontId="28" fillId="39" borderId="0" applyNumberFormat="0" applyBorder="0" applyAlignment="0" applyProtection="0"/>
    <xf numFmtId="0" fontId="14" fillId="0" borderId="16" applyNumberFormat="0" applyFill="0" applyAlignment="0" applyProtection="0"/>
    <xf numFmtId="0" fontId="17" fillId="0" borderId="17" applyNumberFormat="0" applyFill="0" applyAlignment="0" applyProtection="0"/>
    <xf numFmtId="0" fontId="19" fillId="0" borderId="18" applyNumberFormat="0" applyFill="0" applyAlignment="0" applyProtection="0"/>
    <xf numFmtId="0" fontId="19" fillId="0" borderId="0" applyNumberFormat="0" applyFill="0" applyBorder="0" applyAlignment="0" applyProtection="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185" fontId="15" fillId="0" borderId="0" applyFont="0" applyFill="0" applyBorder="0" applyAlignment="0" applyProtection="0"/>
    <xf numFmtId="186" fontId="15" fillId="0" borderId="0" applyFont="0" applyFill="0" applyBorder="0" applyAlignment="0" applyProtection="0"/>
    <xf numFmtId="0" fontId="18" fillId="36" borderId="19" applyNumberFormat="0" applyAlignment="0" applyProtection="0"/>
    <xf numFmtId="0" fontId="31" fillId="0" borderId="0" applyNumberFormat="0" applyFill="0" applyBorder="0" applyAlignment="0" applyProtection="0"/>
    <xf numFmtId="0" fontId="18" fillId="36" borderId="19" applyNumberFormat="0" applyAlignment="0" applyProtection="0"/>
    <xf numFmtId="187" fontId="33" fillId="0" borderId="0"/>
    <xf numFmtId="0" fontId="34" fillId="0" borderId="21" applyNumberFormat="0" applyFill="0" applyAlignment="0" applyProtection="0"/>
    <xf numFmtId="175" fontId="35" fillId="0" borderId="0" applyFont="0" applyFill="0" applyBorder="0" applyAlignment="0" applyProtection="0"/>
    <xf numFmtId="176" fontId="35" fillId="0" borderId="0" applyFont="0" applyFill="0" applyBorder="0" applyAlignment="0" applyProtection="0"/>
    <xf numFmtId="164" fontId="35" fillId="0" borderId="0" applyFont="0" applyFill="0" applyBorder="0" applyAlignment="0" applyProtection="0"/>
    <xf numFmtId="165" fontId="35" fillId="0" borderId="0" applyFont="0" applyFill="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 fillId="0" borderId="0"/>
    <xf numFmtId="0" fontId="36" fillId="0" borderId="0"/>
    <xf numFmtId="0" fontId="37" fillId="0" borderId="0"/>
    <xf numFmtId="0" fontId="36" fillId="0" borderId="0"/>
    <xf numFmtId="0" fontId="26" fillId="0" borderId="0"/>
    <xf numFmtId="0" fontId="36"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11" fillId="0" borderId="0"/>
    <xf numFmtId="0" fontId="4" fillId="0" borderId="0"/>
    <xf numFmtId="0" fontId="18" fillId="0" borderId="0"/>
    <xf numFmtId="0" fontId="4" fillId="0" borderId="0" applyNumberFormat="0" applyFill="0" applyBorder="0" applyAlignment="0" applyProtection="0"/>
    <xf numFmtId="0" fontId="9" fillId="0" borderId="0"/>
    <xf numFmtId="0" fontId="4" fillId="0" borderId="0"/>
    <xf numFmtId="0" fontId="4" fillId="0" borderId="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38" fillId="0" borderId="0"/>
    <xf numFmtId="0" fontId="11" fillId="0" borderId="0"/>
    <xf numFmtId="0" fontId="11" fillId="0" borderId="0"/>
    <xf numFmtId="0" fontId="4" fillId="0" borderId="0"/>
    <xf numFmtId="0" fontId="4" fillId="0" borderId="0"/>
    <xf numFmtId="0" fontId="38" fillId="0" borderId="0"/>
    <xf numFmtId="0" fontId="38" fillId="0" borderId="0"/>
    <xf numFmtId="0" fontId="38" fillId="0" borderId="0"/>
    <xf numFmtId="0" fontId="11" fillId="0" borderId="0"/>
    <xf numFmtId="0" fontId="11"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11" fillId="0" borderId="0"/>
    <xf numFmtId="0" fontId="11" fillId="0" borderId="0"/>
    <xf numFmtId="0" fontId="4" fillId="0" borderId="0"/>
    <xf numFmtId="0" fontId="38"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11" fillId="0" borderId="0"/>
    <xf numFmtId="0" fontId="9" fillId="0" borderId="0"/>
    <xf numFmtId="0" fontId="11" fillId="0" borderId="0"/>
    <xf numFmtId="0" fontId="4" fillId="0" borderId="0"/>
    <xf numFmtId="0" fontId="4" fillId="0" borderId="0"/>
    <xf numFmtId="0" fontId="4" fillId="0" borderId="0"/>
    <xf numFmtId="0" fontId="4" fillId="0" borderId="0"/>
    <xf numFmtId="0" fontId="4" fillId="0" borderId="0"/>
    <xf numFmtId="0" fontId="40"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ont="0" applyFill="0" applyBorder="0" applyAlignment="0" applyProtection="0"/>
    <xf numFmtId="0" fontId="11" fillId="0" borderId="0"/>
    <xf numFmtId="0" fontId="11" fillId="0" borderId="0"/>
    <xf numFmtId="0" fontId="4" fillId="0" borderId="0"/>
    <xf numFmtId="0" fontId="13" fillId="36" borderId="22" applyNumberFormat="0" applyFont="0" applyAlignment="0" applyProtection="0"/>
    <xf numFmtId="0" fontId="13" fillId="36" borderId="22" applyNumberFormat="0" applyFont="0" applyAlignment="0" applyProtection="0"/>
    <xf numFmtId="0" fontId="32" fillId="35" borderId="19" applyNumberFormat="0" applyAlignment="0" applyProtection="0"/>
    <xf numFmtId="0" fontId="21" fillId="42" borderId="0" applyNumberFormat="0" applyBorder="0" applyAlignment="0" applyProtection="0"/>
    <xf numFmtId="0" fontId="21" fillId="40"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21" fillId="42" borderId="0" applyNumberFormat="0" applyBorder="0" applyAlignment="0" applyProtection="0"/>
    <xf numFmtId="0" fontId="21" fillId="45" borderId="0" applyNumberFormat="0" applyBorder="0" applyAlignment="0" applyProtection="0"/>
    <xf numFmtId="0" fontId="4" fillId="36" borderId="22" applyNumberFormat="0" applyFont="0" applyAlignment="0" applyProtection="0"/>
    <xf numFmtId="0" fontId="4" fillId="36" borderId="22" applyNumberFormat="0" applyFont="0" applyAlignment="0" applyProtection="0"/>
    <xf numFmtId="0" fontId="41"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4"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9" fillId="0" borderId="0" applyFont="0" applyFill="0" applyBorder="0" applyAlignment="0" applyProtection="0"/>
    <xf numFmtId="188" fontId="15" fillId="0" borderId="0" applyFont="0" applyFill="0" applyBorder="0" applyAlignment="0" applyProtection="0"/>
    <xf numFmtId="189" fontId="20" fillId="0" borderId="0" applyFont="0" applyFill="0" applyBorder="0" applyAlignment="0" applyProtection="0"/>
    <xf numFmtId="190" fontId="20" fillId="0" borderId="0" applyFont="0" applyFill="0" applyBorder="0" applyAlignment="0" applyProtection="0"/>
    <xf numFmtId="0" fontId="24" fillId="35" borderId="19" applyNumberFormat="0" applyAlignment="0" applyProtection="0"/>
    <xf numFmtId="0" fontId="5" fillId="0" borderId="0"/>
    <xf numFmtId="0" fontId="42" fillId="0" borderId="23" applyNumberFormat="0" applyFill="0" applyAlignment="0" applyProtection="0"/>
    <xf numFmtId="0" fontId="34" fillId="0" borderId="21" applyNumberFormat="0" applyFill="0" applyAlignment="0" applyProtection="0"/>
    <xf numFmtId="0" fontId="4" fillId="0" borderId="0" applyNumberFormat="0"/>
    <xf numFmtId="0" fontId="25" fillId="38" borderId="20" applyNumberFormat="0" applyAlignment="0" applyProtection="0"/>
    <xf numFmtId="0" fontId="41" fillId="0" borderId="0" applyNumberFormat="0" applyFill="0" applyBorder="0" applyAlignment="0" applyProtection="0"/>
    <xf numFmtId="0" fontId="42" fillId="0" borderId="23" applyNumberFormat="0" applyFill="0" applyAlignment="0" applyProtection="0"/>
    <xf numFmtId="0" fontId="31" fillId="0" borderId="0" applyNumberFormat="0" applyFill="0" applyBorder="0" applyAlignment="0" applyProtection="0"/>
    <xf numFmtId="0" fontId="43" fillId="0" borderId="0" applyProtection="0"/>
    <xf numFmtId="191" fontId="43" fillId="0" borderId="0" applyProtection="0"/>
    <xf numFmtId="0" fontId="44" fillId="0" borderId="0" applyProtection="0"/>
    <xf numFmtId="0" fontId="45" fillId="0" borderId="0" applyProtection="0"/>
    <xf numFmtId="0" fontId="43" fillId="0" borderId="24" applyProtection="0"/>
    <xf numFmtId="0" fontId="43" fillId="0" borderId="0"/>
    <xf numFmtId="10" fontId="43" fillId="0" borderId="0" applyProtection="0"/>
    <xf numFmtId="0" fontId="43" fillId="0" borderId="0"/>
    <xf numFmtId="2" fontId="43" fillId="0" borderId="0" applyProtection="0"/>
    <xf numFmtId="4" fontId="43" fillId="0" borderId="0" applyProtection="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4" fillId="0" borderId="0" applyFont="0" applyFill="0" applyBorder="0" applyAlignment="0" applyProtection="0"/>
    <xf numFmtId="9" fontId="21" fillId="0" borderId="0" applyFont="0" applyFill="0" applyBorder="0" applyAlignment="0" applyProtection="0"/>
    <xf numFmtId="4" fontId="4"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4" fillId="0" borderId="0" applyNumberForma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6" fillId="0" borderId="0" applyFont="0" applyFill="0" applyBorder="0" applyAlignment="0" applyProtection="0"/>
    <xf numFmtId="0" fontId="47" fillId="0" borderId="0"/>
    <xf numFmtId="0" fontId="32" fillId="35" borderId="1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51" fillId="11" borderId="0" applyNumberFormat="0" applyBorder="0" applyAlignment="0" applyProtection="0"/>
    <xf numFmtId="0" fontId="51" fillId="15" borderId="0" applyNumberFormat="0" applyBorder="0" applyAlignment="0" applyProtection="0"/>
    <xf numFmtId="0" fontId="51" fillId="19" borderId="0" applyNumberFormat="0" applyBorder="0" applyAlignment="0" applyProtection="0"/>
    <xf numFmtId="0" fontId="51" fillId="23" borderId="0" applyNumberFormat="0" applyBorder="0" applyAlignment="0" applyProtection="0"/>
    <xf numFmtId="0" fontId="51" fillId="27" borderId="0" applyNumberFormat="0" applyBorder="0" applyAlignment="0" applyProtection="0"/>
    <xf numFmtId="0" fontId="51" fillId="31" borderId="0" applyNumberFormat="0" applyBorder="0" applyAlignment="0" applyProtection="0"/>
    <xf numFmtId="0" fontId="52" fillId="5" borderId="0" applyNumberFormat="0" applyBorder="0" applyAlignment="0" applyProtection="0"/>
    <xf numFmtId="0" fontId="53" fillId="8" borderId="10" applyNumberFormat="0" applyAlignment="0" applyProtection="0"/>
    <xf numFmtId="0" fontId="54" fillId="9" borderId="13" applyNumberFormat="0" applyAlignment="0" applyProtection="0"/>
    <xf numFmtId="3" fontId="48" fillId="0" borderId="26"/>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55" fillId="0" borderId="0" applyNumberFormat="0" applyFill="0" applyBorder="0" applyAlignment="0" applyProtection="0"/>
    <xf numFmtId="0" fontId="56" fillId="4" borderId="0" applyNumberFormat="0" applyBorder="0" applyAlignment="0" applyProtection="0"/>
    <xf numFmtId="0" fontId="57" fillId="0" borderId="7" applyNumberFormat="0" applyFill="0" applyAlignment="0" applyProtection="0"/>
    <xf numFmtId="0" fontId="58" fillId="0" borderId="8" applyNumberFormat="0" applyFill="0" applyAlignment="0" applyProtection="0"/>
    <xf numFmtId="0" fontId="59" fillId="0" borderId="9" applyNumberFormat="0" applyFill="0" applyAlignment="0" applyProtection="0"/>
    <xf numFmtId="0" fontId="59" fillId="0" borderId="0" applyNumberFormat="0" applyFill="0" applyBorder="0" applyAlignment="0" applyProtection="0"/>
    <xf numFmtId="0" fontId="60" fillId="7" borderId="10" applyNumberFormat="0" applyAlignment="0" applyProtection="0"/>
    <xf numFmtId="0" fontId="4" fillId="0" borderId="0"/>
    <xf numFmtId="0" fontId="61" fillId="0" borderId="12" applyNumberFormat="0" applyFill="0" applyAlignment="0" applyProtection="0"/>
    <xf numFmtId="0" fontId="62" fillId="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11" fillId="0" borderId="0"/>
    <xf numFmtId="0" fontId="11"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63" fillId="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0" fillId="0" borderId="0" applyNumberFormat="0" applyFill="0" applyBorder="0" applyAlignment="0" applyProtection="0"/>
    <xf numFmtId="0" fontId="49" fillId="0" borderId="15" applyNumberFormat="0" applyFill="0" applyAlignment="0" applyProtection="0"/>
    <xf numFmtId="165" fontId="4" fillId="0" borderId="0" applyFont="0" applyFill="0" applyBorder="0" applyAlignment="0" applyProtection="0"/>
    <xf numFmtId="0" fontId="64" fillId="0" borderId="0" applyNumberFormat="0" applyFill="0" applyBorder="0" applyAlignment="0" applyProtection="0"/>
    <xf numFmtId="0" fontId="12" fillId="0" borderId="0"/>
    <xf numFmtId="0" fontId="65" fillId="0" borderId="0" applyNumberFormat="0" applyFill="0" applyBorder="0" applyAlignment="0" applyProtection="0"/>
    <xf numFmtId="0" fontId="4" fillId="0" borderId="0"/>
    <xf numFmtId="0" fontId="4" fillId="0" borderId="0"/>
    <xf numFmtId="0" fontId="66" fillId="46" borderId="0" applyNumberFormat="0" applyBorder="0" applyAlignment="0" applyProtection="0"/>
    <xf numFmtId="0" fontId="66" fillId="47" borderId="0" applyNumberFormat="0" applyBorder="0" applyAlignment="0" applyProtection="0"/>
    <xf numFmtId="0" fontId="66" fillId="48" borderId="0" applyNumberFormat="0" applyBorder="0" applyAlignment="0" applyProtection="0"/>
    <xf numFmtId="0" fontId="66" fillId="45" borderId="0" applyNumberFormat="0" applyBorder="0" applyAlignment="0" applyProtection="0"/>
    <xf numFmtId="0" fontId="66" fillId="46" borderId="0" applyNumberFormat="0" applyBorder="0" applyAlignment="0" applyProtection="0"/>
    <xf numFmtId="0" fontId="66" fillId="49" borderId="0" applyNumberFormat="0" applyBorder="0" applyAlignment="0" applyProtection="0"/>
    <xf numFmtId="0" fontId="66" fillId="51" borderId="0" applyNumberFormat="0" applyBorder="0" applyAlignment="0" applyProtection="0"/>
    <xf numFmtId="0" fontId="66" fillId="47"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4" borderId="0" applyNumberFormat="0" applyBorder="0" applyAlignment="0" applyProtection="0"/>
    <xf numFmtId="0" fontId="66" fillId="49" borderId="0" applyNumberFormat="0" applyBorder="0" applyAlignment="0" applyProtection="0"/>
    <xf numFmtId="0" fontId="67" fillId="57" borderId="0" applyNumberFormat="0" applyBorder="0" applyAlignment="0" applyProtection="0"/>
    <xf numFmtId="0" fontId="67" fillId="47" borderId="0" applyNumberFormat="0" applyBorder="0" applyAlignment="0" applyProtection="0"/>
    <xf numFmtId="0" fontId="67" fillId="52" borderId="0" applyNumberFormat="0" applyBorder="0" applyAlignment="0" applyProtection="0"/>
    <xf numFmtId="0" fontId="67" fillId="53" borderId="0" applyNumberFormat="0" applyBorder="0" applyAlignment="0" applyProtection="0"/>
    <xf numFmtId="0" fontId="67" fillId="57" borderId="0" applyNumberFormat="0" applyBorder="0" applyAlignment="0" applyProtection="0"/>
    <xf numFmtId="0" fontId="67" fillId="56" borderId="0" applyNumberFormat="0" applyBorder="0" applyAlignment="0" applyProtection="0"/>
    <xf numFmtId="0" fontId="68"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68" fillId="63" borderId="0" applyNumberFormat="0" applyBorder="0" applyAlignment="0" applyProtection="0"/>
    <xf numFmtId="0" fontId="68"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68" fillId="67" borderId="0" applyNumberFormat="0" applyBorder="0" applyAlignment="0" applyProtection="0"/>
    <xf numFmtId="0" fontId="68"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68" fillId="71" borderId="0" applyNumberFormat="0" applyBorder="0" applyAlignment="0" applyProtection="0"/>
    <xf numFmtId="0" fontId="68" fillId="72" borderId="0" applyNumberFormat="0" applyBorder="0" applyAlignment="0" applyProtection="0"/>
    <xf numFmtId="0" fontId="46" fillId="65" borderId="0" applyNumberFormat="0" applyBorder="0" applyAlignment="0" applyProtection="0"/>
    <xf numFmtId="0" fontId="46" fillId="73" borderId="0" applyNumberFormat="0" applyBorder="0" applyAlignment="0" applyProtection="0"/>
    <xf numFmtId="0" fontId="68" fillId="66" borderId="0" applyNumberFormat="0" applyBorder="0" applyAlignment="0" applyProtection="0"/>
    <xf numFmtId="0" fontId="68" fillId="63" borderId="0" applyNumberFormat="0" applyBorder="0" applyAlignment="0" applyProtection="0"/>
    <xf numFmtId="0" fontId="46" fillId="74" borderId="0" applyNumberFormat="0" applyBorder="0" applyAlignment="0" applyProtection="0"/>
    <xf numFmtId="0" fontId="46" fillId="75"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68" fillId="79" borderId="0" applyNumberFormat="0" applyBorder="0" applyAlignment="0" applyProtection="0"/>
    <xf numFmtId="0" fontId="69" fillId="77" borderId="0" applyNumberFormat="0" applyBorder="0" applyAlignment="0" applyProtection="0"/>
    <xf numFmtId="0" fontId="70" fillId="80" borderId="27" applyNumberFormat="0" applyAlignment="0" applyProtection="0"/>
    <xf numFmtId="0" fontId="71" fillId="72" borderId="28" applyNumberFormat="0" applyAlignment="0" applyProtection="0"/>
    <xf numFmtId="0" fontId="72" fillId="81" borderId="0" applyNumberFormat="0" applyBorder="0" applyAlignment="0" applyProtection="0"/>
    <xf numFmtId="0" fontId="72" fillId="82" borderId="0" applyNumberFormat="0" applyBorder="0" applyAlignment="0" applyProtection="0"/>
    <xf numFmtId="0" fontId="72" fillId="83" borderId="0" applyNumberFormat="0" applyBorder="0" applyAlignment="0" applyProtection="0"/>
    <xf numFmtId="0" fontId="73" fillId="78" borderId="27" applyNumberFormat="0" applyAlignment="0" applyProtection="0"/>
    <xf numFmtId="0" fontId="74" fillId="0" borderId="29" applyNumberFormat="0" applyFill="0" applyAlignment="0" applyProtection="0"/>
    <xf numFmtId="0" fontId="74" fillId="78" borderId="0" applyNumberFormat="0" applyBorder="0" applyAlignment="0" applyProtection="0"/>
    <xf numFmtId="0" fontId="10" fillId="77" borderId="27" applyNumberFormat="0" applyFont="0" applyAlignment="0" applyProtection="0"/>
    <xf numFmtId="4" fontId="75" fillId="84" borderId="27" applyNumberFormat="0" applyProtection="0">
      <alignment vertical="center"/>
    </xf>
    <xf numFmtId="4" fontId="76" fillId="88" borderId="27" applyNumberFormat="0" applyProtection="0">
      <alignment vertical="center"/>
    </xf>
    <xf numFmtId="4" fontId="75" fillId="88" borderId="27" applyNumberFormat="0" applyProtection="0">
      <alignment horizontal="left" vertical="center" indent="1"/>
    </xf>
    <xf numFmtId="0" fontId="77" fillId="84" borderId="30" applyNumberFormat="0" applyProtection="0">
      <alignment horizontal="left" vertical="top" indent="1"/>
    </xf>
    <xf numFmtId="4" fontId="75" fillId="58" borderId="27" applyNumberFormat="0" applyProtection="0">
      <alignment horizontal="left" vertical="center" indent="1"/>
    </xf>
    <xf numFmtId="4" fontId="75" fillId="50" borderId="27" applyNumberFormat="0" applyProtection="0">
      <alignment horizontal="right" vertical="center"/>
    </xf>
    <xf numFmtId="4" fontId="75" fillId="89" borderId="27" applyNumberFormat="0" applyProtection="0">
      <alignment horizontal="right" vertical="center"/>
    </xf>
    <xf numFmtId="4" fontId="75" fillId="85" borderId="25" applyNumberFormat="0" applyProtection="0">
      <alignment horizontal="right" vertical="center"/>
    </xf>
    <xf numFmtId="4" fontId="75" fillId="56" borderId="27" applyNumberFormat="0" applyProtection="0">
      <alignment horizontal="right" vertical="center"/>
    </xf>
    <xf numFmtId="4" fontId="75" fillId="59" borderId="27" applyNumberFormat="0" applyProtection="0">
      <alignment horizontal="right" vertical="center"/>
    </xf>
    <xf numFmtId="4" fontId="75" fillId="86" borderId="27" applyNumberFormat="0" applyProtection="0">
      <alignment horizontal="right" vertical="center"/>
    </xf>
    <xf numFmtId="4" fontId="75" fillId="52" borderId="27" applyNumberFormat="0" applyProtection="0">
      <alignment horizontal="right" vertical="center"/>
    </xf>
    <xf numFmtId="4" fontId="75" fillId="48" borderId="27" applyNumberFormat="0" applyProtection="0">
      <alignment horizontal="right" vertical="center"/>
    </xf>
    <xf numFmtId="4" fontId="75" fillId="42" borderId="27" applyNumberFormat="0" applyProtection="0">
      <alignment horizontal="right" vertical="center"/>
    </xf>
    <xf numFmtId="4" fontId="75" fillId="90" borderId="25" applyNumberFormat="0" applyProtection="0">
      <alignment horizontal="left" vertical="center" indent="1"/>
    </xf>
    <xf numFmtId="4" fontId="39" fillId="54" borderId="25" applyNumberFormat="0" applyProtection="0">
      <alignment horizontal="left" vertical="center" indent="1"/>
    </xf>
    <xf numFmtId="4" fontId="39" fillId="54" borderId="25" applyNumberFormat="0" applyProtection="0">
      <alignment horizontal="left" vertical="center" indent="1"/>
    </xf>
    <xf numFmtId="4" fontId="75" fillId="47" borderId="27" applyNumberFormat="0" applyProtection="0">
      <alignment horizontal="right" vertical="center"/>
    </xf>
    <xf numFmtId="4" fontId="75" fillId="46" borderId="25" applyNumberFormat="0" applyProtection="0">
      <alignment horizontal="left" vertical="center" indent="1"/>
    </xf>
    <xf numFmtId="4" fontId="75" fillId="47" borderId="25" applyNumberFormat="0" applyProtection="0">
      <alignment horizontal="left" vertical="center" indent="1"/>
    </xf>
    <xf numFmtId="0" fontId="75" fillId="51" borderId="27" applyNumberFormat="0" applyProtection="0">
      <alignment horizontal="left" vertical="center" indent="1"/>
    </xf>
    <xf numFmtId="0" fontId="10" fillId="54" borderId="30" applyNumberFormat="0" applyProtection="0">
      <alignment horizontal="left" vertical="top" indent="1"/>
    </xf>
    <xf numFmtId="0" fontId="75" fillId="91" borderId="27" applyNumberFormat="0" applyProtection="0">
      <alignment horizontal="left" vertical="center" indent="1"/>
    </xf>
    <xf numFmtId="0" fontId="10" fillId="47" borderId="30" applyNumberFormat="0" applyProtection="0">
      <alignment horizontal="left" vertical="top" indent="1"/>
    </xf>
    <xf numFmtId="0" fontId="75" fillId="55" borderId="27" applyNumberFormat="0" applyProtection="0">
      <alignment horizontal="left" vertical="center" indent="1"/>
    </xf>
    <xf numFmtId="0" fontId="10" fillId="55" borderId="30" applyNumberFormat="0" applyProtection="0">
      <alignment horizontal="left" vertical="top" indent="1"/>
    </xf>
    <xf numFmtId="0" fontId="75" fillId="46" borderId="27" applyNumberFormat="0" applyProtection="0">
      <alignment horizontal="left" vertical="center" indent="1"/>
    </xf>
    <xf numFmtId="0" fontId="10" fillId="46" borderId="30" applyNumberFormat="0" applyProtection="0">
      <alignment horizontal="left" vertical="top" indent="1"/>
    </xf>
    <xf numFmtId="0" fontId="10" fillId="38" borderId="31" applyNumberFormat="0">
      <protection locked="0"/>
    </xf>
    <xf numFmtId="0" fontId="78" fillId="54" borderId="32" applyBorder="0"/>
    <xf numFmtId="4" fontId="79" fillId="87" borderId="30" applyNumberFormat="0" applyProtection="0">
      <alignment vertical="center"/>
    </xf>
    <xf numFmtId="4" fontId="76" fillId="92" borderId="5" applyNumberFormat="0" applyProtection="0">
      <alignment vertical="center"/>
    </xf>
    <xf numFmtId="4" fontId="79" fillId="51" borderId="30" applyNumberFormat="0" applyProtection="0">
      <alignment horizontal="left" vertical="center" indent="1"/>
    </xf>
    <xf numFmtId="0" fontId="79" fillId="87" borderId="30" applyNumberFormat="0" applyProtection="0">
      <alignment horizontal="left" vertical="top" indent="1"/>
    </xf>
    <xf numFmtId="4" fontId="75" fillId="0" borderId="27" applyNumberFormat="0" applyProtection="0">
      <alignment horizontal="right" vertical="center"/>
    </xf>
    <xf numFmtId="4" fontId="76" fillId="93" borderId="27" applyNumberFormat="0" applyProtection="0">
      <alignment horizontal="right" vertical="center"/>
    </xf>
    <xf numFmtId="4" fontId="75" fillId="58" borderId="27" applyNumberFormat="0" applyProtection="0">
      <alignment horizontal="left" vertical="center" indent="1"/>
    </xf>
    <xf numFmtId="0" fontId="79" fillId="47" borderId="30" applyNumberFormat="0" applyProtection="0">
      <alignment horizontal="left" vertical="top" indent="1"/>
    </xf>
    <xf numFmtId="4" fontId="80" fillId="40" borderId="25" applyNumberFormat="0" applyProtection="0">
      <alignment horizontal="left" vertical="center" indent="1"/>
    </xf>
    <xf numFmtId="0" fontId="75" fillId="94" borderId="5"/>
    <xf numFmtId="4" fontId="81" fillId="38" borderId="27" applyNumberFormat="0" applyProtection="0">
      <alignment horizontal="right" vertical="center"/>
    </xf>
    <xf numFmtId="0" fontId="82"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0" fontId="11" fillId="10" borderId="14"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 fillId="0" borderId="0"/>
    <xf numFmtId="0" fontId="68" fillId="60" borderId="0" applyNumberFormat="0" applyBorder="0" applyAlignment="0" applyProtection="0"/>
    <xf numFmtId="0" fontId="68" fillId="64" borderId="0" applyNumberFormat="0" applyBorder="0" applyAlignment="0" applyProtection="0"/>
    <xf numFmtId="0" fontId="68" fillId="68" borderId="0" applyNumberFormat="0" applyBorder="0" applyAlignment="0" applyProtection="0"/>
    <xf numFmtId="0" fontId="68" fillId="72" borderId="0" applyNumberFormat="0" applyBorder="0" applyAlignment="0" applyProtection="0"/>
    <xf numFmtId="0" fontId="68" fillId="63" borderId="0" applyNumberFormat="0" applyBorder="0" applyAlignment="0" applyProtection="0"/>
    <xf numFmtId="0" fontId="68" fillId="7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0" fontId="3" fillId="10" borderId="1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0" fontId="2" fillId="10" borderId="14"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0" fontId="1" fillId="10" borderId="14"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93">
    <xf numFmtId="0" fontId="0" fillId="0" borderId="0" xfId="0"/>
    <xf numFmtId="0" fontId="8" fillId="0" borderId="0" xfId="0" applyFont="1"/>
    <xf numFmtId="168" fontId="4" fillId="0" borderId="0" xfId="0" applyNumberFormat="1" applyFont="1" applyBorder="1" applyAlignment="1">
      <alignment horizontal="center"/>
    </xf>
    <xf numFmtId="167" fontId="83" fillId="0" borderId="0" xfId="0" applyNumberFormat="1" applyFont="1"/>
    <xf numFmtId="2" fontId="83" fillId="0" borderId="0" xfId="0" applyNumberFormat="1" applyFont="1"/>
    <xf numFmtId="171" fontId="84" fillId="0" borderId="0" xfId="20" applyNumberFormat="1" applyFont="1"/>
    <xf numFmtId="0" fontId="85" fillId="0" borderId="0" xfId="0" applyFont="1"/>
    <xf numFmtId="167" fontId="84" fillId="0" borderId="0" xfId="0" applyNumberFormat="1" applyFont="1"/>
    <xf numFmtId="2" fontId="84" fillId="0" borderId="0" xfId="0" applyNumberFormat="1" applyFont="1"/>
    <xf numFmtId="167" fontId="84" fillId="2" borderId="4" xfId="0" applyNumberFormat="1" applyFont="1" applyFill="1" applyBorder="1" applyAlignment="1">
      <alignment horizontal="center" vertical="center" wrapText="1"/>
    </xf>
    <xf numFmtId="171" fontId="84" fillId="2" borderId="5" xfId="20" applyNumberFormat="1" applyFont="1" applyFill="1" applyBorder="1" applyAlignment="1">
      <alignment horizontal="center" vertical="center" wrapText="1"/>
    </xf>
    <xf numFmtId="0" fontId="85" fillId="0" borderId="0" xfId="0" applyFont="1" applyAlignment="1">
      <alignment horizontal="center" vertical="center" wrapText="1"/>
    </xf>
    <xf numFmtId="2" fontId="84" fillId="2" borderId="5" xfId="0" applyNumberFormat="1" applyFont="1" applyFill="1" applyBorder="1" applyAlignment="1">
      <alignment horizontal="center" vertical="center" wrapText="1"/>
    </xf>
    <xf numFmtId="167" fontId="84" fillId="2" borderId="4" xfId="0" applyNumberFormat="1" applyFont="1" applyFill="1" applyBorder="1" applyAlignment="1">
      <alignment horizontal="center" vertical="center"/>
    </xf>
    <xf numFmtId="2" fontId="84" fillId="2" borderId="4" xfId="0" applyNumberFormat="1" applyFont="1" applyFill="1" applyBorder="1" applyAlignment="1">
      <alignment horizontal="center" vertical="center"/>
    </xf>
    <xf numFmtId="171" fontId="84" fillId="2" borderId="5" xfId="20" applyNumberFormat="1" applyFont="1" applyFill="1" applyBorder="1" applyAlignment="1">
      <alignment horizontal="center" vertical="center"/>
    </xf>
    <xf numFmtId="0" fontId="85" fillId="0" borderId="0" xfId="0" applyFont="1" applyAlignment="1">
      <alignment horizontal="center" vertical="center"/>
    </xf>
    <xf numFmtId="170" fontId="84" fillId="0" borderId="0" xfId="0" applyNumberFormat="1" applyFont="1" applyAlignment="1">
      <alignment horizontal="center"/>
    </xf>
    <xf numFmtId="173" fontId="84" fillId="0" borderId="0" xfId="20" quotePrefix="1" applyNumberFormat="1" applyFont="1" applyAlignment="1">
      <alignment horizontal="center"/>
    </xf>
    <xf numFmtId="169" fontId="85" fillId="0" borderId="0" xfId="0" applyNumberFormat="1" applyFont="1"/>
    <xf numFmtId="173" fontId="85" fillId="0" borderId="0" xfId="0" applyNumberFormat="1" applyFont="1" applyAlignment="1">
      <alignment horizontal="center"/>
    </xf>
    <xf numFmtId="173" fontId="84" fillId="0" borderId="0" xfId="20" applyNumberFormat="1" applyFont="1" applyAlignment="1">
      <alignment horizontal="center"/>
    </xf>
    <xf numFmtId="0" fontId="84" fillId="0" borderId="0" xfId="0" applyFont="1"/>
    <xf numFmtId="0" fontId="84" fillId="0" borderId="0" xfId="20" applyFont="1" applyBorder="1" applyAlignment="1"/>
    <xf numFmtId="166" fontId="84" fillId="0" borderId="0" xfId="20" applyNumberFormat="1" applyFont="1" applyBorder="1" applyAlignment="1"/>
    <xf numFmtId="171" fontId="84" fillId="0" borderId="0" xfId="20" applyNumberFormat="1" applyFont="1" applyBorder="1" applyAlignment="1"/>
    <xf numFmtId="0" fontId="85" fillId="0" borderId="0" xfId="0" applyFont="1" applyBorder="1"/>
    <xf numFmtId="167" fontId="84" fillId="0" borderId="0" xfId="0" applyNumberFormat="1" applyFont="1" applyBorder="1"/>
    <xf numFmtId="0" fontId="85" fillId="0" borderId="0" xfId="0" applyFont="1" applyBorder="1" applyAlignment="1">
      <alignment horizontal="center" vertical="center" wrapText="1"/>
    </xf>
    <xf numFmtId="0" fontId="85" fillId="0" borderId="0" xfId="0" applyFont="1" applyBorder="1" applyAlignment="1">
      <alignment horizontal="center" vertical="center"/>
    </xf>
    <xf numFmtId="170" fontId="84" fillId="0" borderId="0" xfId="0" applyNumberFormat="1" applyFont="1" applyBorder="1" applyAlignment="1">
      <alignment horizontal="center"/>
    </xf>
    <xf numFmtId="166" fontId="84" fillId="0" borderId="0" xfId="20" applyNumberFormat="1" applyFont="1" applyBorder="1" applyAlignment="1">
      <alignment horizontal="center"/>
    </xf>
    <xf numFmtId="174" fontId="84" fillId="0" borderId="0" xfId="20" applyNumberFormat="1" applyFont="1" applyBorder="1" applyAlignment="1">
      <alignment horizontal="center"/>
    </xf>
    <xf numFmtId="166" fontId="84" fillId="0" borderId="0" xfId="20" quotePrefix="1" applyNumberFormat="1" applyFont="1" applyBorder="1" applyAlignment="1">
      <alignment horizontal="center"/>
    </xf>
    <xf numFmtId="166" fontId="85" fillId="0" borderId="0" xfId="0" applyNumberFormat="1" applyFont="1" applyBorder="1" applyAlignment="1">
      <alignment horizontal="center"/>
    </xf>
    <xf numFmtId="0" fontId="85" fillId="0" borderId="0" xfId="0" applyNumberFormat="1" applyFont="1" applyBorder="1"/>
    <xf numFmtId="0" fontId="85" fillId="0" borderId="0" xfId="0" applyNumberFormat="1" applyFont="1" applyBorder="1" applyAlignment="1">
      <alignment horizontal="center"/>
    </xf>
    <xf numFmtId="0" fontId="84" fillId="0" borderId="0" xfId="0" applyNumberFormat="1" applyFont="1" applyBorder="1" applyAlignment="1">
      <alignment horizontal="center"/>
    </xf>
    <xf numFmtId="167" fontId="83" fillId="0" borderId="0" xfId="0" applyNumberFormat="1" applyFont="1" applyBorder="1"/>
    <xf numFmtId="167" fontId="86" fillId="0" borderId="0" xfId="0" applyNumberFormat="1" applyFont="1" applyBorder="1" applyAlignment="1">
      <alignment horizontal="left" vertical="center"/>
    </xf>
    <xf numFmtId="2" fontId="84" fillId="0" borderId="0" xfId="0" applyNumberFormat="1" applyFont="1" applyFill="1"/>
    <xf numFmtId="192" fontId="84" fillId="0" borderId="0" xfId="20" applyNumberFormat="1" applyFont="1" applyBorder="1" applyAlignment="1">
      <alignment horizontal="center"/>
    </xf>
    <xf numFmtId="166" fontId="85" fillId="0" borderId="0" xfId="0" applyNumberFormat="1" applyFont="1" applyAlignment="1">
      <alignment horizontal="center"/>
    </xf>
    <xf numFmtId="0" fontId="85" fillId="2" borderId="5" xfId="0" applyFont="1" applyFill="1" applyBorder="1" applyAlignment="1">
      <alignment horizontal="center" vertical="center" wrapText="1"/>
    </xf>
    <xf numFmtId="167" fontId="84" fillId="2" borderId="5" xfId="0" applyNumberFormat="1" applyFont="1" applyFill="1" applyBorder="1" applyAlignment="1">
      <alignment horizontal="center" vertical="center" wrapText="1"/>
    </xf>
    <xf numFmtId="0" fontId="84" fillId="2" borderId="5" xfId="20" applyFont="1" applyFill="1" applyBorder="1" applyAlignment="1">
      <alignment horizontal="center" vertical="center" wrapText="1"/>
    </xf>
    <xf numFmtId="167" fontId="84" fillId="2" borderId="5" xfId="0" applyNumberFormat="1" applyFont="1" applyFill="1" applyBorder="1" applyAlignment="1">
      <alignment horizontal="center" vertical="center"/>
    </xf>
    <xf numFmtId="0" fontId="84" fillId="2" borderId="5" xfId="20" applyFont="1" applyFill="1" applyBorder="1" applyAlignment="1">
      <alignment horizontal="center" vertical="center"/>
    </xf>
    <xf numFmtId="174" fontId="84" fillId="2" borderId="5" xfId="20" applyNumberFormat="1" applyFont="1" applyFill="1" applyBorder="1" applyAlignment="1">
      <alignment horizontal="center" vertical="center" wrapText="1"/>
    </xf>
    <xf numFmtId="174" fontId="84" fillId="2" borderId="5" xfId="20" applyNumberFormat="1" applyFont="1" applyFill="1" applyBorder="1" applyAlignment="1">
      <alignment horizontal="center" vertical="center"/>
    </xf>
    <xf numFmtId="0" fontId="89" fillId="0" borderId="0" xfId="0" applyFont="1" applyFill="1" applyAlignment="1">
      <alignment vertical="center"/>
    </xf>
    <xf numFmtId="0" fontId="85" fillId="0" borderId="0" xfId="0" applyFont="1" applyFill="1"/>
    <xf numFmtId="0" fontId="90" fillId="0" borderId="0" xfId="1" applyFont="1" applyFill="1" applyAlignment="1"/>
    <xf numFmtId="0" fontId="91" fillId="0" borderId="0" xfId="0" applyFont="1" applyFill="1"/>
    <xf numFmtId="0" fontId="85" fillId="0" borderId="0" xfId="0" applyFont="1" applyFill="1" applyAlignment="1"/>
    <xf numFmtId="0" fontId="94" fillId="0" borderId="0" xfId="0" applyFont="1" applyFill="1"/>
    <xf numFmtId="0" fontId="95" fillId="0" borderId="0" xfId="0" applyFont="1" applyFill="1"/>
    <xf numFmtId="0" fontId="96" fillId="0" borderId="0" xfId="0" applyFont="1" applyFill="1"/>
    <xf numFmtId="0" fontId="86" fillId="0" borderId="0" xfId="0" applyFont="1" applyFill="1"/>
    <xf numFmtId="0" fontId="86" fillId="0" borderId="0" xfId="0" applyFont="1" applyFill="1" applyAlignment="1">
      <alignment vertical="center"/>
    </xf>
    <xf numFmtId="167" fontId="86" fillId="0" borderId="0" xfId="0" applyNumberFormat="1" applyFont="1" applyAlignment="1">
      <alignment vertical="center" wrapText="1"/>
    </xf>
    <xf numFmtId="166" fontId="84" fillId="0" borderId="0" xfId="20" applyNumberFormat="1" applyFont="1" applyFill="1" applyBorder="1" applyAlignment="1">
      <alignment horizontal="center"/>
    </xf>
    <xf numFmtId="166" fontId="84" fillId="2" borderId="5" xfId="20" applyNumberFormat="1" applyFont="1" applyFill="1" applyBorder="1" applyAlignment="1">
      <alignment horizontal="center" vertical="center" wrapText="1"/>
    </xf>
    <xf numFmtId="167" fontId="84" fillId="3" borderId="0" xfId="0" applyNumberFormat="1" applyFont="1" applyFill="1" applyBorder="1" applyAlignment="1">
      <alignment horizontal="center"/>
    </xf>
    <xf numFmtId="166" fontId="84" fillId="3" borderId="2" xfId="20" applyNumberFormat="1" applyFont="1" applyFill="1" applyBorder="1" applyAlignment="1">
      <alignment horizontal="center"/>
    </xf>
    <xf numFmtId="0" fontId="85" fillId="0" borderId="0" xfId="0" applyFont="1" applyBorder="1" applyAlignment="1">
      <alignment horizontal="center"/>
    </xf>
    <xf numFmtId="166" fontId="84" fillId="3" borderId="0" xfId="20" applyNumberFormat="1" applyFont="1" applyFill="1" applyBorder="1" applyAlignment="1">
      <alignment horizontal="center"/>
    </xf>
    <xf numFmtId="0" fontId="84" fillId="3" borderId="0" xfId="20" applyFont="1" applyFill="1" applyBorder="1" applyAlignment="1">
      <alignment horizontal="center"/>
    </xf>
    <xf numFmtId="0" fontId="84" fillId="3" borderId="0" xfId="20" quotePrefix="1" applyFont="1" applyFill="1" applyBorder="1" applyAlignment="1">
      <alignment horizontal="center"/>
    </xf>
    <xf numFmtId="167" fontId="84" fillId="3" borderId="2" xfId="0" applyNumberFormat="1" applyFont="1" applyFill="1" applyBorder="1" applyAlignment="1">
      <alignment horizontal="center"/>
    </xf>
    <xf numFmtId="169" fontId="84" fillId="3" borderId="2" xfId="20" applyNumberFormat="1" applyFont="1" applyFill="1" applyBorder="1" applyAlignment="1">
      <alignment horizontal="center"/>
    </xf>
    <xf numFmtId="167" fontId="84" fillId="3" borderId="3" xfId="0" applyNumberFormat="1" applyFont="1" applyFill="1" applyBorder="1" applyAlignment="1">
      <alignment horizontal="center"/>
    </xf>
    <xf numFmtId="172" fontId="84" fillId="3" borderId="3" xfId="20" applyNumberFormat="1" applyFont="1" applyFill="1" applyBorder="1" applyAlignment="1">
      <alignment horizontal="center"/>
    </xf>
    <xf numFmtId="167" fontId="84" fillId="0" borderId="3" xfId="0" applyNumberFormat="1" applyFont="1" applyFill="1" applyBorder="1" applyAlignment="1">
      <alignment horizontal="center"/>
    </xf>
    <xf numFmtId="169" fontId="84" fillId="0" borderId="3" xfId="20" applyNumberFormat="1" applyFont="1" applyFill="1" applyBorder="1" applyAlignment="1">
      <alignment horizontal="center"/>
    </xf>
    <xf numFmtId="0" fontId="84" fillId="0" borderId="0" xfId="20" quotePrefix="1" applyNumberFormat="1" applyFont="1" applyBorder="1" applyAlignment="1">
      <alignment horizontal="center"/>
    </xf>
    <xf numFmtId="166" fontId="84" fillId="0" borderId="0" xfId="0" applyNumberFormat="1" applyFont="1" applyAlignment="1">
      <alignment horizontal="center"/>
    </xf>
    <xf numFmtId="166" fontId="85" fillId="0" borderId="0" xfId="0" applyNumberFormat="1" applyFont="1" applyBorder="1"/>
    <xf numFmtId="173" fontId="85" fillId="0" borderId="0" xfId="0" applyNumberFormat="1" applyFont="1" applyFill="1" applyAlignment="1">
      <alignment horizontal="center"/>
    </xf>
    <xf numFmtId="173" fontId="84" fillId="0" borderId="0" xfId="20" applyNumberFormat="1" applyFont="1" applyFill="1" applyAlignment="1">
      <alignment horizontal="center"/>
    </xf>
    <xf numFmtId="166" fontId="84" fillId="0" borderId="0" xfId="0" applyNumberFormat="1" applyFont="1" applyFill="1" applyAlignment="1">
      <alignment horizontal="center"/>
    </xf>
    <xf numFmtId="193" fontId="84" fillId="0" borderId="0" xfId="0" applyNumberFormat="1" applyFont="1" applyFill="1" applyAlignment="1">
      <alignment horizontal="center"/>
    </xf>
    <xf numFmtId="166" fontId="85" fillId="0" borderId="0" xfId="0" applyNumberFormat="1" applyFont="1" applyFill="1" applyAlignment="1">
      <alignment horizontal="center"/>
    </xf>
    <xf numFmtId="173" fontId="84" fillId="0" borderId="0" xfId="20" quotePrefix="1" applyNumberFormat="1" applyFont="1" applyFill="1" applyAlignment="1">
      <alignment horizontal="center"/>
    </xf>
    <xf numFmtId="167" fontId="86" fillId="0" borderId="0" xfId="0" applyNumberFormat="1" applyFont="1" applyBorder="1" applyAlignment="1">
      <alignment horizontal="left" vertical="center" wrapText="1"/>
    </xf>
    <xf numFmtId="167" fontId="83" fillId="0" borderId="0" xfId="0" applyNumberFormat="1" applyFont="1" applyBorder="1" applyAlignment="1">
      <alignment horizontal="left" wrapText="1"/>
    </xf>
    <xf numFmtId="171" fontId="84" fillId="2" borderId="6" xfId="20" applyNumberFormat="1" applyFont="1" applyFill="1" applyBorder="1" applyAlignment="1">
      <alignment horizontal="center" vertical="center" wrapText="1"/>
    </xf>
    <xf numFmtId="171" fontId="84" fillId="2" borderId="4" xfId="20" applyNumberFormat="1" applyFont="1" applyFill="1" applyBorder="1" applyAlignment="1">
      <alignment horizontal="center" vertical="center" wrapText="1"/>
    </xf>
    <xf numFmtId="167" fontId="86" fillId="0" borderId="0" xfId="0" applyNumberFormat="1" applyFont="1" applyAlignment="1">
      <alignment horizontal="left" vertical="center" wrapText="1"/>
    </xf>
    <xf numFmtId="167" fontId="86" fillId="0" borderId="0" xfId="0" applyNumberFormat="1" applyFont="1" applyAlignment="1">
      <alignment horizontal="center" vertical="center"/>
    </xf>
    <xf numFmtId="2" fontId="84" fillId="2" borderId="6" xfId="0" applyNumberFormat="1" applyFont="1" applyFill="1" applyBorder="1" applyAlignment="1">
      <alignment horizontal="center" vertical="center" wrapText="1"/>
    </xf>
    <xf numFmtId="2" fontId="84" fillId="2" borderId="4" xfId="0" applyNumberFormat="1" applyFont="1" applyFill="1" applyBorder="1" applyAlignment="1">
      <alignment horizontal="center" vertical="center" wrapText="1"/>
    </xf>
    <xf numFmtId="171" fontId="84" fillId="2" borderId="1" xfId="20" applyNumberFormat="1" applyFont="1" applyFill="1" applyBorder="1" applyAlignment="1">
      <alignment horizontal="center" vertical="center" wrapText="1"/>
    </xf>
  </cellXfs>
  <cellStyles count="15308">
    <cellStyle name="1 antraštė" xfId="23" xr:uid="{00000000-0005-0000-0000-000000000000}"/>
    <cellStyle name="1 indent" xfId="24" xr:uid="{00000000-0005-0000-0000-000001000000}"/>
    <cellStyle name="1enter" xfId="25" xr:uid="{00000000-0005-0000-0000-000002000000}"/>
    <cellStyle name="2 antraštė" xfId="26" xr:uid="{00000000-0005-0000-0000-000003000000}"/>
    <cellStyle name="2 indents" xfId="27" xr:uid="{00000000-0005-0000-0000-000004000000}"/>
    <cellStyle name="20% - Accent1 2" xfId="28" xr:uid="{00000000-0005-0000-0000-000005000000}"/>
    <cellStyle name="20% - Accent1 3" xfId="414" xr:uid="{00000000-0005-0000-0000-000006000000}"/>
    <cellStyle name="20% - Accent1 3 2" xfId="415" xr:uid="{00000000-0005-0000-0000-000007000000}"/>
    <cellStyle name="20% - Accent1 3 2 2" xfId="2416" xr:uid="{00000000-0005-0000-0000-000008000000}"/>
    <cellStyle name="20% - Accent1 3 2 2 2" xfId="6143" xr:uid="{00000000-0005-0000-0000-000009000000}"/>
    <cellStyle name="20% - Accent1 3 2 2 3" xfId="9863" xr:uid="{00000000-0005-0000-0000-00000A000000}"/>
    <cellStyle name="20% - Accent1 3 2 2 4" xfId="13583" xr:uid="{00000000-0005-0000-0000-00000B000000}"/>
    <cellStyle name="20% - Accent1 3 2 3" xfId="4283" xr:uid="{00000000-0005-0000-0000-00000C000000}"/>
    <cellStyle name="20% - Accent1 3 2 4" xfId="8003" xr:uid="{00000000-0005-0000-0000-00000D000000}"/>
    <cellStyle name="20% - Accent1 3 2 5" xfId="11723" xr:uid="{00000000-0005-0000-0000-00000E000000}"/>
    <cellStyle name="20% - Accent1 3 3" xfId="2415" xr:uid="{00000000-0005-0000-0000-00000F000000}"/>
    <cellStyle name="20% - Accent1 3 3 2" xfId="6142" xr:uid="{00000000-0005-0000-0000-000010000000}"/>
    <cellStyle name="20% - Accent1 3 3 3" xfId="9862" xr:uid="{00000000-0005-0000-0000-000011000000}"/>
    <cellStyle name="20% - Accent1 3 3 4" xfId="13582" xr:uid="{00000000-0005-0000-0000-000012000000}"/>
    <cellStyle name="20% - Accent1 3 4" xfId="4282" xr:uid="{00000000-0005-0000-0000-000013000000}"/>
    <cellStyle name="20% - Accent1 3 5" xfId="8002" xr:uid="{00000000-0005-0000-0000-000014000000}"/>
    <cellStyle name="20% - Accent1 3 6" xfId="11722" xr:uid="{00000000-0005-0000-0000-000015000000}"/>
    <cellStyle name="20% - Accent1 4" xfId="416" xr:uid="{00000000-0005-0000-0000-000016000000}"/>
    <cellStyle name="20% - Accent1 4 2" xfId="417" xr:uid="{00000000-0005-0000-0000-000017000000}"/>
    <cellStyle name="20% - Accent1 4 2 2" xfId="2418" xr:uid="{00000000-0005-0000-0000-000018000000}"/>
    <cellStyle name="20% - Accent1 4 2 2 2" xfId="6145" xr:uid="{00000000-0005-0000-0000-000019000000}"/>
    <cellStyle name="20% - Accent1 4 2 2 3" xfId="9865" xr:uid="{00000000-0005-0000-0000-00001A000000}"/>
    <cellStyle name="20% - Accent1 4 2 2 4" xfId="13585" xr:uid="{00000000-0005-0000-0000-00001B000000}"/>
    <cellStyle name="20% - Accent1 4 2 3" xfId="4285" xr:uid="{00000000-0005-0000-0000-00001C000000}"/>
    <cellStyle name="20% - Accent1 4 2 4" xfId="8005" xr:uid="{00000000-0005-0000-0000-00001D000000}"/>
    <cellStyle name="20% - Accent1 4 2 5" xfId="11725" xr:uid="{00000000-0005-0000-0000-00001E000000}"/>
    <cellStyle name="20% - Accent1 4 3" xfId="2417" xr:uid="{00000000-0005-0000-0000-00001F000000}"/>
    <cellStyle name="20% - Accent1 4 3 2" xfId="6144" xr:uid="{00000000-0005-0000-0000-000020000000}"/>
    <cellStyle name="20% - Accent1 4 3 3" xfId="9864" xr:uid="{00000000-0005-0000-0000-000021000000}"/>
    <cellStyle name="20% - Accent1 4 3 4" xfId="13584" xr:uid="{00000000-0005-0000-0000-000022000000}"/>
    <cellStyle name="20% - Accent1 4 4" xfId="4284" xr:uid="{00000000-0005-0000-0000-000023000000}"/>
    <cellStyle name="20% - Accent1 4 5" xfId="8004" xr:uid="{00000000-0005-0000-0000-000024000000}"/>
    <cellStyle name="20% - Accent1 4 6" xfId="11724" xr:uid="{00000000-0005-0000-0000-000025000000}"/>
    <cellStyle name="20% - Accent1 5" xfId="418" xr:uid="{00000000-0005-0000-0000-000026000000}"/>
    <cellStyle name="20% - Accent1 5 2" xfId="2419" xr:uid="{00000000-0005-0000-0000-000027000000}"/>
    <cellStyle name="20% - Accent1 5 2 2" xfId="6146" xr:uid="{00000000-0005-0000-0000-000028000000}"/>
    <cellStyle name="20% - Accent1 5 2 3" xfId="9866" xr:uid="{00000000-0005-0000-0000-000029000000}"/>
    <cellStyle name="20% - Accent1 5 2 4" xfId="13586" xr:uid="{00000000-0005-0000-0000-00002A000000}"/>
    <cellStyle name="20% - Accent1 5 3" xfId="4286" xr:uid="{00000000-0005-0000-0000-00002B000000}"/>
    <cellStyle name="20% - Accent1 5 4" xfId="8006" xr:uid="{00000000-0005-0000-0000-00002C000000}"/>
    <cellStyle name="20% - Accent1 5 5" xfId="11726" xr:uid="{00000000-0005-0000-0000-00002D000000}"/>
    <cellStyle name="20% - Accent1 6" xfId="2187" xr:uid="{00000000-0005-0000-0000-00002E000000}"/>
    <cellStyle name="20% - Accent2 2" xfId="29" xr:uid="{00000000-0005-0000-0000-00002F000000}"/>
    <cellStyle name="20% - Accent2 3" xfId="419" xr:uid="{00000000-0005-0000-0000-000030000000}"/>
    <cellStyle name="20% - Accent2 3 2" xfId="420" xr:uid="{00000000-0005-0000-0000-000031000000}"/>
    <cellStyle name="20% - Accent2 3 2 2" xfId="2421" xr:uid="{00000000-0005-0000-0000-000032000000}"/>
    <cellStyle name="20% - Accent2 3 2 2 2" xfId="6148" xr:uid="{00000000-0005-0000-0000-000033000000}"/>
    <cellStyle name="20% - Accent2 3 2 2 3" xfId="9868" xr:uid="{00000000-0005-0000-0000-000034000000}"/>
    <cellStyle name="20% - Accent2 3 2 2 4" xfId="13588" xr:uid="{00000000-0005-0000-0000-000035000000}"/>
    <cellStyle name="20% - Accent2 3 2 3" xfId="4288" xr:uid="{00000000-0005-0000-0000-000036000000}"/>
    <cellStyle name="20% - Accent2 3 2 4" xfId="8008" xr:uid="{00000000-0005-0000-0000-000037000000}"/>
    <cellStyle name="20% - Accent2 3 2 5" xfId="11728" xr:uid="{00000000-0005-0000-0000-000038000000}"/>
    <cellStyle name="20% - Accent2 3 3" xfId="2420" xr:uid="{00000000-0005-0000-0000-000039000000}"/>
    <cellStyle name="20% - Accent2 3 3 2" xfId="6147" xr:uid="{00000000-0005-0000-0000-00003A000000}"/>
    <cellStyle name="20% - Accent2 3 3 3" xfId="9867" xr:uid="{00000000-0005-0000-0000-00003B000000}"/>
    <cellStyle name="20% - Accent2 3 3 4" xfId="13587" xr:uid="{00000000-0005-0000-0000-00003C000000}"/>
    <cellStyle name="20% - Accent2 3 4" xfId="4287" xr:uid="{00000000-0005-0000-0000-00003D000000}"/>
    <cellStyle name="20% - Accent2 3 5" xfId="8007" xr:uid="{00000000-0005-0000-0000-00003E000000}"/>
    <cellStyle name="20% - Accent2 3 6" xfId="11727" xr:uid="{00000000-0005-0000-0000-00003F000000}"/>
    <cellStyle name="20% - Accent2 4" xfId="421" xr:uid="{00000000-0005-0000-0000-000040000000}"/>
    <cellStyle name="20% - Accent2 4 2" xfId="422" xr:uid="{00000000-0005-0000-0000-000041000000}"/>
    <cellStyle name="20% - Accent2 4 2 2" xfId="2423" xr:uid="{00000000-0005-0000-0000-000042000000}"/>
    <cellStyle name="20% - Accent2 4 2 2 2" xfId="6150" xr:uid="{00000000-0005-0000-0000-000043000000}"/>
    <cellStyle name="20% - Accent2 4 2 2 3" xfId="9870" xr:uid="{00000000-0005-0000-0000-000044000000}"/>
    <cellStyle name="20% - Accent2 4 2 2 4" xfId="13590" xr:uid="{00000000-0005-0000-0000-000045000000}"/>
    <cellStyle name="20% - Accent2 4 2 3" xfId="4290" xr:uid="{00000000-0005-0000-0000-000046000000}"/>
    <cellStyle name="20% - Accent2 4 2 4" xfId="8010" xr:uid="{00000000-0005-0000-0000-000047000000}"/>
    <cellStyle name="20% - Accent2 4 2 5" xfId="11730" xr:uid="{00000000-0005-0000-0000-000048000000}"/>
    <cellStyle name="20% - Accent2 4 3" xfId="2422" xr:uid="{00000000-0005-0000-0000-000049000000}"/>
    <cellStyle name="20% - Accent2 4 3 2" xfId="6149" xr:uid="{00000000-0005-0000-0000-00004A000000}"/>
    <cellStyle name="20% - Accent2 4 3 3" xfId="9869" xr:uid="{00000000-0005-0000-0000-00004B000000}"/>
    <cellStyle name="20% - Accent2 4 3 4" xfId="13589" xr:uid="{00000000-0005-0000-0000-00004C000000}"/>
    <cellStyle name="20% - Accent2 4 4" xfId="4289" xr:uid="{00000000-0005-0000-0000-00004D000000}"/>
    <cellStyle name="20% - Accent2 4 5" xfId="8009" xr:uid="{00000000-0005-0000-0000-00004E000000}"/>
    <cellStyle name="20% - Accent2 4 6" xfId="11729" xr:uid="{00000000-0005-0000-0000-00004F000000}"/>
    <cellStyle name="20% - Accent2 5" xfId="423" xr:uid="{00000000-0005-0000-0000-000050000000}"/>
    <cellStyle name="20% - Accent2 5 2" xfId="2424" xr:uid="{00000000-0005-0000-0000-000051000000}"/>
    <cellStyle name="20% - Accent2 5 2 2" xfId="6151" xr:uid="{00000000-0005-0000-0000-000052000000}"/>
    <cellStyle name="20% - Accent2 5 2 3" xfId="9871" xr:uid="{00000000-0005-0000-0000-000053000000}"/>
    <cellStyle name="20% - Accent2 5 2 4" xfId="13591" xr:uid="{00000000-0005-0000-0000-000054000000}"/>
    <cellStyle name="20% - Accent2 5 3" xfId="4291" xr:uid="{00000000-0005-0000-0000-000055000000}"/>
    <cellStyle name="20% - Accent2 5 4" xfId="8011" xr:uid="{00000000-0005-0000-0000-000056000000}"/>
    <cellStyle name="20% - Accent2 5 5" xfId="11731" xr:uid="{00000000-0005-0000-0000-000057000000}"/>
    <cellStyle name="20% - Accent2 6" xfId="2188" xr:uid="{00000000-0005-0000-0000-000058000000}"/>
    <cellStyle name="20% - Accent3 2" xfId="30" xr:uid="{00000000-0005-0000-0000-000059000000}"/>
    <cellStyle name="20% - Accent3 3" xfId="424" xr:uid="{00000000-0005-0000-0000-00005A000000}"/>
    <cellStyle name="20% - Accent3 3 2" xfId="425" xr:uid="{00000000-0005-0000-0000-00005B000000}"/>
    <cellStyle name="20% - Accent3 3 2 2" xfId="2426" xr:uid="{00000000-0005-0000-0000-00005C000000}"/>
    <cellStyle name="20% - Accent3 3 2 2 2" xfId="6153" xr:uid="{00000000-0005-0000-0000-00005D000000}"/>
    <cellStyle name="20% - Accent3 3 2 2 3" xfId="9873" xr:uid="{00000000-0005-0000-0000-00005E000000}"/>
    <cellStyle name="20% - Accent3 3 2 2 4" xfId="13593" xr:uid="{00000000-0005-0000-0000-00005F000000}"/>
    <cellStyle name="20% - Accent3 3 2 3" xfId="4293" xr:uid="{00000000-0005-0000-0000-000060000000}"/>
    <cellStyle name="20% - Accent3 3 2 4" xfId="8013" xr:uid="{00000000-0005-0000-0000-000061000000}"/>
    <cellStyle name="20% - Accent3 3 2 5" xfId="11733" xr:uid="{00000000-0005-0000-0000-000062000000}"/>
    <cellStyle name="20% - Accent3 3 3" xfId="2425" xr:uid="{00000000-0005-0000-0000-000063000000}"/>
    <cellStyle name="20% - Accent3 3 3 2" xfId="6152" xr:uid="{00000000-0005-0000-0000-000064000000}"/>
    <cellStyle name="20% - Accent3 3 3 3" xfId="9872" xr:uid="{00000000-0005-0000-0000-000065000000}"/>
    <cellStyle name="20% - Accent3 3 3 4" xfId="13592" xr:uid="{00000000-0005-0000-0000-000066000000}"/>
    <cellStyle name="20% - Accent3 3 4" xfId="4292" xr:uid="{00000000-0005-0000-0000-000067000000}"/>
    <cellStyle name="20% - Accent3 3 5" xfId="8012" xr:uid="{00000000-0005-0000-0000-000068000000}"/>
    <cellStyle name="20% - Accent3 3 6" xfId="11732" xr:uid="{00000000-0005-0000-0000-000069000000}"/>
    <cellStyle name="20% - Accent3 4" xfId="426" xr:uid="{00000000-0005-0000-0000-00006A000000}"/>
    <cellStyle name="20% - Accent3 4 2" xfId="427" xr:uid="{00000000-0005-0000-0000-00006B000000}"/>
    <cellStyle name="20% - Accent3 4 2 2" xfId="2428" xr:uid="{00000000-0005-0000-0000-00006C000000}"/>
    <cellStyle name="20% - Accent3 4 2 2 2" xfId="6155" xr:uid="{00000000-0005-0000-0000-00006D000000}"/>
    <cellStyle name="20% - Accent3 4 2 2 3" xfId="9875" xr:uid="{00000000-0005-0000-0000-00006E000000}"/>
    <cellStyle name="20% - Accent3 4 2 2 4" xfId="13595" xr:uid="{00000000-0005-0000-0000-00006F000000}"/>
    <cellStyle name="20% - Accent3 4 2 3" xfId="4295" xr:uid="{00000000-0005-0000-0000-000070000000}"/>
    <cellStyle name="20% - Accent3 4 2 4" xfId="8015" xr:uid="{00000000-0005-0000-0000-000071000000}"/>
    <cellStyle name="20% - Accent3 4 2 5" xfId="11735" xr:uid="{00000000-0005-0000-0000-000072000000}"/>
    <cellStyle name="20% - Accent3 4 3" xfId="2427" xr:uid="{00000000-0005-0000-0000-000073000000}"/>
    <cellStyle name="20% - Accent3 4 3 2" xfId="6154" xr:uid="{00000000-0005-0000-0000-000074000000}"/>
    <cellStyle name="20% - Accent3 4 3 3" xfId="9874" xr:uid="{00000000-0005-0000-0000-000075000000}"/>
    <cellStyle name="20% - Accent3 4 3 4" xfId="13594" xr:uid="{00000000-0005-0000-0000-000076000000}"/>
    <cellStyle name="20% - Accent3 4 4" xfId="4294" xr:uid="{00000000-0005-0000-0000-000077000000}"/>
    <cellStyle name="20% - Accent3 4 5" xfId="8014" xr:uid="{00000000-0005-0000-0000-000078000000}"/>
    <cellStyle name="20% - Accent3 4 6" xfId="11734" xr:uid="{00000000-0005-0000-0000-000079000000}"/>
    <cellStyle name="20% - Accent3 5" xfId="428" xr:uid="{00000000-0005-0000-0000-00007A000000}"/>
    <cellStyle name="20% - Accent3 5 2" xfId="2429" xr:uid="{00000000-0005-0000-0000-00007B000000}"/>
    <cellStyle name="20% - Accent3 5 2 2" xfId="6156" xr:uid="{00000000-0005-0000-0000-00007C000000}"/>
    <cellStyle name="20% - Accent3 5 2 3" xfId="9876" xr:uid="{00000000-0005-0000-0000-00007D000000}"/>
    <cellStyle name="20% - Accent3 5 2 4" xfId="13596" xr:uid="{00000000-0005-0000-0000-00007E000000}"/>
    <cellStyle name="20% - Accent3 5 3" xfId="4296" xr:uid="{00000000-0005-0000-0000-00007F000000}"/>
    <cellStyle name="20% - Accent3 5 4" xfId="8016" xr:uid="{00000000-0005-0000-0000-000080000000}"/>
    <cellStyle name="20% - Accent3 5 5" xfId="11736" xr:uid="{00000000-0005-0000-0000-000081000000}"/>
    <cellStyle name="20% - Accent3 6" xfId="2189" xr:uid="{00000000-0005-0000-0000-000082000000}"/>
    <cellStyle name="20% - Accent4 2" xfId="31" xr:uid="{00000000-0005-0000-0000-000083000000}"/>
    <cellStyle name="20% - Accent4 3" xfId="429" xr:uid="{00000000-0005-0000-0000-000084000000}"/>
    <cellStyle name="20% - Accent4 3 2" xfId="430" xr:uid="{00000000-0005-0000-0000-000085000000}"/>
    <cellStyle name="20% - Accent4 3 2 2" xfId="2431" xr:uid="{00000000-0005-0000-0000-000086000000}"/>
    <cellStyle name="20% - Accent4 3 2 2 2" xfId="6158" xr:uid="{00000000-0005-0000-0000-000087000000}"/>
    <cellStyle name="20% - Accent4 3 2 2 3" xfId="9878" xr:uid="{00000000-0005-0000-0000-000088000000}"/>
    <cellStyle name="20% - Accent4 3 2 2 4" xfId="13598" xr:uid="{00000000-0005-0000-0000-000089000000}"/>
    <cellStyle name="20% - Accent4 3 2 3" xfId="4298" xr:uid="{00000000-0005-0000-0000-00008A000000}"/>
    <cellStyle name="20% - Accent4 3 2 4" xfId="8018" xr:uid="{00000000-0005-0000-0000-00008B000000}"/>
    <cellStyle name="20% - Accent4 3 2 5" xfId="11738" xr:uid="{00000000-0005-0000-0000-00008C000000}"/>
    <cellStyle name="20% - Accent4 3 3" xfId="2430" xr:uid="{00000000-0005-0000-0000-00008D000000}"/>
    <cellStyle name="20% - Accent4 3 3 2" xfId="6157" xr:uid="{00000000-0005-0000-0000-00008E000000}"/>
    <cellStyle name="20% - Accent4 3 3 3" xfId="9877" xr:uid="{00000000-0005-0000-0000-00008F000000}"/>
    <cellStyle name="20% - Accent4 3 3 4" xfId="13597" xr:uid="{00000000-0005-0000-0000-000090000000}"/>
    <cellStyle name="20% - Accent4 3 4" xfId="4297" xr:uid="{00000000-0005-0000-0000-000091000000}"/>
    <cellStyle name="20% - Accent4 3 5" xfId="8017" xr:uid="{00000000-0005-0000-0000-000092000000}"/>
    <cellStyle name="20% - Accent4 3 6" xfId="11737" xr:uid="{00000000-0005-0000-0000-000093000000}"/>
    <cellStyle name="20% - Accent4 4" xfId="431" xr:uid="{00000000-0005-0000-0000-000094000000}"/>
    <cellStyle name="20% - Accent4 4 2" xfId="432" xr:uid="{00000000-0005-0000-0000-000095000000}"/>
    <cellStyle name="20% - Accent4 4 2 2" xfId="2433" xr:uid="{00000000-0005-0000-0000-000096000000}"/>
    <cellStyle name="20% - Accent4 4 2 2 2" xfId="6160" xr:uid="{00000000-0005-0000-0000-000097000000}"/>
    <cellStyle name="20% - Accent4 4 2 2 3" xfId="9880" xr:uid="{00000000-0005-0000-0000-000098000000}"/>
    <cellStyle name="20% - Accent4 4 2 2 4" xfId="13600" xr:uid="{00000000-0005-0000-0000-000099000000}"/>
    <cellStyle name="20% - Accent4 4 2 3" xfId="4300" xr:uid="{00000000-0005-0000-0000-00009A000000}"/>
    <cellStyle name="20% - Accent4 4 2 4" xfId="8020" xr:uid="{00000000-0005-0000-0000-00009B000000}"/>
    <cellStyle name="20% - Accent4 4 2 5" xfId="11740" xr:uid="{00000000-0005-0000-0000-00009C000000}"/>
    <cellStyle name="20% - Accent4 4 3" xfId="2432" xr:uid="{00000000-0005-0000-0000-00009D000000}"/>
    <cellStyle name="20% - Accent4 4 3 2" xfId="6159" xr:uid="{00000000-0005-0000-0000-00009E000000}"/>
    <cellStyle name="20% - Accent4 4 3 3" xfId="9879" xr:uid="{00000000-0005-0000-0000-00009F000000}"/>
    <cellStyle name="20% - Accent4 4 3 4" xfId="13599" xr:uid="{00000000-0005-0000-0000-0000A0000000}"/>
    <cellStyle name="20% - Accent4 4 4" xfId="4299" xr:uid="{00000000-0005-0000-0000-0000A1000000}"/>
    <cellStyle name="20% - Accent4 4 5" xfId="8019" xr:uid="{00000000-0005-0000-0000-0000A2000000}"/>
    <cellStyle name="20% - Accent4 4 6" xfId="11739" xr:uid="{00000000-0005-0000-0000-0000A3000000}"/>
    <cellStyle name="20% - Accent4 5" xfId="433" xr:uid="{00000000-0005-0000-0000-0000A4000000}"/>
    <cellStyle name="20% - Accent4 5 2" xfId="2434" xr:uid="{00000000-0005-0000-0000-0000A5000000}"/>
    <cellStyle name="20% - Accent4 5 2 2" xfId="6161" xr:uid="{00000000-0005-0000-0000-0000A6000000}"/>
    <cellStyle name="20% - Accent4 5 2 3" xfId="9881" xr:uid="{00000000-0005-0000-0000-0000A7000000}"/>
    <cellStyle name="20% - Accent4 5 2 4" xfId="13601" xr:uid="{00000000-0005-0000-0000-0000A8000000}"/>
    <cellStyle name="20% - Accent4 5 3" xfId="4301" xr:uid="{00000000-0005-0000-0000-0000A9000000}"/>
    <cellStyle name="20% - Accent4 5 4" xfId="8021" xr:uid="{00000000-0005-0000-0000-0000AA000000}"/>
    <cellStyle name="20% - Accent4 5 5" xfId="11741" xr:uid="{00000000-0005-0000-0000-0000AB000000}"/>
    <cellStyle name="20% - Accent4 6" xfId="2190" xr:uid="{00000000-0005-0000-0000-0000AC000000}"/>
    <cellStyle name="20% - Accent5 2" xfId="32" xr:uid="{00000000-0005-0000-0000-0000AD000000}"/>
    <cellStyle name="20% - Accent5 3" xfId="434" xr:uid="{00000000-0005-0000-0000-0000AE000000}"/>
    <cellStyle name="20% - Accent5 3 2" xfId="435" xr:uid="{00000000-0005-0000-0000-0000AF000000}"/>
    <cellStyle name="20% - Accent5 3 2 2" xfId="2436" xr:uid="{00000000-0005-0000-0000-0000B0000000}"/>
    <cellStyle name="20% - Accent5 3 2 2 2" xfId="6163" xr:uid="{00000000-0005-0000-0000-0000B1000000}"/>
    <cellStyle name="20% - Accent5 3 2 2 3" xfId="9883" xr:uid="{00000000-0005-0000-0000-0000B2000000}"/>
    <cellStyle name="20% - Accent5 3 2 2 4" xfId="13603" xr:uid="{00000000-0005-0000-0000-0000B3000000}"/>
    <cellStyle name="20% - Accent5 3 2 3" xfId="4303" xr:uid="{00000000-0005-0000-0000-0000B4000000}"/>
    <cellStyle name="20% - Accent5 3 2 4" xfId="8023" xr:uid="{00000000-0005-0000-0000-0000B5000000}"/>
    <cellStyle name="20% - Accent5 3 2 5" xfId="11743" xr:uid="{00000000-0005-0000-0000-0000B6000000}"/>
    <cellStyle name="20% - Accent5 3 3" xfId="2435" xr:uid="{00000000-0005-0000-0000-0000B7000000}"/>
    <cellStyle name="20% - Accent5 3 3 2" xfId="6162" xr:uid="{00000000-0005-0000-0000-0000B8000000}"/>
    <cellStyle name="20% - Accent5 3 3 3" xfId="9882" xr:uid="{00000000-0005-0000-0000-0000B9000000}"/>
    <cellStyle name="20% - Accent5 3 3 4" xfId="13602" xr:uid="{00000000-0005-0000-0000-0000BA000000}"/>
    <cellStyle name="20% - Accent5 3 4" xfId="4302" xr:uid="{00000000-0005-0000-0000-0000BB000000}"/>
    <cellStyle name="20% - Accent5 3 5" xfId="8022" xr:uid="{00000000-0005-0000-0000-0000BC000000}"/>
    <cellStyle name="20% - Accent5 3 6" xfId="11742" xr:uid="{00000000-0005-0000-0000-0000BD000000}"/>
    <cellStyle name="20% - Accent5 4" xfId="436" xr:uid="{00000000-0005-0000-0000-0000BE000000}"/>
    <cellStyle name="20% - Accent5 4 2" xfId="437" xr:uid="{00000000-0005-0000-0000-0000BF000000}"/>
    <cellStyle name="20% - Accent5 4 2 2" xfId="2438" xr:uid="{00000000-0005-0000-0000-0000C0000000}"/>
    <cellStyle name="20% - Accent5 4 2 2 2" xfId="6165" xr:uid="{00000000-0005-0000-0000-0000C1000000}"/>
    <cellStyle name="20% - Accent5 4 2 2 3" xfId="9885" xr:uid="{00000000-0005-0000-0000-0000C2000000}"/>
    <cellStyle name="20% - Accent5 4 2 2 4" xfId="13605" xr:uid="{00000000-0005-0000-0000-0000C3000000}"/>
    <cellStyle name="20% - Accent5 4 2 3" xfId="4305" xr:uid="{00000000-0005-0000-0000-0000C4000000}"/>
    <cellStyle name="20% - Accent5 4 2 4" xfId="8025" xr:uid="{00000000-0005-0000-0000-0000C5000000}"/>
    <cellStyle name="20% - Accent5 4 2 5" xfId="11745" xr:uid="{00000000-0005-0000-0000-0000C6000000}"/>
    <cellStyle name="20% - Accent5 4 3" xfId="2437" xr:uid="{00000000-0005-0000-0000-0000C7000000}"/>
    <cellStyle name="20% - Accent5 4 3 2" xfId="6164" xr:uid="{00000000-0005-0000-0000-0000C8000000}"/>
    <cellStyle name="20% - Accent5 4 3 3" xfId="9884" xr:uid="{00000000-0005-0000-0000-0000C9000000}"/>
    <cellStyle name="20% - Accent5 4 3 4" xfId="13604" xr:uid="{00000000-0005-0000-0000-0000CA000000}"/>
    <cellStyle name="20% - Accent5 4 4" xfId="4304" xr:uid="{00000000-0005-0000-0000-0000CB000000}"/>
    <cellStyle name="20% - Accent5 4 5" xfId="8024" xr:uid="{00000000-0005-0000-0000-0000CC000000}"/>
    <cellStyle name="20% - Accent5 4 6" xfId="11744" xr:uid="{00000000-0005-0000-0000-0000CD000000}"/>
    <cellStyle name="20% - Accent5 5" xfId="438" xr:uid="{00000000-0005-0000-0000-0000CE000000}"/>
    <cellStyle name="20% - Accent5 5 2" xfId="2439" xr:uid="{00000000-0005-0000-0000-0000CF000000}"/>
    <cellStyle name="20% - Accent5 5 2 2" xfId="6166" xr:uid="{00000000-0005-0000-0000-0000D0000000}"/>
    <cellStyle name="20% - Accent5 5 2 3" xfId="9886" xr:uid="{00000000-0005-0000-0000-0000D1000000}"/>
    <cellStyle name="20% - Accent5 5 2 4" xfId="13606" xr:uid="{00000000-0005-0000-0000-0000D2000000}"/>
    <cellStyle name="20% - Accent5 5 3" xfId="4306" xr:uid="{00000000-0005-0000-0000-0000D3000000}"/>
    <cellStyle name="20% - Accent5 5 4" xfId="8026" xr:uid="{00000000-0005-0000-0000-0000D4000000}"/>
    <cellStyle name="20% - Accent5 5 5" xfId="11746" xr:uid="{00000000-0005-0000-0000-0000D5000000}"/>
    <cellStyle name="20% - Accent5 6" xfId="2191" xr:uid="{00000000-0005-0000-0000-0000D6000000}"/>
    <cellStyle name="20% - Accent6 2" xfId="33" xr:uid="{00000000-0005-0000-0000-0000D7000000}"/>
    <cellStyle name="20% - Accent6 3" xfId="439" xr:uid="{00000000-0005-0000-0000-0000D8000000}"/>
    <cellStyle name="20% - Accent6 3 2" xfId="440" xr:uid="{00000000-0005-0000-0000-0000D9000000}"/>
    <cellStyle name="20% - Accent6 3 2 2" xfId="2441" xr:uid="{00000000-0005-0000-0000-0000DA000000}"/>
    <cellStyle name="20% - Accent6 3 2 2 2" xfId="6168" xr:uid="{00000000-0005-0000-0000-0000DB000000}"/>
    <cellStyle name="20% - Accent6 3 2 2 3" xfId="9888" xr:uid="{00000000-0005-0000-0000-0000DC000000}"/>
    <cellStyle name="20% - Accent6 3 2 2 4" xfId="13608" xr:uid="{00000000-0005-0000-0000-0000DD000000}"/>
    <cellStyle name="20% - Accent6 3 2 3" xfId="4308" xr:uid="{00000000-0005-0000-0000-0000DE000000}"/>
    <cellStyle name="20% - Accent6 3 2 4" xfId="8028" xr:uid="{00000000-0005-0000-0000-0000DF000000}"/>
    <cellStyle name="20% - Accent6 3 2 5" xfId="11748" xr:uid="{00000000-0005-0000-0000-0000E0000000}"/>
    <cellStyle name="20% - Accent6 3 3" xfId="2440" xr:uid="{00000000-0005-0000-0000-0000E1000000}"/>
    <cellStyle name="20% - Accent6 3 3 2" xfId="6167" xr:uid="{00000000-0005-0000-0000-0000E2000000}"/>
    <cellStyle name="20% - Accent6 3 3 3" xfId="9887" xr:uid="{00000000-0005-0000-0000-0000E3000000}"/>
    <cellStyle name="20% - Accent6 3 3 4" xfId="13607" xr:uid="{00000000-0005-0000-0000-0000E4000000}"/>
    <cellStyle name="20% - Accent6 3 4" xfId="4307" xr:uid="{00000000-0005-0000-0000-0000E5000000}"/>
    <cellStyle name="20% - Accent6 3 5" xfId="8027" xr:uid="{00000000-0005-0000-0000-0000E6000000}"/>
    <cellStyle name="20% - Accent6 3 6" xfId="11747" xr:uid="{00000000-0005-0000-0000-0000E7000000}"/>
    <cellStyle name="20% - Accent6 4" xfId="441" xr:uid="{00000000-0005-0000-0000-0000E8000000}"/>
    <cellStyle name="20% - Accent6 4 2" xfId="442" xr:uid="{00000000-0005-0000-0000-0000E9000000}"/>
    <cellStyle name="20% - Accent6 4 2 2" xfId="2443" xr:uid="{00000000-0005-0000-0000-0000EA000000}"/>
    <cellStyle name="20% - Accent6 4 2 2 2" xfId="6170" xr:uid="{00000000-0005-0000-0000-0000EB000000}"/>
    <cellStyle name="20% - Accent6 4 2 2 3" xfId="9890" xr:uid="{00000000-0005-0000-0000-0000EC000000}"/>
    <cellStyle name="20% - Accent6 4 2 2 4" xfId="13610" xr:uid="{00000000-0005-0000-0000-0000ED000000}"/>
    <cellStyle name="20% - Accent6 4 2 3" xfId="4310" xr:uid="{00000000-0005-0000-0000-0000EE000000}"/>
    <cellStyle name="20% - Accent6 4 2 4" xfId="8030" xr:uid="{00000000-0005-0000-0000-0000EF000000}"/>
    <cellStyle name="20% - Accent6 4 2 5" xfId="11750" xr:uid="{00000000-0005-0000-0000-0000F0000000}"/>
    <cellStyle name="20% - Accent6 4 3" xfId="2442" xr:uid="{00000000-0005-0000-0000-0000F1000000}"/>
    <cellStyle name="20% - Accent6 4 3 2" xfId="6169" xr:uid="{00000000-0005-0000-0000-0000F2000000}"/>
    <cellStyle name="20% - Accent6 4 3 3" xfId="9889" xr:uid="{00000000-0005-0000-0000-0000F3000000}"/>
    <cellStyle name="20% - Accent6 4 3 4" xfId="13609" xr:uid="{00000000-0005-0000-0000-0000F4000000}"/>
    <cellStyle name="20% - Accent6 4 4" xfId="4309" xr:uid="{00000000-0005-0000-0000-0000F5000000}"/>
    <cellStyle name="20% - Accent6 4 5" xfId="8029" xr:uid="{00000000-0005-0000-0000-0000F6000000}"/>
    <cellStyle name="20% - Accent6 4 6" xfId="11749" xr:uid="{00000000-0005-0000-0000-0000F7000000}"/>
    <cellStyle name="20% - Accent6 5" xfId="443" xr:uid="{00000000-0005-0000-0000-0000F8000000}"/>
    <cellStyle name="20% - Accent6 5 2" xfId="2444" xr:uid="{00000000-0005-0000-0000-0000F9000000}"/>
    <cellStyle name="20% - Accent6 5 2 2" xfId="6171" xr:uid="{00000000-0005-0000-0000-0000FA000000}"/>
    <cellStyle name="20% - Accent6 5 2 3" xfId="9891" xr:uid="{00000000-0005-0000-0000-0000FB000000}"/>
    <cellStyle name="20% - Accent6 5 2 4" xfId="13611" xr:uid="{00000000-0005-0000-0000-0000FC000000}"/>
    <cellStyle name="20% - Accent6 5 3" xfId="4311" xr:uid="{00000000-0005-0000-0000-0000FD000000}"/>
    <cellStyle name="20% - Accent6 5 4" xfId="8031" xr:uid="{00000000-0005-0000-0000-0000FE000000}"/>
    <cellStyle name="20% - Accent6 5 5" xfId="11751" xr:uid="{00000000-0005-0000-0000-0000FF000000}"/>
    <cellStyle name="20% - Accent6 6" xfId="2192" xr:uid="{00000000-0005-0000-0000-000000010000}"/>
    <cellStyle name="20% – paryškinimas 1" xfId="34" xr:uid="{00000000-0005-0000-0000-000001010000}"/>
    <cellStyle name="20% – paryškinimas 2" xfId="35" xr:uid="{00000000-0005-0000-0000-000002010000}"/>
    <cellStyle name="20% – paryškinimas 3" xfId="36" xr:uid="{00000000-0005-0000-0000-000003010000}"/>
    <cellStyle name="20% – paryškinimas 4" xfId="37" xr:uid="{00000000-0005-0000-0000-000004010000}"/>
    <cellStyle name="20% – paryškinimas 5" xfId="38" xr:uid="{00000000-0005-0000-0000-000005010000}"/>
    <cellStyle name="20% – paryškinimas 6" xfId="39" xr:uid="{00000000-0005-0000-0000-000006010000}"/>
    <cellStyle name="3 antraštė" xfId="40" xr:uid="{00000000-0005-0000-0000-000007010000}"/>
    <cellStyle name="3 indents" xfId="41" xr:uid="{00000000-0005-0000-0000-000008010000}"/>
    <cellStyle name="4 antraštė" xfId="42" xr:uid="{00000000-0005-0000-0000-000009010000}"/>
    <cellStyle name="4 indents" xfId="43" xr:uid="{00000000-0005-0000-0000-00000A010000}"/>
    <cellStyle name="40% - Accent1 2" xfId="44" xr:uid="{00000000-0005-0000-0000-00000B010000}"/>
    <cellStyle name="40% - Accent1 3" xfId="444" xr:uid="{00000000-0005-0000-0000-00000C010000}"/>
    <cellStyle name="40% - Accent1 3 2" xfId="445" xr:uid="{00000000-0005-0000-0000-00000D010000}"/>
    <cellStyle name="40% - Accent1 3 2 2" xfId="2446" xr:uid="{00000000-0005-0000-0000-00000E010000}"/>
    <cellStyle name="40% - Accent1 3 2 2 2" xfId="6173" xr:uid="{00000000-0005-0000-0000-00000F010000}"/>
    <cellStyle name="40% - Accent1 3 2 2 3" xfId="9893" xr:uid="{00000000-0005-0000-0000-000010010000}"/>
    <cellStyle name="40% - Accent1 3 2 2 4" xfId="13613" xr:uid="{00000000-0005-0000-0000-000011010000}"/>
    <cellStyle name="40% - Accent1 3 2 3" xfId="4313" xr:uid="{00000000-0005-0000-0000-000012010000}"/>
    <cellStyle name="40% - Accent1 3 2 4" xfId="8033" xr:uid="{00000000-0005-0000-0000-000013010000}"/>
    <cellStyle name="40% - Accent1 3 2 5" xfId="11753" xr:uid="{00000000-0005-0000-0000-000014010000}"/>
    <cellStyle name="40% - Accent1 3 3" xfId="2445" xr:uid="{00000000-0005-0000-0000-000015010000}"/>
    <cellStyle name="40% - Accent1 3 3 2" xfId="6172" xr:uid="{00000000-0005-0000-0000-000016010000}"/>
    <cellStyle name="40% - Accent1 3 3 3" xfId="9892" xr:uid="{00000000-0005-0000-0000-000017010000}"/>
    <cellStyle name="40% - Accent1 3 3 4" xfId="13612" xr:uid="{00000000-0005-0000-0000-000018010000}"/>
    <cellStyle name="40% - Accent1 3 4" xfId="4312" xr:uid="{00000000-0005-0000-0000-000019010000}"/>
    <cellStyle name="40% - Accent1 3 5" xfId="8032" xr:uid="{00000000-0005-0000-0000-00001A010000}"/>
    <cellStyle name="40% - Accent1 3 6" xfId="11752" xr:uid="{00000000-0005-0000-0000-00001B010000}"/>
    <cellStyle name="40% - Accent1 4" xfId="446" xr:uid="{00000000-0005-0000-0000-00001C010000}"/>
    <cellStyle name="40% - Accent1 4 2" xfId="447" xr:uid="{00000000-0005-0000-0000-00001D010000}"/>
    <cellStyle name="40% - Accent1 4 2 2" xfId="2448" xr:uid="{00000000-0005-0000-0000-00001E010000}"/>
    <cellStyle name="40% - Accent1 4 2 2 2" xfId="6175" xr:uid="{00000000-0005-0000-0000-00001F010000}"/>
    <cellStyle name="40% - Accent1 4 2 2 3" xfId="9895" xr:uid="{00000000-0005-0000-0000-000020010000}"/>
    <cellStyle name="40% - Accent1 4 2 2 4" xfId="13615" xr:uid="{00000000-0005-0000-0000-000021010000}"/>
    <cellStyle name="40% - Accent1 4 2 3" xfId="4315" xr:uid="{00000000-0005-0000-0000-000022010000}"/>
    <cellStyle name="40% - Accent1 4 2 4" xfId="8035" xr:uid="{00000000-0005-0000-0000-000023010000}"/>
    <cellStyle name="40% - Accent1 4 2 5" xfId="11755" xr:uid="{00000000-0005-0000-0000-000024010000}"/>
    <cellStyle name="40% - Accent1 4 3" xfId="2447" xr:uid="{00000000-0005-0000-0000-000025010000}"/>
    <cellStyle name="40% - Accent1 4 3 2" xfId="6174" xr:uid="{00000000-0005-0000-0000-000026010000}"/>
    <cellStyle name="40% - Accent1 4 3 3" xfId="9894" xr:uid="{00000000-0005-0000-0000-000027010000}"/>
    <cellStyle name="40% - Accent1 4 3 4" xfId="13614" xr:uid="{00000000-0005-0000-0000-000028010000}"/>
    <cellStyle name="40% - Accent1 4 4" xfId="4314" xr:uid="{00000000-0005-0000-0000-000029010000}"/>
    <cellStyle name="40% - Accent1 4 5" xfId="8034" xr:uid="{00000000-0005-0000-0000-00002A010000}"/>
    <cellStyle name="40% - Accent1 4 6" xfId="11754" xr:uid="{00000000-0005-0000-0000-00002B010000}"/>
    <cellStyle name="40% - Accent1 5" xfId="448" xr:uid="{00000000-0005-0000-0000-00002C010000}"/>
    <cellStyle name="40% - Accent1 5 2" xfId="2449" xr:uid="{00000000-0005-0000-0000-00002D010000}"/>
    <cellStyle name="40% - Accent1 5 2 2" xfId="6176" xr:uid="{00000000-0005-0000-0000-00002E010000}"/>
    <cellStyle name="40% - Accent1 5 2 3" xfId="9896" xr:uid="{00000000-0005-0000-0000-00002F010000}"/>
    <cellStyle name="40% - Accent1 5 2 4" xfId="13616" xr:uid="{00000000-0005-0000-0000-000030010000}"/>
    <cellStyle name="40% - Accent1 5 3" xfId="4316" xr:uid="{00000000-0005-0000-0000-000031010000}"/>
    <cellStyle name="40% - Accent1 5 4" xfId="8036" xr:uid="{00000000-0005-0000-0000-000032010000}"/>
    <cellStyle name="40% - Accent1 5 5" xfId="11756" xr:uid="{00000000-0005-0000-0000-000033010000}"/>
    <cellStyle name="40% - Accent1 6" xfId="2193" xr:uid="{00000000-0005-0000-0000-000034010000}"/>
    <cellStyle name="40% - Accent2 2" xfId="45" xr:uid="{00000000-0005-0000-0000-000035010000}"/>
    <cellStyle name="40% - Accent2 3" xfId="449" xr:uid="{00000000-0005-0000-0000-000036010000}"/>
    <cellStyle name="40% - Accent2 3 2" xfId="450" xr:uid="{00000000-0005-0000-0000-000037010000}"/>
    <cellStyle name="40% - Accent2 3 2 2" xfId="2451" xr:uid="{00000000-0005-0000-0000-000038010000}"/>
    <cellStyle name="40% - Accent2 3 2 2 2" xfId="6178" xr:uid="{00000000-0005-0000-0000-000039010000}"/>
    <cellStyle name="40% - Accent2 3 2 2 3" xfId="9898" xr:uid="{00000000-0005-0000-0000-00003A010000}"/>
    <cellStyle name="40% - Accent2 3 2 2 4" xfId="13618" xr:uid="{00000000-0005-0000-0000-00003B010000}"/>
    <cellStyle name="40% - Accent2 3 2 3" xfId="4318" xr:uid="{00000000-0005-0000-0000-00003C010000}"/>
    <cellStyle name="40% - Accent2 3 2 4" xfId="8038" xr:uid="{00000000-0005-0000-0000-00003D010000}"/>
    <cellStyle name="40% - Accent2 3 2 5" xfId="11758" xr:uid="{00000000-0005-0000-0000-00003E010000}"/>
    <cellStyle name="40% - Accent2 3 3" xfId="2450" xr:uid="{00000000-0005-0000-0000-00003F010000}"/>
    <cellStyle name="40% - Accent2 3 3 2" xfId="6177" xr:uid="{00000000-0005-0000-0000-000040010000}"/>
    <cellStyle name="40% - Accent2 3 3 3" xfId="9897" xr:uid="{00000000-0005-0000-0000-000041010000}"/>
    <cellStyle name="40% - Accent2 3 3 4" xfId="13617" xr:uid="{00000000-0005-0000-0000-000042010000}"/>
    <cellStyle name="40% - Accent2 3 4" xfId="4317" xr:uid="{00000000-0005-0000-0000-000043010000}"/>
    <cellStyle name="40% - Accent2 3 5" xfId="8037" xr:uid="{00000000-0005-0000-0000-000044010000}"/>
    <cellStyle name="40% - Accent2 3 6" xfId="11757" xr:uid="{00000000-0005-0000-0000-000045010000}"/>
    <cellStyle name="40% - Accent2 4" xfId="451" xr:uid="{00000000-0005-0000-0000-000046010000}"/>
    <cellStyle name="40% - Accent2 4 2" xfId="452" xr:uid="{00000000-0005-0000-0000-000047010000}"/>
    <cellStyle name="40% - Accent2 4 2 2" xfId="2453" xr:uid="{00000000-0005-0000-0000-000048010000}"/>
    <cellStyle name="40% - Accent2 4 2 2 2" xfId="6180" xr:uid="{00000000-0005-0000-0000-000049010000}"/>
    <cellStyle name="40% - Accent2 4 2 2 3" xfId="9900" xr:uid="{00000000-0005-0000-0000-00004A010000}"/>
    <cellStyle name="40% - Accent2 4 2 2 4" xfId="13620" xr:uid="{00000000-0005-0000-0000-00004B010000}"/>
    <cellStyle name="40% - Accent2 4 2 3" xfId="4320" xr:uid="{00000000-0005-0000-0000-00004C010000}"/>
    <cellStyle name="40% - Accent2 4 2 4" xfId="8040" xr:uid="{00000000-0005-0000-0000-00004D010000}"/>
    <cellStyle name="40% - Accent2 4 2 5" xfId="11760" xr:uid="{00000000-0005-0000-0000-00004E010000}"/>
    <cellStyle name="40% - Accent2 4 3" xfId="2452" xr:uid="{00000000-0005-0000-0000-00004F010000}"/>
    <cellStyle name="40% - Accent2 4 3 2" xfId="6179" xr:uid="{00000000-0005-0000-0000-000050010000}"/>
    <cellStyle name="40% - Accent2 4 3 3" xfId="9899" xr:uid="{00000000-0005-0000-0000-000051010000}"/>
    <cellStyle name="40% - Accent2 4 3 4" xfId="13619" xr:uid="{00000000-0005-0000-0000-000052010000}"/>
    <cellStyle name="40% - Accent2 4 4" xfId="4319" xr:uid="{00000000-0005-0000-0000-000053010000}"/>
    <cellStyle name="40% - Accent2 4 5" xfId="8039" xr:uid="{00000000-0005-0000-0000-000054010000}"/>
    <cellStyle name="40% - Accent2 4 6" xfId="11759" xr:uid="{00000000-0005-0000-0000-000055010000}"/>
    <cellStyle name="40% - Accent2 5" xfId="453" xr:uid="{00000000-0005-0000-0000-000056010000}"/>
    <cellStyle name="40% - Accent2 5 2" xfId="2454" xr:uid="{00000000-0005-0000-0000-000057010000}"/>
    <cellStyle name="40% - Accent2 5 2 2" xfId="6181" xr:uid="{00000000-0005-0000-0000-000058010000}"/>
    <cellStyle name="40% - Accent2 5 2 3" xfId="9901" xr:uid="{00000000-0005-0000-0000-000059010000}"/>
    <cellStyle name="40% - Accent2 5 2 4" xfId="13621" xr:uid="{00000000-0005-0000-0000-00005A010000}"/>
    <cellStyle name="40% - Accent2 5 3" xfId="4321" xr:uid="{00000000-0005-0000-0000-00005B010000}"/>
    <cellStyle name="40% - Accent2 5 4" xfId="8041" xr:uid="{00000000-0005-0000-0000-00005C010000}"/>
    <cellStyle name="40% - Accent2 5 5" xfId="11761" xr:uid="{00000000-0005-0000-0000-00005D010000}"/>
    <cellStyle name="40% - Accent2 6" xfId="2194" xr:uid="{00000000-0005-0000-0000-00005E010000}"/>
    <cellStyle name="40% - Accent3 2" xfId="46" xr:uid="{00000000-0005-0000-0000-00005F010000}"/>
    <cellStyle name="40% - Accent3 3" xfId="454" xr:uid="{00000000-0005-0000-0000-000060010000}"/>
    <cellStyle name="40% - Accent3 3 2" xfId="455" xr:uid="{00000000-0005-0000-0000-000061010000}"/>
    <cellStyle name="40% - Accent3 3 2 2" xfId="2456" xr:uid="{00000000-0005-0000-0000-000062010000}"/>
    <cellStyle name="40% - Accent3 3 2 2 2" xfId="6183" xr:uid="{00000000-0005-0000-0000-000063010000}"/>
    <cellStyle name="40% - Accent3 3 2 2 3" xfId="9903" xr:uid="{00000000-0005-0000-0000-000064010000}"/>
    <cellStyle name="40% - Accent3 3 2 2 4" xfId="13623" xr:uid="{00000000-0005-0000-0000-000065010000}"/>
    <cellStyle name="40% - Accent3 3 2 3" xfId="4323" xr:uid="{00000000-0005-0000-0000-000066010000}"/>
    <cellStyle name="40% - Accent3 3 2 4" xfId="8043" xr:uid="{00000000-0005-0000-0000-000067010000}"/>
    <cellStyle name="40% - Accent3 3 2 5" xfId="11763" xr:uid="{00000000-0005-0000-0000-000068010000}"/>
    <cellStyle name="40% - Accent3 3 3" xfId="2455" xr:uid="{00000000-0005-0000-0000-000069010000}"/>
    <cellStyle name="40% - Accent3 3 3 2" xfId="6182" xr:uid="{00000000-0005-0000-0000-00006A010000}"/>
    <cellStyle name="40% - Accent3 3 3 3" xfId="9902" xr:uid="{00000000-0005-0000-0000-00006B010000}"/>
    <cellStyle name="40% - Accent3 3 3 4" xfId="13622" xr:uid="{00000000-0005-0000-0000-00006C010000}"/>
    <cellStyle name="40% - Accent3 3 4" xfId="4322" xr:uid="{00000000-0005-0000-0000-00006D010000}"/>
    <cellStyle name="40% - Accent3 3 5" xfId="8042" xr:uid="{00000000-0005-0000-0000-00006E010000}"/>
    <cellStyle name="40% - Accent3 3 6" xfId="11762" xr:uid="{00000000-0005-0000-0000-00006F010000}"/>
    <cellStyle name="40% - Accent3 4" xfId="456" xr:uid="{00000000-0005-0000-0000-000070010000}"/>
    <cellStyle name="40% - Accent3 4 2" xfId="457" xr:uid="{00000000-0005-0000-0000-000071010000}"/>
    <cellStyle name="40% - Accent3 4 2 2" xfId="2458" xr:uid="{00000000-0005-0000-0000-000072010000}"/>
    <cellStyle name="40% - Accent3 4 2 2 2" xfId="6185" xr:uid="{00000000-0005-0000-0000-000073010000}"/>
    <cellStyle name="40% - Accent3 4 2 2 3" xfId="9905" xr:uid="{00000000-0005-0000-0000-000074010000}"/>
    <cellStyle name="40% - Accent3 4 2 2 4" xfId="13625" xr:uid="{00000000-0005-0000-0000-000075010000}"/>
    <cellStyle name="40% - Accent3 4 2 3" xfId="4325" xr:uid="{00000000-0005-0000-0000-000076010000}"/>
    <cellStyle name="40% - Accent3 4 2 4" xfId="8045" xr:uid="{00000000-0005-0000-0000-000077010000}"/>
    <cellStyle name="40% - Accent3 4 2 5" xfId="11765" xr:uid="{00000000-0005-0000-0000-000078010000}"/>
    <cellStyle name="40% - Accent3 4 3" xfId="2457" xr:uid="{00000000-0005-0000-0000-000079010000}"/>
    <cellStyle name="40% - Accent3 4 3 2" xfId="6184" xr:uid="{00000000-0005-0000-0000-00007A010000}"/>
    <cellStyle name="40% - Accent3 4 3 3" xfId="9904" xr:uid="{00000000-0005-0000-0000-00007B010000}"/>
    <cellStyle name="40% - Accent3 4 3 4" xfId="13624" xr:uid="{00000000-0005-0000-0000-00007C010000}"/>
    <cellStyle name="40% - Accent3 4 4" xfId="4324" xr:uid="{00000000-0005-0000-0000-00007D010000}"/>
    <cellStyle name="40% - Accent3 4 5" xfId="8044" xr:uid="{00000000-0005-0000-0000-00007E010000}"/>
    <cellStyle name="40% - Accent3 4 6" xfId="11764" xr:uid="{00000000-0005-0000-0000-00007F010000}"/>
    <cellStyle name="40% - Accent3 5" xfId="458" xr:uid="{00000000-0005-0000-0000-000080010000}"/>
    <cellStyle name="40% - Accent3 5 2" xfId="2459" xr:uid="{00000000-0005-0000-0000-000081010000}"/>
    <cellStyle name="40% - Accent3 5 2 2" xfId="6186" xr:uid="{00000000-0005-0000-0000-000082010000}"/>
    <cellStyle name="40% - Accent3 5 2 3" xfId="9906" xr:uid="{00000000-0005-0000-0000-000083010000}"/>
    <cellStyle name="40% - Accent3 5 2 4" xfId="13626" xr:uid="{00000000-0005-0000-0000-000084010000}"/>
    <cellStyle name="40% - Accent3 5 3" xfId="4326" xr:uid="{00000000-0005-0000-0000-000085010000}"/>
    <cellStyle name="40% - Accent3 5 4" xfId="8046" xr:uid="{00000000-0005-0000-0000-000086010000}"/>
    <cellStyle name="40% - Accent3 5 5" xfId="11766" xr:uid="{00000000-0005-0000-0000-000087010000}"/>
    <cellStyle name="40% - Accent3 6" xfId="2195" xr:uid="{00000000-0005-0000-0000-000088010000}"/>
    <cellStyle name="40% - Accent4 2" xfId="47" xr:uid="{00000000-0005-0000-0000-000089010000}"/>
    <cellStyle name="40% - Accent4 3" xfId="459" xr:uid="{00000000-0005-0000-0000-00008A010000}"/>
    <cellStyle name="40% - Accent4 3 2" xfId="460" xr:uid="{00000000-0005-0000-0000-00008B010000}"/>
    <cellStyle name="40% - Accent4 3 2 2" xfId="2461" xr:uid="{00000000-0005-0000-0000-00008C010000}"/>
    <cellStyle name="40% - Accent4 3 2 2 2" xfId="6188" xr:uid="{00000000-0005-0000-0000-00008D010000}"/>
    <cellStyle name="40% - Accent4 3 2 2 3" xfId="9908" xr:uid="{00000000-0005-0000-0000-00008E010000}"/>
    <cellStyle name="40% - Accent4 3 2 2 4" xfId="13628" xr:uid="{00000000-0005-0000-0000-00008F010000}"/>
    <cellStyle name="40% - Accent4 3 2 3" xfId="4328" xr:uid="{00000000-0005-0000-0000-000090010000}"/>
    <cellStyle name="40% - Accent4 3 2 4" xfId="8048" xr:uid="{00000000-0005-0000-0000-000091010000}"/>
    <cellStyle name="40% - Accent4 3 2 5" xfId="11768" xr:uid="{00000000-0005-0000-0000-000092010000}"/>
    <cellStyle name="40% - Accent4 3 3" xfId="2460" xr:uid="{00000000-0005-0000-0000-000093010000}"/>
    <cellStyle name="40% - Accent4 3 3 2" xfId="6187" xr:uid="{00000000-0005-0000-0000-000094010000}"/>
    <cellStyle name="40% - Accent4 3 3 3" xfId="9907" xr:uid="{00000000-0005-0000-0000-000095010000}"/>
    <cellStyle name="40% - Accent4 3 3 4" xfId="13627" xr:uid="{00000000-0005-0000-0000-000096010000}"/>
    <cellStyle name="40% - Accent4 3 4" xfId="4327" xr:uid="{00000000-0005-0000-0000-000097010000}"/>
    <cellStyle name="40% - Accent4 3 5" xfId="8047" xr:uid="{00000000-0005-0000-0000-000098010000}"/>
    <cellStyle name="40% - Accent4 3 6" xfId="11767" xr:uid="{00000000-0005-0000-0000-000099010000}"/>
    <cellStyle name="40% - Accent4 4" xfId="461" xr:uid="{00000000-0005-0000-0000-00009A010000}"/>
    <cellStyle name="40% - Accent4 4 2" xfId="462" xr:uid="{00000000-0005-0000-0000-00009B010000}"/>
    <cellStyle name="40% - Accent4 4 2 2" xfId="2463" xr:uid="{00000000-0005-0000-0000-00009C010000}"/>
    <cellStyle name="40% - Accent4 4 2 2 2" xfId="6190" xr:uid="{00000000-0005-0000-0000-00009D010000}"/>
    <cellStyle name="40% - Accent4 4 2 2 3" xfId="9910" xr:uid="{00000000-0005-0000-0000-00009E010000}"/>
    <cellStyle name="40% - Accent4 4 2 2 4" xfId="13630" xr:uid="{00000000-0005-0000-0000-00009F010000}"/>
    <cellStyle name="40% - Accent4 4 2 3" xfId="4330" xr:uid="{00000000-0005-0000-0000-0000A0010000}"/>
    <cellStyle name="40% - Accent4 4 2 4" xfId="8050" xr:uid="{00000000-0005-0000-0000-0000A1010000}"/>
    <cellStyle name="40% - Accent4 4 2 5" xfId="11770" xr:uid="{00000000-0005-0000-0000-0000A2010000}"/>
    <cellStyle name="40% - Accent4 4 3" xfId="2462" xr:uid="{00000000-0005-0000-0000-0000A3010000}"/>
    <cellStyle name="40% - Accent4 4 3 2" xfId="6189" xr:uid="{00000000-0005-0000-0000-0000A4010000}"/>
    <cellStyle name="40% - Accent4 4 3 3" xfId="9909" xr:uid="{00000000-0005-0000-0000-0000A5010000}"/>
    <cellStyle name="40% - Accent4 4 3 4" xfId="13629" xr:uid="{00000000-0005-0000-0000-0000A6010000}"/>
    <cellStyle name="40% - Accent4 4 4" xfId="4329" xr:uid="{00000000-0005-0000-0000-0000A7010000}"/>
    <cellStyle name="40% - Accent4 4 5" xfId="8049" xr:uid="{00000000-0005-0000-0000-0000A8010000}"/>
    <cellStyle name="40% - Accent4 4 6" xfId="11769" xr:uid="{00000000-0005-0000-0000-0000A9010000}"/>
    <cellStyle name="40% - Accent4 5" xfId="463" xr:uid="{00000000-0005-0000-0000-0000AA010000}"/>
    <cellStyle name="40% - Accent4 5 2" xfId="2464" xr:uid="{00000000-0005-0000-0000-0000AB010000}"/>
    <cellStyle name="40% - Accent4 5 2 2" xfId="6191" xr:uid="{00000000-0005-0000-0000-0000AC010000}"/>
    <cellStyle name="40% - Accent4 5 2 3" xfId="9911" xr:uid="{00000000-0005-0000-0000-0000AD010000}"/>
    <cellStyle name="40% - Accent4 5 2 4" xfId="13631" xr:uid="{00000000-0005-0000-0000-0000AE010000}"/>
    <cellStyle name="40% - Accent4 5 3" xfId="4331" xr:uid="{00000000-0005-0000-0000-0000AF010000}"/>
    <cellStyle name="40% - Accent4 5 4" xfId="8051" xr:uid="{00000000-0005-0000-0000-0000B0010000}"/>
    <cellStyle name="40% - Accent4 5 5" xfId="11771" xr:uid="{00000000-0005-0000-0000-0000B1010000}"/>
    <cellStyle name="40% - Accent4 6" xfId="2196" xr:uid="{00000000-0005-0000-0000-0000B2010000}"/>
    <cellStyle name="40% - Accent5 2" xfId="48" xr:uid="{00000000-0005-0000-0000-0000B3010000}"/>
    <cellStyle name="40% - Accent5 3" xfId="464" xr:uid="{00000000-0005-0000-0000-0000B4010000}"/>
    <cellStyle name="40% - Accent5 3 2" xfId="465" xr:uid="{00000000-0005-0000-0000-0000B5010000}"/>
    <cellStyle name="40% - Accent5 3 2 2" xfId="2466" xr:uid="{00000000-0005-0000-0000-0000B6010000}"/>
    <cellStyle name="40% - Accent5 3 2 2 2" xfId="6193" xr:uid="{00000000-0005-0000-0000-0000B7010000}"/>
    <cellStyle name="40% - Accent5 3 2 2 3" xfId="9913" xr:uid="{00000000-0005-0000-0000-0000B8010000}"/>
    <cellStyle name="40% - Accent5 3 2 2 4" xfId="13633" xr:uid="{00000000-0005-0000-0000-0000B9010000}"/>
    <cellStyle name="40% - Accent5 3 2 3" xfId="4333" xr:uid="{00000000-0005-0000-0000-0000BA010000}"/>
    <cellStyle name="40% - Accent5 3 2 4" xfId="8053" xr:uid="{00000000-0005-0000-0000-0000BB010000}"/>
    <cellStyle name="40% - Accent5 3 2 5" xfId="11773" xr:uid="{00000000-0005-0000-0000-0000BC010000}"/>
    <cellStyle name="40% - Accent5 3 3" xfId="2465" xr:uid="{00000000-0005-0000-0000-0000BD010000}"/>
    <cellStyle name="40% - Accent5 3 3 2" xfId="6192" xr:uid="{00000000-0005-0000-0000-0000BE010000}"/>
    <cellStyle name="40% - Accent5 3 3 3" xfId="9912" xr:uid="{00000000-0005-0000-0000-0000BF010000}"/>
    <cellStyle name="40% - Accent5 3 3 4" xfId="13632" xr:uid="{00000000-0005-0000-0000-0000C0010000}"/>
    <cellStyle name="40% - Accent5 3 4" xfId="4332" xr:uid="{00000000-0005-0000-0000-0000C1010000}"/>
    <cellStyle name="40% - Accent5 3 5" xfId="8052" xr:uid="{00000000-0005-0000-0000-0000C2010000}"/>
    <cellStyle name="40% - Accent5 3 6" xfId="11772" xr:uid="{00000000-0005-0000-0000-0000C3010000}"/>
    <cellStyle name="40% - Accent5 4" xfId="466" xr:uid="{00000000-0005-0000-0000-0000C4010000}"/>
    <cellStyle name="40% - Accent5 4 2" xfId="467" xr:uid="{00000000-0005-0000-0000-0000C5010000}"/>
    <cellStyle name="40% - Accent5 4 2 2" xfId="2468" xr:uid="{00000000-0005-0000-0000-0000C6010000}"/>
    <cellStyle name="40% - Accent5 4 2 2 2" xfId="6195" xr:uid="{00000000-0005-0000-0000-0000C7010000}"/>
    <cellStyle name="40% - Accent5 4 2 2 3" xfId="9915" xr:uid="{00000000-0005-0000-0000-0000C8010000}"/>
    <cellStyle name="40% - Accent5 4 2 2 4" xfId="13635" xr:uid="{00000000-0005-0000-0000-0000C9010000}"/>
    <cellStyle name="40% - Accent5 4 2 3" xfId="4335" xr:uid="{00000000-0005-0000-0000-0000CA010000}"/>
    <cellStyle name="40% - Accent5 4 2 4" xfId="8055" xr:uid="{00000000-0005-0000-0000-0000CB010000}"/>
    <cellStyle name="40% - Accent5 4 2 5" xfId="11775" xr:uid="{00000000-0005-0000-0000-0000CC010000}"/>
    <cellStyle name="40% - Accent5 4 3" xfId="2467" xr:uid="{00000000-0005-0000-0000-0000CD010000}"/>
    <cellStyle name="40% - Accent5 4 3 2" xfId="6194" xr:uid="{00000000-0005-0000-0000-0000CE010000}"/>
    <cellStyle name="40% - Accent5 4 3 3" xfId="9914" xr:uid="{00000000-0005-0000-0000-0000CF010000}"/>
    <cellStyle name="40% - Accent5 4 3 4" xfId="13634" xr:uid="{00000000-0005-0000-0000-0000D0010000}"/>
    <cellStyle name="40% - Accent5 4 4" xfId="4334" xr:uid="{00000000-0005-0000-0000-0000D1010000}"/>
    <cellStyle name="40% - Accent5 4 5" xfId="8054" xr:uid="{00000000-0005-0000-0000-0000D2010000}"/>
    <cellStyle name="40% - Accent5 4 6" xfId="11774" xr:uid="{00000000-0005-0000-0000-0000D3010000}"/>
    <cellStyle name="40% - Accent5 5" xfId="468" xr:uid="{00000000-0005-0000-0000-0000D4010000}"/>
    <cellStyle name="40% - Accent5 5 2" xfId="2469" xr:uid="{00000000-0005-0000-0000-0000D5010000}"/>
    <cellStyle name="40% - Accent5 5 2 2" xfId="6196" xr:uid="{00000000-0005-0000-0000-0000D6010000}"/>
    <cellStyle name="40% - Accent5 5 2 3" xfId="9916" xr:uid="{00000000-0005-0000-0000-0000D7010000}"/>
    <cellStyle name="40% - Accent5 5 2 4" xfId="13636" xr:uid="{00000000-0005-0000-0000-0000D8010000}"/>
    <cellStyle name="40% - Accent5 5 3" xfId="4336" xr:uid="{00000000-0005-0000-0000-0000D9010000}"/>
    <cellStyle name="40% - Accent5 5 4" xfId="8056" xr:uid="{00000000-0005-0000-0000-0000DA010000}"/>
    <cellStyle name="40% - Accent5 5 5" xfId="11776" xr:uid="{00000000-0005-0000-0000-0000DB010000}"/>
    <cellStyle name="40% - Accent5 6" xfId="2197" xr:uid="{00000000-0005-0000-0000-0000DC010000}"/>
    <cellStyle name="40% - Accent6 2" xfId="49" xr:uid="{00000000-0005-0000-0000-0000DD010000}"/>
    <cellStyle name="40% - Accent6 3" xfId="469" xr:uid="{00000000-0005-0000-0000-0000DE010000}"/>
    <cellStyle name="40% - Accent6 3 2" xfId="470" xr:uid="{00000000-0005-0000-0000-0000DF010000}"/>
    <cellStyle name="40% - Accent6 3 2 2" xfId="2471" xr:uid="{00000000-0005-0000-0000-0000E0010000}"/>
    <cellStyle name="40% - Accent6 3 2 2 2" xfId="6198" xr:uid="{00000000-0005-0000-0000-0000E1010000}"/>
    <cellStyle name="40% - Accent6 3 2 2 3" xfId="9918" xr:uid="{00000000-0005-0000-0000-0000E2010000}"/>
    <cellStyle name="40% - Accent6 3 2 2 4" xfId="13638" xr:uid="{00000000-0005-0000-0000-0000E3010000}"/>
    <cellStyle name="40% - Accent6 3 2 3" xfId="4338" xr:uid="{00000000-0005-0000-0000-0000E4010000}"/>
    <cellStyle name="40% - Accent6 3 2 4" xfId="8058" xr:uid="{00000000-0005-0000-0000-0000E5010000}"/>
    <cellStyle name="40% - Accent6 3 2 5" xfId="11778" xr:uid="{00000000-0005-0000-0000-0000E6010000}"/>
    <cellStyle name="40% - Accent6 3 3" xfId="2470" xr:uid="{00000000-0005-0000-0000-0000E7010000}"/>
    <cellStyle name="40% - Accent6 3 3 2" xfId="6197" xr:uid="{00000000-0005-0000-0000-0000E8010000}"/>
    <cellStyle name="40% - Accent6 3 3 3" xfId="9917" xr:uid="{00000000-0005-0000-0000-0000E9010000}"/>
    <cellStyle name="40% - Accent6 3 3 4" xfId="13637" xr:uid="{00000000-0005-0000-0000-0000EA010000}"/>
    <cellStyle name="40% - Accent6 3 4" xfId="4337" xr:uid="{00000000-0005-0000-0000-0000EB010000}"/>
    <cellStyle name="40% - Accent6 3 5" xfId="8057" xr:uid="{00000000-0005-0000-0000-0000EC010000}"/>
    <cellStyle name="40% - Accent6 3 6" xfId="11777" xr:uid="{00000000-0005-0000-0000-0000ED010000}"/>
    <cellStyle name="40% - Accent6 4" xfId="471" xr:uid="{00000000-0005-0000-0000-0000EE010000}"/>
    <cellStyle name="40% - Accent6 4 2" xfId="472" xr:uid="{00000000-0005-0000-0000-0000EF010000}"/>
    <cellStyle name="40% - Accent6 4 2 2" xfId="2473" xr:uid="{00000000-0005-0000-0000-0000F0010000}"/>
    <cellStyle name="40% - Accent6 4 2 2 2" xfId="6200" xr:uid="{00000000-0005-0000-0000-0000F1010000}"/>
    <cellStyle name="40% - Accent6 4 2 2 3" xfId="9920" xr:uid="{00000000-0005-0000-0000-0000F2010000}"/>
    <cellStyle name="40% - Accent6 4 2 2 4" xfId="13640" xr:uid="{00000000-0005-0000-0000-0000F3010000}"/>
    <cellStyle name="40% - Accent6 4 2 3" xfId="4340" xr:uid="{00000000-0005-0000-0000-0000F4010000}"/>
    <cellStyle name="40% - Accent6 4 2 4" xfId="8060" xr:uid="{00000000-0005-0000-0000-0000F5010000}"/>
    <cellStyle name="40% - Accent6 4 2 5" xfId="11780" xr:uid="{00000000-0005-0000-0000-0000F6010000}"/>
    <cellStyle name="40% - Accent6 4 3" xfId="2472" xr:uid="{00000000-0005-0000-0000-0000F7010000}"/>
    <cellStyle name="40% - Accent6 4 3 2" xfId="6199" xr:uid="{00000000-0005-0000-0000-0000F8010000}"/>
    <cellStyle name="40% - Accent6 4 3 3" xfId="9919" xr:uid="{00000000-0005-0000-0000-0000F9010000}"/>
    <cellStyle name="40% - Accent6 4 3 4" xfId="13639" xr:uid="{00000000-0005-0000-0000-0000FA010000}"/>
    <cellStyle name="40% - Accent6 4 4" xfId="4339" xr:uid="{00000000-0005-0000-0000-0000FB010000}"/>
    <cellStyle name="40% - Accent6 4 5" xfId="8059" xr:uid="{00000000-0005-0000-0000-0000FC010000}"/>
    <cellStyle name="40% - Accent6 4 6" xfId="11779" xr:uid="{00000000-0005-0000-0000-0000FD010000}"/>
    <cellStyle name="40% - Accent6 5" xfId="473" xr:uid="{00000000-0005-0000-0000-0000FE010000}"/>
    <cellStyle name="40% - Accent6 5 2" xfId="2474" xr:uid="{00000000-0005-0000-0000-0000FF010000}"/>
    <cellStyle name="40% - Accent6 5 2 2" xfId="6201" xr:uid="{00000000-0005-0000-0000-000000020000}"/>
    <cellStyle name="40% - Accent6 5 2 3" xfId="9921" xr:uid="{00000000-0005-0000-0000-000001020000}"/>
    <cellStyle name="40% - Accent6 5 2 4" xfId="13641" xr:uid="{00000000-0005-0000-0000-000002020000}"/>
    <cellStyle name="40% - Accent6 5 3" xfId="4341" xr:uid="{00000000-0005-0000-0000-000003020000}"/>
    <cellStyle name="40% - Accent6 5 4" xfId="8061" xr:uid="{00000000-0005-0000-0000-000004020000}"/>
    <cellStyle name="40% - Accent6 5 5" xfId="11781" xr:uid="{00000000-0005-0000-0000-000005020000}"/>
    <cellStyle name="40% - Accent6 6" xfId="2198" xr:uid="{00000000-0005-0000-0000-000006020000}"/>
    <cellStyle name="40% – paryškinimas 1" xfId="50" xr:uid="{00000000-0005-0000-0000-000007020000}"/>
    <cellStyle name="40% – paryškinimas 2" xfId="51" xr:uid="{00000000-0005-0000-0000-000008020000}"/>
    <cellStyle name="40% – paryškinimas 3" xfId="52" xr:uid="{00000000-0005-0000-0000-000009020000}"/>
    <cellStyle name="40% – paryškinimas 4" xfId="53" xr:uid="{00000000-0005-0000-0000-00000A020000}"/>
    <cellStyle name="40% – paryškinimas 5" xfId="54" xr:uid="{00000000-0005-0000-0000-00000B020000}"/>
    <cellStyle name="40% – paryškinimas 6" xfId="55" xr:uid="{00000000-0005-0000-0000-00000C020000}"/>
    <cellStyle name="5 indents" xfId="56" xr:uid="{00000000-0005-0000-0000-00000D020000}"/>
    <cellStyle name="60% - Accent1 2" xfId="57" xr:uid="{00000000-0005-0000-0000-00000E020000}"/>
    <cellStyle name="60% - Accent1 3" xfId="474" xr:uid="{00000000-0005-0000-0000-00000F020000}"/>
    <cellStyle name="60% - Accent1 4" xfId="2199" xr:uid="{00000000-0005-0000-0000-000010020000}"/>
    <cellStyle name="60% - Accent2 2" xfId="58" xr:uid="{00000000-0005-0000-0000-000011020000}"/>
    <cellStyle name="60% - Accent2 3" xfId="475" xr:uid="{00000000-0005-0000-0000-000012020000}"/>
    <cellStyle name="60% - Accent2 4" xfId="2200" xr:uid="{00000000-0005-0000-0000-000013020000}"/>
    <cellStyle name="60% - Accent3 2" xfId="59" xr:uid="{00000000-0005-0000-0000-000014020000}"/>
    <cellStyle name="60% - Accent3 3" xfId="476" xr:uid="{00000000-0005-0000-0000-000015020000}"/>
    <cellStyle name="60% - Accent3 4" xfId="2201" xr:uid="{00000000-0005-0000-0000-000016020000}"/>
    <cellStyle name="60% - Accent4 2" xfId="60" xr:uid="{00000000-0005-0000-0000-000017020000}"/>
    <cellStyle name="60% - Accent4 3" xfId="477" xr:uid="{00000000-0005-0000-0000-000018020000}"/>
    <cellStyle name="60% - Accent4 4" xfId="2202" xr:uid="{00000000-0005-0000-0000-000019020000}"/>
    <cellStyle name="60% - Accent5 2" xfId="61" xr:uid="{00000000-0005-0000-0000-00001A020000}"/>
    <cellStyle name="60% - Accent5 3" xfId="478" xr:uid="{00000000-0005-0000-0000-00001B020000}"/>
    <cellStyle name="60% - Accent5 4" xfId="2203" xr:uid="{00000000-0005-0000-0000-00001C020000}"/>
    <cellStyle name="60% - Accent6 2" xfId="62" xr:uid="{00000000-0005-0000-0000-00001D020000}"/>
    <cellStyle name="60% - Accent6 3" xfId="479" xr:uid="{00000000-0005-0000-0000-00001E020000}"/>
    <cellStyle name="60% - Accent6 4" xfId="2204" xr:uid="{00000000-0005-0000-0000-00001F020000}"/>
    <cellStyle name="60% – paryškinimas 1" xfId="63" xr:uid="{00000000-0005-0000-0000-000020020000}"/>
    <cellStyle name="60% – paryškinimas 2" xfId="64" xr:uid="{00000000-0005-0000-0000-000021020000}"/>
    <cellStyle name="60% – paryškinimas 3" xfId="65" xr:uid="{00000000-0005-0000-0000-000022020000}"/>
    <cellStyle name="60% – paryškinimas 4" xfId="66" xr:uid="{00000000-0005-0000-0000-000023020000}"/>
    <cellStyle name="60% – paryškinimas 5" xfId="67" xr:uid="{00000000-0005-0000-0000-000024020000}"/>
    <cellStyle name="60% – paryškinimas 6" xfId="68" xr:uid="{00000000-0005-0000-0000-000025020000}"/>
    <cellStyle name="Accent1 - 20%" xfId="2206" xr:uid="{00000000-0005-0000-0000-000026020000}"/>
    <cellStyle name="Accent1 - 40%" xfId="2207" xr:uid="{00000000-0005-0000-0000-000027020000}"/>
    <cellStyle name="Accent1 - 60%" xfId="2208" xr:uid="{00000000-0005-0000-0000-000028020000}"/>
    <cellStyle name="Accent1 2" xfId="69" xr:uid="{00000000-0005-0000-0000-000029020000}"/>
    <cellStyle name="Accent1 3" xfId="480" xr:uid="{00000000-0005-0000-0000-00002A020000}"/>
    <cellStyle name="Accent1 4" xfId="2205" xr:uid="{00000000-0005-0000-0000-00002B020000}"/>
    <cellStyle name="Accent1 5" xfId="4142" xr:uid="{00000000-0005-0000-0000-00002C020000}"/>
    <cellStyle name="Accent2 - 20%" xfId="2210" xr:uid="{00000000-0005-0000-0000-00002D020000}"/>
    <cellStyle name="Accent2 - 40%" xfId="2211" xr:uid="{00000000-0005-0000-0000-00002E020000}"/>
    <cellStyle name="Accent2 - 60%" xfId="2212" xr:uid="{00000000-0005-0000-0000-00002F020000}"/>
    <cellStyle name="Accent2 2" xfId="70" xr:uid="{00000000-0005-0000-0000-000030020000}"/>
    <cellStyle name="Accent2 3" xfId="481" xr:uid="{00000000-0005-0000-0000-000031020000}"/>
    <cellStyle name="Accent2 4" xfId="2209" xr:uid="{00000000-0005-0000-0000-000032020000}"/>
    <cellStyle name="Accent2 5" xfId="4143" xr:uid="{00000000-0005-0000-0000-000033020000}"/>
    <cellStyle name="Accent3 - 20%" xfId="2214" xr:uid="{00000000-0005-0000-0000-000034020000}"/>
    <cellStyle name="Accent3 - 40%" xfId="2215" xr:uid="{00000000-0005-0000-0000-000035020000}"/>
    <cellStyle name="Accent3 - 60%" xfId="2216" xr:uid="{00000000-0005-0000-0000-000036020000}"/>
    <cellStyle name="Accent3 2" xfId="71" xr:uid="{00000000-0005-0000-0000-000037020000}"/>
    <cellStyle name="Accent3 3" xfId="482" xr:uid="{00000000-0005-0000-0000-000038020000}"/>
    <cellStyle name="Accent3 4" xfId="2213" xr:uid="{00000000-0005-0000-0000-000039020000}"/>
    <cellStyle name="Accent3 5" xfId="4144" xr:uid="{00000000-0005-0000-0000-00003A020000}"/>
    <cellStyle name="Accent4 - 20%" xfId="2218" xr:uid="{00000000-0005-0000-0000-00003B020000}"/>
    <cellStyle name="Accent4 - 40%" xfId="2219" xr:uid="{00000000-0005-0000-0000-00003C020000}"/>
    <cellStyle name="Accent4 - 60%" xfId="2220" xr:uid="{00000000-0005-0000-0000-00003D020000}"/>
    <cellStyle name="Accent4 2" xfId="72" xr:uid="{00000000-0005-0000-0000-00003E020000}"/>
    <cellStyle name="Accent4 3" xfId="483" xr:uid="{00000000-0005-0000-0000-00003F020000}"/>
    <cellStyle name="Accent4 4" xfId="2217" xr:uid="{00000000-0005-0000-0000-000040020000}"/>
    <cellStyle name="Accent4 5" xfId="4145" xr:uid="{00000000-0005-0000-0000-000041020000}"/>
    <cellStyle name="Accent5 - 20%" xfId="2222" xr:uid="{00000000-0005-0000-0000-000042020000}"/>
    <cellStyle name="Accent5 - 40%" xfId="2223" xr:uid="{00000000-0005-0000-0000-000043020000}"/>
    <cellStyle name="Accent5 - 60%" xfId="2224" xr:uid="{00000000-0005-0000-0000-000044020000}"/>
    <cellStyle name="Accent5 2" xfId="73" xr:uid="{00000000-0005-0000-0000-000045020000}"/>
    <cellStyle name="Accent5 3" xfId="484" xr:uid="{00000000-0005-0000-0000-000046020000}"/>
    <cellStyle name="Accent5 4" xfId="2221" xr:uid="{00000000-0005-0000-0000-000047020000}"/>
    <cellStyle name="Accent5 5" xfId="4146" xr:uid="{00000000-0005-0000-0000-000048020000}"/>
    <cellStyle name="Accent6 - 20%" xfId="2226" xr:uid="{00000000-0005-0000-0000-000049020000}"/>
    <cellStyle name="Accent6 - 40%" xfId="2227" xr:uid="{00000000-0005-0000-0000-00004A020000}"/>
    <cellStyle name="Accent6 - 60%" xfId="2228" xr:uid="{00000000-0005-0000-0000-00004B020000}"/>
    <cellStyle name="Accent6 2" xfId="74" xr:uid="{00000000-0005-0000-0000-00004C020000}"/>
    <cellStyle name="Accent6 3" xfId="485" xr:uid="{00000000-0005-0000-0000-00004D020000}"/>
    <cellStyle name="Accent6 4" xfId="2225" xr:uid="{00000000-0005-0000-0000-00004E020000}"/>
    <cellStyle name="Accent6 5" xfId="4147" xr:uid="{00000000-0005-0000-0000-00004F020000}"/>
    <cellStyle name="Aiškinamasis tekstas" xfId="75" xr:uid="{00000000-0005-0000-0000-000050020000}"/>
    <cellStyle name="Bad 2" xfId="76" xr:uid="{00000000-0005-0000-0000-000051020000}"/>
    <cellStyle name="Bad 3" xfId="486" xr:uid="{00000000-0005-0000-0000-000052020000}"/>
    <cellStyle name="Bad 4" xfId="2229" xr:uid="{00000000-0005-0000-0000-000053020000}"/>
    <cellStyle name="Blogas" xfId="77" xr:uid="{00000000-0005-0000-0000-000054020000}"/>
    <cellStyle name="Calculation 2" xfId="78" xr:uid="{00000000-0005-0000-0000-000055020000}"/>
    <cellStyle name="Calculation 3" xfId="487" xr:uid="{00000000-0005-0000-0000-000056020000}"/>
    <cellStyle name="Calculation 4" xfId="2230" xr:uid="{00000000-0005-0000-0000-000057020000}"/>
    <cellStyle name="Check Cell 2" xfId="79" xr:uid="{00000000-0005-0000-0000-000058020000}"/>
    <cellStyle name="Check Cell 3" xfId="488" xr:uid="{00000000-0005-0000-0000-000059020000}"/>
    <cellStyle name="Check Cell 4" xfId="2231" xr:uid="{00000000-0005-0000-0000-00005A020000}"/>
    <cellStyle name="Comma  - Style1" xfId="80" xr:uid="{00000000-0005-0000-0000-00005B020000}"/>
    <cellStyle name="Comma  - Style2" xfId="81" xr:uid="{00000000-0005-0000-0000-00005C020000}"/>
    <cellStyle name="Comma  - Style3" xfId="82" xr:uid="{00000000-0005-0000-0000-00005D020000}"/>
    <cellStyle name="Comma  - Style4" xfId="83" xr:uid="{00000000-0005-0000-0000-00005E020000}"/>
    <cellStyle name="Comma  - Style5" xfId="84" xr:uid="{00000000-0005-0000-0000-00005F020000}"/>
    <cellStyle name="Comma  - Style6" xfId="85" xr:uid="{00000000-0005-0000-0000-000060020000}"/>
    <cellStyle name="Comma  - Style7" xfId="86" xr:uid="{00000000-0005-0000-0000-000061020000}"/>
    <cellStyle name="Comma  - Style8" xfId="87" xr:uid="{00000000-0005-0000-0000-000062020000}"/>
    <cellStyle name="Comma [1]" xfId="489" xr:uid="{00000000-0005-0000-0000-000063020000}"/>
    <cellStyle name="Comma 10" xfId="88" xr:uid="{00000000-0005-0000-0000-000064020000}"/>
    <cellStyle name="Comma 11" xfId="490" xr:uid="{00000000-0005-0000-0000-000065020000}"/>
    <cellStyle name="Comma 12" xfId="491" xr:uid="{00000000-0005-0000-0000-000066020000}"/>
    <cellStyle name="Comma 13" xfId="492" xr:uid="{00000000-0005-0000-0000-000067020000}"/>
    <cellStyle name="Comma 14" xfId="493" xr:uid="{00000000-0005-0000-0000-000068020000}"/>
    <cellStyle name="Comma 15" xfId="494" xr:uid="{00000000-0005-0000-0000-000069020000}"/>
    <cellStyle name="Comma 2" xfId="89" xr:uid="{00000000-0005-0000-0000-00006A020000}"/>
    <cellStyle name="Comma 2 2" xfId="90" xr:uid="{00000000-0005-0000-0000-00006B020000}"/>
    <cellStyle name="Comma 2 2 2" xfId="91" xr:uid="{00000000-0005-0000-0000-00006C020000}"/>
    <cellStyle name="Comma 2 3" xfId="92" xr:uid="{00000000-0005-0000-0000-00006D020000}"/>
    <cellStyle name="Comma 2 4" xfId="93" xr:uid="{00000000-0005-0000-0000-00006E020000}"/>
    <cellStyle name="Comma 2 5" xfId="94" xr:uid="{00000000-0005-0000-0000-00006F020000}"/>
    <cellStyle name="Comma 2 5 2" xfId="330" xr:uid="{00000000-0005-0000-0000-000070020000}"/>
    <cellStyle name="Comma 3" xfId="95" xr:uid="{00000000-0005-0000-0000-000071020000}"/>
    <cellStyle name="Comma 3 2" xfId="96" xr:uid="{00000000-0005-0000-0000-000072020000}"/>
    <cellStyle name="Comma 4" xfId="97" xr:uid="{00000000-0005-0000-0000-000073020000}"/>
    <cellStyle name="Comma 4 2" xfId="98" xr:uid="{00000000-0005-0000-0000-000074020000}"/>
    <cellStyle name="Comma 5" xfId="99" xr:uid="{00000000-0005-0000-0000-000075020000}"/>
    <cellStyle name="Comma 5 2" xfId="100" xr:uid="{00000000-0005-0000-0000-000076020000}"/>
    <cellStyle name="Comma 6" xfId="101" xr:uid="{00000000-0005-0000-0000-000077020000}"/>
    <cellStyle name="Comma 7" xfId="102" xr:uid="{00000000-0005-0000-0000-000078020000}"/>
    <cellStyle name="Comma 8" xfId="103" xr:uid="{00000000-0005-0000-0000-000079020000}"/>
    <cellStyle name="Comma 9" xfId="104" xr:uid="{00000000-0005-0000-0000-00007A020000}"/>
    <cellStyle name="Currency 2" xfId="105" xr:uid="{00000000-0005-0000-0000-00007B020000}"/>
    <cellStyle name="Currency 3" xfId="106" xr:uid="{00000000-0005-0000-0000-00007C020000}"/>
    <cellStyle name="Currency 3 2" xfId="107" xr:uid="{00000000-0005-0000-0000-00007D020000}"/>
    <cellStyle name="Emphasis 1" xfId="2232" xr:uid="{00000000-0005-0000-0000-00007E020000}"/>
    <cellStyle name="Emphasis 2" xfId="2233" xr:uid="{00000000-0005-0000-0000-00007F020000}"/>
    <cellStyle name="Emphasis 3" xfId="2234" xr:uid="{00000000-0005-0000-0000-000080020000}"/>
    <cellStyle name="Euro" xfId="108" xr:uid="{00000000-0005-0000-0000-000081020000}"/>
    <cellStyle name="Excel.Chart" xfId="109" xr:uid="{00000000-0005-0000-0000-000082020000}"/>
    <cellStyle name="Explanatory Text 2" xfId="110" xr:uid="{00000000-0005-0000-0000-000083020000}"/>
    <cellStyle name="Explanatory Text 3" xfId="495" xr:uid="{00000000-0005-0000-0000-000084020000}"/>
    <cellStyle name="Geras" xfId="111" xr:uid="{00000000-0005-0000-0000-000085020000}"/>
    <cellStyle name="Good 2" xfId="112" xr:uid="{00000000-0005-0000-0000-000086020000}"/>
    <cellStyle name="Good 3" xfId="496" xr:uid="{00000000-0005-0000-0000-000087020000}"/>
    <cellStyle name="Heading 1 2" xfId="113" xr:uid="{00000000-0005-0000-0000-000088020000}"/>
    <cellStyle name="Heading 1 3" xfId="497" xr:uid="{00000000-0005-0000-0000-000089020000}"/>
    <cellStyle name="Heading 2 2" xfId="114" xr:uid="{00000000-0005-0000-0000-00008A020000}"/>
    <cellStyle name="Heading 2 3" xfId="498" xr:uid="{00000000-0005-0000-0000-00008B020000}"/>
    <cellStyle name="Heading 3 2" xfId="115" xr:uid="{00000000-0005-0000-0000-00008C020000}"/>
    <cellStyle name="Heading 3 3" xfId="499" xr:uid="{00000000-0005-0000-0000-00008D020000}"/>
    <cellStyle name="Heading 4 2" xfId="116" xr:uid="{00000000-0005-0000-0000-00008E020000}"/>
    <cellStyle name="Heading 4 3" xfId="500" xr:uid="{00000000-0005-0000-0000-00008F020000}"/>
    <cellStyle name="Hyperlink" xfId="1" builtinId="8"/>
    <cellStyle name="Hyperlink 2" xfId="118" xr:uid="{00000000-0005-0000-0000-000091020000}"/>
    <cellStyle name="Hyperlink 3" xfId="119" xr:uid="{00000000-0005-0000-0000-000092020000}"/>
    <cellStyle name="Hyperlink 3 2" xfId="120" xr:uid="{00000000-0005-0000-0000-000093020000}"/>
    <cellStyle name="Hyperlink 4" xfId="2184" xr:uid="{00000000-0005-0000-0000-000094020000}"/>
    <cellStyle name="Hipervínculo_IIF" xfId="117" xr:uid="{00000000-0005-0000-0000-000095020000}"/>
    <cellStyle name="imf-one decimal" xfId="121" xr:uid="{00000000-0005-0000-0000-000096020000}"/>
    <cellStyle name="imf-zero decimal" xfId="122" xr:uid="{00000000-0005-0000-0000-000097020000}"/>
    <cellStyle name="Input 2" xfId="123" xr:uid="{00000000-0005-0000-0000-000098020000}"/>
    <cellStyle name="Input 3" xfId="501" xr:uid="{00000000-0005-0000-0000-000099020000}"/>
    <cellStyle name="Input 4" xfId="2235" xr:uid="{00000000-0005-0000-0000-00009A020000}"/>
    <cellStyle name="Įprastas 2" xfId="2185" xr:uid="{00000000-0005-0000-0000-00009B020000}"/>
    <cellStyle name="Įprastas 3" xfId="502" xr:uid="{00000000-0005-0000-0000-00009C020000}"/>
    <cellStyle name="Įspėjimo tekstas" xfId="124" xr:uid="{00000000-0005-0000-0000-00009D020000}"/>
    <cellStyle name="Išvestis" xfId="407" xr:uid="{00000000-0005-0000-0000-00009E020000}"/>
    <cellStyle name="Įvestis" xfId="125" xr:uid="{00000000-0005-0000-0000-00009F020000}"/>
    <cellStyle name="Liet_grafikai_1" xfId="126" xr:uid="{00000000-0005-0000-0000-0000A0020000}"/>
    <cellStyle name="Linked Cell 2" xfId="127" xr:uid="{00000000-0005-0000-0000-0000A1020000}"/>
    <cellStyle name="Linked Cell 3" xfId="503" xr:uid="{00000000-0005-0000-0000-0000A2020000}"/>
    <cellStyle name="Linked Cell 4" xfId="2236" xr:uid="{00000000-0005-0000-0000-0000A3020000}"/>
    <cellStyle name="Millares [0]_11.1.3. bis" xfId="128" xr:uid="{00000000-0005-0000-0000-0000A4020000}"/>
    <cellStyle name="Millares_11.1.3. bis" xfId="129" xr:uid="{00000000-0005-0000-0000-0000A5020000}"/>
    <cellStyle name="Moneda [0]_11.1.3. bis" xfId="130" xr:uid="{00000000-0005-0000-0000-0000A6020000}"/>
    <cellStyle name="Moneda_11.1.3. bis" xfId="131" xr:uid="{00000000-0005-0000-0000-0000A7020000}"/>
    <cellStyle name="Neutral 2" xfId="132" xr:uid="{00000000-0005-0000-0000-0000A8020000}"/>
    <cellStyle name="Neutral 3" xfId="504" xr:uid="{00000000-0005-0000-0000-0000A9020000}"/>
    <cellStyle name="Neutral 4" xfId="2237" xr:uid="{00000000-0005-0000-0000-0000AA020000}"/>
    <cellStyle name="Neutralus" xfId="133" xr:uid="{00000000-0005-0000-0000-0000AB020000}"/>
    <cellStyle name="Normaali_NACE2002_otsikot" xfId="134" xr:uid="{00000000-0005-0000-0000-0000AC020000}"/>
    <cellStyle name="Normal" xfId="0" builtinId="0"/>
    <cellStyle name="Normal - Style1" xfId="135" xr:uid="{00000000-0005-0000-0000-0000AE020000}"/>
    <cellStyle name="Normal - Style1 2" xfId="136" xr:uid="{00000000-0005-0000-0000-0000AF020000}"/>
    <cellStyle name="Normal - Style2" xfId="137" xr:uid="{00000000-0005-0000-0000-0000B0020000}"/>
    <cellStyle name="Normal - Style2 2" xfId="138" xr:uid="{00000000-0005-0000-0000-0000B1020000}"/>
    <cellStyle name="Normal - Style3" xfId="139" xr:uid="{00000000-0005-0000-0000-0000B2020000}"/>
    <cellStyle name="Normal 10" xfId="140" xr:uid="{00000000-0005-0000-0000-0000B3020000}"/>
    <cellStyle name="Normal 10 10" xfId="4148" xr:uid="{00000000-0005-0000-0000-0000B4020000}"/>
    <cellStyle name="Normal 10 11" xfId="7868" xr:uid="{00000000-0005-0000-0000-0000B5020000}"/>
    <cellStyle name="Normal 10 12" xfId="11588" xr:uid="{00000000-0005-0000-0000-0000B6020000}"/>
    <cellStyle name="Normal 10 2" xfId="141" xr:uid="{00000000-0005-0000-0000-0000B7020000}"/>
    <cellStyle name="Normal 10 2 10" xfId="11589" xr:uid="{00000000-0005-0000-0000-0000B8020000}"/>
    <cellStyle name="Normal 10 2 2" xfId="331" xr:uid="{00000000-0005-0000-0000-0000B9020000}"/>
    <cellStyle name="Normal 10 2 2 2" xfId="505" xr:uid="{00000000-0005-0000-0000-0000BA020000}"/>
    <cellStyle name="Normal 10 2 2 2 2" xfId="506" xr:uid="{00000000-0005-0000-0000-0000BB020000}"/>
    <cellStyle name="Normal 10 2 2 2 2 2" xfId="507" xr:uid="{00000000-0005-0000-0000-0000BC020000}"/>
    <cellStyle name="Normal 10 2 2 2 2 2 2" xfId="2477" xr:uid="{00000000-0005-0000-0000-0000BD020000}"/>
    <cellStyle name="Normal 10 2 2 2 2 2 2 2" xfId="6204" xr:uid="{00000000-0005-0000-0000-0000BE020000}"/>
    <cellStyle name="Normal 10 2 2 2 2 2 2 3" xfId="9924" xr:uid="{00000000-0005-0000-0000-0000BF020000}"/>
    <cellStyle name="Normal 10 2 2 2 2 2 2 4" xfId="13644" xr:uid="{00000000-0005-0000-0000-0000C0020000}"/>
    <cellStyle name="Normal 10 2 2 2 2 2 3" xfId="4344" xr:uid="{00000000-0005-0000-0000-0000C1020000}"/>
    <cellStyle name="Normal 10 2 2 2 2 2 4" xfId="8064" xr:uid="{00000000-0005-0000-0000-0000C2020000}"/>
    <cellStyle name="Normal 10 2 2 2 2 2 5" xfId="11784" xr:uid="{00000000-0005-0000-0000-0000C3020000}"/>
    <cellStyle name="Normal 10 2 2 2 2 3" xfId="2476" xr:uid="{00000000-0005-0000-0000-0000C4020000}"/>
    <cellStyle name="Normal 10 2 2 2 2 3 2" xfId="6203" xr:uid="{00000000-0005-0000-0000-0000C5020000}"/>
    <cellStyle name="Normal 10 2 2 2 2 3 3" xfId="9923" xr:uid="{00000000-0005-0000-0000-0000C6020000}"/>
    <cellStyle name="Normal 10 2 2 2 2 3 4" xfId="13643" xr:uid="{00000000-0005-0000-0000-0000C7020000}"/>
    <cellStyle name="Normal 10 2 2 2 2 4" xfId="4343" xr:uid="{00000000-0005-0000-0000-0000C8020000}"/>
    <cellStyle name="Normal 10 2 2 2 2 5" xfId="8063" xr:uid="{00000000-0005-0000-0000-0000C9020000}"/>
    <cellStyle name="Normal 10 2 2 2 2 6" xfId="11783" xr:uid="{00000000-0005-0000-0000-0000CA020000}"/>
    <cellStyle name="Normal 10 2 2 2 3" xfId="508" xr:uid="{00000000-0005-0000-0000-0000CB020000}"/>
    <cellStyle name="Normal 10 2 2 2 3 2" xfId="509" xr:uid="{00000000-0005-0000-0000-0000CC020000}"/>
    <cellStyle name="Normal 10 2 2 2 3 2 2" xfId="2479" xr:uid="{00000000-0005-0000-0000-0000CD020000}"/>
    <cellStyle name="Normal 10 2 2 2 3 2 2 2" xfId="6206" xr:uid="{00000000-0005-0000-0000-0000CE020000}"/>
    <cellStyle name="Normal 10 2 2 2 3 2 2 3" xfId="9926" xr:uid="{00000000-0005-0000-0000-0000CF020000}"/>
    <cellStyle name="Normal 10 2 2 2 3 2 2 4" xfId="13646" xr:uid="{00000000-0005-0000-0000-0000D0020000}"/>
    <cellStyle name="Normal 10 2 2 2 3 2 3" xfId="4346" xr:uid="{00000000-0005-0000-0000-0000D1020000}"/>
    <cellStyle name="Normal 10 2 2 2 3 2 4" xfId="8066" xr:uid="{00000000-0005-0000-0000-0000D2020000}"/>
    <cellStyle name="Normal 10 2 2 2 3 2 5" xfId="11786" xr:uid="{00000000-0005-0000-0000-0000D3020000}"/>
    <cellStyle name="Normal 10 2 2 2 3 3" xfId="2478" xr:uid="{00000000-0005-0000-0000-0000D4020000}"/>
    <cellStyle name="Normal 10 2 2 2 3 3 2" xfId="6205" xr:uid="{00000000-0005-0000-0000-0000D5020000}"/>
    <cellStyle name="Normal 10 2 2 2 3 3 3" xfId="9925" xr:uid="{00000000-0005-0000-0000-0000D6020000}"/>
    <cellStyle name="Normal 10 2 2 2 3 3 4" xfId="13645" xr:uid="{00000000-0005-0000-0000-0000D7020000}"/>
    <cellStyle name="Normal 10 2 2 2 3 4" xfId="4345" xr:uid="{00000000-0005-0000-0000-0000D8020000}"/>
    <cellStyle name="Normal 10 2 2 2 3 5" xfId="8065" xr:uid="{00000000-0005-0000-0000-0000D9020000}"/>
    <cellStyle name="Normal 10 2 2 2 3 6" xfId="11785" xr:uid="{00000000-0005-0000-0000-0000DA020000}"/>
    <cellStyle name="Normal 10 2 2 2 4" xfId="510" xr:uid="{00000000-0005-0000-0000-0000DB020000}"/>
    <cellStyle name="Normal 10 2 2 2 4 2" xfId="2480" xr:uid="{00000000-0005-0000-0000-0000DC020000}"/>
    <cellStyle name="Normal 10 2 2 2 4 2 2" xfId="6207" xr:uid="{00000000-0005-0000-0000-0000DD020000}"/>
    <cellStyle name="Normal 10 2 2 2 4 2 3" xfId="9927" xr:uid="{00000000-0005-0000-0000-0000DE020000}"/>
    <cellStyle name="Normal 10 2 2 2 4 2 4" xfId="13647" xr:uid="{00000000-0005-0000-0000-0000DF020000}"/>
    <cellStyle name="Normal 10 2 2 2 4 3" xfId="4347" xr:uid="{00000000-0005-0000-0000-0000E0020000}"/>
    <cellStyle name="Normal 10 2 2 2 4 4" xfId="8067" xr:uid="{00000000-0005-0000-0000-0000E1020000}"/>
    <cellStyle name="Normal 10 2 2 2 4 5" xfId="11787" xr:uid="{00000000-0005-0000-0000-0000E2020000}"/>
    <cellStyle name="Normal 10 2 2 2 5" xfId="2475" xr:uid="{00000000-0005-0000-0000-0000E3020000}"/>
    <cellStyle name="Normal 10 2 2 2 5 2" xfId="6202" xr:uid="{00000000-0005-0000-0000-0000E4020000}"/>
    <cellStyle name="Normal 10 2 2 2 5 3" xfId="9922" xr:uid="{00000000-0005-0000-0000-0000E5020000}"/>
    <cellStyle name="Normal 10 2 2 2 5 4" xfId="13642" xr:uid="{00000000-0005-0000-0000-0000E6020000}"/>
    <cellStyle name="Normal 10 2 2 2 6" xfId="4342" xr:uid="{00000000-0005-0000-0000-0000E7020000}"/>
    <cellStyle name="Normal 10 2 2 2 7" xfId="8062" xr:uid="{00000000-0005-0000-0000-0000E8020000}"/>
    <cellStyle name="Normal 10 2 2 2 8" xfId="11782" xr:uid="{00000000-0005-0000-0000-0000E9020000}"/>
    <cellStyle name="Normal 10 2 2 3" xfId="511" xr:uid="{00000000-0005-0000-0000-0000EA020000}"/>
    <cellStyle name="Normal 10 2 2 3 2" xfId="512" xr:uid="{00000000-0005-0000-0000-0000EB020000}"/>
    <cellStyle name="Normal 10 2 2 3 2 2" xfId="2482" xr:uid="{00000000-0005-0000-0000-0000EC020000}"/>
    <cellStyle name="Normal 10 2 2 3 2 2 2" xfId="6209" xr:uid="{00000000-0005-0000-0000-0000ED020000}"/>
    <cellStyle name="Normal 10 2 2 3 2 2 3" xfId="9929" xr:uid="{00000000-0005-0000-0000-0000EE020000}"/>
    <cellStyle name="Normal 10 2 2 3 2 2 4" xfId="13649" xr:uid="{00000000-0005-0000-0000-0000EF020000}"/>
    <cellStyle name="Normal 10 2 2 3 2 3" xfId="4349" xr:uid="{00000000-0005-0000-0000-0000F0020000}"/>
    <cellStyle name="Normal 10 2 2 3 2 4" xfId="8069" xr:uid="{00000000-0005-0000-0000-0000F1020000}"/>
    <cellStyle name="Normal 10 2 2 3 2 5" xfId="11789" xr:uid="{00000000-0005-0000-0000-0000F2020000}"/>
    <cellStyle name="Normal 10 2 2 3 3" xfId="2481" xr:uid="{00000000-0005-0000-0000-0000F3020000}"/>
    <cellStyle name="Normal 10 2 2 3 3 2" xfId="6208" xr:uid="{00000000-0005-0000-0000-0000F4020000}"/>
    <cellStyle name="Normal 10 2 2 3 3 3" xfId="9928" xr:uid="{00000000-0005-0000-0000-0000F5020000}"/>
    <cellStyle name="Normal 10 2 2 3 3 4" xfId="13648" xr:uid="{00000000-0005-0000-0000-0000F6020000}"/>
    <cellStyle name="Normal 10 2 2 3 4" xfId="4348" xr:uid="{00000000-0005-0000-0000-0000F7020000}"/>
    <cellStyle name="Normal 10 2 2 3 5" xfId="8068" xr:uid="{00000000-0005-0000-0000-0000F8020000}"/>
    <cellStyle name="Normal 10 2 2 3 6" xfId="11788" xr:uid="{00000000-0005-0000-0000-0000F9020000}"/>
    <cellStyle name="Normal 10 2 2 4" xfId="513" xr:uid="{00000000-0005-0000-0000-0000FA020000}"/>
    <cellStyle name="Normal 10 2 2 4 2" xfId="514" xr:uid="{00000000-0005-0000-0000-0000FB020000}"/>
    <cellStyle name="Normal 10 2 2 4 2 2" xfId="2484" xr:uid="{00000000-0005-0000-0000-0000FC020000}"/>
    <cellStyle name="Normal 10 2 2 4 2 2 2" xfId="6211" xr:uid="{00000000-0005-0000-0000-0000FD020000}"/>
    <cellStyle name="Normal 10 2 2 4 2 2 3" xfId="9931" xr:uid="{00000000-0005-0000-0000-0000FE020000}"/>
    <cellStyle name="Normal 10 2 2 4 2 2 4" xfId="13651" xr:uid="{00000000-0005-0000-0000-0000FF020000}"/>
    <cellStyle name="Normal 10 2 2 4 2 3" xfId="4351" xr:uid="{00000000-0005-0000-0000-000000030000}"/>
    <cellStyle name="Normal 10 2 2 4 2 4" xfId="8071" xr:uid="{00000000-0005-0000-0000-000001030000}"/>
    <cellStyle name="Normal 10 2 2 4 2 5" xfId="11791" xr:uid="{00000000-0005-0000-0000-000002030000}"/>
    <cellStyle name="Normal 10 2 2 4 3" xfId="2483" xr:uid="{00000000-0005-0000-0000-000003030000}"/>
    <cellStyle name="Normal 10 2 2 4 3 2" xfId="6210" xr:uid="{00000000-0005-0000-0000-000004030000}"/>
    <cellStyle name="Normal 10 2 2 4 3 3" xfId="9930" xr:uid="{00000000-0005-0000-0000-000005030000}"/>
    <cellStyle name="Normal 10 2 2 4 3 4" xfId="13650" xr:uid="{00000000-0005-0000-0000-000006030000}"/>
    <cellStyle name="Normal 10 2 2 4 4" xfId="4350" xr:uid="{00000000-0005-0000-0000-000007030000}"/>
    <cellStyle name="Normal 10 2 2 4 5" xfId="8070" xr:uid="{00000000-0005-0000-0000-000008030000}"/>
    <cellStyle name="Normal 10 2 2 4 6" xfId="11790" xr:uid="{00000000-0005-0000-0000-000009030000}"/>
    <cellStyle name="Normal 10 2 2 5" xfId="515" xr:uid="{00000000-0005-0000-0000-00000A030000}"/>
    <cellStyle name="Normal 10 2 2 5 2" xfId="2485" xr:uid="{00000000-0005-0000-0000-00000B030000}"/>
    <cellStyle name="Normal 10 2 2 5 2 2" xfId="6212" xr:uid="{00000000-0005-0000-0000-00000C030000}"/>
    <cellStyle name="Normal 10 2 2 5 2 3" xfId="9932" xr:uid="{00000000-0005-0000-0000-00000D030000}"/>
    <cellStyle name="Normal 10 2 2 5 2 4" xfId="13652" xr:uid="{00000000-0005-0000-0000-00000E030000}"/>
    <cellStyle name="Normal 10 2 2 5 3" xfId="4352" xr:uid="{00000000-0005-0000-0000-00000F030000}"/>
    <cellStyle name="Normal 10 2 2 5 4" xfId="8072" xr:uid="{00000000-0005-0000-0000-000010030000}"/>
    <cellStyle name="Normal 10 2 2 5 5" xfId="11792" xr:uid="{00000000-0005-0000-0000-000011030000}"/>
    <cellStyle name="Normal 10 2 2 6" xfId="2350" xr:uid="{00000000-0005-0000-0000-000012030000}"/>
    <cellStyle name="Normal 10 2 2 6 2" xfId="6077" xr:uid="{00000000-0005-0000-0000-000013030000}"/>
    <cellStyle name="Normal 10 2 2 6 3" xfId="9797" xr:uid="{00000000-0005-0000-0000-000014030000}"/>
    <cellStyle name="Normal 10 2 2 6 4" xfId="13517" xr:uid="{00000000-0005-0000-0000-000015030000}"/>
    <cellStyle name="Normal 10 2 2 7" xfId="4217" xr:uid="{00000000-0005-0000-0000-000016030000}"/>
    <cellStyle name="Normal 10 2 2 8" xfId="7937" xr:uid="{00000000-0005-0000-0000-000017030000}"/>
    <cellStyle name="Normal 10 2 2 9" xfId="11657" xr:uid="{00000000-0005-0000-0000-000018030000}"/>
    <cellStyle name="Normal 10 2 3" xfId="516" xr:uid="{00000000-0005-0000-0000-000019030000}"/>
    <cellStyle name="Normal 10 2 3 2" xfId="517" xr:uid="{00000000-0005-0000-0000-00001A030000}"/>
    <cellStyle name="Normal 10 2 3 2 2" xfId="518" xr:uid="{00000000-0005-0000-0000-00001B030000}"/>
    <cellStyle name="Normal 10 2 3 2 2 2" xfId="2488" xr:uid="{00000000-0005-0000-0000-00001C030000}"/>
    <cellStyle name="Normal 10 2 3 2 2 2 2" xfId="6215" xr:uid="{00000000-0005-0000-0000-00001D030000}"/>
    <cellStyle name="Normal 10 2 3 2 2 2 3" xfId="9935" xr:uid="{00000000-0005-0000-0000-00001E030000}"/>
    <cellStyle name="Normal 10 2 3 2 2 2 4" xfId="13655" xr:uid="{00000000-0005-0000-0000-00001F030000}"/>
    <cellStyle name="Normal 10 2 3 2 2 3" xfId="4355" xr:uid="{00000000-0005-0000-0000-000020030000}"/>
    <cellStyle name="Normal 10 2 3 2 2 4" xfId="8075" xr:uid="{00000000-0005-0000-0000-000021030000}"/>
    <cellStyle name="Normal 10 2 3 2 2 5" xfId="11795" xr:uid="{00000000-0005-0000-0000-000022030000}"/>
    <cellStyle name="Normal 10 2 3 2 3" xfId="2487" xr:uid="{00000000-0005-0000-0000-000023030000}"/>
    <cellStyle name="Normal 10 2 3 2 3 2" xfId="6214" xr:uid="{00000000-0005-0000-0000-000024030000}"/>
    <cellStyle name="Normal 10 2 3 2 3 3" xfId="9934" xr:uid="{00000000-0005-0000-0000-000025030000}"/>
    <cellStyle name="Normal 10 2 3 2 3 4" xfId="13654" xr:uid="{00000000-0005-0000-0000-000026030000}"/>
    <cellStyle name="Normal 10 2 3 2 4" xfId="4354" xr:uid="{00000000-0005-0000-0000-000027030000}"/>
    <cellStyle name="Normal 10 2 3 2 5" xfId="8074" xr:uid="{00000000-0005-0000-0000-000028030000}"/>
    <cellStyle name="Normal 10 2 3 2 6" xfId="11794" xr:uid="{00000000-0005-0000-0000-000029030000}"/>
    <cellStyle name="Normal 10 2 3 3" xfId="519" xr:uid="{00000000-0005-0000-0000-00002A030000}"/>
    <cellStyle name="Normal 10 2 3 3 2" xfId="520" xr:uid="{00000000-0005-0000-0000-00002B030000}"/>
    <cellStyle name="Normal 10 2 3 3 2 2" xfId="2490" xr:uid="{00000000-0005-0000-0000-00002C030000}"/>
    <cellStyle name="Normal 10 2 3 3 2 2 2" xfId="6217" xr:uid="{00000000-0005-0000-0000-00002D030000}"/>
    <cellStyle name="Normal 10 2 3 3 2 2 3" xfId="9937" xr:uid="{00000000-0005-0000-0000-00002E030000}"/>
    <cellStyle name="Normal 10 2 3 3 2 2 4" xfId="13657" xr:uid="{00000000-0005-0000-0000-00002F030000}"/>
    <cellStyle name="Normal 10 2 3 3 2 3" xfId="4357" xr:uid="{00000000-0005-0000-0000-000030030000}"/>
    <cellStyle name="Normal 10 2 3 3 2 4" xfId="8077" xr:uid="{00000000-0005-0000-0000-000031030000}"/>
    <cellStyle name="Normal 10 2 3 3 2 5" xfId="11797" xr:uid="{00000000-0005-0000-0000-000032030000}"/>
    <cellStyle name="Normal 10 2 3 3 3" xfId="2489" xr:uid="{00000000-0005-0000-0000-000033030000}"/>
    <cellStyle name="Normal 10 2 3 3 3 2" xfId="6216" xr:uid="{00000000-0005-0000-0000-000034030000}"/>
    <cellStyle name="Normal 10 2 3 3 3 3" xfId="9936" xr:uid="{00000000-0005-0000-0000-000035030000}"/>
    <cellStyle name="Normal 10 2 3 3 3 4" xfId="13656" xr:uid="{00000000-0005-0000-0000-000036030000}"/>
    <cellStyle name="Normal 10 2 3 3 4" xfId="4356" xr:uid="{00000000-0005-0000-0000-000037030000}"/>
    <cellStyle name="Normal 10 2 3 3 5" xfId="8076" xr:uid="{00000000-0005-0000-0000-000038030000}"/>
    <cellStyle name="Normal 10 2 3 3 6" xfId="11796" xr:uid="{00000000-0005-0000-0000-000039030000}"/>
    <cellStyle name="Normal 10 2 3 4" xfId="521" xr:uid="{00000000-0005-0000-0000-00003A030000}"/>
    <cellStyle name="Normal 10 2 3 4 2" xfId="2491" xr:uid="{00000000-0005-0000-0000-00003B030000}"/>
    <cellStyle name="Normal 10 2 3 4 2 2" xfId="6218" xr:uid="{00000000-0005-0000-0000-00003C030000}"/>
    <cellStyle name="Normal 10 2 3 4 2 3" xfId="9938" xr:uid="{00000000-0005-0000-0000-00003D030000}"/>
    <cellStyle name="Normal 10 2 3 4 2 4" xfId="13658" xr:uid="{00000000-0005-0000-0000-00003E030000}"/>
    <cellStyle name="Normal 10 2 3 4 3" xfId="4358" xr:uid="{00000000-0005-0000-0000-00003F030000}"/>
    <cellStyle name="Normal 10 2 3 4 4" xfId="8078" xr:uid="{00000000-0005-0000-0000-000040030000}"/>
    <cellStyle name="Normal 10 2 3 4 5" xfId="11798" xr:uid="{00000000-0005-0000-0000-000041030000}"/>
    <cellStyle name="Normal 10 2 3 5" xfId="2486" xr:uid="{00000000-0005-0000-0000-000042030000}"/>
    <cellStyle name="Normal 10 2 3 5 2" xfId="6213" xr:uid="{00000000-0005-0000-0000-000043030000}"/>
    <cellStyle name="Normal 10 2 3 5 3" xfId="9933" xr:uid="{00000000-0005-0000-0000-000044030000}"/>
    <cellStyle name="Normal 10 2 3 5 4" xfId="13653" xr:uid="{00000000-0005-0000-0000-000045030000}"/>
    <cellStyle name="Normal 10 2 3 6" xfId="4353" xr:uid="{00000000-0005-0000-0000-000046030000}"/>
    <cellStyle name="Normal 10 2 3 7" xfId="8073" xr:uid="{00000000-0005-0000-0000-000047030000}"/>
    <cellStyle name="Normal 10 2 3 8" xfId="11793" xr:uid="{00000000-0005-0000-0000-000048030000}"/>
    <cellStyle name="Normal 10 2 4" xfId="522" xr:uid="{00000000-0005-0000-0000-000049030000}"/>
    <cellStyle name="Normal 10 2 4 2" xfId="523" xr:uid="{00000000-0005-0000-0000-00004A030000}"/>
    <cellStyle name="Normal 10 2 4 2 2" xfId="2493" xr:uid="{00000000-0005-0000-0000-00004B030000}"/>
    <cellStyle name="Normal 10 2 4 2 2 2" xfId="6220" xr:uid="{00000000-0005-0000-0000-00004C030000}"/>
    <cellStyle name="Normal 10 2 4 2 2 3" xfId="9940" xr:uid="{00000000-0005-0000-0000-00004D030000}"/>
    <cellStyle name="Normal 10 2 4 2 2 4" xfId="13660" xr:uid="{00000000-0005-0000-0000-00004E030000}"/>
    <cellStyle name="Normal 10 2 4 2 3" xfId="4360" xr:uid="{00000000-0005-0000-0000-00004F030000}"/>
    <cellStyle name="Normal 10 2 4 2 4" xfId="8080" xr:uid="{00000000-0005-0000-0000-000050030000}"/>
    <cellStyle name="Normal 10 2 4 2 5" xfId="11800" xr:uid="{00000000-0005-0000-0000-000051030000}"/>
    <cellStyle name="Normal 10 2 4 3" xfId="2492" xr:uid="{00000000-0005-0000-0000-000052030000}"/>
    <cellStyle name="Normal 10 2 4 3 2" xfId="6219" xr:uid="{00000000-0005-0000-0000-000053030000}"/>
    <cellStyle name="Normal 10 2 4 3 3" xfId="9939" xr:uid="{00000000-0005-0000-0000-000054030000}"/>
    <cellStyle name="Normal 10 2 4 3 4" xfId="13659" xr:uid="{00000000-0005-0000-0000-000055030000}"/>
    <cellStyle name="Normal 10 2 4 4" xfId="4359" xr:uid="{00000000-0005-0000-0000-000056030000}"/>
    <cellStyle name="Normal 10 2 4 5" xfId="8079" xr:uid="{00000000-0005-0000-0000-000057030000}"/>
    <cellStyle name="Normal 10 2 4 6" xfId="11799" xr:uid="{00000000-0005-0000-0000-000058030000}"/>
    <cellStyle name="Normal 10 2 5" xfId="524" xr:uid="{00000000-0005-0000-0000-000059030000}"/>
    <cellStyle name="Normal 10 2 5 2" xfId="525" xr:uid="{00000000-0005-0000-0000-00005A030000}"/>
    <cellStyle name="Normal 10 2 5 2 2" xfId="2495" xr:uid="{00000000-0005-0000-0000-00005B030000}"/>
    <cellStyle name="Normal 10 2 5 2 2 2" xfId="6222" xr:uid="{00000000-0005-0000-0000-00005C030000}"/>
    <cellStyle name="Normal 10 2 5 2 2 3" xfId="9942" xr:uid="{00000000-0005-0000-0000-00005D030000}"/>
    <cellStyle name="Normal 10 2 5 2 2 4" xfId="13662" xr:uid="{00000000-0005-0000-0000-00005E030000}"/>
    <cellStyle name="Normal 10 2 5 2 3" xfId="4362" xr:uid="{00000000-0005-0000-0000-00005F030000}"/>
    <cellStyle name="Normal 10 2 5 2 4" xfId="8082" xr:uid="{00000000-0005-0000-0000-000060030000}"/>
    <cellStyle name="Normal 10 2 5 2 5" xfId="11802" xr:uid="{00000000-0005-0000-0000-000061030000}"/>
    <cellStyle name="Normal 10 2 5 3" xfId="2494" xr:uid="{00000000-0005-0000-0000-000062030000}"/>
    <cellStyle name="Normal 10 2 5 3 2" xfId="6221" xr:uid="{00000000-0005-0000-0000-000063030000}"/>
    <cellStyle name="Normal 10 2 5 3 3" xfId="9941" xr:uid="{00000000-0005-0000-0000-000064030000}"/>
    <cellStyle name="Normal 10 2 5 3 4" xfId="13661" xr:uid="{00000000-0005-0000-0000-000065030000}"/>
    <cellStyle name="Normal 10 2 5 4" xfId="4361" xr:uid="{00000000-0005-0000-0000-000066030000}"/>
    <cellStyle name="Normal 10 2 5 5" xfId="8081" xr:uid="{00000000-0005-0000-0000-000067030000}"/>
    <cellStyle name="Normal 10 2 5 6" xfId="11801" xr:uid="{00000000-0005-0000-0000-000068030000}"/>
    <cellStyle name="Normal 10 2 6" xfId="526" xr:uid="{00000000-0005-0000-0000-000069030000}"/>
    <cellStyle name="Normal 10 2 6 2" xfId="2496" xr:uid="{00000000-0005-0000-0000-00006A030000}"/>
    <cellStyle name="Normal 10 2 6 2 2" xfId="6223" xr:uid="{00000000-0005-0000-0000-00006B030000}"/>
    <cellStyle name="Normal 10 2 6 2 3" xfId="9943" xr:uid="{00000000-0005-0000-0000-00006C030000}"/>
    <cellStyle name="Normal 10 2 6 2 4" xfId="13663" xr:uid="{00000000-0005-0000-0000-00006D030000}"/>
    <cellStyle name="Normal 10 2 6 3" xfId="4363" xr:uid="{00000000-0005-0000-0000-00006E030000}"/>
    <cellStyle name="Normal 10 2 6 4" xfId="8083" xr:uid="{00000000-0005-0000-0000-00006F030000}"/>
    <cellStyle name="Normal 10 2 6 5" xfId="11803" xr:uid="{00000000-0005-0000-0000-000070030000}"/>
    <cellStyle name="Normal 10 2 7" xfId="2282" xr:uid="{00000000-0005-0000-0000-000071030000}"/>
    <cellStyle name="Normal 10 2 7 2" xfId="6009" xr:uid="{00000000-0005-0000-0000-000072030000}"/>
    <cellStyle name="Normal 10 2 7 3" xfId="9729" xr:uid="{00000000-0005-0000-0000-000073030000}"/>
    <cellStyle name="Normal 10 2 7 4" xfId="13449" xr:uid="{00000000-0005-0000-0000-000074030000}"/>
    <cellStyle name="Normal 10 2 8" xfId="4149" xr:uid="{00000000-0005-0000-0000-000075030000}"/>
    <cellStyle name="Normal 10 2 9" xfId="7869" xr:uid="{00000000-0005-0000-0000-000076030000}"/>
    <cellStyle name="Normal 10 3" xfId="142" xr:uid="{00000000-0005-0000-0000-000077030000}"/>
    <cellStyle name="Normal 10 4" xfId="332" xr:uid="{00000000-0005-0000-0000-000078030000}"/>
    <cellStyle name="Normal 10 4 2" xfId="527" xr:uid="{00000000-0005-0000-0000-000079030000}"/>
    <cellStyle name="Normal 10 4 2 2" xfId="528" xr:uid="{00000000-0005-0000-0000-00007A030000}"/>
    <cellStyle name="Normal 10 4 2 2 2" xfId="529" xr:uid="{00000000-0005-0000-0000-00007B030000}"/>
    <cellStyle name="Normal 10 4 2 2 2 2" xfId="2499" xr:uid="{00000000-0005-0000-0000-00007C030000}"/>
    <cellStyle name="Normal 10 4 2 2 2 2 2" xfId="6226" xr:uid="{00000000-0005-0000-0000-00007D030000}"/>
    <cellStyle name="Normal 10 4 2 2 2 2 3" xfId="9946" xr:uid="{00000000-0005-0000-0000-00007E030000}"/>
    <cellStyle name="Normal 10 4 2 2 2 2 4" xfId="13666" xr:uid="{00000000-0005-0000-0000-00007F030000}"/>
    <cellStyle name="Normal 10 4 2 2 2 3" xfId="4366" xr:uid="{00000000-0005-0000-0000-000080030000}"/>
    <cellStyle name="Normal 10 4 2 2 2 4" xfId="8086" xr:uid="{00000000-0005-0000-0000-000081030000}"/>
    <cellStyle name="Normal 10 4 2 2 2 5" xfId="11806" xr:uid="{00000000-0005-0000-0000-000082030000}"/>
    <cellStyle name="Normal 10 4 2 2 3" xfId="2498" xr:uid="{00000000-0005-0000-0000-000083030000}"/>
    <cellStyle name="Normal 10 4 2 2 3 2" xfId="6225" xr:uid="{00000000-0005-0000-0000-000084030000}"/>
    <cellStyle name="Normal 10 4 2 2 3 3" xfId="9945" xr:uid="{00000000-0005-0000-0000-000085030000}"/>
    <cellStyle name="Normal 10 4 2 2 3 4" xfId="13665" xr:uid="{00000000-0005-0000-0000-000086030000}"/>
    <cellStyle name="Normal 10 4 2 2 4" xfId="4365" xr:uid="{00000000-0005-0000-0000-000087030000}"/>
    <cellStyle name="Normal 10 4 2 2 5" xfId="8085" xr:uid="{00000000-0005-0000-0000-000088030000}"/>
    <cellStyle name="Normal 10 4 2 2 6" xfId="11805" xr:uid="{00000000-0005-0000-0000-000089030000}"/>
    <cellStyle name="Normal 10 4 2 3" xfId="530" xr:uid="{00000000-0005-0000-0000-00008A030000}"/>
    <cellStyle name="Normal 10 4 2 3 2" xfId="531" xr:uid="{00000000-0005-0000-0000-00008B030000}"/>
    <cellStyle name="Normal 10 4 2 3 2 2" xfId="2501" xr:uid="{00000000-0005-0000-0000-00008C030000}"/>
    <cellStyle name="Normal 10 4 2 3 2 2 2" xfId="6228" xr:uid="{00000000-0005-0000-0000-00008D030000}"/>
    <cellStyle name="Normal 10 4 2 3 2 2 3" xfId="9948" xr:uid="{00000000-0005-0000-0000-00008E030000}"/>
    <cellStyle name="Normal 10 4 2 3 2 2 4" xfId="13668" xr:uid="{00000000-0005-0000-0000-00008F030000}"/>
    <cellStyle name="Normal 10 4 2 3 2 3" xfId="4368" xr:uid="{00000000-0005-0000-0000-000090030000}"/>
    <cellStyle name="Normal 10 4 2 3 2 4" xfId="8088" xr:uid="{00000000-0005-0000-0000-000091030000}"/>
    <cellStyle name="Normal 10 4 2 3 2 5" xfId="11808" xr:uid="{00000000-0005-0000-0000-000092030000}"/>
    <cellStyle name="Normal 10 4 2 3 3" xfId="2500" xr:uid="{00000000-0005-0000-0000-000093030000}"/>
    <cellStyle name="Normal 10 4 2 3 3 2" xfId="6227" xr:uid="{00000000-0005-0000-0000-000094030000}"/>
    <cellStyle name="Normal 10 4 2 3 3 3" xfId="9947" xr:uid="{00000000-0005-0000-0000-000095030000}"/>
    <cellStyle name="Normal 10 4 2 3 3 4" xfId="13667" xr:uid="{00000000-0005-0000-0000-000096030000}"/>
    <cellStyle name="Normal 10 4 2 3 4" xfId="4367" xr:uid="{00000000-0005-0000-0000-000097030000}"/>
    <cellStyle name="Normal 10 4 2 3 5" xfId="8087" xr:uid="{00000000-0005-0000-0000-000098030000}"/>
    <cellStyle name="Normal 10 4 2 3 6" xfId="11807" xr:uid="{00000000-0005-0000-0000-000099030000}"/>
    <cellStyle name="Normal 10 4 2 4" xfId="532" xr:uid="{00000000-0005-0000-0000-00009A030000}"/>
    <cellStyle name="Normal 10 4 2 4 2" xfId="2502" xr:uid="{00000000-0005-0000-0000-00009B030000}"/>
    <cellStyle name="Normal 10 4 2 4 2 2" xfId="6229" xr:uid="{00000000-0005-0000-0000-00009C030000}"/>
    <cellStyle name="Normal 10 4 2 4 2 3" xfId="9949" xr:uid="{00000000-0005-0000-0000-00009D030000}"/>
    <cellStyle name="Normal 10 4 2 4 2 4" xfId="13669" xr:uid="{00000000-0005-0000-0000-00009E030000}"/>
    <cellStyle name="Normal 10 4 2 4 3" xfId="4369" xr:uid="{00000000-0005-0000-0000-00009F030000}"/>
    <cellStyle name="Normal 10 4 2 4 4" xfId="8089" xr:uid="{00000000-0005-0000-0000-0000A0030000}"/>
    <cellStyle name="Normal 10 4 2 4 5" xfId="11809" xr:uid="{00000000-0005-0000-0000-0000A1030000}"/>
    <cellStyle name="Normal 10 4 2 5" xfId="2497" xr:uid="{00000000-0005-0000-0000-0000A2030000}"/>
    <cellStyle name="Normal 10 4 2 5 2" xfId="6224" xr:uid="{00000000-0005-0000-0000-0000A3030000}"/>
    <cellStyle name="Normal 10 4 2 5 3" xfId="9944" xr:uid="{00000000-0005-0000-0000-0000A4030000}"/>
    <cellStyle name="Normal 10 4 2 5 4" xfId="13664" xr:uid="{00000000-0005-0000-0000-0000A5030000}"/>
    <cellStyle name="Normal 10 4 2 6" xfId="4364" xr:uid="{00000000-0005-0000-0000-0000A6030000}"/>
    <cellStyle name="Normal 10 4 2 7" xfId="8084" xr:uid="{00000000-0005-0000-0000-0000A7030000}"/>
    <cellStyle name="Normal 10 4 2 8" xfId="11804" xr:uid="{00000000-0005-0000-0000-0000A8030000}"/>
    <cellStyle name="Normal 10 4 3" xfId="533" xr:uid="{00000000-0005-0000-0000-0000A9030000}"/>
    <cellStyle name="Normal 10 4 3 2" xfId="534" xr:uid="{00000000-0005-0000-0000-0000AA030000}"/>
    <cellStyle name="Normal 10 4 3 2 2" xfId="2504" xr:uid="{00000000-0005-0000-0000-0000AB030000}"/>
    <cellStyle name="Normal 10 4 3 2 2 2" xfId="6231" xr:uid="{00000000-0005-0000-0000-0000AC030000}"/>
    <cellStyle name="Normal 10 4 3 2 2 3" xfId="9951" xr:uid="{00000000-0005-0000-0000-0000AD030000}"/>
    <cellStyle name="Normal 10 4 3 2 2 4" xfId="13671" xr:uid="{00000000-0005-0000-0000-0000AE030000}"/>
    <cellStyle name="Normal 10 4 3 2 3" xfId="4371" xr:uid="{00000000-0005-0000-0000-0000AF030000}"/>
    <cellStyle name="Normal 10 4 3 2 4" xfId="8091" xr:uid="{00000000-0005-0000-0000-0000B0030000}"/>
    <cellStyle name="Normal 10 4 3 2 5" xfId="11811" xr:uid="{00000000-0005-0000-0000-0000B1030000}"/>
    <cellStyle name="Normal 10 4 3 3" xfId="2503" xr:uid="{00000000-0005-0000-0000-0000B2030000}"/>
    <cellStyle name="Normal 10 4 3 3 2" xfId="6230" xr:uid="{00000000-0005-0000-0000-0000B3030000}"/>
    <cellStyle name="Normal 10 4 3 3 3" xfId="9950" xr:uid="{00000000-0005-0000-0000-0000B4030000}"/>
    <cellStyle name="Normal 10 4 3 3 4" xfId="13670" xr:uid="{00000000-0005-0000-0000-0000B5030000}"/>
    <cellStyle name="Normal 10 4 3 4" xfId="4370" xr:uid="{00000000-0005-0000-0000-0000B6030000}"/>
    <cellStyle name="Normal 10 4 3 5" xfId="8090" xr:uid="{00000000-0005-0000-0000-0000B7030000}"/>
    <cellStyle name="Normal 10 4 3 6" xfId="11810" xr:uid="{00000000-0005-0000-0000-0000B8030000}"/>
    <cellStyle name="Normal 10 4 4" xfId="535" xr:uid="{00000000-0005-0000-0000-0000B9030000}"/>
    <cellStyle name="Normal 10 4 4 2" xfId="536" xr:uid="{00000000-0005-0000-0000-0000BA030000}"/>
    <cellStyle name="Normal 10 4 4 2 2" xfId="2506" xr:uid="{00000000-0005-0000-0000-0000BB030000}"/>
    <cellStyle name="Normal 10 4 4 2 2 2" xfId="6233" xr:uid="{00000000-0005-0000-0000-0000BC030000}"/>
    <cellStyle name="Normal 10 4 4 2 2 3" xfId="9953" xr:uid="{00000000-0005-0000-0000-0000BD030000}"/>
    <cellStyle name="Normal 10 4 4 2 2 4" xfId="13673" xr:uid="{00000000-0005-0000-0000-0000BE030000}"/>
    <cellStyle name="Normal 10 4 4 2 3" xfId="4373" xr:uid="{00000000-0005-0000-0000-0000BF030000}"/>
    <cellStyle name="Normal 10 4 4 2 4" xfId="8093" xr:uid="{00000000-0005-0000-0000-0000C0030000}"/>
    <cellStyle name="Normal 10 4 4 2 5" xfId="11813" xr:uid="{00000000-0005-0000-0000-0000C1030000}"/>
    <cellStyle name="Normal 10 4 4 3" xfId="2505" xr:uid="{00000000-0005-0000-0000-0000C2030000}"/>
    <cellStyle name="Normal 10 4 4 3 2" xfId="6232" xr:uid="{00000000-0005-0000-0000-0000C3030000}"/>
    <cellStyle name="Normal 10 4 4 3 3" xfId="9952" xr:uid="{00000000-0005-0000-0000-0000C4030000}"/>
    <cellStyle name="Normal 10 4 4 3 4" xfId="13672" xr:uid="{00000000-0005-0000-0000-0000C5030000}"/>
    <cellStyle name="Normal 10 4 4 4" xfId="4372" xr:uid="{00000000-0005-0000-0000-0000C6030000}"/>
    <cellStyle name="Normal 10 4 4 5" xfId="8092" xr:uid="{00000000-0005-0000-0000-0000C7030000}"/>
    <cellStyle name="Normal 10 4 4 6" xfId="11812" xr:uid="{00000000-0005-0000-0000-0000C8030000}"/>
    <cellStyle name="Normal 10 4 5" xfId="537" xr:uid="{00000000-0005-0000-0000-0000C9030000}"/>
    <cellStyle name="Normal 10 4 5 2" xfId="2507" xr:uid="{00000000-0005-0000-0000-0000CA030000}"/>
    <cellStyle name="Normal 10 4 5 2 2" xfId="6234" xr:uid="{00000000-0005-0000-0000-0000CB030000}"/>
    <cellStyle name="Normal 10 4 5 2 3" xfId="9954" xr:uid="{00000000-0005-0000-0000-0000CC030000}"/>
    <cellStyle name="Normal 10 4 5 2 4" xfId="13674" xr:uid="{00000000-0005-0000-0000-0000CD030000}"/>
    <cellStyle name="Normal 10 4 5 3" xfId="4374" xr:uid="{00000000-0005-0000-0000-0000CE030000}"/>
    <cellStyle name="Normal 10 4 5 4" xfId="8094" xr:uid="{00000000-0005-0000-0000-0000CF030000}"/>
    <cellStyle name="Normal 10 4 5 5" xfId="11814" xr:uid="{00000000-0005-0000-0000-0000D0030000}"/>
    <cellStyle name="Normal 10 4 6" xfId="2351" xr:uid="{00000000-0005-0000-0000-0000D1030000}"/>
    <cellStyle name="Normal 10 4 6 2" xfId="6078" xr:uid="{00000000-0005-0000-0000-0000D2030000}"/>
    <cellStyle name="Normal 10 4 6 3" xfId="9798" xr:uid="{00000000-0005-0000-0000-0000D3030000}"/>
    <cellStyle name="Normal 10 4 6 4" xfId="13518" xr:uid="{00000000-0005-0000-0000-0000D4030000}"/>
    <cellStyle name="Normal 10 4 7" xfId="4218" xr:uid="{00000000-0005-0000-0000-0000D5030000}"/>
    <cellStyle name="Normal 10 4 8" xfId="7938" xr:uid="{00000000-0005-0000-0000-0000D6030000}"/>
    <cellStyle name="Normal 10 4 9" xfId="11658" xr:uid="{00000000-0005-0000-0000-0000D7030000}"/>
    <cellStyle name="Normal 10 5" xfId="538" xr:uid="{00000000-0005-0000-0000-0000D8030000}"/>
    <cellStyle name="Normal 10 5 2" xfId="539" xr:uid="{00000000-0005-0000-0000-0000D9030000}"/>
    <cellStyle name="Normal 10 5 2 2" xfId="540" xr:uid="{00000000-0005-0000-0000-0000DA030000}"/>
    <cellStyle name="Normal 10 5 2 2 2" xfId="2510" xr:uid="{00000000-0005-0000-0000-0000DB030000}"/>
    <cellStyle name="Normal 10 5 2 2 2 2" xfId="6237" xr:uid="{00000000-0005-0000-0000-0000DC030000}"/>
    <cellStyle name="Normal 10 5 2 2 2 3" xfId="9957" xr:uid="{00000000-0005-0000-0000-0000DD030000}"/>
    <cellStyle name="Normal 10 5 2 2 2 4" xfId="13677" xr:uid="{00000000-0005-0000-0000-0000DE030000}"/>
    <cellStyle name="Normal 10 5 2 2 3" xfId="4377" xr:uid="{00000000-0005-0000-0000-0000DF030000}"/>
    <cellStyle name="Normal 10 5 2 2 4" xfId="8097" xr:uid="{00000000-0005-0000-0000-0000E0030000}"/>
    <cellStyle name="Normal 10 5 2 2 5" xfId="11817" xr:uid="{00000000-0005-0000-0000-0000E1030000}"/>
    <cellStyle name="Normal 10 5 2 3" xfId="2509" xr:uid="{00000000-0005-0000-0000-0000E2030000}"/>
    <cellStyle name="Normal 10 5 2 3 2" xfId="6236" xr:uid="{00000000-0005-0000-0000-0000E3030000}"/>
    <cellStyle name="Normal 10 5 2 3 3" xfId="9956" xr:uid="{00000000-0005-0000-0000-0000E4030000}"/>
    <cellStyle name="Normal 10 5 2 3 4" xfId="13676" xr:uid="{00000000-0005-0000-0000-0000E5030000}"/>
    <cellStyle name="Normal 10 5 2 4" xfId="4376" xr:uid="{00000000-0005-0000-0000-0000E6030000}"/>
    <cellStyle name="Normal 10 5 2 5" xfId="8096" xr:uid="{00000000-0005-0000-0000-0000E7030000}"/>
    <cellStyle name="Normal 10 5 2 6" xfId="11816" xr:uid="{00000000-0005-0000-0000-0000E8030000}"/>
    <cellStyle name="Normal 10 5 3" xfId="541" xr:uid="{00000000-0005-0000-0000-0000E9030000}"/>
    <cellStyle name="Normal 10 5 3 2" xfId="542" xr:uid="{00000000-0005-0000-0000-0000EA030000}"/>
    <cellStyle name="Normal 10 5 3 2 2" xfId="2512" xr:uid="{00000000-0005-0000-0000-0000EB030000}"/>
    <cellStyle name="Normal 10 5 3 2 2 2" xfId="6239" xr:uid="{00000000-0005-0000-0000-0000EC030000}"/>
    <cellStyle name="Normal 10 5 3 2 2 3" xfId="9959" xr:uid="{00000000-0005-0000-0000-0000ED030000}"/>
    <cellStyle name="Normal 10 5 3 2 2 4" xfId="13679" xr:uid="{00000000-0005-0000-0000-0000EE030000}"/>
    <cellStyle name="Normal 10 5 3 2 3" xfId="4379" xr:uid="{00000000-0005-0000-0000-0000EF030000}"/>
    <cellStyle name="Normal 10 5 3 2 4" xfId="8099" xr:uid="{00000000-0005-0000-0000-0000F0030000}"/>
    <cellStyle name="Normal 10 5 3 2 5" xfId="11819" xr:uid="{00000000-0005-0000-0000-0000F1030000}"/>
    <cellStyle name="Normal 10 5 3 3" xfId="2511" xr:uid="{00000000-0005-0000-0000-0000F2030000}"/>
    <cellStyle name="Normal 10 5 3 3 2" xfId="6238" xr:uid="{00000000-0005-0000-0000-0000F3030000}"/>
    <cellStyle name="Normal 10 5 3 3 3" xfId="9958" xr:uid="{00000000-0005-0000-0000-0000F4030000}"/>
    <cellStyle name="Normal 10 5 3 3 4" xfId="13678" xr:uid="{00000000-0005-0000-0000-0000F5030000}"/>
    <cellStyle name="Normal 10 5 3 4" xfId="4378" xr:uid="{00000000-0005-0000-0000-0000F6030000}"/>
    <cellStyle name="Normal 10 5 3 5" xfId="8098" xr:uid="{00000000-0005-0000-0000-0000F7030000}"/>
    <cellStyle name="Normal 10 5 3 6" xfId="11818" xr:uid="{00000000-0005-0000-0000-0000F8030000}"/>
    <cellStyle name="Normal 10 5 4" xfId="543" xr:uid="{00000000-0005-0000-0000-0000F9030000}"/>
    <cellStyle name="Normal 10 5 4 2" xfId="2513" xr:uid="{00000000-0005-0000-0000-0000FA030000}"/>
    <cellStyle name="Normal 10 5 4 2 2" xfId="6240" xr:uid="{00000000-0005-0000-0000-0000FB030000}"/>
    <cellStyle name="Normal 10 5 4 2 3" xfId="9960" xr:uid="{00000000-0005-0000-0000-0000FC030000}"/>
    <cellStyle name="Normal 10 5 4 2 4" xfId="13680" xr:uid="{00000000-0005-0000-0000-0000FD030000}"/>
    <cellStyle name="Normal 10 5 4 3" xfId="4380" xr:uid="{00000000-0005-0000-0000-0000FE030000}"/>
    <cellStyle name="Normal 10 5 4 4" xfId="8100" xr:uid="{00000000-0005-0000-0000-0000FF030000}"/>
    <cellStyle name="Normal 10 5 4 5" xfId="11820" xr:uid="{00000000-0005-0000-0000-000000040000}"/>
    <cellStyle name="Normal 10 5 5" xfId="2508" xr:uid="{00000000-0005-0000-0000-000001040000}"/>
    <cellStyle name="Normal 10 5 5 2" xfId="6235" xr:uid="{00000000-0005-0000-0000-000002040000}"/>
    <cellStyle name="Normal 10 5 5 3" xfId="9955" xr:uid="{00000000-0005-0000-0000-000003040000}"/>
    <cellStyle name="Normal 10 5 5 4" xfId="13675" xr:uid="{00000000-0005-0000-0000-000004040000}"/>
    <cellStyle name="Normal 10 5 6" xfId="4375" xr:uid="{00000000-0005-0000-0000-000005040000}"/>
    <cellStyle name="Normal 10 5 7" xfId="8095" xr:uid="{00000000-0005-0000-0000-000006040000}"/>
    <cellStyle name="Normal 10 5 8" xfId="11815" xr:uid="{00000000-0005-0000-0000-000007040000}"/>
    <cellStyle name="Normal 10 6" xfId="544" xr:uid="{00000000-0005-0000-0000-000008040000}"/>
    <cellStyle name="Normal 10 6 2" xfId="545" xr:uid="{00000000-0005-0000-0000-000009040000}"/>
    <cellStyle name="Normal 10 6 2 2" xfId="546" xr:uid="{00000000-0005-0000-0000-00000A040000}"/>
    <cellStyle name="Normal 10 6 2 2 2" xfId="2516" xr:uid="{00000000-0005-0000-0000-00000B040000}"/>
    <cellStyle name="Normal 10 6 2 2 2 2" xfId="6243" xr:uid="{00000000-0005-0000-0000-00000C040000}"/>
    <cellStyle name="Normal 10 6 2 2 2 3" xfId="9963" xr:uid="{00000000-0005-0000-0000-00000D040000}"/>
    <cellStyle name="Normal 10 6 2 2 2 4" xfId="13683" xr:uid="{00000000-0005-0000-0000-00000E040000}"/>
    <cellStyle name="Normal 10 6 2 2 3" xfId="4383" xr:uid="{00000000-0005-0000-0000-00000F040000}"/>
    <cellStyle name="Normal 10 6 2 2 4" xfId="8103" xr:uid="{00000000-0005-0000-0000-000010040000}"/>
    <cellStyle name="Normal 10 6 2 2 5" xfId="11823" xr:uid="{00000000-0005-0000-0000-000011040000}"/>
    <cellStyle name="Normal 10 6 2 3" xfId="2515" xr:uid="{00000000-0005-0000-0000-000012040000}"/>
    <cellStyle name="Normal 10 6 2 3 2" xfId="6242" xr:uid="{00000000-0005-0000-0000-000013040000}"/>
    <cellStyle name="Normal 10 6 2 3 3" xfId="9962" xr:uid="{00000000-0005-0000-0000-000014040000}"/>
    <cellStyle name="Normal 10 6 2 3 4" xfId="13682" xr:uid="{00000000-0005-0000-0000-000015040000}"/>
    <cellStyle name="Normal 10 6 2 4" xfId="4382" xr:uid="{00000000-0005-0000-0000-000016040000}"/>
    <cellStyle name="Normal 10 6 2 5" xfId="8102" xr:uid="{00000000-0005-0000-0000-000017040000}"/>
    <cellStyle name="Normal 10 6 2 6" xfId="11822" xr:uid="{00000000-0005-0000-0000-000018040000}"/>
    <cellStyle name="Normal 10 6 3" xfId="547" xr:uid="{00000000-0005-0000-0000-000019040000}"/>
    <cellStyle name="Normal 10 6 3 2" xfId="548" xr:uid="{00000000-0005-0000-0000-00001A040000}"/>
    <cellStyle name="Normal 10 6 3 2 2" xfId="2518" xr:uid="{00000000-0005-0000-0000-00001B040000}"/>
    <cellStyle name="Normal 10 6 3 2 2 2" xfId="6245" xr:uid="{00000000-0005-0000-0000-00001C040000}"/>
    <cellStyle name="Normal 10 6 3 2 2 3" xfId="9965" xr:uid="{00000000-0005-0000-0000-00001D040000}"/>
    <cellStyle name="Normal 10 6 3 2 2 4" xfId="13685" xr:uid="{00000000-0005-0000-0000-00001E040000}"/>
    <cellStyle name="Normal 10 6 3 2 3" xfId="4385" xr:uid="{00000000-0005-0000-0000-00001F040000}"/>
    <cellStyle name="Normal 10 6 3 2 4" xfId="8105" xr:uid="{00000000-0005-0000-0000-000020040000}"/>
    <cellStyle name="Normal 10 6 3 2 5" xfId="11825" xr:uid="{00000000-0005-0000-0000-000021040000}"/>
    <cellStyle name="Normal 10 6 3 3" xfId="2517" xr:uid="{00000000-0005-0000-0000-000022040000}"/>
    <cellStyle name="Normal 10 6 3 3 2" xfId="6244" xr:uid="{00000000-0005-0000-0000-000023040000}"/>
    <cellStyle name="Normal 10 6 3 3 3" xfId="9964" xr:uid="{00000000-0005-0000-0000-000024040000}"/>
    <cellStyle name="Normal 10 6 3 3 4" xfId="13684" xr:uid="{00000000-0005-0000-0000-000025040000}"/>
    <cellStyle name="Normal 10 6 3 4" xfId="4384" xr:uid="{00000000-0005-0000-0000-000026040000}"/>
    <cellStyle name="Normal 10 6 3 5" xfId="8104" xr:uid="{00000000-0005-0000-0000-000027040000}"/>
    <cellStyle name="Normal 10 6 3 6" xfId="11824" xr:uid="{00000000-0005-0000-0000-000028040000}"/>
    <cellStyle name="Normal 10 6 4" xfId="549" xr:uid="{00000000-0005-0000-0000-000029040000}"/>
    <cellStyle name="Normal 10 6 4 2" xfId="2519" xr:uid="{00000000-0005-0000-0000-00002A040000}"/>
    <cellStyle name="Normal 10 6 4 2 2" xfId="6246" xr:uid="{00000000-0005-0000-0000-00002B040000}"/>
    <cellStyle name="Normal 10 6 4 2 3" xfId="9966" xr:uid="{00000000-0005-0000-0000-00002C040000}"/>
    <cellStyle name="Normal 10 6 4 2 4" xfId="13686" xr:uid="{00000000-0005-0000-0000-00002D040000}"/>
    <cellStyle name="Normal 10 6 4 3" xfId="4386" xr:uid="{00000000-0005-0000-0000-00002E040000}"/>
    <cellStyle name="Normal 10 6 4 4" xfId="8106" xr:uid="{00000000-0005-0000-0000-00002F040000}"/>
    <cellStyle name="Normal 10 6 4 5" xfId="11826" xr:uid="{00000000-0005-0000-0000-000030040000}"/>
    <cellStyle name="Normal 10 6 5" xfId="2514" xr:uid="{00000000-0005-0000-0000-000031040000}"/>
    <cellStyle name="Normal 10 6 5 2" xfId="6241" xr:uid="{00000000-0005-0000-0000-000032040000}"/>
    <cellStyle name="Normal 10 6 5 3" xfId="9961" xr:uid="{00000000-0005-0000-0000-000033040000}"/>
    <cellStyle name="Normal 10 6 5 4" xfId="13681" xr:uid="{00000000-0005-0000-0000-000034040000}"/>
    <cellStyle name="Normal 10 6 6" xfId="4381" xr:uid="{00000000-0005-0000-0000-000035040000}"/>
    <cellStyle name="Normal 10 6 7" xfId="8101" xr:uid="{00000000-0005-0000-0000-000036040000}"/>
    <cellStyle name="Normal 10 6 8" xfId="11821" xr:uid="{00000000-0005-0000-0000-000037040000}"/>
    <cellStyle name="Normal 10 7" xfId="550" xr:uid="{00000000-0005-0000-0000-000038040000}"/>
    <cellStyle name="Normal 10 7 2" xfId="551" xr:uid="{00000000-0005-0000-0000-000039040000}"/>
    <cellStyle name="Normal 10 7 2 2" xfId="2521" xr:uid="{00000000-0005-0000-0000-00003A040000}"/>
    <cellStyle name="Normal 10 7 2 2 2" xfId="6248" xr:uid="{00000000-0005-0000-0000-00003B040000}"/>
    <cellStyle name="Normal 10 7 2 2 3" xfId="9968" xr:uid="{00000000-0005-0000-0000-00003C040000}"/>
    <cellStyle name="Normal 10 7 2 2 4" xfId="13688" xr:uid="{00000000-0005-0000-0000-00003D040000}"/>
    <cellStyle name="Normal 10 7 2 3" xfId="4388" xr:uid="{00000000-0005-0000-0000-00003E040000}"/>
    <cellStyle name="Normal 10 7 2 4" xfId="8108" xr:uid="{00000000-0005-0000-0000-00003F040000}"/>
    <cellStyle name="Normal 10 7 2 5" xfId="11828" xr:uid="{00000000-0005-0000-0000-000040040000}"/>
    <cellStyle name="Normal 10 7 3" xfId="2520" xr:uid="{00000000-0005-0000-0000-000041040000}"/>
    <cellStyle name="Normal 10 7 3 2" xfId="6247" xr:uid="{00000000-0005-0000-0000-000042040000}"/>
    <cellStyle name="Normal 10 7 3 3" xfId="9967" xr:uid="{00000000-0005-0000-0000-000043040000}"/>
    <cellStyle name="Normal 10 7 3 4" xfId="13687" xr:uid="{00000000-0005-0000-0000-000044040000}"/>
    <cellStyle name="Normal 10 7 4" xfId="4387" xr:uid="{00000000-0005-0000-0000-000045040000}"/>
    <cellStyle name="Normal 10 7 5" xfId="8107" xr:uid="{00000000-0005-0000-0000-000046040000}"/>
    <cellStyle name="Normal 10 7 6" xfId="11827" xr:uid="{00000000-0005-0000-0000-000047040000}"/>
    <cellStyle name="Normal 10 8" xfId="552" xr:uid="{00000000-0005-0000-0000-000048040000}"/>
    <cellStyle name="Normal 10 8 2" xfId="553" xr:uid="{00000000-0005-0000-0000-000049040000}"/>
    <cellStyle name="Normal 10 8 2 2" xfId="2523" xr:uid="{00000000-0005-0000-0000-00004A040000}"/>
    <cellStyle name="Normal 10 8 2 2 2" xfId="6250" xr:uid="{00000000-0005-0000-0000-00004B040000}"/>
    <cellStyle name="Normal 10 8 2 2 3" xfId="9970" xr:uid="{00000000-0005-0000-0000-00004C040000}"/>
    <cellStyle name="Normal 10 8 2 2 4" xfId="13690" xr:uid="{00000000-0005-0000-0000-00004D040000}"/>
    <cellStyle name="Normal 10 8 2 3" xfId="4390" xr:uid="{00000000-0005-0000-0000-00004E040000}"/>
    <cellStyle name="Normal 10 8 2 4" xfId="8110" xr:uid="{00000000-0005-0000-0000-00004F040000}"/>
    <cellStyle name="Normal 10 8 2 5" xfId="11830" xr:uid="{00000000-0005-0000-0000-000050040000}"/>
    <cellStyle name="Normal 10 8 3" xfId="2522" xr:uid="{00000000-0005-0000-0000-000051040000}"/>
    <cellStyle name="Normal 10 8 3 2" xfId="6249" xr:uid="{00000000-0005-0000-0000-000052040000}"/>
    <cellStyle name="Normal 10 8 3 3" xfId="9969" xr:uid="{00000000-0005-0000-0000-000053040000}"/>
    <cellStyle name="Normal 10 8 3 4" xfId="13689" xr:uid="{00000000-0005-0000-0000-000054040000}"/>
    <cellStyle name="Normal 10 8 4" xfId="4389" xr:uid="{00000000-0005-0000-0000-000055040000}"/>
    <cellStyle name="Normal 10 8 5" xfId="8109" xr:uid="{00000000-0005-0000-0000-000056040000}"/>
    <cellStyle name="Normal 10 8 6" xfId="11829" xr:uid="{00000000-0005-0000-0000-000057040000}"/>
    <cellStyle name="Normal 10 9" xfId="2281" xr:uid="{00000000-0005-0000-0000-000058040000}"/>
    <cellStyle name="Normal 10 9 2" xfId="6008" xr:uid="{00000000-0005-0000-0000-000059040000}"/>
    <cellStyle name="Normal 10 9 3" xfId="9728" xr:uid="{00000000-0005-0000-0000-00005A040000}"/>
    <cellStyle name="Normal 10 9 4" xfId="13448" xr:uid="{00000000-0005-0000-0000-00005B040000}"/>
    <cellStyle name="Normal 100" xfId="2186" xr:uid="{00000000-0005-0000-0000-00005C040000}"/>
    <cellStyle name="Normal 101" xfId="4141" xr:uid="{00000000-0005-0000-0000-00005D040000}"/>
    <cellStyle name="Normal 11" xfId="143" xr:uid="{00000000-0005-0000-0000-00005E040000}"/>
    <cellStyle name="Normal 11 10" xfId="7870" xr:uid="{00000000-0005-0000-0000-00005F040000}"/>
    <cellStyle name="Normal 11 11" xfId="11590" xr:uid="{00000000-0005-0000-0000-000060040000}"/>
    <cellStyle name="Normal 11 2" xfId="144" xr:uid="{00000000-0005-0000-0000-000061040000}"/>
    <cellStyle name="Normal 11 2 10" xfId="11591" xr:uid="{00000000-0005-0000-0000-000062040000}"/>
    <cellStyle name="Normal 11 2 2" xfId="333" xr:uid="{00000000-0005-0000-0000-000063040000}"/>
    <cellStyle name="Normal 11 2 2 2" xfId="554" xr:uid="{00000000-0005-0000-0000-000064040000}"/>
    <cellStyle name="Normal 11 2 2 2 2" xfId="555" xr:uid="{00000000-0005-0000-0000-000065040000}"/>
    <cellStyle name="Normal 11 2 2 2 2 2" xfId="556" xr:uid="{00000000-0005-0000-0000-000066040000}"/>
    <cellStyle name="Normal 11 2 2 2 2 2 2" xfId="2526" xr:uid="{00000000-0005-0000-0000-000067040000}"/>
    <cellStyle name="Normal 11 2 2 2 2 2 2 2" xfId="6253" xr:uid="{00000000-0005-0000-0000-000068040000}"/>
    <cellStyle name="Normal 11 2 2 2 2 2 2 3" xfId="9973" xr:uid="{00000000-0005-0000-0000-000069040000}"/>
    <cellStyle name="Normal 11 2 2 2 2 2 2 4" xfId="13693" xr:uid="{00000000-0005-0000-0000-00006A040000}"/>
    <cellStyle name="Normal 11 2 2 2 2 2 3" xfId="4393" xr:uid="{00000000-0005-0000-0000-00006B040000}"/>
    <cellStyle name="Normal 11 2 2 2 2 2 4" xfId="8113" xr:uid="{00000000-0005-0000-0000-00006C040000}"/>
    <cellStyle name="Normal 11 2 2 2 2 2 5" xfId="11833" xr:uid="{00000000-0005-0000-0000-00006D040000}"/>
    <cellStyle name="Normal 11 2 2 2 2 3" xfId="2525" xr:uid="{00000000-0005-0000-0000-00006E040000}"/>
    <cellStyle name="Normal 11 2 2 2 2 3 2" xfId="6252" xr:uid="{00000000-0005-0000-0000-00006F040000}"/>
    <cellStyle name="Normal 11 2 2 2 2 3 3" xfId="9972" xr:uid="{00000000-0005-0000-0000-000070040000}"/>
    <cellStyle name="Normal 11 2 2 2 2 3 4" xfId="13692" xr:uid="{00000000-0005-0000-0000-000071040000}"/>
    <cellStyle name="Normal 11 2 2 2 2 4" xfId="4392" xr:uid="{00000000-0005-0000-0000-000072040000}"/>
    <cellStyle name="Normal 11 2 2 2 2 5" xfId="8112" xr:uid="{00000000-0005-0000-0000-000073040000}"/>
    <cellStyle name="Normal 11 2 2 2 2 6" xfId="11832" xr:uid="{00000000-0005-0000-0000-000074040000}"/>
    <cellStyle name="Normal 11 2 2 2 3" xfId="557" xr:uid="{00000000-0005-0000-0000-000075040000}"/>
    <cellStyle name="Normal 11 2 2 2 3 2" xfId="558" xr:uid="{00000000-0005-0000-0000-000076040000}"/>
    <cellStyle name="Normal 11 2 2 2 3 2 2" xfId="2528" xr:uid="{00000000-0005-0000-0000-000077040000}"/>
    <cellStyle name="Normal 11 2 2 2 3 2 2 2" xfId="6255" xr:uid="{00000000-0005-0000-0000-000078040000}"/>
    <cellStyle name="Normal 11 2 2 2 3 2 2 3" xfId="9975" xr:uid="{00000000-0005-0000-0000-000079040000}"/>
    <cellStyle name="Normal 11 2 2 2 3 2 2 4" xfId="13695" xr:uid="{00000000-0005-0000-0000-00007A040000}"/>
    <cellStyle name="Normal 11 2 2 2 3 2 3" xfId="4395" xr:uid="{00000000-0005-0000-0000-00007B040000}"/>
    <cellStyle name="Normal 11 2 2 2 3 2 4" xfId="8115" xr:uid="{00000000-0005-0000-0000-00007C040000}"/>
    <cellStyle name="Normal 11 2 2 2 3 2 5" xfId="11835" xr:uid="{00000000-0005-0000-0000-00007D040000}"/>
    <cellStyle name="Normal 11 2 2 2 3 3" xfId="2527" xr:uid="{00000000-0005-0000-0000-00007E040000}"/>
    <cellStyle name="Normal 11 2 2 2 3 3 2" xfId="6254" xr:uid="{00000000-0005-0000-0000-00007F040000}"/>
    <cellStyle name="Normal 11 2 2 2 3 3 3" xfId="9974" xr:uid="{00000000-0005-0000-0000-000080040000}"/>
    <cellStyle name="Normal 11 2 2 2 3 3 4" xfId="13694" xr:uid="{00000000-0005-0000-0000-000081040000}"/>
    <cellStyle name="Normal 11 2 2 2 3 4" xfId="4394" xr:uid="{00000000-0005-0000-0000-000082040000}"/>
    <cellStyle name="Normal 11 2 2 2 3 5" xfId="8114" xr:uid="{00000000-0005-0000-0000-000083040000}"/>
    <cellStyle name="Normal 11 2 2 2 3 6" xfId="11834" xr:uid="{00000000-0005-0000-0000-000084040000}"/>
    <cellStyle name="Normal 11 2 2 2 4" xfId="559" xr:uid="{00000000-0005-0000-0000-000085040000}"/>
    <cellStyle name="Normal 11 2 2 2 4 2" xfId="2529" xr:uid="{00000000-0005-0000-0000-000086040000}"/>
    <cellStyle name="Normal 11 2 2 2 4 2 2" xfId="6256" xr:uid="{00000000-0005-0000-0000-000087040000}"/>
    <cellStyle name="Normal 11 2 2 2 4 2 3" xfId="9976" xr:uid="{00000000-0005-0000-0000-000088040000}"/>
    <cellStyle name="Normal 11 2 2 2 4 2 4" xfId="13696" xr:uid="{00000000-0005-0000-0000-000089040000}"/>
    <cellStyle name="Normal 11 2 2 2 4 3" xfId="4396" xr:uid="{00000000-0005-0000-0000-00008A040000}"/>
    <cellStyle name="Normal 11 2 2 2 4 4" xfId="8116" xr:uid="{00000000-0005-0000-0000-00008B040000}"/>
    <cellStyle name="Normal 11 2 2 2 4 5" xfId="11836" xr:uid="{00000000-0005-0000-0000-00008C040000}"/>
    <cellStyle name="Normal 11 2 2 2 5" xfId="2524" xr:uid="{00000000-0005-0000-0000-00008D040000}"/>
    <cellStyle name="Normal 11 2 2 2 5 2" xfId="6251" xr:uid="{00000000-0005-0000-0000-00008E040000}"/>
    <cellStyle name="Normal 11 2 2 2 5 3" xfId="9971" xr:uid="{00000000-0005-0000-0000-00008F040000}"/>
    <cellStyle name="Normal 11 2 2 2 5 4" xfId="13691" xr:uid="{00000000-0005-0000-0000-000090040000}"/>
    <cellStyle name="Normal 11 2 2 2 6" xfId="4391" xr:uid="{00000000-0005-0000-0000-000091040000}"/>
    <cellStyle name="Normal 11 2 2 2 7" xfId="8111" xr:uid="{00000000-0005-0000-0000-000092040000}"/>
    <cellStyle name="Normal 11 2 2 2 8" xfId="11831" xr:uid="{00000000-0005-0000-0000-000093040000}"/>
    <cellStyle name="Normal 11 2 2 3" xfId="560" xr:uid="{00000000-0005-0000-0000-000094040000}"/>
    <cellStyle name="Normal 11 2 2 3 2" xfId="561" xr:uid="{00000000-0005-0000-0000-000095040000}"/>
    <cellStyle name="Normal 11 2 2 3 2 2" xfId="2531" xr:uid="{00000000-0005-0000-0000-000096040000}"/>
    <cellStyle name="Normal 11 2 2 3 2 2 2" xfId="6258" xr:uid="{00000000-0005-0000-0000-000097040000}"/>
    <cellStyle name="Normal 11 2 2 3 2 2 3" xfId="9978" xr:uid="{00000000-0005-0000-0000-000098040000}"/>
    <cellStyle name="Normal 11 2 2 3 2 2 4" xfId="13698" xr:uid="{00000000-0005-0000-0000-000099040000}"/>
    <cellStyle name="Normal 11 2 2 3 2 3" xfId="4398" xr:uid="{00000000-0005-0000-0000-00009A040000}"/>
    <cellStyle name="Normal 11 2 2 3 2 4" xfId="8118" xr:uid="{00000000-0005-0000-0000-00009B040000}"/>
    <cellStyle name="Normal 11 2 2 3 2 5" xfId="11838" xr:uid="{00000000-0005-0000-0000-00009C040000}"/>
    <cellStyle name="Normal 11 2 2 3 3" xfId="2530" xr:uid="{00000000-0005-0000-0000-00009D040000}"/>
    <cellStyle name="Normal 11 2 2 3 3 2" xfId="6257" xr:uid="{00000000-0005-0000-0000-00009E040000}"/>
    <cellStyle name="Normal 11 2 2 3 3 3" xfId="9977" xr:uid="{00000000-0005-0000-0000-00009F040000}"/>
    <cellStyle name="Normal 11 2 2 3 3 4" xfId="13697" xr:uid="{00000000-0005-0000-0000-0000A0040000}"/>
    <cellStyle name="Normal 11 2 2 3 4" xfId="4397" xr:uid="{00000000-0005-0000-0000-0000A1040000}"/>
    <cellStyle name="Normal 11 2 2 3 5" xfId="8117" xr:uid="{00000000-0005-0000-0000-0000A2040000}"/>
    <cellStyle name="Normal 11 2 2 3 6" xfId="11837" xr:uid="{00000000-0005-0000-0000-0000A3040000}"/>
    <cellStyle name="Normal 11 2 2 4" xfId="562" xr:uid="{00000000-0005-0000-0000-0000A4040000}"/>
    <cellStyle name="Normal 11 2 2 4 2" xfId="563" xr:uid="{00000000-0005-0000-0000-0000A5040000}"/>
    <cellStyle name="Normal 11 2 2 4 2 2" xfId="2533" xr:uid="{00000000-0005-0000-0000-0000A6040000}"/>
    <cellStyle name="Normal 11 2 2 4 2 2 2" xfId="6260" xr:uid="{00000000-0005-0000-0000-0000A7040000}"/>
    <cellStyle name="Normal 11 2 2 4 2 2 3" xfId="9980" xr:uid="{00000000-0005-0000-0000-0000A8040000}"/>
    <cellStyle name="Normal 11 2 2 4 2 2 4" xfId="13700" xr:uid="{00000000-0005-0000-0000-0000A9040000}"/>
    <cellStyle name="Normal 11 2 2 4 2 3" xfId="4400" xr:uid="{00000000-0005-0000-0000-0000AA040000}"/>
    <cellStyle name="Normal 11 2 2 4 2 4" xfId="8120" xr:uid="{00000000-0005-0000-0000-0000AB040000}"/>
    <cellStyle name="Normal 11 2 2 4 2 5" xfId="11840" xr:uid="{00000000-0005-0000-0000-0000AC040000}"/>
    <cellStyle name="Normal 11 2 2 4 3" xfId="2532" xr:uid="{00000000-0005-0000-0000-0000AD040000}"/>
    <cellStyle name="Normal 11 2 2 4 3 2" xfId="6259" xr:uid="{00000000-0005-0000-0000-0000AE040000}"/>
    <cellStyle name="Normal 11 2 2 4 3 3" xfId="9979" xr:uid="{00000000-0005-0000-0000-0000AF040000}"/>
    <cellStyle name="Normal 11 2 2 4 3 4" xfId="13699" xr:uid="{00000000-0005-0000-0000-0000B0040000}"/>
    <cellStyle name="Normal 11 2 2 4 4" xfId="4399" xr:uid="{00000000-0005-0000-0000-0000B1040000}"/>
    <cellStyle name="Normal 11 2 2 4 5" xfId="8119" xr:uid="{00000000-0005-0000-0000-0000B2040000}"/>
    <cellStyle name="Normal 11 2 2 4 6" xfId="11839" xr:uid="{00000000-0005-0000-0000-0000B3040000}"/>
    <cellStyle name="Normal 11 2 2 5" xfId="564" xr:uid="{00000000-0005-0000-0000-0000B4040000}"/>
    <cellStyle name="Normal 11 2 2 5 2" xfId="2534" xr:uid="{00000000-0005-0000-0000-0000B5040000}"/>
    <cellStyle name="Normal 11 2 2 5 2 2" xfId="6261" xr:uid="{00000000-0005-0000-0000-0000B6040000}"/>
    <cellStyle name="Normal 11 2 2 5 2 3" xfId="9981" xr:uid="{00000000-0005-0000-0000-0000B7040000}"/>
    <cellStyle name="Normal 11 2 2 5 2 4" xfId="13701" xr:uid="{00000000-0005-0000-0000-0000B8040000}"/>
    <cellStyle name="Normal 11 2 2 5 3" xfId="4401" xr:uid="{00000000-0005-0000-0000-0000B9040000}"/>
    <cellStyle name="Normal 11 2 2 5 4" xfId="8121" xr:uid="{00000000-0005-0000-0000-0000BA040000}"/>
    <cellStyle name="Normal 11 2 2 5 5" xfId="11841" xr:uid="{00000000-0005-0000-0000-0000BB040000}"/>
    <cellStyle name="Normal 11 2 2 6" xfId="2352" xr:uid="{00000000-0005-0000-0000-0000BC040000}"/>
    <cellStyle name="Normal 11 2 2 6 2" xfId="6079" xr:uid="{00000000-0005-0000-0000-0000BD040000}"/>
    <cellStyle name="Normal 11 2 2 6 3" xfId="9799" xr:uid="{00000000-0005-0000-0000-0000BE040000}"/>
    <cellStyle name="Normal 11 2 2 6 4" xfId="13519" xr:uid="{00000000-0005-0000-0000-0000BF040000}"/>
    <cellStyle name="Normal 11 2 2 7" xfId="4219" xr:uid="{00000000-0005-0000-0000-0000C0040000}"/>
    <cellStyle name="Normal 11 2 2 8" xfId="7939" xr:uid="{00000000-0005-0000-0000-0000C1040000}"/>
    <cellStyle name="Normal 11 2 2 9" xfId="11659" xr:uid="{00000000-0005-0000-0000-0000C2040000}"/>
    <cellStyle name="Normal 11 2 3" xfId="565" xr:uid="{00000000-0005-0000-0000-0000C3040000}"/>
    <cellStyle name="Normal 11 2 3 2" xfId="566" xr:uid="{00000000-0005-0000-0000-0000C4040000}"/>
    <cellStyle name="Normal 11 2 3 2 2" xfId="567" xr:uid="{00000000-0005-0000-0000-0000C5040000}"/>
    <cellStyle name="Normal 11 2 3 2 2 2" xfId="2537" xr:uid="{00000000-0005-0000-0000-0000C6040000}"/>
    <cellStyle name="Normal 11 2 3 2 2 2 2" xfId="6264" xr:uid="{00000000-0005-0000-0000-0000C7040000}"/>
    <cellStyle name="Normal 11 2 3 2 2 2 3" xfId="9984" xr:uid="{00000000-0005-0000-0000-0000C8040000}"/>
    <cellStyle name="Normal 11 2 3 2 2 2 4" xfId="13704" xr:uid="{00000000-0005-0000-0000-0000C9040000}"/>
    <cellStyle name="Normal 11 2 3 2 2 3" xfId="4404" xr:uid="{00000000-0005-0000-0000-0000CA040000}"/>
    <cellStyle name="Normal 11 2 3 2 2 4" xfId="8124" xr:uid="{00000000-0005-0000-0000-0000CB040000}"/>
    <cellStyle name="Normal 11 2 3 2 2 5" xfId="11844" xr:uid="{00000000-0005-0000-0000-0000CC040000}"/>
    <cellStyle name="Normal 11 2 3 2 3" xfId="2536" xr:uid="{00000000-0005-0000-0000-0000CD040000}"/>
    <cellStyle name="Normal 11 2 3 2 3 2" xfId="6263" xr:uid="{00000000-0005-0000-0000-0000CE040000}"/>
    <cellStyle name="Normal 11 2 3 2 3 3" xfId="9983" xr:uid="{00000000-0005-0000-0000-0000CF040000}"/>
    <cellStyle name="Normal 11 2 3 2 3 4" xfId="13703" xr:uid="{00000000-0005-0000-0000-0000D0040000}"/>
    <cellStyle name="Normal 11 2 3 2 4" xfId="4403" xr:uid="{00000000-0005-0000-0000-0000D1040000}"/>
    <cellStyle name="Normal 11 2 3 2 5" xfId="8123" xr:uid="{00000000-0005-0000-0000-0000D2040000}"/>
    <cellStyle name="Normal 11 2 3 2 6" xfId="11843" xr:uid="{00000000-0005-0000-0000-0000D3040000}"/>
    <cellStyle name="Normal 11 2 3 3" xfId="568" xr:uid="{00000000-0005-0000-0000-0000D4040000}"/>
    <cellStyle name="Normal 11 2 3 3 2" xfId="569" xr:uid="{00000000-0005-0000-0000-0000D5040000}"/>
    <cellStyle name="Normal 11 2 3 3 2 2" xfId="2539" xr:uid="{00000000-0005-0000-0000-0000D6040000}"/>
    <cellStyle name="Normal 11 2 3 3 2 2 2" xfId="6266" xr:uid="{00000000-0005-0000-0000-0000D7040000}"/>
    <cellStyle name="Normal 11 2 3 3 2 2 3" xfId="9986" xr:uid="{00000000-0005-0000-0000-0000D8040000}"/>
    <cellStyle name="Normal 11 2 3 3 2 2 4" xfId="13706" xr:uid="{00000000-0005-0000-0000-0000D9040000}"/>
    <cellStyle name="Normal 11 2 3 3 2 3" xfId="4406" xr:uid="{00000000-0005-0000-0000-0000DA040000}"/>
    <cellStyle name="Normal 11 2 3 3 2 4" xfId="8126" xr:uid="{00000000-0005-0000-0000-0000DB040000}"/>
    <cellStyle name="Normal 11 2 3 3 2 5" xfId="11846" xr:uid="{00000000-0005-0000-0000-0000DC040000}"/>
    <cellStyle name="Normal 11 2 3 3 3" xfId="2538" xr:uid="{00000000-0005-0000-0000-0000DD040000}"/>
    <cellStyle name="Normal 11 2 3 3 3 2" xfId="6265" xr:uid="{00000000-0005-0000-0000-0000DE040000}"/>
    <cellStyle name="Normal 11 2 3 3 3 3" xfId="9985" xr:uid="{00000000-0005-0000-0000-0000DF040000}"/>
    <cellStyle name="Normal 11 2 3 3 3 4" xfId="13705" xr:uid="{00000000-0005-0000-0000-0000E0040000}"/>
    <cellStyle name="Normal 11 2 3 3 4" xfId="4405" xr:uid="{00000000-0005-0000-0000-0000E1040000}"/>
    <cellStyle name="Normal 11 2 3 3 5" xfId="8125" xr:uid="{00000000-0005-0000-0000-0000E2040000}"/>
    <cellStyle name="Normal 11 2 3 3 6" xfId="11845" xr:uid="{00000000-0005-0000-0000-0000E3040000}"/>
    <cellStyle name="Normal 11 2 3 4" xfId="570" xr:uid="{00000000-0005-0000-0000-0000E4040000}"/>
    <cellStyle name="Normal 11 2 3 4 2" xfId="2540" xr:uid="{00000000-0005-0000-0000-0000E5040000}"/>
    <cellStyle name="Normal 11 2 3 4 2 2" xfId="6267" xr:uid="{00000000-0005-0000-0000-0000E6040000}"/>
    <cellStyle name="Normal 11 2 3 4 2 3" xfId="9987" xr:uid="{00000000-0005-0000-0000-0000E7040000}"/>
    <cellStyle name="Normal 11 2 3 4 2 4" xfId="13707" xr:uid="{00000000-0005-0000-0000-0000E8040000}"/>
    <cellStyle name="Normal 11 2 3 4 3" xfId="4407" xr:uid="{00000000-0005-0000-0000-0000E9040000}"/>
    <cellStyle name="Normal 11 2 3 4 4" xfId="8127" xr:uid="{00000000-0005-0000-0000-0000EA040000}"/>
    <cellStyle name="Normal 11 2 3 4 5" xfId="11847" xr:uid="{00000000-0005-0000-0000-0000EB040000}"/>
    <cellStyle name="Normal 11 2 3 5" xfId="2535" xr:uid="{00000000-0005-0000-0000-0000EC040000}"/>
    <cellStyle name="Normal 11 2 3 5 2" xfId="6262" xr:uid="{00000000-0005-0000-0000-0000ED040000}"/>
    <cellStyle name="Normal 11 2 3 5 3" xfId="9982" xr:uid="{00000000-0005-0000-0000-0000EE040000}"/>
    <cellStyle name="Normal 11 2 3 5 4" xfId="13702" xr:uid="{00000000-0005-0000-0000-0000EF040000}"/>
    <cellStyle name="Normal 11 2 3 6" xfId="4402" xr:uid="{00000000-0005-0000-0000-0000F0040000}"/>
    <cellStyle name="Normal 11 2 3 7" xfId="8122" xr:uid="{00000000-0005-0000-0000-0000F1040000}"/>
    <cellStyle name="Normal 11 2 3 8" xfId="11842" xr:uid="{00000000-0005-0000-0000-0000F2040000}"/>
    <cellStyle name="Normal 11 2 4" xfId="571" xr:uid="{00000000-0005-0000-0000-0000F3040000}"/>
    <cellStyle name="Normal 11 2 4 2" xfId="572" xr:uid="{00000000-0005-0000-0000-0000F4040000}"/>
    <cellStyle name="Normal 11 2 4 2 2" xfId="2542" xr:uid="{00000000-0005-0000-0000-0000F5040000}"/>
    <cellStyle name="Normal 11 2 4 2 2 2" xfId="6269" xr:uid="{00000000-0005-0000-0000-0000F6040000}"/>
    <cellStyle name="Normal 11 2 4 2 2 3" xfId="9989" xr:uid="{00000000-0005-0000-0000-0000F7040000}"/>
    <cellStyle name="Normal 11 2 4 2 2 4" xfId="13709" xr:uid="{00000000-0005-0000-0000-0000F8040000}"/>
    <cellStyle name="Normal 11 2 4 2 3" xfId="4409" xr:uid="{00000000-0005-0000-0000-0000F9040000}"/>
    <cellStyle name="Normal 11 2 4 2 4" xfId="8129" xr:uid="{00000000-0005-0000-0000-0000FA040000}"/>
    <cellStyle name="Normal 11 2 4 2 5" xfId="11849" xr:uid="{00000000-0005-0000-0000-0000FB040000}"/>
    <cellStyle name="Normal 11 2 4 3" xfId="2541" xr:uid="{00000000-0005-0000-0000-0000FC040000}"/>
    <cellStyle name="Normal 11 2 4 3 2" xfId="6268" xr:uid="{00000000-0005-0000-0000-0000FD040000}"/>
    <cellStyle name="Normal 11 2 4 3 3" xfId="9988" xr:uid="{00000000-0005-0000-0000-0000FE040000}"/>
    <cellStyle name="Normal 11 2 4 3 4" xfId="13708" xr:uid="{00000000-0005-0000-0000-0000FF040000}"/>
    <cellStyle name="Normal 11 2 4 4" xfId="4408" xr:uid="{00000000-0005-0000-0000-000000050000}"/>
    <cellStyle name="Normal 11 2 4 5" xfId="8128" xr:uid="{00000000-0005-0000-0000-000001050000}"/>
    <cellStyle name="Normal 11 2 4 6" xfId="11848" xr:uid="{00000000-0005-0000-0000-000002050000}"/>
    <cellStyle name="Normal 11 2 5" xfId="573" xr:uid="{00000000-0005-0000-0000-000003050000}"/>
    <cellStyle name="Normal 11 2 5 2" xfId="574" xr:uid="{00000000-0005-0000-0000-000004050000}"/>
    <cellStyle name="Normal 11 2 5 2 2" xfId="2544" xr:uid="{00000000-0005-0000-0000-000005050000}"/>
    <cellStyle name="Normal 11 2 5 2 2 2" xfId="6271" xr:uid="{00000000-0005-0000-0000-000006050000}"/>
    <cellStyle name="Normal 11 2 5 2 2 3" xfId="9991" xr:uid="{00000000-0005-0000-0000-000007050000}"/>
    <cellStyle name="Normal 11 2 5 2 2 4" xfId="13711" xr:uid="{00000000-0005-0000-0000-000008050000}"/>
    <cellStyle name="Normal 11 2 5 2 3" xfId="4411" xr:uid="{00000000-0005-0000-0000-000009050000}"/>
    <cellStyle name="Normal 11 2 5 2 4" xfId="8131" xr:uid="{00000000-0005-0000-0000-00000A050000}"/>
    <cellStyle name="Normal 11 2 5 2 5" xfId="11851" xr:uid="{00000000-0005-0000-0000-00000B050000}"/>
    <cellStyle name="Normal 11 2 5 3" xfId="2543" xr:uid="{00000000-0005-0000-0000-00000C050000}"/>
    <cellStyle name="Normal 11 2 5 3 2" xfId="6270" xr:uid="{00000000-0005-0000-0000-00000D050000}"/>
    <cellStyle name="Normal 11 2 5 3 3" xfId="9990" xr:uid="{00000000-0005-0000-0000-00000E050000}"/>
    <cellStyle name="Normal 11 2 5 3 4" xfId="13710" xr:uid="{00000000-0005-0000-0000-00000F050000}"/>
    <cellStyle name="Normal 11 2 5 4" xfId="4410" xr:uid="{00000000-0005-0000-0000-000010050000}"/>
    <cellStyle name="Normal 11 2 5 5" xfId="8130" xr:uid="{00000000-0005-0000-0000-000011050000}"/>
    <cellStyle name="Normal 11 2 5 6" xfId="11850" xr:uid="{00000000-0005-0000-0000-000012050000}"/>
    <cellStyle name="Normal 11 2 6" xfId="575" xr:uid="{00000000-0005-0000-0000-000013050000}"/>
    <cellStyle name="Normal 11 2 6 2" xfId="2545" xr:uid="{00000000-0005-0000-0000-000014050000}"/>
    <cellStyle name="Normal 11 2 6 2 2" xfId="6272" xr:uid="{00000000-0005-0000-0000-000015050000}"/>
    <cellStyle name="Normal 11 2 6 2 3" xfId="9992" xr:uid="{00000000-0005-0000-0000-000016050000}"/>
    <cellStyle name="Normal 11 2 6 2 4" xfId="13712" xr:uid="{00000000-0005-0000-0000-000017050000}"/>
    <cellStyle name="Normal 11 2 6 3" xfId="4412" xr:uid="{00000000-0005-0000-0000-000018050000}"/>
    <cellStyle name="Normal 11 2 6 4" xfId="8132" xr:uid="{00000000-0005-0000-0000-000019050000}"/>
    <cellStyle name="Normal 11 2 6 5" xfId="11852" xr:uid="{00000000-0005-0000-0000-00001A050000}"/>
    <cellStyle name="Normal 11 2 7" xfId="2284" xr:uid="{00000000-0005-0000-0000-00001B050000}"/>
    <cellStyle name="Normal 11 2 7 2" xfId="6011" xr:uid="{00000000-0005-0000-0000-00001C050000}"/>
    <cellStyle name="Normal 11 2 7 3" xfId="9731" xr:uid="{00000000-0005-0000-0000-00001D050000}"/>
    <cellStyle name="Normal 11 2 7 4" xfId="13451" xr:uid="{00000000-0005-0000-0000-00001E050000}"/>
    <cellStyle name="Normal 11 2 8" xfId="4151" xr:uid="{00000000-0005-0000-0000-00001F050000}"/>
    <cellStyle name="Normal 11 2 9" xfId="7871" xr:uid="{00000000-0005-0000-0000-000020050000}"/>
    <cellStyle name="Normal 11 3" xfId="334" xr:uid="{00000000-0005-0000-0000-000021050000}"/>
    <cellStyle name="Normal 11 3 2" xfId="576" xr:uid="{00000000-0005-0000-0000-000022050000}"/>
    <cellStyle name="Normal 11 3 2 2" xfId="577" xr:uid="{00000000-0005-0000-0000-000023050000}"/>
    <cellStyle name="Normal 11 3 2 2 2" xfId="578" xr:uid="{00000000-0005-0000-0000-000024050000}"/>
    <cellStyle name="Normal 11 3 2 2 2 2" xfId="2548" xr:uid="{00000000-0005-0000-0000-000025050000}"/>
    <cellStyle name="Normal 11 3 2 2 2 2 2" xfId="6275" xr:uid="{00000000-0005-0000-0000-000026050000}"/>
    <cellStyle name="Normal 11 3 2 2 2 2 3" xfId="9995" xr:uid="{00000000-0005-0000-0000-000027050000}"/>
    <cellStyle name="Normal 11 3 2 2 2 2 4" xfId="13715" xr:uid="{00000000-0005-0000-0000-000028050000}"/>
    <cellStyle name="Normal 11 3 2 2 2 3" xfId="4415" xr:uid="{00000000-0005-0000-0000-000029050000}"/>
    <cellStyle name="Normal 11 3 2 2 2 4" xfId="8135" xr:uid="{00000000-0005-0000-0000-00002A050000}"/>
    <cellStyle name="Normal 11 3 2 2 2 5" xfId="11855" xr:uid="{00000000-0005-0000-0000-00002B050000}"/>
    <cellStyle name="Normal 11 3 2 2 3" xfId="2547" xr:uid="{00000000-0005-0000-0000-00002C050000}"/>
    <cellStyle name="Normal 11 3 2 2 3 2" xfId="6274" xr:uid="{00000000-0005-0000-0000-00002D050000}"/>
    <cellStyle name="Normal 11 3 2 2 3 3" xfId="9994" xr:uid="{00000000-0005-0000-0000-00002E050000}"/>
    <cellStyle name="Normal 11 3 2 2 3 4" xfId="13714" xr:uid="{00000000-0005-0000-0000-00002F050000}"/>
    <cellStyle name="Normal 11 3 2 2 4" xfId="4414" xr:uid="{00000000-0005-0000-0000-000030050000}"/>
    <cellStyle name="Normal 11 3 2 2 5" xfId="8134" xr:uid="{00000000-0005-0000-0000-000031050000}"/>
    <cellStyle name="Normal 11 3 2 2 6" xfId="11854" xr:uid="{00000000-0005-0000-0000-000032050000}"/>
    <cellStyle name="Normal 11 3 2 3" xfId="579" xr:uid="{00000000-0005-0000-0000-000033050000}"/>
    <cellStyle name="Normal 11 3 2 3 2" xfId="580" xr:uid="{00000000-0005-0000-0000-000034050000}"/>
    <cellStyle name="Normal 11 3 2 3 2 2" xfId="2550" xr:uid="{00000000-0005-0000-0000-000035050000}"/>
    <cellStyle name="Normal 11 3 2 3 2 2 2" xfId="6277" xr:uid="{00000000-0005-0000-0000-000036050000}"/>
    <cellStyle name="Normal 11 3 2 3 2 2 3" xfId="9997" xr:uid="{00000000-0005-0000-0000-000037050000}"/>
    <cellStyle name="Normal 11 3 2 3 2 2 4" xfId="13717" xr:uid="{00000000-0005-0000-0000-000038050000}"/>
    <cellStyle name="Normal 11 3 2 3 2 3" xfId="4417" xr:uid="{00000000-0005-0000-0000-000039050000}"/>
    <cellStyle name="Normal 11 3 2 3 2 4" xfId="8137" xr:uid="{00000000-0005-0000-0000-00003A050000}"/>
    <cellStyle name="Normal 11 3 2 3 2 5" xfId="11857" xr:uid="{00000000-0005-0000-0000-00003B050000}"/>
    <cellStyle name="Normal 11 3 2 3 3" xfId="2549" xr:uid="{00000000-0005-0000-0000-00003C050000}"/>
    <cellStyle name="Normal 11 3 2 3 3 2" xfId="6276" xr:uid="{00000000-0005-0000-0000-00003D050000}"/>
    <cellStyle name="Normal 11 3 2 3 3 3" xfId="9996" xr:uid="{00000000-0005-0000-0000-00003E050000}"/>
    <cellStyle name="Normal 11 3 2 3 3 4" xfId="13716" xr:uid="{00000000-0005-0000-0000-00003F050000}"/>
    <cellStyle name="Normal 11 3 2 3 4" xfId="4416" xr:uid="{00000000-0005-0000-0000-000040050000}"/>
    <cellStyle name="Normal 11 3 2 3 5" xfId="8136" xr:uid="{00000000-0005-0000-0000-000041050000}"/>
    <cellStyle name="Normal 11 3 2 3 6" xfId="11856" xr:uid="{00000000-0005-0000-0000-000042050000}"/>
    <cellStyle name="Normal 11 3 2 4" xfId="581" xr:uid="{00000000-0005-0000-0000-000043050000}"/>
    <cellStyle name="Normal 11 3 2 4 2" xfId="2551" xr:uid="{00000000-0005-0000-0000-000044050000}"/>
    <cellStyle name="Normal 11 3 2 4 2 2" xfId="6278" xr:uid="{00000000-0005-0000-0000-000045050000}"/>
    <cellStyle name="Normal 11 3 2 4 2 3" xfId="9998" xr:uid="{00000000-0005-0000-0000-000046050000}"/>
    <cellStyle name="Normal 11 3 2 4 2 4" xfId="13718" xr:uid="{00000000-0005-0000-0000-000047050000}"/>
    <cellStyle name="Normal 11 3 2 4 3" xfId="4418" xr:uid="{00000000-0005-0000-0000-000048050000}"/>
    <cellStyle name="Normal 11 3 2 4 4" xfId="8138" xr:uid="{00000000-0005-0000-0000-000049050000}"/>
    <cellStyle name="Normal 11 3 2 4 5" xfId="11858" xr:uid="{00000000-0005-0000-0000-00004A050000}"/>
    <cellStyle name="Normal 11 3 2 5" xfId="2546" xr:uid="{00000000-0005-0000-0000-00004B050000}"/>
    <cellStyle name="Normal 11 3 2 5 2" xfId="6273" xr:uid="{00000000-0005-0000-0000-00004C050000}"/>
    <cellStyle name="Normal 11 3 2 5 3" xfId="9993" xr:uid="{00000000-0005-0000-0000-00004D050000}"/>
    <cellStyle name="Normal 11 3 2 5 4" xfId="13713" xr:uid="{00000000-0005-0000-0000-00004E050000}"/>
    <cellStyle name="Normal 11 3 2 6" xfId="4413" xr:uid="{00000000-0005-0000-0000-00004F050000}"/>
    <cellStyle name="Normal 11 3 2 7" xfId="8133" xr:uid="{00000000-0005-0000-0000-000050050000}"/>
    <cellStyle name="Normal 11 3 2 8" xfId="11853" xr:uid="{00000000-0005-0000-0000-000051050000}"/>
    <cellStyle name="Normal 11 3 3" xfId="582" xr:uid="{00000000-0005-0000-0000-000052050000}"/>
    <cellStyle name="Normal 11 3 3 2" xfId="583" xr:uid="{00000000-0005-0000-0000-000053050000}"/>
    <cellStyle name="Normal 11 3 3 2 2" xfId="2553" xr:uid="{00000000-0005-0000-0000-000054050000}"/>
    <cellStyle name="Normal 11 3 3 2 2 2" xfId="6280" xr:uid="{00000000-0005-0000-0000-000055050000}"/>
    <cellStyle name="Normal 11 3 3 2 2 3" xfId="10000" xr:uid="{00000000-0005-0000-0000-000056050000}"/>
    <cellStyle name="Normal 11 3 3 2 2 4" xfId="13720" xr:uid="{00000000-0005-0000-0000-000057050000}"/>
    <cellStyle name="Normal 11 3 3 2 3" xfId="4420" xr:uid="{00000000-0005-0000-0000-000058050000}"/>
    <cellStyle name="Normal 11 3 3 2 4" xfId="8140" xr:uid="{00000000-0005-0000-0000-000059050000}"/>
    <cellStyle name="Normal 11 3 3 2 5" xfId="11860" xr:uid="{00000000-0005-0000-0000-00005A050000}"/>
    <cellStyle name="Normal 11 3 3 3" xfId="2552" xr:uid="{00000000-0005-0000-0000-00005B050000}"/>
    <cellStyle name="Normal 11 3 3 3 2" xfId="6279" xr:uid="{00000000-0005-0000-0000-00005C050000}"/>
    <cellStyle name="Normal 11 3 3 3 3" xfId="9999" xr:uid="{00000000-0005-0000-0000-00005D050000}"/>
    <cellStyle name="Normal 11 3 3 3 4" xfId="13719" xr:uid="{00000000-0005-0000-0000-00005E050000}"/>
    <cellStyle name="Normal 11 3 3 4" xfId="4419" xr:uid="{00000000-0005-0000-0000-00005F050000}"/>
    <cellStyle name="Normal 11 3 3 5" xfId="8139" xr:uid="{00000000-0005-0000-0000-000060050000}"/>
    <cellStyle name="Normal 11 3 3 6" xfId="11859" xr:uid="{00000000-0005-0000-0000-000061050000}"/>
    <cellStyle name="Normal 11 3 4" xfId="584" xr:uid="{00000000-0005-0000-0000-000062050000}"/>
    <cellStyle name="Normal 11 3 4 2" xfId="585" xr:uid="{00000000-0005-0000-0000-000063050000}"/>
    <cellStyle name="Normal 11 3 4 2 2" xfId="2555" xr:uid="{00000000-0005-0000-0000-000064050000}"/>
    <cellStyle name="Normal 11 3 4 2 2 2" xfId="6282" xr:uid="{00000000-0005-0000-0000-000065050000}"/>
    <cellStyle name="Normal 11 3 4 2 2 3" xfId="10002" xr:uid="{00000000-0005-0000-0000-000066050000}"/>
    <cellStyle name="Normal 11 3 4 2 2 4" xfId="13722" xr:uid="{00000000-0005-0000-0000-000067050000}"/>
    <cellStyle name="Normal 11 3 4 2 3" xfId="4422" xr:uid="{00000000-0005-0000-0000-000068050000}"/>
    <cellStyle name="Normal 11 3 4 2 4" xfId="8142" xr:uid="{00000000-0005-0000-0000-000069050000}"/>
    <cellStyle name="Normal 11 3 4 2 5" xfId="11862" xr:uid="{00000000-0005-0000-0000-00006A050000}"/>
    <cellStyle name="Normal 11 3 4 3" xfId="2554" xr:uid="{00000000-0005-0000-0000-00006B050000}"/>
    <cellStyle name="Normal 11 3 4 3 2" xfId="6281" xr:uid="{00000000-0005-0000-0000-00006C050000}"/>
    <cellStyle name="Normal 11 3 4 3 3" xfId="10001" xr:uid="{00000000-0005-0000-0000-00006D050000}"/>
    <cellStyle name="Normal 11 3 4 3 4" xfId="13721" xr:uid="{00000000-0005-0000-0000-00006E050000}"/>
    <cellStyle name="Normal 11 3 4 4" xfId="4421" xr:uid="{00000000-0005-0000-0000-00006F050000}"/>
    <cellStyle name="Normal 11 3 4 5" xfId="8141" xr:uid="{00000000-0005-0000-0000-000070050000}"/>
    <cellStyle name="Normal 11 3 4 6" xfId="11861" xr:uid="{00000000-0005-0000-0000-000071050000}"/>
    <cellStyle name="Normal 11 3 5" xfId="586" xr:uid="{00000000-0005-0000-0000-000072050000}"/>
    <cellStyle name="Normal 11 3 5 2" xfId="2556" xr:uid="{00000000-0005-0000-0000-000073050000}"/>
    <cellStyle name="Normal 11 3 5 2 2" xfId="6283" xr:uid="{00000000-0005-0000-0000-000074050000}"/>
    <cellStyle name="Normal 11 3 5 2 3" xfId="10003" xr:uid="{00000000-0005-0000-0000-000075050000}"/>
    <cellStyle name="Normal 11 3 5 2 4" xfId="13723" xr:uid="{00000000-0005-0000-0000-000076050000}"/>
    <cellStyle name="Normal 11 3 5 3" xfId="4423" xr:uid="{00000000-0005-0000-0000-000077050000}"/>
    <cellStyle name="Normal 11 3 5 4" xfId="8143" xr:uid="{00000000-0005-0000-0000-000078050000}"/>
    <cellStyle name="Normal 11 3 5 5" xfId="11863" xr:uid="{00000000-0005-0000-0000-000079050000}"/>
    <cellStyle name="Normal 11 3 6" xfId="2353" xr:uid="{00000000-0005-0000-0000-00007A050000}"/>
    <cellStyle name="Normal 11 3 6 2" xfId="6080" xr:uid="{00000000-0005-0000-0000-00007B050000}"/>
    <cellStyle name="Normal 11 3 6 3" xfId="9800" xr:uid="{00000000-0005-0000-0000-00007C050000}"/>
    <cellStyle name="Normal 11 3 6 4" xfId="13520" xr:uid="{00000000-0005-0000-0000-00007D050000}"/>
    <cellStyle name="Normal 11 3 7" xfId="4220" xr:uid="{00000000-0005-0000-0000-00007E050000}"/>
    <cellStyle name="Normal 11 3 8" xfId="7940" xr:uid="{00000000-0005-0000-0000-00007F050000}"/>
    <cellStyle name="Normal 11 3 9" xfId="11660" xr:uid="{00000000-0005-0000-0000-000080050000}"/>
    <cellStyle name="Normal 11 4" xfId="587" xr:uid="{00000000-0005-0000-0000-000081050000}"/>
    <cellStyle name="Normal 11 4 2" xfId="588" xr:uid="{00000000-0005-0000-0000-000082050000}"/>
    <cellStyle name="Normal 11 4 2 2" xfId="589" xr:uid="{00000000-0005-0000-0000-000083050000}"/>
    <cellStyle name="Normal 11 4 2 2 2" xfId="2559" xr:uid="{00000000-0005-0000-0000-000084050000}"/>
    <cellStyle name="Normal 11 4 2 2 2 2" xfId="6286" xr:uid="{00000000-0005-0000-0000-000085050000}"/>
    <cellStyle name="Normal 11 4 2 2 2 3" xfId="10006" xr:uid="{00000000-0005-0000-0000-000086050000}"/>
    <cellStyle name="Normal 11 4 2 2 2 4" xfId="13726" xr:uid="{00000000-0005-0000-0000-000087050000}"/>
    <cellStyle name="Normal 11 4 2 2 3" xfId="4426" xr:uid="{00000000-0005-0000-0000-000088050000}"/>
    <cellStyle name="Normal 11 4 2 2 4" xfId="8146" xr:uid="{00000000-0005-0000-0000-000089050000}"/>
    <cellStyle name="Normal 11 4 2 2 5" xfId="11866" xr:uid="{00000000-0005-0000-0000-00008A050000}"/>
    <cellStyle name="Normal 11 4 2 3" xfId="2558" xr:uid="{00000000-0005-0000-0000-00008B050000}"/>
    <cellStyle name="Normal 11 4 2 3 2" xfId="6285" xr:uid="{00000000-0005-0000-0000-00008C050000}"/>
    <cellStyle name="Normal 11 4 2 3 3" xfId="10005" xr:uid="{00000000-0005-0000-0000-00008D050000}"/>
    <cellStyle name="Normal 11 4 2 3 4" xfId="13725" xr:uid="{00000000-0005-0000-0000-00008E050000}"/>
    <cellStyle name="Normal 11 4 2 4" xfId="4425" xr:uid="{00000000-0005-0000-0000-00008F050000}"/>
    <cellStyle name="Normal 11 4 2 5" xfId="8145" xr:uid="{00000000-0005-0000-0000-000090050000}"/>
    <cellStyle name="Normal 11 4 2 6" xfId="11865" xr:uid="{00000000-0005-0000-0000-000091050000}"/>
    <cellStyle name="Normal 11 4 3" xfId="590" xr:uid="{00000000-0005-0000-0000-000092050000}"/>
    <cellStyle name="Normal 11 4 3 2" xfId="591" xr:uid="{00000000-0005-0000-0000-000093050000}"/>
    <cellStyle name="Normal 11 4 3 2 2" xfId="2561" xr:uid="{00000000-0005-0000-0000-000094050000}"/>
    <cellStyle name="Normal 11 4 3 2 2 2" xfId="6288" xr:uid="{00000000-0005-0000-0000-000095050000}"/>
    <cellStyle name="Normal 11 4 3 2 2 3" xfId="10008" xr:uid="{00000000-0005-0000-0000-000096050000}"/>
    <cellStyle name="Normal 11 4 3 2 2 4" xfId="13728" xr:uid="{00000000-0005-0000-0000-000097050000}"/>
    <cellStyle name="Normal 11 4 3 2 3" xfId="4428" xr:uid="{00000000-0005-0000-0000-000098050000}"/>
    <cellStyle name="Normal 11 4 3 2 4" xfId="8148" xr:uid="{00000000-0005-0000-0000-000099050000}"/>
    <cellStyle name="Normal 11 4 3 2 5" xfId="11868" xr:uid="{00000000-0005-0000-0000-00009A050000}"/>
    <cellStyle name="Normal 11 4 3 3" xfId="2560" xr:uid="{00000000-0005-0000-0000-00009B050000}"/>
    <cellStyle name="Normal 11 4 3 3 2" xfId="6287" xr:uid="{00000000-0005-0000-0000-00009C050000}"/>
    <cellStyle name="Normal 11 4 3 3 3" xfId="10007" xr:uid="{00000000-0005-0000-0000-00009D050000}"/>
    <cellStyle name="Normal 11 4 3 3 4" xfId="13727" xr:uid="{00000000-0005-0000-0000-00009E050000}"/>
    <cellStyle name="Normal 11 4 3 4" xfId="4427" xr:uid="{00000000-0005-0000-0000-00009F050000}"/>
    <cellStyle name="Normal 11 4 3 5" xfId="8147" xr:uid="{00000000-0005-0000-0000-0000A0050000}"/>
    <cellStyle name="Normal 11 4 3 6" xfId="11867" xr:uid="{00000000-0005-0000-0000-0000A1050000}"/>
    <cellStyle name="Normal 11 4 4" xfId="592" xr:uid="{00000000-0005-0000-0000-0000A2050000}"/>
    <cellStyle name="Normal 11 4 4 2" xfId="2562" xr:uid="{00000000-0005-0000-0000-0000A3050000}"/>
    <cellStyle name="Normal 11 4 4 2 2" xfId="6289" xr:uid="{00000000-0005-0000-0000-0000A4050000}"/>
    <cellStyle name="Normal 11 4 4 2 3" xfId="10009" xr:uid="{00000000-0005-0000-0000-0000A5050000}"/>
    <cellStyle name="Normal 11 4 4 2 4" xfId="13729" xr:uid="{00000000-0005-0000-0000-0000A6050000}"/>
    <cellStyle name="Normal 11 4 4 3" xfId="4429" xr:uid="{00000000-0005-0000-0000-0000A7050000}"/>
    <cellStyle name="Normal 11 4 4 4" xfId="8149" xr:uid="{00000000-0005-0000-0000-0000A8050000}"/>
    <cellStyle name="Normal 11 4 4 5" xfId="11869" xr:uid="{00000000-0005-0000-0000-0000A9050000}"/>
    <cellStyle name="Normal 11 4 5" xfId="2557" xr:uid="{00000000-0005-0000-0000-0000AA050000}"/>
    <cellStyle name="Normal 11 4 5 2" xfId="6284" xr:uid="{00000000-0005-0000-0000-0000AB050000}"/>
    <cellStyle name="Normal 11 4 5 3" xfId="10004" xr:uid="{00000000-0005-0000-0000-0000AC050000}"/>
    <cellStyle name="Normal 11 4 5 4" xfId="13724" xr:uid="{00000000-0005-0000-0000-0000AD050000}"/>
    <cellStyle name="Normal 11 4 6" xfId="4424" xr:uid="{00000000-0005-0000-0000-0000AE050000}"/>
    <cellStyle name="Normal 11 4 7" xfId="8144" xr:uid="{00000000-0005-0000-0000-0000AF050000}"/>
    <cellStyle name="Normal 11 4 8" xfId="11864" xr:uid="{00000000-0005-0000-0000-0000B0050000}"/>
    <cellStyle name="Normal 11 5" xfId="593" xr:uid="{00000000-0005-0000-0000-0000B1050000}"/>
    <cellStyle name="Normal 11 5 2" xfId="594" xr:uid="{00000000-0005-0000-0000-0000B2050000}"/>
    <cellStyle name="Normal 11 5 2 2" xfId="2564" xr:uid="{00000000-0005-0000-0000-0000B3050000}"/>
    <cellStyle name="Normal 11 5 2 2 2" xfId="6291" xr:uid="{00000000-0005-0000-0000-0000B4050000}"/>
    <cellStyle name="Normal 11 5 2 2 3" xfId="10011" xr:uid="{00000000-0005-0000-0000-0000B5050000}"/>
    <cellStyle name="Normal 11 5 2 2 4" xfId="13731" xr:uid="{00000000-0005-0000-0000-0000B6050000}"/>
    <cellStyle name="Normal 11 5 2 3" xfId="4431" xr:uid="{00000000-0005-0000-0000-0000B7050000}"/>
    <cellStyle name="Normal 11 5 2 4" xfId="8151" xr:uid="{00000000-0005-0000-0000-0000B8050000}"/>
    <cellStyle name="Normal 11 5 2 5" xfId="11871" xr:uid="{00000000-0005-0000-0000-0000B9050000}"/>
    <cellStyle name="Normal 11 5 3" xfId="2563" xr:uid="{00000000-0005-0000-0000-0000BA050000}"/>
    <cellStyle name="Normal 11 5 3 2" xfId="6290" xr:uid="{00000000-0005-0000-0000-0000BB050000}"/>
    <cellStyle name="Normal 11 5 3 3" xfId="10010" xr:uid="{00000000-0005-0000-0000-0000BC050000}"/>
    <cellStyle name="Normal 11 5 3 4" xfId="13730" xr:uid="{00000000-0005-0000-0000-0000BD050000}"/>
    <cellStyle name="Normal 11 5 4" xfId="4430" xr:uid="{00000000-0005-0000-0000-0000BE050000}"/>
    <cellStyle name="Normal 11 5 5" xfId="8150" xr:uid="{00000000-0005-0000-0000-0000BF050000}"/>
    <cellStyle name="Normal 11 5 6" xfId="11870" xr:uid="{00000000-0005-0000-0000-0000C0050000}"/>
    <cellStyle name="Normal 11 6" xfId="595" xr:uid="{00000000-0005-0000-0000-0000C1050000}"/>
    <cellStyle name="Normal 11 6 2" xfId="596" xr:uid="{00000000-0005-0000-0000-0000C2050000}"/>
    <cellStyle name="Normal 11 6 2 2" xfId="2566" xr:uid="{00000000-0005-0000-0000-0000C3050000}"/>
    <cellStyle name="Normal 11 6 2 2 2" xfId="6293" xr:uid="{00000000-0005-0000-0000-0000C4050000}"/>
    <cellStyle name="Normal 11 6 2 2 3" xfId="10013" xr:uid="{00000000-0005-0000-0000-0000C5050000}"/>
    <cellStyle name="Normal 11 6 2 2 4" xfId="13733" xr:uid="{00000000-0005-0000-0000-0000C6050000}"/>
    <cellStyle name="Normal 11 6 2 3" xfId="4433" xr:uid="{00000000-0005-0000-0000-0000C7050000}"/>
    <cellStyle name="Normal 11 6 2 4" xfId="8153" xr:uid="{00000000-0005-0000-0000-0000C8050000}"/>
    <cellStyle name="Normal 11 6 2 5" xfId="11873" xr:uid="{00000000-0005-0000-0000-0000C9050000}"/>
    <cellStyle name="Normal 11 6 3" xfId="2565" xr:uid="{00000000-0005-0000-0000-0000CA050000}"/>
    <cellStyle name="Normal 11 6 3 2" xfId="6292" xr:uid="{00000000-0005-0000-0000-0000CB050000}"/>
    <cellStyle name="Normal 11 6 3 3" xfId="10012" xr:uid="{00000000-0005-0000-0000-0000CC050000}"/>
    <cellStyle name="Normal 11 6 3 4" xfId="13732" xr:uid="{00000000-0005-0000-0000-0000CD050000}"/>
    <cellStyle name="Normal 11 6 4" xfId="4432" xr:uid="{00000000-0005-0000-0000-0000CE050000}"/>
    <cellStyle name="Normal 11 6 5" xfId="8152" xr:uid="{00000000-0005-0000-0000-0000CF050000}"/>
    <cellStyle name="Normal 11 6 6" xfId="11872" xr:uid="{00000000-0005-0000-0000-0000D0050000}"/>
    <cellStyle name="Normal 11 7" xfId="597" xr:uid="{00000000-0005-0000-0000-0000D1050000}"/>
    <cellStyle name="Normal 11 7 2" xfId="2567" xr:uid="{00000000-0005-0000-0000-0000D2050000}"/>
    <cellStyle name="Normal 11 7 2 2" xfId="6294" xr:uid="{00000000-0005-0000-0000-0000D3050000}"/>
    <cellStyle name="Normal 11 7 2 3" xfId="10014" xr:uid="{00000000-0005-0000-0000-0000D4050000}"/>
    <cellStyle name="Normal 11 7 2 4" xfId="13734" xr:uid="{00000000-0005-0000-0000-0000D5050000}"/>
    <cellStyle name="Normal 11 7 3" xfId="4434" xr:uid="{00000000-0005-0000-0000-0000D6050000}"/>
    <cellStyle name="Normal 11 7 4" xfId="8154" xr:uid="{00000000-0005-0000-0000-0000D7050000}"/>
    <cellStyle name="Normal 11 7 5" xfId="11874" xr:uid="{00000000-0005-0000-0000-0000D8050000}"/>
    <cellStyle name="Normal 11 8" xfId="2283" xr:uid="{00000000-0005-0000-0000-0000D9050000}"/>
    <cellStyle name="Normal 11 8 2" xfId="6010" xr:uid="{00000000-0005-0000-0000-0000DA050000}"/>
    <cellStyle name="Normal 11 8 3" xfId="9730" xr:uid="{00000000-0005-0000-0000-0000DB050000}"/>
    <cellStyle name="Normal 11 8 4" xfId="13450" xr:uid="{00000000-0005-0000-0000-0000DC050000}"/>
    <cellStyle name="Normal 11 9" xfId="4150" xr:uid="{00000000-0005-0000-0000-0000DD050000}"/>
    <cellStyle name="Normal 12" xfId="145" xr:uid="{00000000-0005-0000-0000-0000DE050000}"/>
    <cellStyle name="Normal 12 10" xfId="7872" xr:uid="{00000000-0005-0000-0000-0000DF050000}"/>
    <cellStyle name="Normal 12 11" xfId="11592" xr:uid="{00000000-0005-0000-0000-0000E0050000}"/>
    <cellStyle name="Normal 12 2" xfId="146" xr:uid="{00000000-0005-0000-0000-0000E1050000}"/>
    <cellStyle name="Normal 12 2 10" xfId="11593" xr:uid="{00000000-0005-0000-0000-0000E2050000}"/>
    <cellStyle name="Normal 12 2 2" xfId="335" xr:uid="{00000000-0005-0000-0000-0000E3050000}"/>
    <cellStyle name="Normal 12 2 2 2" xfId="598" xr:uid="{00000000-0005-0000-0000-0000E4050000}"/>
    <cellStyle name="Normal 12 2 2 2 2" xfId="599" xr:uid="{00000000-0005-0000-0000-0000E5050000}"/>
    <cellStyle name="Normal 12 2 2 2 2 2" xfId="600" xr:uid="{00000000-0005-0000-0000-0000E6050000}"/>
    <cellStyle name="Normal 12 2 2 2 2 2 2" xfId="2570" xr:uid="{00000000-0005-0000-0000-0000E7050000}"/>
    <cellStyle name="Normal 12 2 2 2 2 2 2 2" xfId="6297" xr:uid="{00000000-0005-0000-0000-0000E8050000}"/>
    <cellStyle name="Normal 12 2 2 2 2 2 2 3" xfId="10017" xr:uid="{00000000-0005-0000-0000-0000E9050000}"/>
    <cellStyle name="Normal 12 2 2 2 2 2 2 4" xfId="13737" xr:uid="{00000000-0005-0000-0000-0000EA050000}"/>
    <cellStyle name="Normal 12 2 2 2 2 2 3" xfId="4437" xr:uid="{00000000-0005-0000-0000-0000EB050000}"/>
    <cellStyle name="Normal 12 2 2 2 2 2 4" xfId="8157" xr:uid="{00000000-0005-0000-0000-0000EC050000}"/>
    <cellStyle name="Normal 12 2 2 2 2 2 5" xfId="11877" xr:uid="{00000000-0005-0000-0000-0000ED050000}"/>
    <cellStyle name="Normal 12 2 2 2 2 3" xfId="2569" xr:uid="{00000000-0005-0000-0000-0000EE050000}"/>
    <cellStyle name="Normal 12 2 2 2 2 3 2" xfId="6296" xr:uid="{00000000-0005-0000-0000-0000EF050000}"/>
    <cellStyle name="Normal 12 2 2 2 2 3 3" xfId="10016" xr:uid="{00000000-0005-0000-0000-0000F0050000}"/>
    <cellStyle name="Normal 12 2 2 2 2 3 4" xfId="13736" xr:uid="{00000000-0005-0000-0000-0000F1050000}"/>
    <cellStyle name="Normal 12 2 2 2 2 4" xfId="4436" xr:uid="{00000000-0005-0000-0000-0000F2050000}"/>
    <cellStyle name="Normal 12 2 2 2 2 5" xfId="8156" xr:uid="{00000000-0005-0000-0000-0000F3050000}"/>
    <cellStyle name="Normal 12 2 2 2 2 6" xfId="11876" xr:uid="{00000000-0005-0000-0000-0000F4050000}"/>
    <cellStyle name="Normal 12 2 2 2 3" xfId="601" xr:uid="{00000000-0005-0000-0000-0000F5050000}"/>
    <cellStyle name="Normal 12 2 2 2 3 2" xfId="602" xr:uid="{00000000-0005-0000-0000-0000F6050000}"/>
    <cellStyle name="Normal 12 2 2 2 3 2 2" xfId="2572" xr:uid="{00000000-0005-0000-0000-0000F7050000}"/>
    <cellStyle name="Normal 12 2 2 2 3 2 2 2" xfId="6299" xr:uid="{00000000-0005-0000-0000-0000F8050000}"/>
    <cellStyle name="Normal 12 2 2 2 3 2 2 3" xfId="10019" xr:uid="{00000000-0005-0000-0000-0000F9050000}"/>
    <cellStyle name="Normal 12 2 2 2 3 2 2 4" xfId="13739" xr:uid="{00000000-0005-0000-0000-0000FA050000}"/>
    <cellStyle name="Normal 12 2 2 2 3 2 3" xfId="4439" xr:uid="{00000000-0005-0000-0000-0000FB050000}"/>
    <cellStyle name="Normal 12 2 2 2 3 2 4" xfId="8159" xr:uid="{00000000-0005-0000-0000-0000FC050000}"/>
    <cellStyle name="Normal 12 2 2 2 3 2 5" xfId="11879" xr:uid="{00000000-0005-0000-0000-0000FD050000}"/>
    <cellStyle name="Normal 12 2 2 2 3 3" xfId="2571" xr:uid="{00000000-0005-0000-0000-0000FE050000}"/>
    <cellStyle name="Normal 12 2 2 2 3 3 2" xfId="6298" xr:uid="{00000000-0005-0000-0000-0000FF050000}"/>
    <cellStyle name="Normal 12 2 2 2 3 3 3" xfId="10018" xr:uid="{00000000-0005-0000-0000-000000060000}"/>
    <cellStyle name="Normal 12 2 2 2 3 3 4" xfId="13738" xr:uid="{00000000-0005-0000-0000-000001060000}"/>
    <cellStyle name="Normal 12 2 2 2 3 4" xfId="4438" xr:uid="{00000000-0005-0000-0000-000002060000}"/>
    <cellStyle name="Normal 12 2 2 2 3 5" xfId="8158" xr:uid="{00000000-0005-0000-0000-000003060000}"/>
    <cellStyle name="Normal 12 2 2 2 3 6" xfId="11878" xr:uid="{00000000-0005-0000-0000-000004060000}"/>
    <cellStyle name="Normal 12 2 2 2 4" xfId="603" xr:uid="{00000000-0005-0000-0000-000005060000}"/>
    <cellStyle name="Normal 12 2 2 2 4 2" xfId="2573" xr:uid="{00000000-0005-0000-0000-000006060000}"/>
    <cellStyle name="Normal 12 2 2 2 4 2 2" xfId="6300" xr:uid="{00000000-0005-0000-0000-000007060000}"/>
    <cellStyle name="Normal 12 2 2 2 4 2 3" xfId="10020" xr:uid="{00000000-0005-0000-0000-000008060000}"/>
    <cellStyle name="Normal 12 2 2 2 4 2 4" xfId="13740" xr:uid="{00000000-0005-0000-0000-000009060000}"/>
    <cellStyle name="Normal 12 2 2 2 4 3" xfId="4440" xr:uid="{00000000-0005-0000-0000-00000A060000}"/>
    <cellStyle name="Normal 12 2 2 2 4 4" xfId="8160" xr:uid="{00000000-0005-0000-0000-00000B060000}"/>
    <cellStyle name="Normal 12 2 2 2 4 5" xfId="11880" xr:uid="{00000000-0005-0000-0000-00000C060000}"/>
    <cellStyle name="Normal 12 2 2 2 5" xfId="2568" xr:uid="{00000000-0005-0000-0000-00000D060000}"/>
    <cellStyle name="Normal 12 2 2 2 5 2" xfId="6295" xr:uid="{00000000-0005-0000-0000-00000E060000}"/>
    <cellStyle name="Normal 12 2 2 2 5 3" xfId="10015" xr:uid="{00000000-0005-0000-0000-00000F060000}"/>
    <cellStyle name="Normal 12 2 2 2 5 4" xfId="13735" xr:uid="{00000000-0005-0000-0000-000010060000}"/>
    <cellStyle name="Normal 12 2 2 2 6" xfId="4435" xr:uid="{00000000-0005-0000-0000-000011060000}"/>
    <cellStyle name="Normal 12 2 2 2 7" xfId="8155" xr:uid="{00000000-0005-0000-0000-000012060000}"/>
    <cellStyle name="Normal 12 2 2 2 8" xfId="11875" xr:uid="{00000000-0005-0000-0000-000013060000}"/>
    <cellStyle name="Normal 12 2 2 3" xfId="604" xr:uid="{00000000-0005-0000-0000-000014060000}"/>
    <cellStyle name="Normal 12 2 2 3 2" xfId="605" xr:uid="{00000000-0005-0000-0000-000015060000}"/>
    <cellStyle name="Normal 12 2 2 3 2 2" xfId="2575" xr:uid="{00000000-0005-0000-0000-000016060000}"/>
    <cellStyle name="Normal 12 2 2 3 2 2 2" xfId="6302" xr:uid="{00000000-0005-0000-0000-000017060000}"/>
    <cellStyle name="Normal 12 2 2 3 2 2 3" xfId="10022" xr:uid="{00000000-0005-0000-0000-000018060000}"/>
    <cellStyle name="Normal 12 2 2 3 2 2 4" xfId="13742" xr:uid="{00000000-0005-0000-0000-000019060000}"/>
    <cellStyle name="Normal 12 2 2 3 2 3" xfId="4442" xr:uid="{00000000-0005-0000-0000-00001A060000}"/>
    <cellStyle name="Normal 12 2 2 3 2 4" xfId="8162" xr:uid="{00000000-0005-0000-0000-00001B060000}"/>
    <cellStyle name="Normal 12 2 2 3 2 5" xfId="11882" xr:uid="{00000000-0005-0000-0000-00001C060000}"/>
    <cellStyle name="Normal 12 2 2 3 3" xfId="2574" xr:uid="{00000000-0005-0000-0000-00001D060000}"/>
    <cellStyle name="Normal 12 2 2 3 3 2" xfId="6301" xr:uid="{00000000-0005-0000-0000-00001E060000}"/>
    <cellStyle name="Normal 12 2 2 3 3 3" xfId="10021" xr:uid="{00000000-0005-0000-0000-00001F060000}"/>
    <cellStyle name="Normal 12 2 2 3 3 4" xfId="13741" xr:uid="{00000000-0005-0000-0000-000020060000}"/>
    <cellStyle name="Normal 12 2 2 3 4" xfId="4441" xr:uid="{00000000-0005-0000-0000-000021060000}"/>
    <cellStyle name="Normal 12 2 2 3 5" xfId="8161" xr:uid="{00000000-0005-0000-0000-000022060000}"/>
    <cellStyle name="Normal 12 2 2 3 6" xfId="11881" xr:uid="{00000000-0005-0000-0000-000023060000}"/>
    <cellStyle name="Normal 12 2 2 4" xfId="606" xr:uid="{00000000-0005-0000-0000-000024060000}"/>
    <cellStyle name="Normal 12 2 2 4 2" xfId="607" xr:uid="{00000000-0005-0000-0000-000025060000}"/>
    <cellStyle name="Normal 12 2 2 4 2 2" xfId="2577" xr:uid="{00000000-0005-0000-0000-000026060000}"/>
    <cellStyle name="Normal 12 2 2 4 2 2 2" xfId="6304" xr:uid="{00000000-0005-0000-0000-000027060000}"/>
    <cellStyle name="Normal 12 2 2 4 2 2 3" xfId="10024" xr:uid="{00000000-0005-0000-0000-000028060000}"/>
    <cellStyle name="Normal 12 2 2 4 2 2 4" xfId="13744" xr:uid="{00000000-0005-0000-0000-000029060000}"/>
    <cellStyle name="Normal 12 2 2 4 2 3" xfId="4444" xr:uid="{00000000-0005-0000-0000-00002A060000}"/>
    <cellStyle name="Normal 12 2 2 4 2 4" xfId="8164" xr:uid="{00000000-0005-0000-0000-00002B060000}"/>
    <cellStyle name="Normal 12 2 2 4 2 5" xfId="11884" xr:uid="{00000000-0005-0000-0000-00002C060000}"/>
    <cellStyle name="Normal 12 2 2 4 3" xfId="2576" xr:uid="{00000000-0005-0000-0000-00002D060000}"/>
    <cellStyle name="Normal 12 2 2 4 3 2" xfId="6303" xr:uid="{00000000-0005-0000-0000-00002E060000}"/>
    <cellStyle name="Normal 12 2 2 4 3 3" xfId="10023" xr:uid="{00000000-0005-0000-0000-00002F060000}"/>
    <cellStyle name="Normal 12 2 2 4 3 4" xfId="13743" xr:uid="{00000000-0005-0000-0000-000030060000}"/>
    <cellStyle name="Normal 12 2 2 4 4" xfId="4443" xr:uid="{00000000-0005-0000-0000-000031060000}"/>
    <cellStyle name="Normal 12 2 2 4 5" xfId="8163" xr:uid="{00000000-0005-0000-0000-000032060000}"/>
    <cellStyle name="Normal 12 2 2 4 6" xfId="11883" xr:uid="{00000000-0005-0000-0000-000033060000}"/>
    <cellStyle name="Normal 12 2 2 5" xfId="608" xr:uid="{00000000-0005-0000-0000-000034060000}"/>
    <cellStyle name="Normal 12 2 2 5 2" xfId="2578" xr:uid="{00000000-0005-0000-0000-000035060000}"/>
    <cellStyle name="Normal 12 2 2 5 2 2" xfId="6305" xr:uid="{00000000-0005-0000-0000-000036060000}"/>
    <cellStyle name="Normal 12 2 2 5 2 3" xfId="10025" xr:uid="{00000000-0005-0000-0000-000037060000}"/>
    <cellStyle name="Normal 12 2 2 5 2 4" xfId="13745" xr:uid="{00000000-0005-0000-0000-000038060000}"/>
    <cellStyle name="Normal 12 2 2 5 3" xfId="4445" xr:uid="{00000000-0005-0000-0000-000039060000}"/>
    <cellStyle name="Normal 12 2 2 5 4" xfId="8165" xr:uid="{00000000-0005-0000-0000-00003A060000}"/>
    <cellStyle name="Normal 12 2 2 5 5" xfId="11885" xr:uid="{00000000-0005-0000-0000-00003B060000}"/>
    <cellStyle name="Normal 12 2 2 6" xfId="2354" xr:uid="{00000000-0005-0000-0000-00003C060000}"/>
    <cellStyle name="Normal 12 2 2 6 2" xfId="6081" xr:uid="{00000000-0005-0000-0000-00003D060000}"/>
    <cellStyle name="Normal 12 2 2 6 3" xfId="9801" xr:uid="{00000000-0005-0000-0000-00003E060000}"/>
    <cellStyle name="Normal 12 2 2 6 4" xfId="13521" xr:uid="{00000000-0005-0000-0000-00003F060000}"/>
    <cellStyle name="Normal 12 2 2 7" xfId="4221" xr:uid="{00000000-0005-0000-0000-000040060000}"/>
    <cellStyle name="Normal 12 2 2 8" xfId="7941" xr:uid="{00000000-0005-0000-0000-000041060000}"/>
    <cellStyle name="Normal 12 2 2 9" xfId="11661" xr:uid="{00000000-0005-0000-0000-000042060000}"/>
    <cellStyle name="Normal 12 2 3" xfId="609" xr:uid="{00000000-0005-0000-0000-000043060000}"/>
    <cellStyle name="Normal 12 2 3 2" xfId="610" xr:uid="{00000000-0005-0000-0000-000044060000}"/>
    <cellStyle name="Normal 12 2 3 2 2" xfId="611" xr:uid="{00000000-0005-0000-0000-000045060000}"/>
    <cellStyle name="Normal 12 2 3 2 2 2" xfId="2581" xr:uid="{00000000-0005-0000-0000-000046060000}"/>
    <cellStyle name="Normal 12 2 3 2 2 2 2" xfId="6308" xr:uid="{00000000-0005-0000-0000-000047060000}"/>
    <cellStyle name="Normal 12 2 3 2 2 2 3" xfId="10028" xr:uid="{00000000-0005-0000-0000-000048060000}"/>
    <cellStyle name="Normal 12 2 3 2 2 2 4" xfId="13748" xr:uid="{00000000-0005-0000-0000-000049060000}"/>
    <cellStyle name="Normal 12 2 3 2 2 3" xfId="4448" xr:uid="{00000000-0005-0000-0000-00004A060000}"/>
    <cellStyle name="Normal 12 2 3 2 2 4" xfId="8168" xr:uid="{00000000-0005-0000-0000-00004B060000}"/>
    <cellStyle name="Normal 12 2 3 2 2 5" xfId="11888" xr:uid="{00000000-0005-0000-0000-00004C060000}"/>
    <cellStyle name="Normal 12 2 3 2 3" xfId="2580" xr:uid="{00000000-0005-0000-0000-00004D060000}"/>
    <cellStyle name="Normal 12 2 3 2 3 2" xfId="6307" xr:uid="{00000000-0005-0000-0000-00004E060000}"/>
    <cellStyle name="Normal 12 2 3 2 3 3" xfId="10027" xr:uid="{00000000-0005-0000-0000-00004F060000}"/>
    <cellStyle name="Normal 12 2 3 2 3 4" xfId="13747" xr:uid="{00000000-0005-0000-0000-000050060000}"/>
    <cellStyle name="Normal 12 2 3 2 4" xfId="4447" xr:uid="{00000000-0005-0000-0000-000051060000}"/>
    <cellStyle name="Normal 12 2 3 2 5" xfId="8167" xr:uid="{00000000-0005-0000-0000-000052060000}"/>
    <cellStyle name="Normal 12 2 3 2 6" xfId="11887" xr:uid="{00000000-0005-0000-0000-000053060000}"/>
    <cellStyle name="Normal 12 2 3 3" xfId="612" xr:uid="{00000000-0005-0000-0000-000054060000}"/>
    <cellStyle name="Normal 12 2 3 3 2" xfId="613" xr:uid="{00000000-0005-0000-0000-000055060000}"/>
    <cellStyle name="Normal 12 2 3 3 2 2" xfId="2583" xr:uid="{00000000-0005-0000-0000-000056060000}"/>
    <cellStyle name="Normal 12 2 3 3 2 2 2" xfId="6310" xr:uid="{00000000-0005-0000-0000-000057060000}"/>
    <cellStyle name="Normal 12 2 3 3 2 2 3" xfId="10030" xr:uid="{00000000-0005-0000-0000-000058060000}"/>
    <cellStyle name="Normal 12 2 3 3 2 2 4" xfId="13750" xr:uid="{00000000-0005-0000-0000-000059060000}"/>
    <cellStyle name="Normal 12 2 3 3 2 3" xfId="4450" xr:uid="{00000000-0005-0000-0000-00005A060000}"/>
    <cellStyle name="Normal 12 2 3 3 2 4" xfId="8170" xr:uid="{00000000-0005-0000-0000-00005B060000}"/>
    <cellStyle name="Normal 12 2 3 3 2 5" xfId="11890" xr:uid="{00000000-0005-0000-0000-00005C060000}"/>
    <cellStyle name="Normal 12 2 3 3 3" xfId="2582" xr:uid="{00000000-0005-0000-0000-00005D060000}"/>
    <cellStyle name="Normal 12 2 3 3 3 2" xfId="6309" xr:uid="{00000000-0005-0000-0000-00005E060000}"/>
    <cellStyle name="Normal 12 2 3 3 3 3" xfId="10029" xr:uid="{00000000-0005-0000-0000-00005F060000}"/>
    <cellStyle name="Normal 12 2 3 3 3 4" xfId="13749" xr:uid="{00000000-0005-0000-0000-000060060000}"/>
    <cellStyle name="Normal 12 2 3 3 4" xfId="4449" xr:uid="{00000000-0005-0000-0000-000061060000}"/>
    <cellStyle name="Normal 12 2 3 3 5" xfId="8169" xr:uid="{00000000-0005-0000-0000-000062060000}"/>
    <cellStyle name="Normal 12 2 3 3 6" xfId="11889" xr:uid="{00000000-0005-0000-0000-000063060000}"/>
    <cellStyle name="Normal 12 2 3 4" xfId="614" xr:uid="{00000000-0005-0000-0000-000064060000}"/>
    <cellStyle name="Normal 12 2 3 4 2" xfId="2584" xr:uid="{00000000-0005-0000-0000-000065060000}"/>
    <cellStyle name="Normal 12 2 3 4 2 2" xfId="6311" xr:uid="{00000000-0005-0000-0000-000066060000}"/>
    <cellStyle name="Normal 12 2 3 4 2 3" xfId="10031" xr:uid="{00000000-0005-0000-0000-000067060000}"/>
    <cellStyle name="Normal 12 2 3 4 2 4" xfId="13751" xr:uid="{00000000-0005-0000-0000-000068060000}"/>
    <cellStyle name="Normal 12 2 3 4 3" xfId="4451" xr:uid="{00000000-0005-0000-0000-000069060000}"/>
    <cellStyle name="Normal 12 2 3 4 4" xfId="8171" xr:uid="{00000000-0005-0000-0000-00006A060000}"/>
    <cellStyle name="Normal 12 2 3 4 5" xfId="11891" xr:uid="{00000000-0005-0000-0000-00006B060000}"/>
    <cellStyle name="Normal 12 2 3 5" xfId="2579" xr:uid="{00000000-0005-0000-0000-00006C060000}"/>
    <cellStyle name="Normal 12 2 3 5 2" xfId="6306" xr:uid="{00000000-0005-0000-0000-00006D060000}"/>
    <cellStyle name="Normal 12 2 3 5 3" xfId="10026" xr:uid="{00000000-0005-0000-0000-00006E060000}"/>
    <cellStyle name="Normal 12 2 3 5 4" xfId="13746" xr:uid="{00000000-0005-0000-0000-00006F060000}"/>
    <cellStyle name="Normal 12 2 3 6" xfId="4446" xr:uid="{00000000-0005-0000-0000-000070060000}"/>
    <cellStyle name="Normal 12 2 3 7" xfId="8166" xr:uid="{00000000-0005-0000-0000-000071060000}"/>
    <cellStyle name="Normal 12 2 3 8" xfId="11886" xr:uid="{00000000-0005-0000-0000-000072060000}"/>
    <cellStyle name="Normal 12 2 4" xfId="615" xr:uid="{00000000-0005-0000-0000-000073060000}"/>
    <cellStyle name="Normal 12 2 4 2" xfId="616" xr:uid="{00000000-0005-0000-0000-000074060000}"/>
    <cellStyle name="Normal 12 2 4 2 2" xfId="2586" xr:uid="{00000000-0005-0000-0000-000075060000}"/>
    <cellStyle name="Normal 12 2 4 2 2 2" xfId="6313" xr:uid="{00000000-0005-0000-0000-000076060000}"/>
    <cellStyle name="Normal 12 2 4 2 2 3" xfId="10033" xr:uid="{00000000-0005-0000-0000-000077060000}"/>
    <cellStyle name="Normal 12 2 4 2 2 4" xfId="13753" xr:uid="{00000000-0005-0000-0000-000078060000}"/>
    <cellStyle name="Normal 12 2 4 2 3" xfId="4453" xr:uid="{00000000-0005-0000-0000-000079060000}"/>
    <cellStyle name="Normal 12 2 4 2 4" xfId="8173" xr:uid="{00000000-0005-0000-0000-00007A060000}"/>
    <cellStyle name="Normal 12 2 4 2 5" xfId="11893" xr:uid="{00000000-0005-0000-0000-00007B060000}"/>
    <cellStyle name="Normal 12 2 4 3" xfId="2585" xr:uid="{00000000-0005-0000-0000-00007C060000}"/>
    <cellStyle name="Normal 12 2 4 3 2" xfId="6312" xr:uid="{00000000-0005-0000-0000-00007D060000}"/>
    <cellStyle name="Normal 12 2 4 3 3" xfId="10032" xr:uid="{00000000-0005-0000-0000-00007E060000}"/>
    <cellStyle name="Normal 12 2 4 3 4" xfId="13752" xr:uid="{00000000-0005-0000-0000-00007F060000}"/>
    <cellStyle name="Normal 12 2 4 4" xfId="4452" xr:uid="{00000000-0005-0000-0000-000080060000}"/>
    <cellStyle name="Normal 12 2 4 5" xfId="8172" xr:uid="{00000000-0005-0000-0000-000081060000}"/>
    <cellStyle name="Normal 12 2 4 6" xfId="11892" xr:uid="{00000000-0005-0000-0000-000082060000}"/>
    <cellStyle name="Normal 12 2 5" xfId="617" xr:uid="{00000000-0005-0000-0000-000083060000}"/>
    <cellStyle name="Normal 12 2 5 2" xfId="618" xr:uid="{00000000-0005-0000-0000-000084060000}"/>
    <cellStyle name="Normal 12 2 5 2 2" xfId="2588" xr:uid="{00000000-0005-0000-0000-000085060000}"/>
    <cellStyle name="Normal 12 2 5 2 2 2" xfId="6315" xr:uid="{00000000-0005-0000-0000-000086060000}"/>
    <cellStyle name="Normal 12 2 5 2 2 3" xfId="10035" xr:uid="{00000000-0005-0000-0000-000087060000}"/>
    <cellStyle name="Normal 12 2 5 2 2 4" xfId="13755" xr:uid="{00000000-0005-0000-0000-000088060000}"/>
    <cellStyle name="Normal 12 2 5 2 3" xfId="4455" xr:uid="{00000000-0005-0000-0000-000089060000}"/>
    <cellStyle name="Normal 12 2 5 2 4" xfId="8175" xr:uid="{00000000-0005-0000-0000-00008A060000}"/>
    <cellStyle name="Normal 12 2 5 2 5" xfId="11895" xr:uid="{00000000-0005-0000-0000-00008B060000}"/>
    <cellStyle name="Normal 12 2 5 3" xfId="2587" xr:uid="{00000000-0005-0000-0000-00008C060000}"/>
    <cellStyle name="Normal 12 2 5 3 2" xfId="6314" xr:uid="{00000000-0005-0000-0000-00008D060000}"/>
    <cellStyle name="Normal 12 2 5 3 3" xfId="10034" xr:uid="{00000000-0005-0000-0000-00008E060000}"/>
    <cellStyle name="Normal 12 2 5 3 4" xfId="13754" xr:uid="{00000000-0005-0000-0000-00008F060000}"/>
    <cellStyle name="Normal 12 2 5 4" xfId="4454" xr:uid="{00000000-0005-0000-0000-000090060000}"/>
    <cellStyle name="Normal 12 2 5 5" xfId="8174" xr:uid="{00000000-0005-0000-0000-000091060000}"/>
    <cellStyle name="Normal 12 2 5 6" xfId="11894" xr:uid="{00000000-0005-0000-0000-000092060000}"/>
    <cellStyle name="Normal 12 2 6" xfId="619" xr:uid="{00000000-0005-0000-0000-000093060000}"/>
    <cellStyle name="Normal 12 2 6 2" xfId="2589" xr:uid="{00000000-0005-0000-0000-000094060000}"/>
    <cellStyle name="Normal 12 2 6 2 2" xfId="6316" xr:uid="{00000000-0005-0000-0000-000095060000}"/>
    <cellStyle name="Normal 12 2 6 2 3" xfId="10036" xr:uid="{00000000-0005-0000-0000-000096060000}"/>
    <cellStyle name="Normal 12 2 6 2 4" xfId="13756" xr:uid="{00000000-0005-0000-0000-000097060000}"/>
    <cellStyle name="Normal 12 2 6 3" xfId="4456" xr:uid="{00000000-0005-0000-0000-000098060000}"/>
    <cellStyle name="Normal 12 2 6 4" xfId="8176" xr:uid="{00000000-0005-0000-0000-000099060000}"/>
    <cellStyle name="Normal 12 2 6 5" xfId="11896" xr:uid="{00000000-0005-0000-0000-00009A060000}"/>
    <cellStyle name="Normal 12 2 7" xfId="2286" xr:uid="{00000000-0005-0000-0000-00009B060000}"/>
    <cellStyle name="Normal 12 2 7 2" xfId="6013" xr:uid="{00000000-0005-0000-0000-00009C060000}"/>
    <cellStyle name="Normal 12 2 7 3" xfId="9733" xr:uid="{00000000-0005-0000-0000-00009D060000}"/>
    <cellStyle name="Normal 12 2 7 4" xfId="13453" xr:uid="{00000000-0005-0000-0000-00009E060000}"/>
    <cellStyle name="Normal 12 2 8" xfId="4153" xr:uid="{00000000-0005-0000-0000-00009F060000}"/>
    <cellStyle name="Normal 12 2 9" xfId="7873" xr:uid="{00000000-0005-0000-0000-0000A0060000}"/>
    <cellStyle name="Normal 12 3" xfId="336" xr:uid="{00000000-0005-0000-0000-0000A1060000}"/>
    <cellStyle name="Normal 12 3 2" xfId="620" xr:uid="{00000000-0005-0000-0000-0000A2060000}"/>
    <cellStyle name="Normal 12 3 2 2" xfId="621" xr:uid="{00000000-0005-0000-0000-0000A3060000}"/>
    <cellStyle name="Normal 12 3 2 2 2" xfId="622" xr:uid="{00000000-0005-0000-0000-0000A4060000}"/>
    <cellStyle name="Normal 12 3 2 2 2 2" xfId="2592" xr:uid="{00000000-0005-0000-0000-0000A5060000}"/>
    <cellStyle name="Normal 12 3 2 2 2 2 2" xfId="6319" xr:uid="{00000000-0005-0000-0000-0000A6060000}"/>
    <cellStyle name="Normal 12 3 2 2 2 2 3" xfId="10039" xr:uid="{00000000-0005-0000-0000-0000A7060000}"/>
    <cellStyle name="Normal 12 3 2 2 2 2 4" xfId="13759" xr:uid="{00000000-0005-0000-0000-0000A8060000}"/>
    <cellStyle name="Normal 12 3 2 2 2 3" xfId="4459" xr:uid="{00000000-0005-0000-0000-0000A9060000}"/>
    <cellStyle name="Normal 12 3 2 2 2 4" xfId="8179" xr:uid="{00000000-0005-0000-0000-0000AA060000}"/>
    <cellStyle name="Normal 12 3 2 2 2 5" xfId="11899" xr:uid="{00000000-0005-0000-0000-0000AB060000}"/>
    <cellStyle name="Normal 12 3 2 2 3" xfId="2591" xr:uid="{00000000-0005-0000-0000-0000AC060000}"/>
    <cellStyle name="Normal 12 3 2 2 3 2" xfId="6318" xr:uid="{00000000-0005-0000-0000-0000AD060000}"/>
    <cellStyle name="Normal 12 3 2 2 3 3" xfId="10038" xr:uid="{00000000-0005-0000-0000-0000AE060000}"/>
    <cellStyle name="Normal 12 3 2 2 3 4" xfId="13758" xr:uid="{00000000-0005-0000-0000-0000AF060000}"/>
    <cellStyle name="Normal 12 3 2 2 4" xfId="4458" xr:uid="{00000000-0005-0000-0000-0000B0060000}"/>
    <cellStyle name="Normal 12 3 2 2 5" xfId="8178" xr:uid="{00000000-0005-0000-0000-0000B1060000}"/>
    <cellStyle name="Normal 12 3 2 2 6" xfId="11898" xr:uid="{00000000-0005-0000-0000-0000B2060000}"/>
    <cellStyle name="Normal 12 3 2 3" xfId="623" xr:uid="{00000000-0005-0000-0000-0000B3060000}"/>
    <cellStyle name="Normal 12 3 2 3 2" xfId="624" xr:uid="{00000000-0005-0000-0000-0000B4060000}"/>
    <cellStyle name="Normal 12 3 2 3 2 2" xfId="2594" xr:uid="{00000000-0005-0000-0000-0000B5060000}"/>
    <cellStyle name="Normal 12 3 2 3 2 2 2" xfId="6321" xr:uid="{00000000-0005-0000-0000-0000B6060000}"/>
    <cellStyle name="Normal 12 3 2 3 2 2 3" xfId="10041" xr:uid="{00000000-0005-0000-0000-0000B7060000}"/>
    <cellStyle name="Normal 12 3 2 3 2 2 4" xfId="13761" xr:uid="{00000000-0005-0000-0000-0000B8060000}"/>
    <cellStyle name="Normal 12 3 2 3 2 3" xfId="4461" xr:uid="{00000000-0005-0000-0000-0000B9060000}"/>
    <cellStyle name="Normal 12 3 2 3 2 4" xfId="8181" xr:uid="{00000000-0005-0000-0000-0000BA060000}"/>
    <cellStyle name="Normal 12 3 2 3 2 5" xfId="11901" xr:uid="{00000000-0005-0000-0000-0000BB060000}"/>
    <cellStyle name="Normal 12 3 2 3 3" xfId="2593" xr:uid="{00000000-0005-0000-0000-0000BC060000}"/>
    <cellStyle name="Normal 12 3 2 3 3 2" xfId="6320" xr:uid="{00000000-0005-0000-0000-0000BD060000}"/>
    <cellStyle name="Normal 12 3 2 3 3 3" xfId="10040" xr:uid="{00000000-0005-0000-0000-0000BE060000}"/>
    <cellStyle name="Normal 12 3 2 3 3 4" xfId="13760" xr:uid="{00000000-0005-0000-0000-0000BF060000}"/>
    <cellStyle name="Normal 12 3 2 3 4" xfId="4460" xr:uid="{00000000-0005-0000-0000-0000C0060000}"/>
    <cellStyle name="Normal 12 3 2 3 5" xfId="8180" xr:uid="{00000000-0005-0000-0000-0000C1060000}"/>
    <cellStyle name="Normal 12 3 2 3 6" xfId="11900" xr:uid="{00000000-0005-0000-0000-0000C2060000}"/>
    <cellStyle name="Normal 12 3 2 4" xfId="625" xr:uid="{00000000-0005-0000-0000-0000C3060000}"/>
    <cellStyle name="Normal 12 3 2 4 2" xfId="2595" xr:uid="{00000000-0005-0000-0000-0000C4060000}"/>
    <cellStyle name="Normal 12 3 2 4 2 2" xfId="6322" xr:uid="{00000000-0005-0000-0000-0000C5060000}"/>
    <cellStyle name="Normal 12 3 2 4 2 3" xfId="10042" xr:uid="{00000000-0005-0000-0000-0000C6060000}"/>
    <cellStyle name="Normal 12 3 2 4 2 4" xfId="13762" xr:uid="{00000000-0005-0000-0000-0000C7060000}"/>
    <cellStyle name="Normal 12 3 2 4 3" xfId="4462" xr:uid="{00000000-0005-0000-0000-0000C8060000}"/>
    <cellStyle name="Normal 12 3 2 4 4" xfId="8182" xr:uid="{00000000-0005-0000-0000-0000C9060000}"/>
    <cellStyle name="Normal 12 3 2 4 5" xfId="11902" xr:uid="{00000000-0005-0000-0000-0000CA060000}"/>
    <cellStyle name="Normal 12 3 2 5" xfId="2590" xr:uid="{00000000-0005-0000-0000-0000CB060000}"/>
    <cellStyle name="Normal 12 3 2 5 2" xfId="6317" xr:uid="{00000000-0005-0000-0000-0000CC060000}"/>
    <cellStyle name="Normal 12 3 2 5 3" xfId="10037" xr:uid="{00000000-0005-0000-0000-0000CD060000}"/>
    <cellStyle name="Normal 12 3 2 5 4" xfId="13757" xr:uid="{00000000-0005-0000-0000-0000CE060000}"/>
    <cellStyle name="Normal 12 3 2 6" xfId="4457" xr:uid="{00000000-0005-0000-0000-0000CF060000}"/>
    <cellStyle name="Normal 12 3 2 7" xfId="8177" xr:uid="{00000000-0005-0000-0000-0000D0060000}"/>
    <cellStyle name="Normal 12 3 2 8" xfId="11897" xr:uid="{00000000-0005-0000-0000-0000D1060000}"/>
    <cellStyle name="Normal 12 3 3" xfId="626" xr:uid="{00000000-0005-0000-0000-0000D2060000}"/>
    <cellStyle name="Normal 12 3 3 2" xfId="627" xr:uid="{00000000-0005-0000-0000-0000D3060000}"/>
    <cellStyle name="Normal 12 3 3 2 2" xfId="2597" xr:uid="{00000000-0005-0000-0000-0000D4060000}"/>
    <cellStyle name="Normal 12 3 3 2 2 2" xfId="6324" xr:uid="{00000000-0005-0000-0000-0000D5060000}"/>
    <cellStyle name="Normal 12 3 3 2 2 3" xfId="10044" xr:uid="{00000000-0005-0000-0000-0000D6060000}"/>
    <cellStyle name="Normal 12 3 3 2 2 4" xfId="13764" xr:uid="{00000000-0005-0000-0000-0000D7060000}"/>
    <cellStyle name="Normal 12 3 3 2 3" xfId="4464" xr:uid="{00000000-0005-0000-0000-0000D8060000}"/>
    <cellStyle name="Normal 12 3 3 2 4" xfId="8184" xr:uid="{00000000-0005-0000-0000-0000D9060000}"/>
    <cellStyle name="Normal 12 3 3 2 5" xfId="11904" xr:uid="{00000000-0005-0000-0000-0000DA060000}"/>
    <cellStyle name="Normal 12 3 3 3" xfId="2596" xr:uid="{00000000-0005-0000-0000-0000DB060000}"/>
    <cellStyle name="Normal 12 3 3 3 2" xfId="6323" xr:uid="{00000000-0005-0000-0000-0000DC060000}"/>
    <cellStyle name="Normal 12 3 3 3 3" xfId="10043" xr:uid="{00000000-0005-0000-0000-0000DD060000}"/>
    <cellStyle name="Normal 12 3 3 3 4" xfId="13763" xr:uid="{00000000-0005-0000-0000-0000DE060000}"/>
    <cellStyle name="Normal 12 3 3 4" xfId="4463" xr:uid="{00000000-0005-0000-0000-0000DF060000}"/>
    <cellStyle name="Normal 12 3 3 5" xfId="8183" xr:uid="{00000000-0005-0000-0000-0000E0060000}"/>
    <cellStyle name="Normal 12 3 3 6" xfId="11903" xr:uid="{00000000-0005-0000-0000-0000E1060000}"/>
    <cellStyle name="Normal 12 3 4" xfId="628" xr:uid="{00000000-0005-0000-0000-0000E2060000}"/>
    <cellStyle name="Normal 12 3 4 2" xfId="629" xr:uid="{00000000-0005-0000-0000-0000E3060000}"/>
    <cellStyle name="Normal 12 3 4 2 2" xfId="2599" xr:uid="{00000000-0005-0000-0000-0000E4060000}"/>
    <cellStyle name="Normal 12 3 4 2 2 2" xfId="6326" xr:uid="{00000000-0005-0000-0000-0000E5060000}"/>
    <cellStyle name="Normal 12 3 4 2 2 3" xfId="10046" xr:uid="{00000000-0005-0000-0000-0000E6060000}"/>
    <cellStyle name="Normal 12 3 4 2 2 4" xfId="13766" xr:uid="{00000000-0005-0000-0000-0000E7060000}"/>
    <cellStyle name="Normal 12 3 4 2 3" xfId="4466" xr:uid="{00000000-0005-0000-0000-0000E8060000}"/>
    <cellStyle name="Normal 12 3 4 2 4" xfId="8186" xr:uid="{00000000-0005-0000-0000-0000E9060000}"/>
    <cellStyle name="Normal 12 3 4 2 5" xfId="11906" xr:uid="{00000000-0005-0000-0000-0000EA060000}"/>
    <cellStyle name="Normal 12 3 4 3" xfId="2598" xr:uid="{00000000-0005-0000-0000-0000EB060000}"/>
    <cellStyle name="Normal 12 3 4 3 2" xfId="6325" xr:uid="{00000000-0005-0000-0000-0000EC060000}"/>
    <cellStyle name="Normal 12 3 4 3 3" xfId="10045" xr:uid="{00000000-0005-0000-0000-0000ED060000}"/>
    <cellStyle name="Normal 12 3 4 3 4" xfId="13765" xr:uid="{00000000-0005-0000-0000-0000EE060000}"/>
    <cellStyle name="Normal 12 3 4 4" xfId="4465" xr:uid="{00000000-0005-0000-0000-0000EF060000}"/>
    <cellStyle name="Normal 12 3 4 5" xfId="8185" xr:uid="{00000000-0005-0000-0000-0000F0060000}"/>
    <cellStyle name="Normal 12 3 4 6" xfId="11905" xr:uid="{00000000-0005-0000-0000-0000F1060000}"/>
    <cellStyle name="Normal 12 3 5" xfId="630" xr:uid="{00000000-0005-0000-0000-0000F2060000}"/>
    <cellStyle name="Normal 12 3 5 2" xfId="2600" xr:uid="{00000000-0005-0000-0000-0000F3060000}"/>
    <cellStyle name="Normal 12 3 5 2 2" xfId="6327" xr:uid="{00000000-0005-0000-0000-0000F4060000}"/>
    <cellStyle name="Normal 12 3 5 2 3" xfId="10047" xr:uid="{00000000-0005-0000-0000-0000F5060000}"/>
    <cellStyle name="Normal 12 3 5 2 4" xfId="13767" xr:uid="{00000000-0005-0000-0000-0000F6060000}"/>
    <cellStyle name="Normal 12 3 5 3" xfId="4467" xr:uid="{00000000-0005-0000-0000-0000F7060000}"/>
    <cellStyle name="Normal 12 3 5 4" xfId="8187" xr:uid="{00000000-0005-0000-0000-0000F8060000}"/>
    <cellStyle name="Normal 12 3 5 5" xfId="11907" xr:uid="{00000000-0005-0000-0000-0000F9060000}"/>
    <cellStyle name="Normal 12 3 6" xfId="2355" xr:uid="{00000000-0005-0000-0000-0000FA060000}"/>
    <cellStyle name="Normal 12 3 6 2" xfId="6082" xr:uid="{00000000-0005-0000-0000-0000FB060000}"/>
    <cellStyle name="Normal 12 3 6 3" xfId="9802" xr:uid="{00000000-0005-0000-0000-0000FC060000}"/>
    <cellStyle name="Normal 12 3 6 4" xfId="13522" xr:uid="{00000000-0005-0000-0000-0000FD060000}"/>
    <cellStyle name="Normal 12 3 7" xfId="4222" xr:uid="{00000000-0005-0000-0000-0000FE060000}"/>
    <cellStyle name="Normal 12 3 8" xfId="7942" xr:uid="{00000000-0005-0000-0000-0000FF060000}"/>
    <cellStyle name="Normal 12 3 9" xfId="11662" xr:uid="{00000000-0005-0000-0000-000000070000}"/>
    <cellStyle name="Normal 12 4" xfId="631" xr:uid="{00000000-0005-0000-0000-000001070000}"/>
    <cellStyle name="Normal 12 4 2" xfId="632" xr:uid="{00000000-0005-0000-0000-000002070000}"/>
    <cellStyle name="Normal 12 4 2 2" xfId="633" xr:uid="{00000000-0005-0000-0000-000003070000}"/>
    <cellStyle name="Normal 12 4 2 2 2" xfId="2603" xr:uid="{00000000-0005-0000-0000-000004070000}"/>
    <cellStyle name="Normal 12 4 2 2 2 2" xfId="6330" xr:uid="{00000000-0005-0000-0000-000005070000}"/>
    <cellStyle name="Normal 12 4 2 2 2 3" xfId="10050" xr:uid="{00000000-0005-0000-0000-000006070000}"/>
    <cellStyle name="Normal 12 4 2 2 2 4" xfId="13770" xr:uid="{00000000-0005-0000-0000-000007070000}"/>
    <cellStyle name="Normal 12 4 2 2 3" xfId="4470" xr:uid="{00000000-0005-0000-0000-000008070000}"/>
    <cellStyle name="Normal 12 4 2 2 4" xfId="8190" xr:uid="{00000000-0005-0000-0000-000009070000}"/>
    <cellStyle name="Normal 12 4 2 2 5" xfId="11910" xr:uid="{00000000-0005-0000-0000-00000A070000}"/>
    <cellStyle name="Normal 12 4 2 3" xfId="2602" xr:uid="{00000000-0005-0000-0000-00000B070000}"/>
    <cellStyle name="Normal 12 4 2 3 2" xfId="6329" xr:uid="{00000000-0005-0000-0000-00000C070000}"/>
    <cellStyle name="Normal 12 4 2 3 3" xfId="10049" xr:uid="{00000000-0005-0000-0000-00000D070000}"/>
    <cellStyle name="Normal 12 4 2 3 4" xfId="13769" xr:uid="{00000000-0005-0000-0000-00000E070000}"/>
    <cellStyle name="Normal 12 4 2 4" xfId="4469" xr:uid="{00000000-0005-0000-0000-00000F070000}"/>
    <cellStyle name="Normal 12 4 2 5" xfId="8189" xr:uid="{00000000-0005-0000-0000-000010070000}"/>
    <cellStyle name="Normal 12 4 2 6" xfId="11909" xr:uid="{00000000-0005-0000-0000-000011070000}"/>
    <cellStyle name="Normal 12 4 3" xfId="634" xr:uid="{00000000-0005-0000-0000-000012070000}"/>
    <cellStyle name="Normal 12 4 3 2" xfId="635" xr:uid="{00000000-0005-0000-0000-000013070000}"/>
    <cellStyle name="Normal 12 4 3 2 2" xfId="2605" xr:uid="{00000000-0005-0000-0000-000014070000}"/>
    <cellStyle name="Normal 12 4 3 2 2 2" xfId="6332" xr:uid="{00000000-0005-0000-0000-000015070000}"/>
    <cellStyle name="Normal 12 4 3 2 2 3" xfId="10052" xr:uid="{00000000-0005-0000-0000-000016070000}"/>
    <cellStyle name="Normal 12 4 3 2 2 4" xfId="13772" xr:uid="{00000000-0005-0000-0000-000017070000}"/>
    <cellStyle name="Normal 12 4 3 2 3" xfId="4472" xr:uid="{00000000-0005-0000-0000-000018070000}"/>
    <cellStyle name="Normal 12 4 3 2 4" xfId="8192" xr:uid="{00000000-0005-0000-0000-000019070000}"/>
    <cellStyle name="Normal 12 4 3 2 5" xfId="11912" xr:uid="{00000000-0005-0000-0000-00001A070000}"/>
    <cellStyle name="Normal 12 4 3 3" xfId="2604" xr:uid="{00000000-0005-0000-0000-00001B070000}"/>
    <cellStyle name="Normal 12 4 3 3 2" xfId="6331" xr:uid="{00000000-0005-0000-0000-00001C070000}"/>
    <cellStyle name="Normal 12 4 3 3 3" xfId="10051" xr:uid="{00000000-0005-0000-0000-00001D070000}"/>
    <cellStyle name="Normal 12 4 3 3 4" xfId="13771" xr:uid="{00000000-0005-0000-0000-00001E070000}"/>
    <cellStyle name="Normal 12 4 3 4" xfId="4471" xr:uid="{00000000-0005-0000-0000-00001F070000}"/>
    <cellStyle name="Normal 12 4 3 5" xfId="8191" xr:uid="{00000000-0005-0000-0000-000020070000}"/>
    <cellStyle name="Normal 12 4 3 6" xfId="11911" xr:uid="{00000000-0005-0000-0000-000021070000}"/>
    <cellStyle name="Normal 12 4 4" xfId="636" xr:uid="{00000000-0005-0000-0000-000022070000}"/>
    <cellStyle name="Normal 12 4 4 2" xfId="2606" xr:uid="{00000000-0005-0000-0000-000023070000}"/>
    <cellStyle name="Normal 12 4 4 2 2" xfId="6333" xr:uid="{00000000-0005-0000-0000-000024070000}"/>
    <cellStyle name="Normal 12 4 4 2 3" xfId="10053" xr:uid="{00000000-0005-0000-0000-000025070000}"/>
    <cellStyle name="Normal 12 4 4 2 4" xfId="13773" xr:uid="{00000000-0005-0000-0000-000026070000}"/>
    <cellStyle name="Normal 12 4 4 3" xfId="4473" xr:uid="{00000000-0005-0000-0000-000027070000}"/>
    <cellStyle name="Normal 12 4 4 4" xfId="8193" xr:uid="{00000000-0005-0000-0000-000028070000}"/>
    <cellStyle name="Normal 12 4 4 5" xfId="11913" xr:uid="{00000000-0005-0000-0000-000029070000}"/>
    <cellStyle name="Normal 12 4 5" xfId="2601" xr:uid="{00000000-0005-0000-0000-00002A070000}"/>
    <cellStyle name="Normal 12 4 5 2" xfId="6328" xr:uid="{00000000-0005-0000-0000-00002B070000}"/>
    <cellStyle name="Normal 12 4 5 3" xfId="10048" xr:uid="{00000000-0005-0000-0000-00002C070000}"/>
    <cellStyle name="Normal 12 4 5 4" xfId="13768" xr:uid="{00000000-0005-0000-0000-00002D070000}"/>
    <cellStyle name="Normal 12 4 6" xfId="4468" xr:uid="{00000000-0005-0000-0000-00002E070000}"/>
    <cellStyle name="Normal 12 4 7" xfId="8188" xr:uid="{00000000-0005-0000-0000-00002F070000}"/>
    <cellStyle name="Normal 12 4 8" xfId="11908" xr:uid="{00000000-0005-0000-0000-000030070000}"/>
    <cellStyle name="Normal 12 5" xfId="637" xr:uid="{00000000-0005-0000-0000-000031070000}"/>
    <cellStyle name="Normal 12 5 2" xfId="638" xr:uid="{00000000-0005-0000-0000-000032070000}"/>
    <cellStyle name="Normal 12 5 2 2" xfId="2608" xr:uid="{00000000-0005-0000-0000-000033070000}"/>
    <cellStyle name="Normal 12 5 2 2 2" xfId="6335" xr:uid="{00000000-0005-0000-0000-000034070000}"/>
    <cellStyle name="Normal 12 5 2 2 3" xfId="10055" xr:uid="{00000000-0005-0000-0000-000035070000}"/>
    <cellStyle name="Normal 12 5 2 2 4" xfId="13775" xr:uid="{00000000-0005-0000-0000-000036070000}"/>
    <cellStyle name="Normal 12 5 2 3" xfId="4475" xr:uid="{00000000-0005-0000-0000-000037070000}"/>
    <cellStyle name="Normal 12 5 2 4" xfId="8195" xr:uid="{00000000-0005-0000-0000-000038070000}"/>
    <cellStyle name="Normal 12 5 2 5" xfId="11915" xr:uid="{00000000-0005-0000-0000-000039070000}"/>
    <cellStyle name="Normal 12 5 3" xfId="2607" xr:uid="{00000000-0005-0000-0000-00003A070000}"/>
    <cellStyle name="Normal 12 5 3 2" xfId="6334" xr:uid="{00000000-0005-0000-0000-00003B070000}"/>
    <cellStyle name="Normal 12 5 3 3" xfId="10054" xr:uid="{00000000-0005-0000-0000-00003C070000}"/>
    <cellStyle name="Normal 12 5 3 4" xfId="13774" xr:uid="{00000000-0005-0000-0000-00003D070000}"/>
    <cellStyle name="Normal 12 5 4" xfId="4474" xr:uid="{00000000-0005-0000-0000-00003E070000}"/>
    <cellStyle name="Normal 12 5 5" xfId="8194" xr:uid="{00000000-0005-0000-0000-00003F070000}"/>
    <cellStyle name="Normal 12 5 6" xfId="11914" xr:uid="{00000000-0005-0000-0000-000040070000}"/>
    <cellStyle name="Normal 12 6" xfId="639" xr:uid="{00000000-0005-0000-0000-000041070000}"/>
    <cellStyle name="Normal 12 6 2" xfId="640" xr:uid="{00000000-0005-0000-0000-000042070000}"/>
    <cellStyle name="Normal 12 6 2 2" xfId="2610" xr:uid="{00000000-0005-0000-0000-000043070000}"/>
    <cellStyle name="Normal 12 6 2 2 2" xfId="6337" xr:uid="{00000000-0005-0000-0000-000044070000}"/>
    <cellStyle name="Normal 12 6 2 2 3" xfId="10057" xr:uid="{00000000-0005-0000-0000-000045070000}"/>
    <cellStyle name="Normal 12 6 2 2 4" xfId="13777" xr:uid="{00000000-0005-0000-0000-000046070000}"/>
    <cellStyle name="Normal 12 6 2 3" xfId="4477" xr:uid="{00000000-0005-0000-0000-000047070000}"/>
    <cellStyle name="Normal 12 6 2 4" xfId="8197" xr:uid="{00000000-0005-0000-0000-000048070000}"/>
    <cellStyle name="Normal 12 6 2 5" xfId="11917" xr:uid="{00000000-0005-0000-0000-000049070000}"/>
    <cellStyle name="Normal 12 6 3" xfId="2609" xr:uid="{00000000-0005-0000-0000-00004A070000}"/>
    <cellStyle name="Normal 12 6 3 2" xfId="6336" xr:uid="{00000000-0005-0000-0000-00004B070000}"/>
    <cellStyle name="Normal 12 6 3 3" xfId="10056" xr:uid="{00000000-0005-0000-0000-00004C070000}"/>
    <cellStyle name="Normal 12 6 3 4" xfId="13776" xr:uid="{00000000-0005-0000-0000-00004D070000}"/>
    <cellStyle name="Normal 12 6 4" xfId="4476" xr:uid="{00000000-0005-0000-0000-00004E070000}"/>
    <cellStyle name="Normal 12 6 5" xfId="8196" xr:uid="{00000000-0005-0000-0000-00004F070000}"/>
    <cellStyle name="Normal 12 6 6" xfId="11916" xr:uid="{00000000-0005-0000-0000-000050070000}"/>
    <cellStyle name="Normal 12 7" xfId="641" xr:uid="{00000000-0005-0000-0000-000051070000}"/>
    <cellStyle name="Normal 12 7 2" xfId="2611" xr:uid="{00000000-0005-0000-0000-000052070000}"/>
    <cellStyle name="Normal 12 7 2 2" xfId="6338" xr:uid="{00000000-0005-0000-0000-000053070000}"/>
    <cellStyle name="Normal 12 7 2 3" xfId="10058" xr:uid="{00000000-0005-0000-0000-000054070000}"/>
    <cellStyle name="Normal 12 7 2 4" xfId="13778" xr:uid="{00000000-0005-0000-0000-000055070000}"/>
    <cellStyle name="Normal 12 7 3" xfId="4478" xr:uid="{00000000-0005-0000-0000-000056070000}"/>
    <cellStyle name="Normal 12 7 4" xfId="8198" xr:uid="{00000000-0005-0000-0000-000057070000}"/>
    <cellStyle name="Normal 12 7 5" xfId="11918" xr:uid="{00000000-0005-0000-0000-000058070000}"/>
    <cellStyle name="Normal 12 8" xfId="2285" xr:uid="{00000000-0005-0000-0000-000059070000}"/>
    <cellStyle name="Normal 12 8 2" xfId="6012" xr:uid="{00000000-0005-0000-0000-00005A070000}"/>
    <cellStyle name="Normal 12 8 3" xfId="9732" xr:uid="{00000000-0005-0000-0000-00005B070000}"/>
    <cellStyle name="Normal 12 8 4" xfId="13452" xr:uid="{00000000-0005-0000-0000-00005C070000}"/>
    <cellStyle name="Normal 12 9" xfId="4152" xr:uid="{00000000-0005-0000-0000-00005D070000}"/>
    <cellStyle name="Normal 13" xfId="147" xr:uid="{00000000-0005-0000-0000-00005E070000}"/>
    <cellStyle name="Normal 13 10" xfId="7874" xr:uid="{00000000-0005-0000-0000-00005F070000}"/>
    <cellStyle name="Normal 13 11" xfId="11594" xr:uid="{00000000-0005-0000-0000-000060070000}"/>
    <cellStyle name="Normal 13 2" xfId="148" xr:uid="{00000000-0005-0000-0000-000061070000}"/>
    <cellStyle name="Normal 13 2 10" xfId="11595" xr:uid="{00000000-0005-0000-0000-000062070000}"/>
    <cellStyle name="Normal 13 2 2" xfId="337" xr:uid="{00000000-0005-0000-0000-000063070000}"/>
    <cellStyle name="Normal 13 2 2 2" xfId="642" xr:uid="{00000000-0005-0000-0000-000064070000}"/>
    <cellStyle name="Normal 13 2 2 2 2" xfId="643" xr:uid="{00000000-0005-0000-0000-000065070000}"/>
    <cellStyle name="Normal 13 2 2 2 2 2" xfId="644" xr:uid="{00000000-0005-0000-0000-000066070000}"/>
    <cellStyle name="Normal 13 2 2 2 2 2 2" xfId="2614" xr:uid="{00000000-0005-0000-0000-000067070000}"/>
    <cellStyle name="Normal 13 2 2 2 2 2 2 2" xfId="6341" xr:uid="{00000000-0005-0000-0000-000068070000}"/>
    <cellStyle name="Normal 13 2 2 2 2 2 2 3" xfId="10061" xr:uid="{00000000-0005-0000-0000-000069070000}"/>
    <cellStyle name="Normal 13 2 2 2 2 2 2 4" xfId="13781" xr:uid="{00000000-0005-0000-0000-00006A070000}"/>
    <cellStyle name="Normal 13 2 2 2 2 2 3" xfId="4481" xr:uid="{00000000-0005-0000-0000-00006B070000}"/>
    <cellStyle name="Normal 13 2 2 2 2 2 4" xfId="8201" xr:uid="{00000000-0005-0000-0000-00006C070000}"/>
    <cellStyle name="Normal 13 2 2 2 2 2 5" xfId="11921" xr:uid="{00000000-0005-0000-0000-00006D070000}"/>
    <cellStyle name="Normal 13 2 2 2 2 3" xfId="2613" xr:uid="{00000000-0005-0000-0000-00006E070000}"/>
    <cellStyle name="Normal 13 2 2 2 2 3 2" xfId="6340" xr:uid="{00000000-0005-0000-0000-00006F070000}"/>
    <cellStyle name="Normal 13 2 2 2 2 3 3" xfId="10060" xr:uid="{00000000-0005-0000-0000-000070070000}"/>
    <cellStyle name="Normal 13 2 2 2 2 3 4" xfId="13780" xr:uid="{00000000-0005-0000-0000-000071070000}"/>
    <cellStyle name="Normal 13 2 2 2 2 4" xfId="4480" xr:uid="{00000000-0005-0000-0000-000072070000}"/>
    <cellStyle name="Normal 13 2 2 2 2 5" xfId="8200" xr:uid="{00000000-0005-0000-0000-000073070000}"/>
    <cellStyle name="Normal 13 2 2 2 2 6" xfId="11920" xr:uid="{00000000-0005-0000-0000-000074070000}"/>
    <cellStyle name="Normal 13 2 2 2 3" xfId="645" xr:uid="{00000000-0005-0000-0000-000075070000}"/>
    <cellStyle name="Normal 13 2 2 2 3 2" xfId="646" xr:uid="{00000000-0005-0000-0000-000076070000}"/>
    <cellStyle name="Normal 13 2 2 2 3 2 2" xfId="2616" xr:uid="{00000000-0005-0000-0000-000077070000}"/>
    <cellStyle name="Normal 13 2 2 2 3 2 2 2" xfId="6343" xr:uid="{00000000-0005-0000-0000-000078070000}"/>
    <cellStyle name="Normal 13 2 2 2 3 2 2 3" xfId="10063" xr:uid="{00000000-0005-0000-0000-000079070000}"/>
    <cellStyle name="Normal 13 2 2 2 3 2 2 4" xfId="13783" xr:uid="{00000000-0005-0000-0000-00007A070000}"/>
    <cellStyle name="Normal 13 2 2 2 3 2 3" xfId="4483" xr:uid="{00000000-0005-0000-0000-00007B070000}"/>
    <cellStyle name="Normal 13 2 2 2 3 2 4" xfId="8203" xr:uid="{00000000-0005-0000-0000-00007C070000}"/>
    <cellStyle name="Normal 13 2 2 2 3 2 5" xfId="11923" xr:uid="{00000000-0005-0000-0000-00007D070000}"/>
    <cellStyle name="Normal 13 2 2 2 3 3" xfId="2615" xr:uid="{00000000-0005-0000-0000-00007E070000}"/>
    <cellStyle name="Normal 13 2 2 2 3 3 2" xfId="6342" xr:uid="{00000000-0005-0000-0000-00007F070000}"/>
    <cellStyle name="Normal 13 2 2 2 3 3 3" xfId="10062" xr:uid="{00000000-0005-0000-0000-000080070000}"/>
    <cellStyle name="Normal 13 2 2 2 3 3 4" xfId="13782" xr:uid="{00000000-0005-0000-0000-000081070000}"/>
    <cellStyle name="Normal 13 2 2 2 3 4" xfId="4482" xr:uid="{00000000-0005-0000-0000-000082070000}"/>
    <cellStyle name="Normal 13 2 2 2 3 5" xfId="8202" xr:uid="{00000000-0005-0000-0000-000083070000}"/>
    <cellStyle name="Normal 13 2 2 2 3 6" xfId="11922" xr:uid="{00000000-0005-0000-0000-000084070000}"/>
    <cellStyle name="Normal 13 2 2 2 4" xfId="647" xr:uid="{00000000-0005-0000-0000-000085070000}"/>
    <cellStyle name="Normal 13 2 2 2 4 2" xfId="2617" xr:uid="{00000000-0005-0000-0000-000086070000}"/>
    <cellStyle name="Normal 13 2 2 2 4 2 2" xfId="6344" xr:uid="{00000000-0005-0000-0000-000087070000}"/>
    <cellStyle name="Normal 13 2 2 2 4 2 3" xfId="10064" xr:uid="{00000000-0005-0000-0000-000088070000}"/>
    <cellStyle name="Normal 13 2 2 2 4 2 4" xfId="13784" xr:uid="{00000000-0005-0000-0000-000089070000}"/>
    <cellStyle name="Normal 13 2 2 2 4 3" xfId="4484" xr:uid="{00000000-0005-0000-0000-00008A070000}"/>
    <cellStyle name="Normal 13 2 2 2 4 4" xfId="8204" xr:uid="{00000000-0005-0000-0000-00008B070000}"/>
    <cellStyle name="Normal 13 2 2 2 4 5" xfId="11924" xr:uid="{00000000-0005-0000-0000-00008C070000}"/>
    <cellStyle name="Normal 13 2 2 2 5" xfId="2612" xr:uid="{00000000-0005-0000-0000-00008D070000}"/>
    <cellStyle name="Normal 13 2 2 2 5 2" xfId="6339" xr:uid="{00000000-0005-0000-0000-00008E070000}"/>
    <cellStyle name="Normal 13 2 2 2 5 3" xfId="10059" xr:uid="{00000000-0005-0000-0000-00008F070000}"/>
    <cellStyle name="Normal 13 2 2 2 5 4" xfId="13779" xr:uid="{00000000-0005-0000-0000-000090070000}"/>
    <cellStyle name="Normal 13 2 2 2 6" xfId="4479" xr:uid="{00000000-0005-0000-0000-000091070000}"/>
    <cellStyle name="Normal 13 2 2 2 7" xfId="8199" xr:uid="{00000000-0005-0000-0000-000092070000}"/>
    <cellStyle name="Normal 13 2 2 2 8" xfId="11919" xr:uid="{00000000-0005-0000-0000-000093070000}"/>
    <cellStyle name="Normal 13 2 2 3" xfId="648" xr:uid="{00000000-0005-0000-0000-000094070000}"/>
    <cellStyle name="Normal 13 2 2 3 2" xfId="649" xr:uid="{00000000-0005-0000-0000-000095070000}"/>
    <cellStyle name="Normal 13 2 2 3 2 2" xfId="2619" xr:uid="{00000000-0005-0000-0000-000096070000}"/>
    <cellStyle name="Normal 13 2 2 3 2 2 2" xfId="6346" xr:uid="{00000000-0005-0000-0000-000097070000}"/>
    <cellStyle name="Normal 13 2 2 3 2 2 3" xfId="10066" xr:uid="{00000000-0005-0000-0000-000098070000}"/>
    <cellStyle name="Normal 13 2 2 3 2 2 4" xfId="13786" xr:uid="{00000000-0005-0000-0000-000099070000}"/>
    <cellStyle name="Normal 13 2 2 3 2 3" xfId="4486" xr:uid="{00000000-0005-0000-0000-00009A070000}"/>
    <cellStyle name="Normal 13 2 2 3 2 4" xfId="8206" xr:uid="{00000000-0005-0000-0000-00009B070000}"/>
    <cellStyle name="Normal 13 2 2 3 2 5" xfId="11926" xr:uid="{00000000-0005-0000-0000-00009C070000}"/>
    <cellStyle name="Normal 13 2 2 3 3" xfId="2618" xr:uid="{00000000-0005-0000-0000-00009D070000}"/>
    <cellStyle name="Normal 13 2 2 3 3 2" xfId="6345" xr:uid="{00000000-0005-0000-0000-00009E070000}"/>
    <cellStyle name="Normal 13 2 2 3 3 3" xfId="10065" xr:uid="{00000000-0005-0000-0000-00009F070000}"/>
    <cellStyle name="Normal 13 2 2 3 3 4" xfId="13785" xr:uid="{00000000-0005-0000-0000-0000A0070000}"/>
    <cellStyle name="Normal 13 2 2 3 4" xfId="4485" xr:uid="{00000000-0005-0000-0000-0000A1070000}"/>
    <cellStyle name="Normal 13 2 2 3 5" xfId="8205" xr:uid="{00000000-0005-0000-0000-0000A2070000}"/>
    <cellStyle name="Normal 13 2 2 3 6" xfId="11925" xr:uid="{00000000-0005-0000-0000-0000A3070000}"/>
    <cellStyle name="Normal 13 2 2 4" xfId="650" xr:uid="{00000000-0005-0000-0000-0000A4070000}"/>
    <cellStyle name="Normal 13 2 2 4 2" xfId="651" xr:uid="{00000000-0005-0000-0000-0000A5070000}"/>
    <cellStyle name="Normal 13 2 2 4 2 2" xfId="2621" xr:uid="{00000000-0005-0000-0000-0000A6070000}"/>
    <cellStyle name="Normal 13 2 2 4 2 2 2" xfId="6348" xr:uid="{00000000-0005-0000-0000-0000A7070000}"/>
    <cellStyle name="Normal 13 2 2 4 2 2 3" xfId="10068" xr:uid="{00000000-0005-0000-0000-0000A8070000}"/>
    <cellStyle name="Normal 13 2 2 4 2 2 4" xfId="13788" xr:uid="{00000000-0005-0000-0000-0000A9070000}"/>
    <cellStyle name="Normal 13 2 2 4 2 3" xfId="4488" xr:uid="{00000000-0005-0000-0000-0000AA070000}"/>
    <cellStyle name="Normal 13 2 2 4 2 4" xfId="8208" xr:uid="{00000000-0005-0000-0000-0000AB070000}"/>
    <cellStyle name="Normal 13 2 2 4 2 5" xfId="11928" xr:uid="{00000000-0005-0000-0000-0000AC070000}"/>
    <cellStyle name="Normal 13 2 2 4 3" xfId="2620" xr:uid="{00000000-0005-0000-0000-0000AD070000}"/>
    <cellStyle name="Normal 13 2 2 4 3 2" xfId="6347" xr:uid="{00000000-0005-0000-0000-0000AE070000}"/>
    <cellStyle name="Normal 13 2 2 4 3 3" xfId="10067" xr:uid="{00000000-0005-0000-0000-0000AF070000}"/>
    <cellStyle name="Normal 13 2 2 4 3 4" xfId="13787" xr:uid="{00000000-0005-0000-0000-0000B0070000}"/>
    <cellStyle name="Normal 13 2 2 4 4" xfId="4487" xr:uid="{00000000-0005-0000-0000-0000B1070000}"/>
    <cellStyle name="Normal 13 2 2 4 5" xfId="8207" xr:uid="{00000000-0005-0000-0000-0000B2070000}"/>
    <cellStyle name="Normal 13 2 2 4 6" xfId="11927" xr:uid="{00000000-0005-0000-0000-0000B3070000}"/>
    <cellStyle name="Normal 13 2 2 5" xfId="652" xr:uid="{00000000-0005-0000-0000-0000B4070000}"/>
    <cellStyle name="Normal 13 2 2 5 2" xfId="2622" xr:uid="{00000000-0005-0000-0000-0000B5070000}"/>
    <cellStyle name="Normal 13 2 2 5 2 2" xfId="6349" xr:uid="{00000000-0005-0000-0000-0000B6070000}"/>
    <cellStyle name="Normal 13 2 2 5 2 3" xfId="10069" xr:uid="{00000000-0005-0000-0000-0000B7070000}"/>
    <cellStyle name="Normal 13 2 2 5 2 4" xfId="13789" xr:uid="{00000000-0005-0000-0000-0000B8070000}"/>
    <cellStyle name="Normal 13 2 2 5 3" xfId="4489" xr:uid="{00000000-0005-0000-0000-0000B9070000}"/>
    <cellStyle name="Normal 13 2 2 5 4" xfId="8209" xr:uid="{00000000-0005-0000-0000-0000BA070000}"/>
    <cellStyle name="Normal 13 2 2 5 5" xfId="11929" xr:uid="{00000000-0005-0000-0000-0000BB070000}"/>
    <cellStyle name="Normal 13 2 2 6" xfId="2356" xr:uid="{00000000-0005-0000-0000-0000BC070000}"/>
    <cellStyle name="Normal 13 2 2 6 2" xfId="6083" xr:uid="{00000000-0005-0000-0000-0000BD070000}"/>
    <cellStyle name="Normal 13 2 2 6 3" xfId="9803" xr:uid="{00000000-0005-0000-0000-0000BE070000}"/>
    <cellStyle name="Normal 13 2 2 6 4" xfId="13523" xr:uid="{00000000-0005-0000-0000-0000BF070000}"/>
    <cellStyle name="Normal 13 2 2 7" xfId="4223" xr:uid="{00000000-0005-0000-0000-0000C0070000}"/>
    <cellStyle name="Normal 13 2 2 8" xfId="7943" xr:uid="{00000000-0005-0000-0000-0000C1070000}"/>
    <cellStyle name="Normal 13 2 2 9" xfId="11663" xr:uid="{00000000-0005-0000-0000-0000C2070000}"/>
    <cellStyle name="Normal 13 2 3" xfId="653" xr:uid="{00000000-0005-0000-0000-0000C3070000}"/>
    <cellStyle name="Normal 13 2 3 2" xfId="654" xr:uid="{00000000-0005-0000-0000-0000C4070000}"/>
    <cellStyle name="Normal 13 2 3 2 2" xfId="655" xr:uid="{00000000-0005-0000-0000-0000C5070000}"/>
    <cellStyle name="Normal 13 2 3 2 2 2" xfId="2625" xr:uid="{00000000-0005-0000-0000-0000C6070000}"/>
    <cellStyle name="Normal 13 2 3 2 2 2 2" xfId="6352" xr:uid="{00000000-0005-0000-0000-0000C7070000}"/>
    <cellStyle name="Normal 13 2 3 2 2 2 3" xfId="10072" xr:uid="{00000000-0005-0000-0000-0000C8070000}"/>
    <cellStyle name="Normal 13 2 3 2 2 2 4" xfId="13792" xr:uid="{00000000-0005-0000-0000-0000C9070000}"/>
    <cellStyle name="Normal 13 2 3 2 2 3" xfId="4492" xr:uid="{00000000-0005-0000-0000-0000CA070000}"/>
    <cellStyle name="Normal 13 2 3 2 2 4" xfId="8212" xr:uid="{00000000-0005-0000-0000-0000CB070000}"/>
    <cellStyle name="Normal 13 2 3 2 2 5" xfId="11932" xr:uid="{00000000-0005-0000-0000-0000CC070000}"/>
    <cellStyle name="Normal 13 2 3 2 3" xfId="2624" xr:uid="{00000000-0005-0000-0000-0000CD070000}"/>
    <cellStyle name="Normal 13 2 3 2 3 2" xfId="6351" xr:uid="{00000000-0005-0000-0000-0000CE070000}"/>
    <cellStyle name="Normal 13 2 3 2 3 3" xfId="10071" xr:uid="{00000000-0005-0000-0000-0000CF070000}"/>
    <cellStyle name="Normal 13 2 3 2 3 4" xfId="13791" xr:uid="{00000000-0005-0000-0000-0000D0070000}"/>
    <cellStyle name="Normal 13 2 3 2 4" xfId="4491" xr:uid="{00000000-0005-0000-0000-0000D1070000}"/>
    <cellStyle name="Normal 13 2 3 2 5" xfId="8211" xr:uid="{00000000-0005-0000-0000-0000D2070000}"/>
    <cellStyle name="Normal 13 2 3 2 6" xfId="11931" xr:uid="{00000000-0005-0000-0000-0000D3070000}"/>
    <cellStyle name="Normal 13 2 3 3" xfId="656" xr:uid="{00000000-0005-0000-0000-0000D4070000}"/>
    <cellStyle name="Normal 13 2 3 3 2" xfId="657" xr:uid="{00000000-0005-0000-0000-0000D5070000}"/>
    <cellStyle name="Normal 13 2 3 3 2 2" xfId="2627" xr:uid="{00000000-0005-0000-0000-0000D6070000}"/>
    <cellStyle name="Normal 13 2 3 3 2 2 2" xfId="6354" xr:uid="{00000000-0005-0000-0000-0000D7070000}"/>
    <cellStyle name="Normal 13 2 3 3 2 2 3" xfId="10074" xr:uid="{00000000-0005-0000-0000-0000D8070000}"/>
    <cellStyle name="Normal 13 2 3 3 2 2 4" xfId="13794" xr:uid="{00000000-0005-0000-0000-0000D9070000}"/>
    <cellStyle name="Normal 13 2 3 3 2 3" xfId="4494" xr:uid="{00000000-0005-0000-0000-0000DA070000}"/>
    <cellStyle name="Normal 13 2 3 3 2 4" xfId="8214" xr:uid="{00000000-0005-0000-0000-0000DB070000}"/>
    <cellStyle name="Normal 13 2 3 3 2 5" xfId="11934" xr:uid="{00000000-0005-0000-0000-0000DC070000}"/>
    <cellStyle name="Normal 13 2 3 3 3" xfId="2626" xr:uid="{00000000-0005-0000-0000-0000DD070000}"/>
    <cellStyle name="Normal 13 2 3 3 3 2" xfId="6353" xr:uid="{00000000-0005-0000-0000-0000DE070000}"/>
    <cellStyle name="Normal 13 2 3 3 3 3" xfId="10073" xr:uid="{00000000-0005-0000-0000-0000DF070000}"/>
    <cellStyle name="Normal 13 2 3 3 3 4" xfId="13793" xr:uid="{00000000-0005-0000-0000-0000E0070000}"/>
    <cellStyle name="Normal 13 2 3 3 4" xfId="4493" xr:uid="{00000000-0005-0000-0000-0000E1070000}"/>
    <cellStyle name="Normal 13 2 3 3 5" xfId="8213" xr:uid="{00000000-0005-0000-0000-0000E2070000}"/>
    <cellStyle name="Normal 13 2 3 3 6" xfId="11933" xr:uid="{00000000-0005-0000-0000-0000E3070000}"/>
    <cellStyle name="Normal 13 2 3 4" xfId="658" xr:uid="{00000000-0005-0000-0000-0000E4070000}"/>
    <cellStyle name="Normal 13 2 3 4 2" xfId="2628" xr:uid="{00000000-0005-0000-0000-0000E5070000}"/>
    <cellStyle name="Normal 13 2 3 4 2 2" xfId="6355" xr:uid="{00000000-0005-0000-0000-0000E6070000}"/>
    <cellStyle name="Normal 13 2 3 4 2 3" xfId="10075" xr:uid="{00000000-0005-0000-0000-0000E7070000}"/>
    <cellStyle name="Normal 13 2 3 4 2 4" xfId="13795" xr:uid="{00000000-0005-0000-0000-0000E8070000}"/>
    <cellStyle name="Normal 13 2 3 4 3" xfId="4495" xr:uid="{00000000-0005-0000-0000-0000E9070000}"/>
    <cellStyle name="Normal 13 2 3 4 4" xfId="8215" xr:uid="{00000000-0005-0000-0000-0000EA070000}"/>
    <cellStyle name="Normal 13 2 3 4 5" xfId="11935" xr:uid="{00000000-0005-0000-0000-0000EB070000}"/>
    <cellStyle name="Normal 13 2 3 5" xfId="2623" xr:uid="{00000000-0005-0000-0000-0000EC070000}"/>
    <cellStyle name="Normal 13 2 3 5 2" xfId="6350" xr:uid="{00000000-0005-0000-0000-0000ED070000}"/>
    <cellStyle name="Normal 13 2 3 5 3" xfId="10070" xr:uid="{00000000-0005-0000-0000-0000EE070000}"/>
    <cellStyle name="Normal 13 2 3 5 4" xfId="13790" xr:uid="{00000000-0005-0000-0000-0000EF070000}"/>
    <cellStyle name="Normal 13 2 3 6" xfId="4490" xr:uid="{00000000-0005-0000-0000-0000F0070000}"/>
    <cellStyle name="Normal 13 2 3 7" xfId="8210" xr:uid="{00000000-0005-0000-0000-0000F1070000}"/>
    <cellStyle name="Normal 13 2 3 8" xfId="11930" xr:uid="{00000000-0005-0000-0000-0000F2070000}"/>
    <cellStyle name="Normal 13 2 4" xfId="659" xr:uid="{00000000-0005-0000-0000-0000F3070000}"/>
    <cellStyle name="Normal 13 2 4 2" xfId="660" xr:uid="{00000000-0005-0000-0000-0000F4070000}"/>
    <cellStyle name="Normal 13 2 4 2 2" xfId="2630" xr:uid="{00000000-0005-0000-0000-0000F5070000}"/>
    <cellStyle name="Normal 13 2 4 2 2 2" xfId="6357" xr:uid="{00000000-0005-0000-0000-0000F6070000}"/>
    <cellStyle name="Normal 13 2 4 2 2 3" xfId="10077" xr:uid="{00000000-0005-0000-0000-0000F7070000}"/>
    <cellStyle name="Normal 13 2 4 2 2 4" xfId="13797" xr:uid="{00000000-0005-0000-0000-0000F8070000}"/>
    <cellStyle name="Normal 13 2 4 2 3" xfId="4497" xr:uid="{00000000-0005-0000-0000-0000F9070000}"/>
    <cellStyle name="Normal 13 2 4 2 4" xfId="8217" xr:uid="{00000000-0005-0000-0000-0000FA070000}"/>
    <cellStyle name="Normal 13 2 4 2 5" xfId="11937" xr:uid="{00000000-0005-0000-0000-0000FB070000}"/>
    <cellStyle name="Normal 13 2 4 3" xfId="2629" xr:uid="{00000000-0005-0000-0000-0000FC070000}"/>
    <cellStyle name="Normal 13 2 4 3 2" xfId="6356" xr:uid="{00000000-0005-0000-0000-0000FD070000}"/>
    <cellStyle name="Normal 13 2 4 3 3" xfId="10076" xr:uid="{00000000-0005-0000-0000-0000FE070000}"/>
    <cellStyle name="Normal 13 2 4 3 4" xfId="13796" xr:uid="{00000000-0005-0000-0000-0000FF070000}"/>
    <cellStyle name="Normal 13 2 4 4" xfId="4496" xr:uid="{00000000-0005-0000-0000-000000080000}"/>
    <cellStyle name="Normal 13 2 4 5" xfId="8216" xr:uid="{00000000-0005-0000-0000-000001080000}"/>
    <cellStyle name="Normal 13 2 4 6" xfId="11936" xr:uid="{00000000-0005-0000-0000-000002080000}"/>
    <cellStyle name="Normal 13 2 5" xfId="661" xr:uid="{00000000-0005-0000-0000-000003080000}"/>
    <cellStyle name="Normal 13 2 5 2" xfId="662" xr:uid="{00000000-0005-0000-0000-000004080000}"/>
    <cellStyle name="Normal 13 2 5 2 2" xfId="2632" xr:uid="{00000000-0005-0000-0000-000005080000}"/>
    <cellStyle name="Normal 13 2 5 2 2 2" xfId="6359" xr:uid="{00000000-0005-0000-0000-000006080000}"/>
    <cellStyle name="Normal 13 2 5 2 2 3" xfId="10079" xr:uid="{00000000-0005-0000-0000-000007080000}"/>
    <cellStyle name="Normal 13 2 5 2 2 4" xfId="13799" xr:uid="{00000000-0005-0000-0000-000008080000}"/>
    <cellStyle name="Normal 13 2 5 2 3" xfId="4499" xr:uid="{00000000-0005-0000-0000-000009080000}"/>
    <cellStyle name="Normal 13 2 5 2 4" xfId="8219" xr:uid="{00000000-0005-0000-0000-00000A080000}"/>
    <cellStyle name="Normal 13 2 5 2 5" xfId="11939" xr:uid="{00000000-0005-0000-0000-00000B080000}"/>
    <cellStyle name="Normal 13 2 5 3" xfId="2631" xr:uid="{00000000-0005-0000-0000-00000C080000}"/>
    <cellStyle name="Normal 13 2 5 3 2" xfId="6358" xr:uid="{00000000-0005-0000-0000-00000D080000}"/>
    <cellStyle name="Normal 13 2 5 3 3" xfId="10078" xr:uid="{00000000-0005-0000-0000-00000E080000}"/>
    <cellStyle name="Normal 13 2 5 3 4" xfId="13798" xr:uid="{00000000-0005-0000-0000-00000F080000}"/>
    <cellStyle name="Normal 13 2 5 4" xfId="4498" xr:uid="{00000000-0005-0000-0000-000010080000}"/>
    <cellStyle name="Normal 13 2 5 5" xfId="8218" xr:uid="{00000000-0005-0000-0000-000011080000}"/>
    <cellStyle name="Normal 13 2 5 6" xfId="11938" xr:uid="{00000000-0005-0000-0000-000012080000}"/>
    <cellStyle name="Normal 13 2 6" xfId="663" xr:uid="{00000000-0005-0000-0000-000013080000}"/>
    <cellStyle name="Normal 13 2 6 2" xfId="2633" xr:uid="{00000000-0005-0000-0000-000014080000}"/>
    <cellStyle name="Normal 13 2 6 2 2" xfId="6360" xr:uid="{00000000-0005-0000-0000-000015080000}"/>
    <cellStyle name="Normal 13 2 6 2 3" xfId="10080" xr:uid="{00000000-0005-0000-0000-000016080000}"/>
    <cellStyle name="Normal 13 2 6 2 4" xfId="13800" xr:uid="{00000000-0005-0000-0000-000017080000}"/>
    <cellStyle name="Normal 13 2 6 3" xfId="4500" xr:uid="{00000000-0005-0000-0000-000018080000}"/>
    <cellStyle name="Normal 13 2 6 4" xfId="8220" xr:uid="{00000000-0005-0000-0000-000019080000}"/>
    <cellStyle name="Normal 13 2 6 5" xfId="11940" xr:uid="{00000000-0005-0000-0000-00001A080000}"/>
    <cellStyle name="Normal 13 2 7" xfId="2288" xr:uid="{00000000-0005-0000-0000-00001B080000}"/>
    <cellStyle name="Normal 13 2 7 2" xfId="6015" xr:uid="{00000000-0005-0000-0000-00001C080000}"/>
    <cellStyle name="Normal 13 2 7 3" xfId="9735" xr:uid="{00000000-0005-0000-0000-00001D080000}"/>
    <cellStyle name="Normal 13 2 7 4" xfId="13455" xr:uid="{00000000-0005-0000-0000-00001E080000}"/>
    <cellStyle name="Normal 13 2 8" xfId="4155" xr:uid="{00000000-0005-0000-0000-00001F080000}"/>
    <cellStyle name="Normal 13 2 9" xfId="7875" xr:uid="{00000000-0005-0000-0000-000020080000}"/>
    <cellStyle name="Normal 13 3" xfId="338" xr:uid="{00000000-0005-0000-0000-000021080000}"/>
    <cellStyle name="Normal 13 3 2" xfId="664" xr:uid="{00000000-0005-0000-0000-000022080000}"/>
    <cellStyle name="Normal 13 3 2 2" xfId="665" xr:uid="{00000000-0005-0000-0000-000023080000}"/>
    <cellStyle name="Normal 13 3 2 2 2" xfId="666" xr:uid="{00000000-0005-0000-0000-000024080000}"/>
    <cellStyle name="Normal 13 3 2 2 2 2" xfId="2636" xr:uid="{00000000-0005-0000-0000-000025080000}"/>
    <cellStyle name="Normal 13 3 2 2 2 2 2" xfId="6363" xr:uid="{00000000-0005-0000-0000-000026080000}"/>
    <cellStyle name="Normal 13 3 2 2 2 2 3" xfId="10083" xr:uid="{00000000-0005-0000-0000-000027080000}"/>
    <cellStyle name="Normal 13 3 2 2 2 2 4" xfId="13803" xr:uid="{00000000-0005-0000-0000-000028080000}"/>
    <cellStyle name="Normal 13 3 2 2 2 3" xfId="4503" xr:uid="{00000000-0005-0000-0000-000029080000}"/>
    <cellStyle name="Normal 13 3 2 2 2 4" xfId="8223" xr:uid="{00000000-0005-0000-0000-00002A080000}"/>
    <cellStyle name="Normal 13 3 2 2 2 5" xfId="11943" xr:uid="{00000000-0005-0000-0000-00002B080000}"/>
    <cellStyle name="Normal 13 3 2 2 3" xfId="2635" xr:uid="{00000000-0005-0000-0000-00002C080000}"/>
    <cellStyle name="Normal 13 3 2 2 3 2" xfId="6362" xr:uid="{00000000-0005-0000-0000-00002D080000}"/>
    <cellStyle name="Normal 13 3 2 2 3 3" xfId="10082" xr:uid="{00000000-0005-0000-0000-00002E080000}"/>
    <cellStyle name="Normal 13 3 2 2 3 4" xfId="13802" xr:uid="{00000000-0005-0000-0000-00002F080000}"/>
    <cellStyle name="Normal 13 3 2 2 4" xfId="4502" xr:uid="{00000000-0005-0000-0000-000030080000}"/>
    <cellStyle name="Normal 13 3 2 2 5" xfId="8222" xr:uid="{00000000-0005-0000-0000-000031080000}"/>
    <cellStyle name="Normal 13 3 2 2 6" xfId="11942" xr:uid="{00000000-0005-0000-0000-000032080000}"/>
    <cellStyle name="Normal 13 3 2 3" xfId="667" xr:uid="{00000000-0005-0000-0000-000033080000}"/>
    <cellStyle name="Normal 13 3 2 3 2" xfId="668" xr:uid="{00000000-0005-0000-0000-000034080000}"/>
    <cellStyle name="Normal 13 3 2 3 2 2" xfId="2638" xr:uid="{00000000-0005-0000-0000-000035080000}"/>
    <cellStyle name="Normal 13 3 2 3 2 2 2" xfId="6365" xr:uid="{00000000-0005-0000-0000-000036080000}"/>
    <cellStyle name="Normal 13 3 2 3 2 2 3" xfId="10085" xr:uid="{00000000-0005-0000-0000-000037080000}"/>
    <cellStyle name="Normal 13 3 2 3 2 2 4" xfId="13805" xr:uid="{00000000-0005-0000-0000-000038080000}"/>
    <cellStyle name="Normal 13 3 2 3 2 3" xfId="4505" xr:uid="{00000000-0005-0000-0000-000039080000}"/>
    <cellStyle name="Normal 13 3 2 3 2 4" xfId="8225" xr:uid="{00000000-0005-0000-0000-00003A080000}"/>
    <cellStyle name="Normal 13 3 2 3 2 5" xfId="11945" xr:uid="{00000000-0005-0000-0000-00003B080000}"/>
    <cellStyle name="Normal 13 3 2 3 3" xfId="2637" xr:uid="{00000000-0005-0000-0000-00003C080000}"/>
    <cellStyle name="Normal 13 3 2 3 3 2" xfId="6364" xr:uid="{00000000-0005-0000-0000-00003D080000}"/>
    <cellStyle name="Normal 13 3 2 3 3 3" xfId="10084" xr:uid="{00000000-0005-0000-0000-00003E080000}"/>
    <cellStyle name="Normal 13 3 2 3 3 4" xfId="13804" xr:uid="{00000000-0005-0000-0000-00003F080000}"/>
    <cellStyle name="Normal 13 3 2 3 4" xfId="4504" xr:uid="{00000000-0005-0000-0000-000040080000}"/>
    <cellStyle name="Normal 13 3 2 3 5" xfId="8224" xr:uid="{00000000-0005-0000-0000-000041080000}"/>
    <cellStyle name="Normal 13 3 2 3 6" xfId="11944" xr:uid="{00000000-0005-0000-0000-000042080000}"/>
    <cellStyle name="Normal 13 3 2 4" xfId="669" xr:uid="{00000000-0005-0000-0000-000043080000}"/>
    <cellStyle name="Normal 13 3 2 4 2" xfId="2639" xr:uid="{00000000-0005-0000-0000-000044080000}"/>
    <cellStyle name="Normal 13 3 2 4 2 2" xfId="6366" xr:uid="{00000000-0005-0000-0000-000045080000}"/>
    <cellStyle name="Normal 13 3 2 4 2 3" xfId="10086" xr:uid="{00000000-0005-0000-0000-000046080000}"/>
    <cellStyle name="Normal 13 3 2 4 2 4" xfId="13806" xr:uid="{00000000-0005-0000-0000-000047080000}"/>
    <cellStyle name="Normal 13 3 2 4 3" xfId="4506" xr:uid="{00000000-0005-0000-0000-000048080000}"/>
    <cellStyle name="Normal 13 3 2 4 4" xfId="8226" xr:uid="{00000000-0005-0000-0000-000049080000}"/>
    <cellStyle name="Normal 13 3 2 4 5" xfId="11946" xr:uid="{00000000-0005-0000-0000-00004A080000}"/>
    <cellStyle name="Normal 13 3 2 5" xfId="2634" xr:uid="{00000000-0005-0000-0000-00004B080000}"/>
    <cellStyle name="Normal 13 3 2 5 2" xfId="6361" xr:uid="{00000000-0005-0000-0000-00004C080000}"/>
    <cellStyle name="Normal 13 3 2 5 3" xfId="10081" xr:uid="{00000000-0005-0000-0000-00004D080000}"/>
    <cellStyle name="Normal 13 3 2 5 4" xfId="13801" xr:uid="{00000000-0005-0000-0000-00004E080000}"/>
    <cellStyle name="Normal 13 3 2 6" xfId="4501" xr:uid="{00000000-0005-0000-0000-00004F080000}"/>
    <cellStyle name="Normal 13 3 2 7" xfId="8221" xr:uid="{00000000-0005-0000-0000-000050080000}"/>
    <cellStyle name="Normal 13 3 2 8" xfId="11941" xr:uid="{00000000-0005-0000-0000-000051080000}"/>
    <cellStyle name="Normal 13 3 3" xfId="670" xr:uid="{00000000-0005-0000-0000-000052080000}"/>
    <cellStyle name="Normal 13 3 3 2" xfId="671" xr:uid="{00000000-0005-0000-0000-000053080000}"/>
    <cellStyle name="Normal 13 3 3 2 2" xfId="2641" xr:uid="{00000000-0005-0000-0000-000054080000}"/>
    <cellStyle name="Normal 13 3 3 2 2 2" xfId="6368" xr:uid="{00000000-0005-0000-0000-000055080000}"/>
    <cellStyle name="Normal 13 3 3 2 2 3" xfId="10088" xr:uid="{00000000-0005-0000-0000-000056080000}"/>
    <cellStyle name="Normal 13 3 3 2 2 4" xfId="13808" xr:uid="{00000000-0005-0000-0000-000057080000}"/>
    <cellStyle name="Normal 13 3 3 2 3" xfId="4508" xr:uid="{00000000-0005-0000-0000-000058080000}"/>
    <cellStyle name="Normal 13 3 3 2 4" xfId="8228" xr:uid="{00000000-0005-0000-0000-000059080000}"/>
    <cellStyle name="Normal 13 3 3 2 5" xfId="11948" xr:uid="{00000000-0005-0000-0000-00005A080000}"/>
    <cellStyle name="Normal 13 3 3 3" xfId="2640" xr:uid="{00000000-0005-0000-0000-00005B080000}"/>
    <cellStyle name="Normal 13 3 3 3 2" xfId="6367" xr:uid="{00000000-0005-0000-0000-00005C080000}"/>
    <cellStyle name="Normal 13 3 3 3 3" xfId="10087" xr:uid="{00000000-0005-0000-0000-00005D080000}"/>
    <cellStyle name="Normal 13 3 3 3 4" xfId="13807" xr:uid="{00000000-0005-0000-0000-00005E080000}"/>
    <cellStyle name="Normal 13 3 3 4" xfId="4507" xr:uid="{00000000-0005-0000-0000-00005F080000}"/>
    <cellStyle name="Normal 13 3 3 5" xfId="8227" xr:uid="{00000000-0005-0000-0000-000060080000}"/>
    <cellStyle name="Normal 13 3 3 6" xfId="11947" xr:uid="{00000000-0005-0000-0000-000061080000}"/>
    <cellStyle name="Normal 13 3 4" xfId="672" xr:uid="{00000000-0005-0000-0000-000062080000}"/>
    <cellStyle name="Normal 13 3 4 2" xfId="673" xr:uid="{00000000-0005-0000-0000-000063080000}"/>
    <cellStyle name="Normal 13 3 4 2 2" xfId="2643" xr:uid="{00000000-0005-0000-0000-000064080000}"/>
    <cellStyle name="Normal 13 3 4 2 2 2" xfId="6370" xr:uid="{00000000-0005-0000-0000-000065080000}"/>
    <cellStyle name="Normal 13 3 4 2 2 3" xfId="10090" xr:uid="{00000000-0005-0000-0000-000066080000}"/>
    <cellStyle name="Normal 13 3 4 2 2 4" xfId="13810" xr:uid="{00000000-0005-0000-0000-000067080000}"/>
    <cellStyle name="Normal 13 3 4 2 3" xfId="4510" xr:uid="{00000000-0005-0000-0000-000068080000}"/>
    <cellStyle name="Normal 13 3 4 2 4" xfId="8230" xr:uid="{00000000-0005-0000-0000-000069080000}"/>
    <cellStyle name="Normal 13 3 4 2 5" xfId="11950" xr:uid="{00000000-0005-0000-0000-00006A080000}"/>
    <cellStyle name="Normal 13 3 4 3" xfId="2642" xr:uid="{00000000-0005-0000-0000-00006B080000}"/>
    <cellStyle name="Normal 13 3 4 3 2" xfId="6369" xr:uid="{00000000-0005-0000-0000-00006C080000}"/>
    <cellStyle name="Normal 13 3 4 3 3" xfId="10089" xr:uid="{00000000-0005-0000-0000-00006D080000}"/>
    <cellStyle name="Normal 13 3 4 3 4" xfId="13809" xr:uid="{00000000-0005-0000-0000-00006E080000}"/>
    <cellStyle name="Normal 13 3 4 4" xfId="4509" xr:uid="{00000000-0005-0000-0000-00006F080000}"/>
    <cellStyle name="Normal 13 3 4 5" xfId="8229" xr:uid="{00000000-0005-0000-0000-000070080000}"/>
    <cellStyle name="Normal 13 3 4 6" xfId="11949" xr:uid="{00000000-0005-0000-0000-000071080000}"/>
    <cellStyle name="Normal 13 3 5" xfId="674" xr:uid="{00000000-0005-0000-0000-000072080000}"/>
    <cellStyle name="Normal 13 3 5 2" xfId="2644" xr:uid="{00000000-0005-0000-0000-000073080000}"/>
    <cellStyle name="Normal 13 3 5 2 2" xfId="6371" xr:uid="{00000000-0005-0000-0000-000074080000}"/>
    <cellStyle name="Normal 13 3 5 2 3" xfId="10091" xr:uid="{00000000-0005-0000-0000-000075080000}"/>
    <cellStyle name="Normal 13 3 5 2 4" xfId="13811" xr:uid="{00000000-0005-0000-0000-000076080000}"/>
    <cellStyle name="Normal 13 3 5 3" xfId="4511" xr:uid="{00000000-0005-0000-0000-000077080000}"/>
    <cellStyle name="Normal 13 3 5 4" xfId="8231" xr:uid="{00000000-0005-0000-0000-000078080000}"/>
    <cellStyle name="Normal 13 3 5 5" xfId="11951" xr:uid="{00000000-0005-0000-0000-000079080000}"/>
    <cellStyle name="Normal 13 3 6" xfId="2357" xr:uid="{00000000-0005-0000-0000-00007A080000}"/>
    <cellStyle name="Normal 13 3 6 2" xfId="6084" xr:uid="{00000000-0005-0000-0000-00007B080000}"/>
    <cellStyle name="Normal 13 3 6 3" xfId="9804" xr:uid="{00000000-0005-0000-0000-00007C080000}"/>
    <cellStyle name="Normal 13 3 6 4" xfId="13524" xr:uid="{00000000-0005-0000-0000-00007D080000}"/>
    <cellStyle name="Normal 13 3 7" xfId="4224" xr:uid="{00000000-0005-0000-0000-00007E080000}"/>
    <cellStyle name="Normal 13 3 8" xfId="7944" xr:uid="{00000000-0005-0000-0000-00007F080000}"/>
    <cellStyle name="Normal 13 3 9" xfId="11664" xr:uid="{00000000-0005-0000-0000-000080080000}"/>
    <cellStyle name="Normal 13 4" xfId="675" xr:uid="{00000000-0005-0000-0000-000081080000}"/>
    <cellStyle name="Normal 13 4 2" xfId="676" xr:uid="{00000000-0005-0000-0000-000082080000}"/>
    <cellStyle name="Normal 13 4 2 2" xfId="677" xr:uid="{00000000-0005-0000-0000-000083080000}"/>
    <cellStyle name="Normal 13 4 2 2 2" xfId="2647" xr:uid="{00000000-0005-0000-0000-000084080000}"/>
    <cellStyle name="Normal 13 4 2 2 2 2" xfId="6374" xr:uid="{00000000-0005-0000-0000-000085080000}"/>
    <cellStyle name="Normal 13 4 2 2 2 3" xfId="10094" xr:uid="{00000000-0005-0000-0000-000086080000}"/>
    <cellStyle name="Normal 13 4 2 2 2 4" xfId="13814" xr:uid="{00000000-0005-0000-0000-000087080000}"/>
    <cellStyle name="Normal 13 4 2 2 3" xfId="4514" xr:uid="{00000000-0005-0000-0000-000088080000}"/>
    <cellStyle name="Normal 13 4 2 2 4" xfId="8234" xr:uid="{00000000-0005-0000-0000-000089080000}"/>
    <cellStyle name="Normal 13 4 2 2 5" xfId="11954" xr:uid="{00000000-0005-0000-0000-00008A080000}"/>
    <cellStyle name="Normal 13 4 2 3" xfId="2646" xr:uid="{00000000-0005-0000-0000-00008B080000}"/>
    <cellStyle name="Normal 13 4 2 3 2" xfId="6373" xr:uid="{00000000-0005-0000-0000-00008C080000}"/>
    <cellStyle name="Normal 13 4 2 3 3" xfId="10093" xr:uid="{00000000-0005-0000-0000-00008D080000}"/>
    <cellStyle name="Normal 13 4 2 3 4" xfId="13813" xr:uid="{00000000-0005-0000-0000-00008E080000}"/>
    <cellStyle name="Normal 13 4 2 4" xfId="4513" xr:uid="{00000000-0005-0000-0000-00008F080000}"/>
    <cellStyle name="Normal 13 4 2 5" xfId="8233" xr:uid="{00000000-0005-0000-0000-000090080000}"/>
    <cellStyle name="Normal 13 4 2 6" xfId="11953" xr:uid="{00000000-0005-0000-0000-000091080000}"/>
    <cellStyle name="Normal 13 4 3" xfId="678" xr:uid="{00000000-0005-0000-0000-000092080000}"/>
    <cellStyle name="Normal 13 4 3 2" xfId="679" xr:uid="{00000000-0005-0000-0000-000093080000}"/>
    <cellStyle name="Normal 13 4 3 2 2" xfId="2649" xr:uid="{00000000-0005-0000-0000-000094080000}"/>
    <cellStyle name="Normal 13 4 3 2 2 2" xfId="6376" xr:uid="{00000000-0005-0000-0000-000095080000}"/>
    <cellStyle name="Normal 13 4 3 2 2 3" xfId="10096" xr:uid="{00000000-0005-0000-0000-000096080000}"/>
    <cellStyle name="Normal 13 4 3 2 2 4" xfId="13816" xr:uid="{00000000-0005-0000-0000-000097080000}"/>
    <cellStyle name="Normal 13 4 3 2 3" xfId="4516" xr:uid="{00000000-0005-0000-0000-000098080000}"/>
    <cellStyle name="Normal 13 4 3 2 4" xfId="8236" xr:uid="{00000000-0005-0000-0000-000099080000}"/>
    <cellStyle name="Normal 13 4 3 2 5" xfId="11956" xr:uid="{00000000-0005-0000-0000-00009A080000}"/>
    <cellStyle name="Normal 13 4 3 3" xfId="2648" xr:uid="{00000000-0005-0000-0000-00009B080000}"/>
    <cellStyle name="Normal 13 4 3 3 2" xfId="6375" xr:uid="{00000000-0005-0000-0000-00009C080000}"/>
    <cellStyle name="Normal 13 4 3 3 3" xfId="10095" xr:uid="{00000000-0005-0000-0000-00009D080000}"/>
    <cellStyle name="Normal 13 4 3 3 4" xfId="13815" xr:uid="{00000000-0005-0000-0000-00009E080000}"/>
    <cellStyle name="Normal 13 4 3 4" xfId="4515" xr:uid="{00000000-0005-0000-0000-00009F080000}"/>
    <cellStyle name="Normal 13 4 3 5" xfId="8235" xr:uid="{00000000-0005-0000-0000-0000A0080000}"/>
    <cellStyle name="Normal 13 4 3 6" xfId="11955" xr:uid="{00000000-0005-0000-0000-0000A1080000}"/>
    <cellStyle name="Normal 13 4 4" xfId="680" xr:uid="{00000000-0005-0000-0000-0000A2080000}"/>
    <cellStyle name="Normal 13 4 4 2" xfId="2650" xr:uid="{00000000-0005-0000-0000-0000A3080000}"/>
    <cellStyle name="Normal 13 4 4 2 2" xfId="6377" xr:uid="{00000000-0005-0000-0000-0000A4080000}"/>
    <cellStyle name="Normal 13 4 4 2 3" xfId="10097" xr:uid="{00000000-0005-0000-0000-0000A5080000}"/>
    <cellStyle name="Normal 13 4 4 2 4" xfId="13817" xr:uid="{00000000-0005-0000-0000-0000A6080000}"/>
    <cellStyle name="Normal 13 4 4 3" xfId="4517" xr:uid="{00000000-0005-0000-0000-0000A7080000}"/>
    <cellStyle name="Normal 13 4 4 4" xfId="8237" xr:uid="{00000000-0005-0000-0000-0000A8080000}"/>
    <cellStyle name="Normal 13 4 4 5" xfId="11957" xr:uid="{00000000-0005-0000-0000-0000A9080000}"/>
    <cellStyle name="Normal 13 4 5" xfId="2645" xr:uid="{00000000-0005-0000-0000-0000AA080000}"/>
    <cellStyle name="Normal 13 4 5 2" xfId="6372" xr:uid="{00000000-0005-0000-0000-0000AB080000}"/>
    <cellStyle name="Normal 13 4 5 3" xfId="10092" xr:uid="{00000000-0005-0000-0000-0000AC080000}"/>
    <cellStyle name="Normal 13 4 5 4" xfId="13812" xr:uid="{00000000-0005-0000-0000-0000AD080000}"/>
    <cellStyle name="Normal 13 4 6" xfId="4512" xr:uid="{00000000-0005-0000-0000-0000AE080000}"/>
    <cellStyle name="Normal 13 4 7" xfId="8232" xr:uid="{00000000-0005-0000-0000-0000AF080000}"/>
    <cellStyle name="Normal 13 4 8" xfId="11952" xr:uid="{00000000-0005-0000-0000-0000B0080000}"/>
    <cellStyle name="Normal 13 5" xfId="681" xr:uid="{00000000-0005-0000-0000-0000B1080000}"/>
    <cellStyle name="Normal 13 5 2" xfId="682" xr:uid="{00000000-0005-0000-0000-0000B2080000}"/>
    <cellStyle name="Normal 13 5 2 2" xfId="2652" xr:uid="{00000000-0005-0000-0000-0000B3080000}"/>
    <cellStyle name="Normal 13 5 2 2 2" xfId="6379" xr:uid="{00000000-0005-0000-0000-0000B4080000}"/>
    <cellStyle name="Normal 13 5 2 2 3" xfId="10099" xr:uid="{00000000-0005-0000-0000-0000B5080000}"/>
    <cellStyle name="Normal 13 5 2 2 4" xfId="13819" xr:uid="{00000000-0005-0000-0000-0000B6080000}"/>
    <cellStyle name="Normal 13 5 2 3" xfId="4519" xr:uid="{00000000-0005-0000-0000-0000B7080000}"/>
    <cellStyle name="Normal 13 5 2 4" xfId="8239" xr:uid="{00000000-0005-0000-0000-0000B8080000}"/>
    <cellStyle name="Normal 13 5 2 5" xfId="11959" xr:uid="{00000000-0005-0000-0000-0000B9080000}"/>
    <cellStyle name="Normal 13 5 3" xfId="2651" xr:uid="{00000000-0005-0000-0000-0000BA080000}"/>
    <cellStyle name="Normal 13 5 3 2" xfId="6378" xr:uid="{00000000-0005-0000-0000-0000BB080000}"/>
    <cellStyle name="Normal 13 5 3 3" xfId="10098" xr:uid="{00000000-0005-0000-0000-0000BC080000}"/>
    <cellStyle name="Normal 13 5 3 4" xfId="13818" xr:uid="{00000000-0005-0000-0000-0000BD080000}"/>
    <cellStyle name="Normal 13 5 4" xfId="4518" xr:uid="{00000000-0005-0000-0000-0000BE080000}"/>
    <cellStyle name="Normal 13 5 5" xfId="8238" xr:uid="{00000000-0005-0000-0000-0000BF080000}"/>
    <cellStyle name="Normal 13 5 6" xfId="11958" xr:uid="{00000000-0005-0000-0000-0000C0080000}"/>
    <cellStyle name="Normal 13 6" xfId="683" xr:uid="{00000000-0005-0000-0000-0000C1080000}"/>
    <cellStyle name="Normal 13 6 2" xfId="684" xr:uid="{00000000-0005-0000-0000-0000C2080000}"/>
    <cellStyle name="Normal 13 6 2 2" xfId="2654" xr:uid="{00000000-0005-0000-0000-0000C3080000}"/>
    <cellStyle name="Normal 13 6 2 2 2" xfId="6381" xr:uid="{00000000-0005-0000-0000-0000C4080000}"/>
    <cellStyle name="Normal 13 6 2 2 3" xfId="10101" xr:uid="{00000000-0005-0000-0000-0000C5080000}"/>
    <cellStyle name="Normal 13 6 2 2 4" xfId="13821" xr:uid="{00000000-0005-0000-0000-0000C6080000}"/>
    <cellStyle name="Normal 13 6 2 3" xfId="4521" xr:uid="{00000000-0005-0000-0000-0000C7080000}"/>
    <cellStyle name="Normal 13 6 2 4" xfId="8241" xr:uid="{00000000-0005-0000-0000-0000C8080000}"/>
    <cellStyle name="Normal 13 6 2 5" xfId="11961" xr:uid="{00000000-0005-0000-0000-0000C9080000}"/>
    <cellStyle name="Normal 13 6 3" xfId="2653" xr:uid="{00000000-0005-0000-0000-0000CA080000}"/>
    <cellStyle name="Normal 13 6 3 2" xfId="6380" xr:uid="{00000000-0005-0000-0000-0000CB080000}"/>
    <cellStyle name="Normal 13 6 3 3" xfId="10100" xr:uid="{00000000-0005-0000-0000-0000CC080000}"/>
    <cellStyle name="Normal 13 6 3 4" xfId="13820" xr:uid="{00000000-0005-0000-0000-0000CD080000}"/>
    <cellStyle name="Normal 13 6 4" xfId="4520" xr:uid="{00000000-0005-0000-0000-0000CE080000}"/>
    <cellStyle name="Normal 13 6 5" xfId="8240" xr:uid="{00000000-0005-0000-0000-0000CF080000}"/>
    <cellStyle name="Normal 13 6 6" xfId="11960" xr:uid="{00000000-0005-0000-0000-0000D0080000}"/>
    <cellStyle name="Normal 13 7" xfId="685" xr:uid="{00000000-0005-0000-0000-0000D1080000}"/>
    <cellStyle name="Normal 13 7 2" xfId="2655" xr:uid="{00000000-0005-0000-0000-0000D2080000}"/>
    <cellStyle name="Normal 13 7 2 2" xfId="6382" xr:uid="{00000000-0005-0000-0000-0000D3080000}"/>
    <cellStyle name="Normal 13 7 2 3" xfId="10102" xr:uid="{00000000-0005-0000-0000-0000D4080000}"/>
    <cellStyle name="Normal 13 7 2 4" xfId="13822" xr:uid="{00000000-0005-0000-0000-0000D5080000}"/>
    <cellStyle name="Normal 13 7 3" xfId="4522" xr:uid="{00000000-0005-0000-0000-0000D6080000}"/>
    <cellStyle name="Normal 13 7 4" xfId="8242" xr:uid="{00000000-0005-0000-0000-0000D7080000}"/>
    <cellStyle name="Normal 13 7 5" xfId="11962" xr:uid="{00000000-0005-0000-0000-0000D8080000}"/>
    <cellStyle name="Normal 13 8" xfId="2287" xr:uid="{00000000-0005-0000-0000-0000D9080000}"/>
    <cellStyle name="Normal 13 8 2" xfId="6014" xr:uid="{00000000-0005-0000-0000-0000DA080000}"/>
    <cellStyle name="Normal 13 8 3" xfId="9734" xr:uid="{00000000-0005-0000-0000-0000DB080000}"/>
    <cellStyle name="Normal 13 8 4" xfId="13454" xr:uid="{00000000-0005-0000-0000-0000DC080000}"/>
    <cellStyle name="Normal 13 9" xfId="4154" xr:uid="{00000000-0005-0000-0000-0000DD080000}"/>
    <cellStyle name="Normal 14" xfId="149" xr:uid="{00000000-0005-0000-0000-0000DE080000}"/>
    <cellStyle name="Normal 14 10" xfId="4156" xr:uid="{00000000-0005-0000-0000-0000DF080000}"/>
    <cellStyle name="Normal 14 11" xfId="7876" xr:uid="{00000000-0005-0000-0000-0000E0080000}"/>
    <cellStyle name="Normal 14 12" xfId="11596" xr:uid="{00000000-0005-0000-0000-0000E1080000}"/>
    <cellStyle name="Normal 14 2" xfId="150" xr:uid="{00000000-0005-0000-0000-0000E2080000}"/>
    <cellStyle name="Normal 14 2 10" xfId="11597" xr:uid="{00000000-0005-0000-0000-0000E3080000}"/>
    <cellStyle name="Normal 14 2 2" xfId="339" xr:uid="{00000000-0005-0000-0000-0000E4080000}"/>
    <cellStyle name="Normal 14 2 2 2" xfId="686" xr:uid="{00000000-0005-0000-0000-0000E5080000}"/>
    <cellStyle name="Normal 14 2 2 2 2" xfId="687" xr:uid="{00000000-0005-0000-0000-0000E6080000}"/>
    <cellStyle name="Normal 14 2 2 2 2 2" xfId="688" xr:uid="{00000000-0005-0000-0000-0000E7080000}"/>
    <cellStyle name="Normal 14 2 2 2 2 2 2" xfId="2658" xr:uid="{00000000-0005-0000-0000-0000E8080000}"/>
    <cellStyle name="Normal 14 2 2 2 2 2 2 2" xfId="6385" xr:uid="{00000000-0005-0000-0000-0000E9080000}"/>
    <cellStyle name="Normal 14 2 2 2 2 2 2 3" xfId="10105" xr:uid="{00000000-0005-0000-0000-0000EA080000}"/>
    <cellStyle name="Normal 14 2 2 2 2 2 2 4" xfId="13825" xr:uid="{00000000-0005-0000-0000-0000EB080000}"/>
    <cellStyle name="Normal 14 2 2 2 2 2 3" xfId="4525" xr:uid="{00000000-0005-0000-0000-0000EC080000}"/>
    <cellStyle name="Normal 14 2 2 2 2 2 4" xfId="8245" xr:uid="{00000000-0005-0000-0000-0000ED080000}"/>
    <cellStyle name="Normal 14 2 2 2 2 2 5" xfId="11965" xr:uid="{00000000-0005-0000-0000-0000EE080000}"/>
    <cellStyle name="Normal 14 2 2 2 2 3" xfId="2657" xr:uid="{00000000-0005-0000-0000-0000EF080000}"/>
    <cellStyle name="Normal 14 2 2 2 2 3 2" xfId="6384" xr:uid="{00000000-0005-0000-0000-0000F0080000}"/>
    <cellStyle name="Normal 14 2 2 2 2 3 3" xfId="10104" xr:uid="{00000000-0005-0000-0000-0000F1080000}"/>
    <cellStyle name="Normal 14 2 2 2 2 3 4" xfId="13824" xr:uid="{00000000-0005-0000-0000-0000F2080000}"/>
    <cellStyle name="Normal 14 2 2 2 2 4" xfId="4524" xr:uid="{00000000-0005-0000-0000-0000F3080000}"/>
    <cellStyle name="Normal 14 2 2 2 2 5" xfId="8244" xr:uid="{00000000-0005-0000-0000-0000F4080000}"/>
    <cellStyle name="Normal 14 2 2 2 2 6" xfId="11964" xr:uid="{00000000-0005-0000-0000-0000F5080000}"/>
    <cellStyle name="Normal 14 2 2 2 3" xfId="689" xr:uid="{00000000-0005-0000-0000-0000F6080000}"/>
    <cellStyle name="Normal 14 2 2 2 3 2" xfId="690" xr:uid="{00000000-0005-0000-0000-0000F7080000}"/>
    <cellStyle name="Normal 14 2 2 2 3 2 2" xfId="2660" xr:uid="{00000000-0005-0000-0000-0000F8080000}"/>
    <cellStyle name="Normal 14 2 2 2 3 2 2 2" xfId="6387" xr:uid="{00000000-0005-0000-0000-0000F9080000}"/>
    <cellStyle name="Normal 14 2 2 2 3 2 2 3" xfId="10107" xr:uid="{00000000-0005-0000-0000-0000FA080000}"/>
    <cellStyle name="Normal 14 2 2 2 3 2 2 4" xfId="13827" xr:uid="{00000000-0005-0000-0000-0000FB080000}"/>
    <cellStyle name="Normal 14 2 2 2 3 2 3" xfId="4527" xr:uid="{00000000-0005-0000-0000-0000FC080000}"/>
    <cellStyle name="Normal 14 2 2 2 3 2 4" xfId="8247" xr:uid="{00000000-0005-0000-0000-0000FD080000}"/>
    <cellStyle name="Normal 14 2 2 2 3 2 5" xfId="11967" xr:uid="{00000000-0005-0000-0000-0000FE080000}"/>
    <cellStyle name="Normal 14 2 2 2 3 3" xfId="2659" xr:uid="{00000000-0005-0000-0000-0000FF080000}"/>
    <cellStyle name="Normal 14 2 2 2 3 3 2" xfId="6386" xr:uid="{00000000-0005-0000-0000-000000090000}"/>
    <cellStyle name="Normal 14 2 2 2 3 3 3" xfId="10106" xr:uid="{00000000-0005-0000-0000-000001090000}"/>
    <cellStyle name="Normal 14 2 2 2 3 3 4" xfId="13826" xr:uid="{00000000-0005-0000-0000-000002090000}"/>
    <cellStyle name="Normal 14 2 2 2 3 4" xfId="4526" xr:uid="{00000000-0005-0000-0000-000003090000}"/>
    <cellStyle name="Normal 14 2 2 2 3 5" xfId="8246" xr:uid="{00000000-0005-0000-0000-000004090000}"/>
    <cellStyle name="Normal 14 2 2 2 3 6" xfId="11966" xr:uid="{00000000-0005-0000-0000-000005090000}"/>
    <cellStyle name="Normal 14 2 2 2 4" xfId="691" xr:uid="{00000000-0005-0000-0000-000006090000}"/>
    <cellStyle name="Normal 14 2 2 2 4 2" xfId="2661" xr:uid="{00000000-0005-0000-0000-000007090000}"/>
    <cellStyle name="Normal 14 2 2 2 4 2 2" xfId="6388" xr:uid="{00000000-0005-0000-0000-000008090000}"/>
    <cellStyle name="Normal 14 2 2 2 4 2 3" xfId="10108" xr:uid="{00000000-0005-0000-0000-000009090000}"/>
    <cellStyle name="Normal 14 2 2 2 4 2 4" xfId="13828" xr:uid="{00000000-0005-0000-0000-00000A090000}"/>
    <cellStyle name="Normal 14 2 2 2 4 3" xfId="4528" xr:uid="{00000000-0005-0000-0000-00000B090000}"/>
    <cellStyle name="Normal 14 2 2 2 4 4" xfId="8248" xr:uid="{00000000-0005-0000-0000-00000C090000}"/>
    <cellStyle name="Normal 14 2 2 2 4 5" xfId="11968" xr:uid="{00000000-0005-0000-0000-00000D090000}"/>
    <cellStyle name="Normal 14 2 2 2 5" xfId="2656" xr:uid="{00000000-0005-0000-0000-00000E090000}"/>
    <cellStyle name="Normal 14 2 2 2 5 2" xfId="6383" xr:uid="{00000000-0005-0000-0000-00000F090000}"/>
    <cellStyle name="Normal 14 2 2 2 5 3" xfId="10103" xr:uid="{00000000-0005-0000-0000-000010090000}"/>
    <cellStyle name="Normal 14 2 2 2 5 4" xfId="13823" xr:uid="{00000000-0005-0000-0000-000011090000}"/>
    <cellStyle name="Normal 14 2 2 2 6" xfId="4523" xr:uid="{00000000-0005-0000-0000-000012090000}"/>
    <cellStyle name="Normal 14 2 2 2 7" xfId="8243" xr:uid="{00000000-0005-0000-0000-000013090000}"/>
    <cellStyle name="Normal 14 2 2 2 8" xfId="11963" xr:uid="{00000000-0005-0000-0000-000014090000}"/>
    <cellStyle name="Normal 14 2 2 3" xfId="692" xr:uid="{00000000-0005-0000-0000-000015090000}"/>
    <cellStyle name="Normal 14 2 2 3 2" xfId="693" xr:uid="{00000000-0005-0000-0000-000016090000}"/>
    <cellStyle name="Normal 14 2 2 3 2 2" xfId="2663" xr:uid="{00000000-0005-0000-0000-000017090000}"/>
    <cellStyle name="Normal 14 2 2 3 2 2 2" xfId="6390" xr:uid="{00000000-0005-0000-0000-000018090000}"/>
    <cellStyle name="Normal 14 2 2 3 2 2 3" xfId="10110" xr:uid="{00000000-0005-0000-0000-000019090000}"/>
    <cellStyle name="Normal 14 2 2 3 2 2 4" xfId="13830" xr:uid="{00000000-0005-0000-0000-00001A090000}"/>
    <cellStyle name="Normal 14 2 2 3 2 3" xfId="4530" xr:uid="{00000000-0005-0000-0000-00001B090000}"/>
    <cellStyle name="Normal 14 2 2 3 2 4" xfId="8250" xr:uid="{00000000-0005-0000-0000-00001C090000}"/>
    <cellStyle name="Normal 14 2 2 3 2 5" xfId="11970" xr:uid="{00000000-0005-0000-0000-00001D090000}"/>
    <cellStyle name="Normal 14 2 2 3 3" xfId="2662" xr:uid="{00000000-0005-0000-0000-00001E090000}"/>
    <cellStyle name="Normal 14 2 2 3 3 2" xfId="6389" xr:uid="{00000000-0005-0000-0000-00001F090000}"/>
    <cellStyle name="Normal 14 2 2 3 3 3" xfId="10109" xr:uid="{00000000-0005-0000-0000-000020090000}"/>
    <cellStyle name="Normal 14 2 2 3 3 4" xfId="13829" xr:uid="{00000000-0005-0000-0000-000021090000}"/>
    <cellStyle name="Normal 14 2 2 3 4" xfId="4529" xr:uid="{00000000-0005-0000-0000-000022090000}"/>
    <cellStyle name="Normal 14 2 2 3 5" xfId="8249" xr:uid="{00000000-0005-0000-0000-000023090000}"/>
    <cellStyle name="Normal 14 2 2 3 6" xfId="11969" xr:uid="{00000000-0005-0000-0000-000024090000}"/>
    <cellStyle name="Normal 14 2 2 4" xfId="694" xr:uid="{00000000-0005-0000-0000-000025090000}"/>
    <cellStyle name="Normal 14 2 2 4 2" xfId="695" xr:uid="{00000000-0005-0000-0000-000026090000}"/>
    <cellStyle name="Normal 14 2 2 4 2 2" xfId="2665" xr:uid="{00000000-0005-0000-0000-000027090000}"/>
    <cellStyle name="Normal 14 2 2 4 2 2 2" xfId="6392" xr:uid="{00000000-0005-0000-0000-000028090000}"/>
    <cellStyle name="Normal 14 2 2 4 2 2 3" xfId="10112" xr:uid="{00000000-0005-0000-0000-000029090000}"/>
    <cellStyle name="Normal 14 2 2 4 2 2 4" xfId="13832" xr:uid="{00000000-0005-0000-0000-00002A090000}"/>
    <cellStyle name="Normal 14 2 2 4 2 3" xfId="4532" xr:uid="{00000000-0005-0000-0000-00002B090000}"/>
    <cellStyle name="Normal 14 2 2 4 2 4" xfId="8252" xr:uid="{00000000-0005-0000-0000-00002C090000}"/>
    <cellStyle name="Normal 14 2 2 4 2 5" xfId="11972" xr:uid="{00000000-0005-0000-0000-00002D090000}"/>
    <cellStyle name="Normal 14 2 2 4 3" xfId="2664" xr:uid="{00000000-0005-0000-0000-00002E090000}"/>
    <cellStyle name="Normal 14 2 2 4 3 2" xfId="6391" xr:uid="{00000000-0005-0000-0000-00002F090000}"/>
    <cellStyle name="Normal 14 2 2 4 3 3" xfId="10111" xr:uid="{00000000-0005-0000-0000-000030090000}"/>
    <cellStyle name="Normal 14 2 2 4 3 4" xfId="13831" xr:uid="{00000000-0005-0000-0000-000031090000}"/>
    <cellStyle name="Normal 14 2 2 4 4" xfId="4531" xr:uid="{00000000-0005-0000-0000-000032090000}"/>
    <cellStyle name="Normal 14 2 2 4 5" xfId="8251" xr:uid="{00000000-0005-0000-0000-000033090000}"/>
    <cellStyle name="Normal 14 2 2 4 6" xfId="11971" xr:uid="{00000000-0005-0000-0000-000034090000}"/>
    <cellStyle name="Normal 14 2 2 5" xfId="696" xr:uid="{00000000-0005-0000-0000-000035090000}"/>
    <cellStyle name="Normal 14 2 2 5 2" xfId="2666" xr:uid="{00000000-0005-0000-0000-000036090000}"/>
    <cellStyle name="Normal 14 2 2 5 2 2" xfId="6393" xr:uid="{00000000-0005-0000-0000-000037090000}"/>
    <cellStyle name="Normal 14 2 2 5 2 3" xfId="10113" xr:uid="{00000000-0005-0000-0000-000038090000}"/>
    <cellStyle name="Normal 14 2 2 5 2 4" xfId="13833" xr:uid="{00000000-0005-0000-0000-000039090000}"/>
    <cellStyle name="Normal 14 2 2 5 3" xfId="4533" xr:uid="{00000000-0005-0000-0000-00003A090000}"/>
    <cellStyle name="Normal 14 2 2 5 4" xfId="8253" xr:uid="{00000000-0005-0000-0000-00003B090000}"/>
    <cellStyle name="Normal 14 2 2 5 5" xfId="11973" xr:uid="{00000000-0005-0000-0000-00003C090000}"/>
    <cellStyle name="Normal 14 2 2 6" xfId="2358" xr:uid="{00000000-0005-0000-0000-00003D090000}"/>
    <cellStyle name="Normal 14 2 2 6 2" xfId="6085" xr:uid="{00000000-0005-0000-0000-00003E090000}"/>
    <cellStyle name="Normal 14 2 2 6 3" xfId="9805" xr:uid="{00000000-0005-0000-0000-00003F090000}"/>
    <cellStyle name="Normal 14 2 2 6 4" xfId="13525" xr:uid="{00000000-0005-0000-0000-000040090000}"/>
    <cellStyle name="Normal 14 2 2 7" xfId="4225" xr:uid="{00000000-0005-0000-0000-000041090000}"/>
    <cellStyle name="Normal 14 2 2 8" xfId="7945" xr:uid="{00000000-0005-0000-0000-000042090000}"/>
    <cellStyle name="Normal 14 2 2 9" xfId="11665" xr:uid="{00000000-0005-0000-0000-000043090000}"/>
    <cellStyle name="Normal 14 2 3" xfId="697" xr:uid="{00000000-0005-0000-0000-000044090000}"/>
    <cellStyle name="Normal 14 2 3 2" xfId="698" xr:uid="{00000000-0005-0000-0000-000045090000}"/>
    <cellStyle name="Normal 14 2 3 2 2" xfId="699" xr:uid="{00000000-0005-0000-0000-000046090000}"/>
    <cellStyle name="Normal 14 2 3 2 2 2" xfId="2669" xr:uid="{00000000-0005-0000-0000-000047090000}"/>
    <cellStyle name="Normal 14 2 3 2 2 2 2" xfId="6396" xr:uid="{00000000-0005-0000-0000-000048090000}"/>
    <cellStyle name="Normal 14 2 3 2 2 2 3" xfId="10116" xr:uid="{00000000-0005-0000-0000-000049090000}"/>
    <cellStyle name="Normal 14 2 3 2 2 2 4" xfId="13836" xr:uid="{00000000-0005-0000-0000-00004A090000}"/>
    <cellStyle name="Normal 14 2 3 2 2 3" xfId="4536" xr:uid="{00000000-0005-0000-0000-00004B090000}"/>
    <cellStyle name="Normal 14 2 3 2 2 4" xfId="8256" xr:uid="{00000000-0005-0000-0000-00004C090000}"/>
    <cellStyle name="Normal 14 2 3 2 2 5" xfId="11976" xr:uid="{00000000-0005-0000-0000-00004D090000}"/>
    <cellStyle name="Normal 14 2 3 2 3" xfId="2668" xr:uid="{00000000-0005-0000-0000-00004E090000}"/>
    <cellStyle name="Normal 14 2 3 2 3 2" xfId="6395" xr:uid="{00000000-0005-0000-0000-00004F090000}"/>
    <cellStyle name="Normal 14 2 3 2 3 3" xfId="10115" xr:uid="{00000000-0005-0000-0000-000050090000}"/>
    <cellStyle name="Normal 14 2 3 2 3 4" xfId="13835" xr:uid="{00000000-0005-0000-0000-000051090000}"/>
    <cellStyle name="Normal 14 2 3 2 4" xfId="4535" xr:uid="{00000000-0005-0000-0000-000052090000}"/>
    <cellStyle name="Normal 14 2 3 2 5" xfId="8255" xr:uid="{00000000-0005-0000-0000-000053090000}"/>
    <cellStyle name="Normal 14 2 3 2 6" xfId="11975" xr:uid="{00000000-0005-0000-0000-000054090000}"/>
    <cellStyle name="Normal 14 2 3 3" xfId="700" xr:uid="{00000000-0005-0000-0000-000055090000}"/>
    <cellStyle name="Normal 14 2 3 3 2" xfId="701" xr:uid="{00000000-0005-0000-0000-000056090000}"/>
    <cellStyle name="Normal 14 2 3 3 2 2" xfId="2671" xr:uid="{00000000-0005-0000-0000-000057090000}"/>
    <cellStyle name="Normal 14 2 3 3 2 2 2" xfId="6398" xr:uid="{00000000-0005-0000-0000-000058090000}"/>
    <cellStyle name="Normal 14 2 3 3 2 2 3" xfId="10118" xr:uid="{00000000-0005-0000-0000-000059090000}"/>
    <cellStyle name="Normal 14 2 3 3 2 2 4" xfId="13838" xr:uid="{00000000-0005-0000-0000-00005A090000}"/>
    <cellStyle name="Normal 14 2 3 3 2 3" xfId="4538" xr:uid="{00000000-0005-0000-0000-00005B090000}"/>
    <cellStyle name="Normal 14 2 3 3 2 4" xfId="8258" xr:uid="{00000000-0005-0000-0000-00005C090000}"/>
    <cellStyle name="Normal 14 2 3 3 2 5" xfId="11978" xr:uid="{00000000-0005-0000-0000-00005D090000}"/>
    <cellStyle name="Normal 14 2 3 3 3" xfId="2670" xr:uid="{00000000-0005-0000-0000-00005E090000}"/>
    <cellStyle name="Normal 14 2 3 3 3 2" xfId="6397" xr:uid="{00000000-0005-0000-0000-00005F090000}"/>
    <cellStyle name="Normal 14 2 3 3 3 3" xfId="10117" xr:uid="{00000000-0005-0000-0000-000060090000}"/>
    <cellStyle name="Normal 14 2 3 3 3 4" xfId="13837" xr:uid="{00000000-0005-0000-0000-000061090000}"/>
    <cellStyle name="Normal 14 2 3 3 4" xfId="4537" xr:uid="{00000000-0005-0000-0000-000062090000}"/>
    <cellStyle name="Normal 14 2 3 3 5" xfId="8257" xr:uid="{00000000-0005-0000-0000-000063090000}"/>
    <cellStyle name="Normal 14 2 3 3 6" xfId="11977" xr:uid="{00000000-0005-0000-0000-000064090000}"/>
    <cellStyle name="Normal 14 2 3 4" xfId="702" xr:uid="{00000000-0005-0000-0000-000065090000}"/>
    <cellStyle name="Normal 14 2 3 4 2" xfId="2672" xr:uid="{00000000-0005-0000-0000-000066090000}"/>
    <cellStyle name="Normal 14 2 3 4 2 2" xfId="6399" xr:uid="{00000000-0005-0000-0000-000067090000}"/>
    <cellStyle name="Normal 14 2 3 4 2 3" xfId="10119" xr:uid="{00000000-0005-0000-0000-000068090000}"/>
    <cellStyle name="Normal 14 2 3 4 2 4" xfId="13839" xr:uid="{00000000-0005-0000-0000-000069090000}"/>
    <cellStyle name="Normal 14 2 3 4 3" xfId="4539" xr:uid="{00000000-0005-0000-0000-00006A090000}"/>
    <cellStyle name="Normal 14 2 3 4 4" xfId="8259" xr:uid="{00000000-0005-0000-0000-00006B090000}"/>
    <cellStyle name="Normal 14 2 3 4 5" xfId="11979" xr:uid="{00000000-0005-0000-0000-00006C090000}"/>
    <cellStyle name="Normal 14 2 3 5" xfId="2667" xr:uid="{00000000-0005-0000-0000-00006D090000}"/>
    <cellStyle name="Normal 14 2 3 5 2" xfId="6394" xr:uid="{00000000-0005-0000-0000-00006E090000}"/>
    <cellStyle name="Normal 14 2 3 5 3" xfId="10114" xr:uid="{00000000-0005-0000-0000-00006F090000}"/>
    <cellStyle name="Normal 14 2 3 5 4" xfId="13834" xr:uid="{00000000-0005-0000-0000-000070090000}"/>
    <cellStyle name="Normal 14 2 3 6" xfId="4534" xr:uid="{00000000-0005-0000-0000-000071090000}"/>
    <cellStyle name="Normal 14 2 3 7" xfId="8254" xr:uid="{00000000-0005-0000-0000-000072090000}"/>
    <cellStyle name="Normal 14 2 3 8" xfId="11974" xr:uid="{00000000-0005-0000-0000-000073090000}"/>
    <cellStyle name="Normal 14 2 4" xfId="703" xr:uid="{00000000-0005-0000-0000-000074090000}"/>
    <cellStyle name="Normal 14 2 4 2" xfId="704" xr:uid="{00000000-0005-0000-0000-000075090000}"/>
    <cellStyle name="Normal 14 2 4 2 2" xfId="2674" xr:uid="{00000000-0005-0000-0000-000076090000}"/>
    <cellStyle name="Normal 14 2 4 2 2 2" xfId="6401" xr:uid="{00000000-0005-0000-0000-000077090000}"/>
    <cellStyle name="Normal 14 2 4 2 2 3" xfId="10121" xr:uid="{00000000-0005-0000-0000-000078090000}"/>
    <cellStyle name="Normal 14 2 4 2 2 4" xfId="13841" xr:uid="{00000000-0005-0000-0000-000079090000}"/>
    <cellStyle name="Normal 14 2 4 2 3" xfId="4541" xr:uid="{00000000-0005-0000-0000-00007A090000}"/>
    <cellStyle name="Normal 14 2 4 2 4" xfId="8261" xr:uid="{00000000-0005-0000-0000-00007B090000}"/>
    <cellStyle name="Normal 14 2 4 2 5" xfId="11981" xr:uid="{00000000-0005-0000-0000-00007C090000}"/>
    <cellStyle name="Normal 14 2 4 3" xfId="2673" xr:uid="{00000000-0005-0000-0000-00007D090000}"/>
    <cellStyle name="Normal 14 2 4 3 2" xfId="6400" xr:uid="{00000000-0005-0000-0000-00007E090000}"/>
    <cellStyle name="Normal 14 2 4 3 3" xfId="10120" xr:uid="{00000000-0005-0000-0000-00007F090000}"/>
    <cellStyle name="Normal 14 2 4 3 4" xfId="13840" xr:uid="{00000000-0005-0000-0000-000080090000}"/>
    <cellStyle name="Normal 14 2 4 4" xfId="4540" xr:uid="{00000000-0005-0000-0000-000081090000}"/>
    <cellStyle name="Normal 14 2 4 5" xfId="8260" xr:uid="{00000000-0005-0000-0000-000082090000}"/>
    <cellStyle name="Normal 14 2 4 6" xfId="11980" xr:uid="{00000000-0005-0000-0000-000083090000}"/>
    <cellStyle name="Normal 14 2 5" xfId="705" xr:uid="{00000000-0005-0000-0000-000084090000}"/>
    <cellStyle name="Normal 14 2 5 2" xfId="706" xr:uid="{00000000-0005-0000-0000-000085090000}"/>
    <cellStyle name="Normal 14 2 5 2 2" xfId="2676" xr:uid="{00000000-0005-0000-0000-000086090000}"/>
    <cellStyle name="Normal 14 2 5 2 2 2" xfId="6403" xr:uid="{00000000-0005-0000-0000-000087090000}"/>
    <cellStyle name="Normal 14 2 5 2 2 3" xfId="10123" xr:uid="{00000000-0005-0000-0000-000088090000}"/>
    <cellStyle name="Normal 14 2 5 2 2 4" xfId="13843" xr:uid="{00000000-0005-0000-0000-000089090000}"/>
    <cellStyle name="Normal 14 2 5 2 3" xfId="4543" xr:uid="{00000000-0005-0000-0000-00008A090000}"/>
    <cellStyle name="Normal 14 2 5 2 4" xfId="8263" xr:uid="{00000000-0005-0000-0000-00008B090000}"/>
    <cellStyle name="Normal 14 2 5 2 5" xfId="11983" xr:uid="{00000000-0005-0000-0000-00008C090000}"/>
    <cellStyle name="Normal 14 2 5 3" xfId="2675" xr:uid="{00000000-0005-0000-0000-00008D090000}"/>
    <cellStyle name="Normal 14 2 5 3 2" xfId="6402" xr:uid="{00000000-0005-0000-0000-00008E090000}"/>
    <cellStyle name="Normal 14 2 5 3 3" xfId="10122" xr:uid="{00000000-0005-0000-0000-00008F090000}"/>
    <cellStyle name="Normal 14 2 5 3 4" xfId="13842" xr:uid="{00000000-0005-0000-0000-000090090000}"/>
    <cellStyle name="Normal 14 2 5 4" xfId="4542" xr:uid="{00000000-0005-0000-0000-000091090000}"/>
    <cellStyle name="Normal 14 2 5 5" xfId="8262" xr:uid="{00000000-0005-0000-0000-000092090000}"/>
    <cellStyle name="Normal 14 2 5 6" xfId="11982" xr:uid="{00000000-0005-0000-0000-000093090000}"/>
    <cellStyle name="Normal 14 2 6" xfId="707" xr:uid="{00000000-0005-0000-0000-000094090000}"/>
    <cellStyle name="Normal 14 2 6 2" xfId="2677" xr:uid="{00000000-0005-0000-0000-000095090000}"/>
    <cellStyle name="Normal 14 2 6 2 2" xfId="6404" xr:uid="{00000000-0005-0000-0000-000096090000}"/>
    <cellStyle name="Normal 14 2 6 2 3" xfId="10124" xr:uid="{00000000-0005-0000-0000-000097090000}"/>
    <cellStyle name="Normal 14 2 6 2 4" xfId="13844" xr:uid="{00000000-0005-0000-0000-000098090000}"/>
    <cellStyle name="Normal 14 2 6 3" xfId="4544" xr:uid="{00000000-0005-0000-0000-000099090000}"/>
    <cellStyle name="Normal 14 2 6 4" xfId="8264" xr:uid="{00000000-0005-0000-0000-00009A090000}"/>
    <cellStyle name="Normal 14 2 6 5" xfId="11984" xr:uid="{00000000-0005-0000-0000-00009B090000}"/>
    <cellStyle name="Normal 14 2 7" xfId="2290" xr:uid="{00000000-0005-0000-0000-00009C090000}"/>
    <cellStyle name="Normal 14 2 7 2" xfId="6017" xr:uid="{00000000-0005-0000-0000-00009D090000}"/>
    <cellStyle name="Normal 14 2 7 3" xfId="9737" xr:uid="{00000000-0005-0000-0000-00009E090000}"/>
    <cellStyle name="Normal 14 2 7 4" xfId="13457" xr:uid="{00000000-0005-0000-0000-00009F090000}"/>
    <cellStyle name="Normal 14 2 8" xfId="4157" xr:uid="{00000000-0005-0000-0000-0000A0090000}"/>
    <cellStyle name="Normal 14 2 9" xfId="7877" xr:uid="{00000000-0005-0000-0000-0000A1090000}"/>
    <cellStyle name="Normal 14 3" xfId="151" xr:uid="{00000000-0005-0000-0000-0000A2090000}"/>
    <cellStyle name="Normal 14 4" xfId="340" xr:uid="{00000000-0005-0000-0000-0000A3090000}"/>
    <cellStyle name="Normal 14 4 2" xfId="708" xr:uid="{00000000-0005-0000-0000-0000A4090000}"/>
    <cellStyle name="Normal 14 4 2 2" xfId="709" xr:uid="{00000000-0005-0000-0000-0000A5090000}"/>
    <cellStyle name="Normal 14 4 2 2 2" xfId="710" xr:uid="{00000000-0005-0000-0000-0000A6090000}"/>
    <cellStyle name="Normal 14 4 2 2 2 2" xfId="2680" xr:uid="{00000000-0005-0000-0000-0000A7090000}"/>
    <cellStyle name="Normal 14 4 2 2 2 2 2" xfId="6407" xr:uid="{00000000-0005-0000-0000-0000A8090000}"/>
    <cellStyle name="Normal 14 4 2 2 2 2 3" xfId="10127" xr:uid="{00000000-0005-0000-0000-0000A9090000}"/>
    <cellStyle name="Normal 14 4 2 2 2 2 4" xfId="13847" xr:uid="{00000000-0005-0000-0000-0000AA090000}"/>
    <cellStyle name="Normal 14 4 2 2 2 3" xfId="4547" xr:uid="{00000000-0005-0000-0000-0000AB090000}"/>
    <cellStyle name="Normal 14 4 2 2 2 4" xfId="8267" xr:uid="{00000000-0005-0000-0000-0000AC090000}"/>
    <cellStyle name="Normal 14 4 2 2 2 5" xfId="11987" xr:uid="{00000000-0005-0000-0000-0000AD090000}"/>
    <cellStyle name="Normal 14 4 2 2 3" xfId="2679" xr:uid="{00000000-0005-0000-0000-0000AE090000}"/>
    <cellStyle name="Normal 14 4 2 2 3 2" xfId="6406" xr:uid="{00000000-0005-0000-0000-0000AF090000}"/>
    <cellStyle name="Normal 14 4 2 2 3 3" xfId="10126" xr:uid="{00000000-0005-0000-0000-0000B0090000}"/>
    <cellStyle name="Normal 14 4 2 2 3 4" xfId="13846" xr:uid="{00000000-0005-0000-0000-0000B1090000}"/>
    <cellStyle name="Normal 14 4 2 2 4" xfId="4546" xr:uid="{00000000-0005-0000-0000-0000B2090000}"/>
    <cellStyle name="Normal 14 4 2 2 5" xfId="8266" xr:uid="{00000000-0005-0000-0000-0000B3090000}"/>
    <cellStyle name="Normal 14 4 2 2 6" xfId="11986" xr:uid="{00000000-0005-0000-0000-0000B4090000}"/>
    <cellStyle name="Normal 14 4 2 3" xfId="711" xr:uid="{00000000-0005-0000-0000-0000B5090000}"/>
    <cellStyle name="Normal 14 4 2 3 2" xfId="712" xr:uid="{00000000-0005-0000-0000-0000B6090000}"/>
    <cellStyle name="Normal 14 4 2 3 2 2" xfId="2682" xr:uid="{00000000-0005-0000-0000-0000B7090000}"/>
    <cellStyle name="Normal 14 4 2 3 2 2 2" xfId="6409" xr:uid="{00000000-0005-0000-0000-0000B8090000}"/>
    <cellStyle name="Normal 14 4 2 3 2 2 3" xfId="10129" xr:uid="{00000000-0005-0000-0000-0000B9090000}"/>
    <cellStyle name="Normal 14 4 2 3 2 2 4" xfId="13849" xr:uid="{00000000-0005-0000-0000-0000BA090000}"/>
    <cellStyle name="Normal 14 4 2 3 2 3" xfId="4549" xr:uid="{00000000-0005-0000-0000-0000BB090000}"/>
    <cellStyle name="Normal 14 4 2 3 2 4" xfId="8269" xr:uid="{00000000-0005-0000-0000-0000BC090000}"/>
    <cellStyle name="Normal 14 4 2 3 2 5" xfId="11989" xr:uid="{00000000-0005-0000-0000-0000BD090000}"/>
    <cellStyle name="Normal 14 4 2 3 3" xfId="2681" xr:uid="{00000000-0005-0000-0000-0000BE090000}"/>
    <cellStyle name="Normal 14 4 2 3 3 2" xfId="6408" xr:uid="{00000000-0005-0000-0000-0000BF090000}"/>
    <cellStyle name="Normal 14 4 2 3 3 3" xfId="10128" xr:uid="{00000000-0005-0000-0000-0000C0090000}"/>
    <cellStyle name="Normal 14 4 2 3 3 4" xfId="13848" xr:uid="{00000000-0005-0000-0000-0000C1090000}"/>
    <cellStyle name="Normal 14 4 2 3 4" xfId="4548" xr:uid="{00000000-0005-0000-0000-0000C2090000}"/>
    <cellStyle name="Normal 14 4 2 3 5" xfId="8268" xr:uid="{00000000-0005-0000-0000-0000C3090000}"/>
    <cellStyle name="Normal 14 4 2 3 6" xfId="11988" xr:uid="{00000000-0005-0000-0000-0000C4090000}"/>
    <cellStyle name="Normal 14 4 2 4" xfId="713" xr:uid="{00000000-0005-0000-0000-0000C5090000}"/>
    <cellStyle name="Normal 14 4 2 4 2" xfId="2683" xr:uid="{00000000-0005-0000-0000-0000C6090000}"/>
    <cellStyle name="Normal 14 4 2 4 2 2" xfId="6410" xr:uid="{00000000-0005-0000-0000-0000C7090000}"/>
    <cellStyle name="Normal 14 4 2 4 2 3" xfId="10130" xr:uid="{00000000-0005-0000-0000-0000C8090000}"/>
    <cellStyle name="Normal 14 4 2 4 2 4" xfId="13850" xr:uid="{00000000-0005-0000-0000-0000C9090000}"/>
    <cellStyle name="Normal 14 4 2 4 3" xfId="4550" xr:uid="{00000000-0005-0000-0000-0000CA090000}"/>
    <cellStyle name="Normal 14 4 2 4 4" xfId="8270" xr:uid="{00000000-0005-0000-0000-0000CB090000}"/>
    <cellStyle name="Normal 14 4 2 4 5" xfId="11990" xr:uid="{00000000-0005-0000-0000-0000CC090000}"/>
    <cellStyle name="Normal 14 4 2 5" xfId="2678" xr:uid="{00000000-0005-0000-0000-0000CD090000}"/>
    <cellStyle name="Normal 14 4 2 5 2" xfId="6405" xr:uid="{00000000-0005-0000-0000-0000CE090000}"/>
    <cellStyle name="Normal 14 4 2 5 3" xfId="10125" xr:uid="{00000000-0005-0000-0000-0000CF090000}"/>
    <cellStyle name="Normal 14 4 2 5 4" xfId="13845" xr:uid="{00000000-0005-0000-0000-0000D0090000}"/>
    <cellStyle name="Normal 14 4 2 6" xfId="4545" xr:uid="{00000000-0005-0000-0000-0000D1090000}"/>
    <cellStyle name="Normal 14 4 2 7" xfId="8265" xr:uid="{00000000-0005-0000-0000-0000D2090000}"/>
    <cellStyle name="Normal 14 4 2 8" xfId="11985" xr:uid="{00000000-0005-0000-0000-0000D3090000}"/>
    <cellStyle name="Normal 14 4 3" xfId="714" xr:uid="{00000000-0005-0000-0000-0000D4090000}"/>
    <cellStyle name="Normal 14 4 3 2" xfId="715" xr:uid="{00000000-0005-0000-0000-0000D5090000}"/>
    <cellStyle name="Normal 14 4 3 2 2" xfId="2685" xr:uid="{00000000-0005-0000-0000-0000D6090000}"/>
    <cellStyle name="Normal 14 4 3 2 2 2" xfId="6412" xr:uid="{00000000-0005-0000-0000-0000D7090000}"/>
    <cellStyle name="Normal 14 4 3 2 2 3" xfId="10132" xr:uid="{00000000-0005-0000-0000-0000D8090000}"/>
    <cellStyle name="Normal 14 4 3 2 2 4" xfId="13852" xr:uid="{00000000-0005-0000-0000-0000D9090000}"/>
    <cellStyle name="Normal 14 4 3 2 3" xfId="4552" xr:uid="{00000000-0005-0000-0000-0000DA090000}"/>
    <cellStyle name="Normal 14 4 3 2 4" xfId="8272" xr:uid="{00000000-0005-0000-0000-0000DB090000}"/>
    <cellStyle name="Normal 14 4 3 2 5" xfId="11992" xr:uid="{00000000-0005-0000-0000-0000DC090000}"/>
    <cellStyle name="Normal 14 4 3 3" xfId="2684" xr:uid="{00000000-0005-0000-0000-0000DD090000}"/>
    <cellStyle name="Normal 14 4 3 3 2" xfId="6411" xr:uid="{00000000-0005-0000-0000-0000DE090000}"/>
    <cellStyle name="Normal 14 4 3 3 3" xfId="10131" xr:uid="{00000000-0005-0000-0000-0000DF090000}"/>
    <cellStyle name="Normal 14 4 3 3 4" xfId="13851" xr:uid="{00000000-0005-0000-0000-0000E0090000}"/>
    <cellStyle name="Normal 14 4 3 4" xfId="4551" xr:uid="{00000000-0005-0000-0000-0000E1090000}"/>
    <cellStyle name="Normal 14 4 3 5" xfId="8271" xr:uid="{00000000-0005-0000-0000-0000E2090000}"/>
    <cellStyle name="Normal 14 4 3 6" xfId="11991" xr:uid="{00000000-0005-0000-0000-0000E3090000}"/>
    <cellStyle name="Normal 14 4 4" xfId="716" xr:uid="{00000000-0005-0000-0000-0000E4090000}"/>
    <cellStyle name="Normal 14 4 4 2" xfId="717" xr:uid="{00000000-0005-0000-0000-0000E5090000}"/>
    <cellStyle name="Normal 14 4 4 2 2" xfId="2687" xr:uid="{00000000-0005-0000-0000-0000E6090000}"/>
    <cellStyle name="Normal 14 4 4 2 2 2" xfId="6414" xr:uid="{00000000-0005-0000-0000-0000E7090000}"/>
    <cellStyle name="Normal 14 4 4 2 2 3" xfId="10134" xr:uid="{00000000-0005-0000-0000-0000E8090000}"/>
    <cellStyle name="Normal 14 4 4 2 2 4" xfId="13854" xr:uid="{00000000-0005-0000-0000-0000E9090000}"/>
    <cellStyle name="Normal 14 4 4 2 3" xfId="4554" xr:uid="{00000000-0005-0000-0000-0000EA090000}"/>
    <cellStyle name="Normal 14 4 4 2 4" xfId="8274" xr:uid="{00000000-0005-0000-0000-0000EB090000}"/>
    <cellStyle name="Normal 14 4 4 2 5" xfId="11994" xr:uid="{00000000-0005-0000-0000-0000EC090000}"/>
    <cellStyle name="Normal 14 4 4 3" xfId="2686" xr:uid="{00000000-0005-0000-0000-0000ED090000}"/>
    <cellStyle name="Normal 14 4 4 3 2" xfId="6413" xr:uid="{00000000-0005-0000-0000-0000EE090000}"/>
    <cellStyle name="Normal 14 4 4 3 3" xfId="10133" xr:uid="{00000000-0005-0000-0000-0000EF090000}"/>
    <cellStyle name="Normal 14 4 4 3 4" xfId="13853" xr:uid="{00000000-0005-0000-0000-0000F0090000}"/>
    <cellStyle name="Normal 14 4 4 4" xfId="4553" xr:uid="{00000000-0005-0000-0000-0000F1090000}"/>
    <cellStyle name="Normal 14 4 4 5" xfId="8273" xr:uid="{00000000-0005-0000-0000-0000F2090000}"/>
    <cellStyle name="Normal 14 4 4 6" xfId="11993" xr:uid="{00000000-0005-0000-0000-0000F3090000}"/>
    <cellStyle name="Normal 14 4 5" xfId="718" xr:uid="{00000000-0005-0000-0000-0000F4090000}"/>
    <cellStyle name="Normal 14 4 5 2" xfId="2688" xr:uid="{00000000-0005-0000-0000-0000F5090000}"/>
    <cellStyle name="Normal 14 4 5 2 2" xfId="6415" xr:uid="{00000000-0005-0000-0000-0000F6090000}"/>
    <cellStyle name="Normal 14 4 5 2 3" xfId="10135" xr:uid="{00000000-0005-0000-0000-0000F7090000}"/>
    <cellStyle name="Normal 14 4 5 2 4" xfId="13855" xr:uid="{00000000-0005-0000-0000-0000F8090000}"/>
    <cellStyle name="Normal 14 4 5 3" xfId="4555" xr:uid="{00000000-0005-0000-0000-0000F9090000}"/>
    <cellStyle name="Normal 14 4 5 4" xfId="8275" xr:uid="{00000000-0005-0000-0000-0000FA090000}"/>
    <cellStyle name="Normal 14 4 5 5" xfId="11995" xr:uid="{00000000-0005-0000-0000-0000FB090000}"/>
    <cellStyle name="Normal 14 4 6" xfId="2359" xr:uid="{00000000-0005-0000-0000-0000FC090000}"/>
    <cellStyle name="Normal 14 4 6 2" xfId="6086" xr:uid="{00000000-0005-0000-0000-0000FD090000}"/>
    <cellStyle name="Normal 14 4 6 3" xfId="9806" xr:uid="{00000000-0005-0000-0000-0000FE090000}"/>
    <cellStyle name="Normal 14 4 6 4" xfId="13526" xr:uid="{00000000-0005-0000-0000-0000FF090000}"/>
    <cellStyle name="Normal 14 4 7" xfId="4226" xr:uid="{00000000-0005-0000-0000-0000000A0000}"/>
    <cellStyle name="Normal 14 4 8" xfId="7946" xr:uid="{00000000-0005-0000-0000-0000010A0000}"/>
    <cellStyle name="Normal 14 4 9" xfId="11666" xr:uid="{00000000-0005-0000-0000-0000020A0000}"/>
    <cellStyle name="Normal 14 5" xfId="719" xr:uid="{00000000-0005-0000-0000-0000030A0000}"/>
    <cellStyle name="Normal 14 5 2" xfId="720" xr:uid="{00000000-0005-0000-0000-0000040A0000}"/>
    <cellStyle name="Normal 14 5 2 2" xfId="721" xr:uid="{00000000-0005-0000-0000-0000050A0000}"/>
    <cellStyle name="Normal 14 5 2 2 2" xfId="2691" xr:uid="{00000000-0005-0000-0000-0000060A0000}"/>
    <cellStyle name="Normal 14 5 2 2 2 2" xfId="6418" xr:uid="{00000000-0005-0000-0000-0000070A0000}"/>
    <cellStyle name="Normal 14 5 2 2 2 3" xfId="10138" xr:uid="{00000000-0005-0000-0000-0000080A0000}"/>
    <cellStyle name="Normal 14 5 2 2 2 4" xfId="13858" xr:uid="{00000000-0005-0000-0000-0000090A0000}"/>
    <cellStyle name="Normal 14 5 2 2 3" xfId="4558" xr:uid="{00000000-0005-0000-0000-00000A0A0000}"/>
    <cellStyle name="Normal 14 5 2 2 4" xfId="8278" xr:uid="{00000000-0005-0000-0000-00000B0A0000}"/>
    <cellStyle name="Normal 14 5 2 2 5" xfId="11998" xr:uid="{00000000-0005-0000-0000-00000C0A0000}"/>
    <cellStyle name="Normal 14 5 2 3" xfId="2690" xr:uid="{00000000-0005-0000-0000-00000D0A0000}"/>
    <cellStyle name="Normal 14 5 2 3 2" xfId="6417" xr:uid="{00000000-0005-0000-0000-00000E0A0000}"/>
    <cellStyle name="Normal 14 5 2 3 3" xfId="10137" xr:uid="{00000000-0005-0000-0000-00000F0A0000}"/>
    <cellStyle name="Normal 14 5 2 3 4" xfId="13857" xr:uid="{00000000-0005-0000-0000-0000100A0000}"/>
    <cellStyle name="Normal 14 5 2 4" xfId="4557" xr:uid="{00000000-0005-0000-0000-0000110A0000}"/>
    <cellStyle name="Normal 14 5 2 5" xfId="8277" xr:uid="{00000000-0005-0000-0000-0000120A0000}"/>
    <cellStyle name="Normal 14 5 2 6" xfId="11997" xr:uid="{00000000-0005-0000-0000-0000130A0000}"/>
    <cellStyle name="Normal 14 5 3" xfId="722" xr:uid="{00000000-0005-0000-0000-0000140A0000}"/>
    <cellStyle name="Normal 14 5 3 2" xfId="723" xr:uid="{00000000-0005-0000-0000-0000150A0000}"/>
    <cellStyle name="Normal 14 5 3 2 2" xfId="2693" xr:uid="{00000000-0005-0000-0000-0000160A0000}"/>
    <cellStyle name="Normal 14 5 3 2 2 2" xfId="6420" xr:uid="{00000000-0005-0000-0000-0000170A0000}"/>
    <cellStyle name="Normal 14 5 3 2 2 3" xfId="10140" xr:uid="{00000000-0005-0000-0000-0000180A0000}"/>
    <cellStyle name="Normal 14 5 3 2 2 4" xfId="13860" xr:uid="{00000000-0005-0000-0000-0000190A0000}"/>
    <cellStyle name="Normal 14 5 3 2 3" xfId="4560" xr:uid="{00000000-0005-0000-0000-00001A0A0000}"/>
    <cellStyle name="Normal 14 5 3 2 4" xfId="8280" xr:uid="{00000000-0005-0000-0000-00001B0A0000}"/>
    <cellStyle name="Normal 14 5 3 2 5" xfId="12000" xr:uid="{00000000-0005-0000-0000-00001C0A0000}"/>
    <cellStyle name="Normal 14 5 3 3" xfId="2692" xr:uid="{00000000-0005-0000-0000-00001D0A0000}"/>
    <cellStyle name="Normal 14 5 3 3 2" xfId="6419" xr:uid="{00000000-0005-0000-0000-00001E0A0000}"/>
    <cellStyle name="Normal 14 5 3 3 3" xfId="10139" xr:uid="{00000000-0005-0000-0000-00001F0A0000}"/>
    <cellStyle name="Normal 14 5 3 3 4" xfId="13859" xr:uid="{00000000-0005-0000-0000-0000200A0000}"/>
    <cellStyle name="Normal 14 5 3 4" xfId="4559" xr:uid="{00000000-0005-0000-0000-0000210A0000}"/>
    <cellStyle name="Normal 14 5 3 5" xfId="8279" xr:uid="{00000000-0005-0000-0000-0000220A0000}"/>
    <cellStyle name="Normal 14 5 3 6" xfId="11999" xr:uid="{00000000-0005-0000-0000-0000230A0000}"/>
    <cellStyle name="Normal 14 5 4" xfId="724" xr:uid="{00000000-0005-0000-0000-0000240A0000}"/>
    <cellStyle name="Normal 14 5 4 2" xfId="2694" xr:uid="{00000000-0005-0000-0000-0000250A0000}"/>
    <cellStyle name="Normal 14 5 4 2 2" xfId="6421" xr:uid="{00000000-0005-0000-0000-0000260A0000}"/>
    <cellStyle name="Normal 14 5 4 2 3" xfId="10141" xr:uid="{00000000-0005-0000-0000-0000270A0000}"/>
    <cellStyle name="Normal 14 5 4 2 4" xfId="13861" xr:uid="{00000000-0005-0000-0000-0000280A0000}"/>
    <cellStyle name="Normal 14 5 4 3" xfId="4561" xr:uid="{00000000-0005-0000-0000-0000290A0000}"/>
    <cellStyle name="Normal 14 5 4 4" xfId="8281" xr:uid="{00000000-0005-0000-0000-00002A0A0000}"/>
    <cellStyle name="Normal 14 5 4 5" xfId="12001" xr:uid="{00000000-0005-0000-0000-00002B0A0000}"/>
    <cellStyle name="Normal 14 5 5" xfId="2689" xr:uid="{00000000-0005-0000-0000-00002C0A0000}"/>
    <cellStyle name="Normal 14 5 5 2" xfId="6416" xr:uid="{00000000-0005-0000-0000-00002D0A0000}"/>
    <cellStyle name="Normal 14 5 5 3" xfId="10136" xr:uid="{00000000-0005-0000-0000-00002E0A0000}"/>
    <cellStyle name="Normal 14 5 5 4" xfId="13856" xr:uid="{00000000-0005-0000-0000-00002F0A0000}"/>
    <cellStyle name="Normal 14 5 6" xfId="4556" xr:uid="{00000000-0005-0000-0000-0000300A0000}"/>
    <cellStyle name="Normal 14 5 7" xfId="8276" xr:uid="{00000000-0005-0000-0000-0000310A0000}"/>
    <cellStyle name="Normal 14 5 8" xfId="11996" xr:uid="{00000000-0005-0000-0000-0000320A0000}"/>
    <cellStyle name="Normal 14 6" xfId="725" xr:uid="{00000000-0005-0000-0000-0000330A0000}"/>
    <cellStyle name="Normal 14 6 2" xfId="726" xr:uid="{00000000-0005-0000-0000-0000340A0000}"/>
    <cellStyle name="Normal 14 6 2 2" xfId="2696" xr:uid="{00000000-0005-0000-0000-0000350A0000}"/>
    <cellStyle name="Normal 14 6 2 2 2" xfId="6423" xr:uid="{00000000-0005-0000-0000-0000360A0000}"/>
    <cellStyle name="Normal 14 6 2 2 3" xfId="10143" xr:uid="{00000000-0005-0000-0000-0000370A0000}"/>
    <cellStyle name="Normal 14 6 2 2 4" xfId="13863" xr:uid="{00000000-0005-0000-0000-0000380A0000}"/>
    <cellStyle name="Normal 14 6 2 3" xfId="4563" xr:uid="{00000000-0005-0000-0000-0000390A0000}"/>
    <cellStyle name="Normal 14 6 2 4" xfId="8283" xr:uid="{00000000-0005-0000-0000-00003A0A0000}"/>
    <cellStyle name="Normal 14 6 2 5" xfId="12003" xr:uid="{00000000-0005-0000-0000-00003B0A0000}"/>
    <cellStyle name="Normal 14 6 3" xfId="2695" xr:uid="{00000000-0005-0000-0000-00003C0A0000}"/>
    <cellStyle name="Normal 14 6 3 2" xfId="6422" xr:uid="{00000000-0005-0000-0000-00003D0A0000}"/>
    <cellStyle name="Normal 14 6 3 3" xfId="10142" xr:uid="{00000000-0005-0000-0000-00003E0A0000}"/>
    <cellStyle name="Normal 14 6 3 4" xfId="13862" xr:uid="{00000000-0005-0000-0000-00003F0A0000}"/>
    <cellStyle name="Normal 14 6 4" xfId="4562" xr:uid="{00000000-0005-0000-0000-0000400A0000}"/>
    <cellStyle name="Normal 14 6 5" xfId="8282" xr:uid="{00000000-0005-0000-0000-0000410A0000}"/>
    <cellStyle name="Normal 14 6 6" xfId="12002" xr:uid="{00000000-0005-0000-0000-0000420A0000}"/>
    <cellStyle name="Normal 14 7" xfId="727" xr:uid="{00000000-0005-0000-0000-0000430A0000}"/>
    <cellStyle name="Normal 14 7 2" xfId="728" xr:uid="{00000000-0005-0000-0000-0000440A0000}"/>
    <cellStyle name="Normal 14 7 2 2" xfId="2698" xr:uid="{00000000-0005-0000-0000-0000450A0000}"/>
    <cellStyle name="Normal 14 7 2 2 2" xfId="6425" xr:uid="{00000000-0005-0000-0000-0000460A0000}"/>
    <cellStyle name="Normal 14 7 2 2 3" xfId="10145" xr:uid="{00000000-0005-0000-0000-0000470A0000}"/>
    <cellStyle name="Normal 14 7 2 2 4" xfId="13865" xr:uid="{00000000-0005-0000-0000-0000480A0000}"/>
    <cellStyle name="Normal 14 7 2 3" xfId="4565" xr:uid="{00000000-0005-0000-0000-0000490A0000}"/>
    <cellStyle name="Normal 14 7 2 4" xfId="8285" xr:uid="{00000000-0005-0000-0000-00004A0A0000}"/>
    <cellStyle name="Normal 14 7 2 5" xfId="12005" xr:uid="{00000000-0005-0000-0000-00004B0A0000}"/>
    <cellStyle name="Normal 14 7 3" xfId="2697" xr:uid="{00000000-0005-0000-0000-00004C0A0000}"/>
    <cellStyle name="Normal 14 7 3 2" xfId="6424" xr:uid="{00000000-0005-0000-0000-00004D0A0000}"/>
    <cellStyle name="Normal 14 7 3 3" xfId="10144" xr:uid="{00000000-0005-0000-0000-00004E0A0000}"/>
    <cellStyle name="Normal 14 7 3 4" xfId="13864" xr:uid="{00000000-0005-0000-0000-00004F0A0000}"/>
    <cellStyle name="Normal 14 7 4" xfId="4564" xr:uid="{00000000-0005-0000-0000-0000500A0000}"/>
    <cellStyle name="Normal 14 7 5" xfId="8284" xr:uid="{00000000-0005-0000-0000-0000510A0000}"/>
    <cellStyle name="Normal 14 7 6" xfId="12004" xr:uid="{00000000-0005-0000-0000-0000520A0000}"/>
    <cellStyle name="Normal 14 8" xfId="729" xr:uid="{00000000-0005-0000-0000-0000530A0000}"/>
    <cellStyle name="Normal 14 8 2" xfId="2699" xr:uid="{00000000-0005-0000-0000-0000540A0000}"/>
    <cellStyle name="Normal 14 8 2 2" xfId="6426" xr:uid="{00000000-0005-0000-0000-0000550A0000}"/>
    <cellStyle name="Normal 14 8 2 3" xfId="10146" xr:uid="{00000000-0005-0000-0000-0000560A0000}"/>
    <cellStyle name="Normal 14 8 2 4" xfId="13866" xr:uid="{00000000-0005-0000-0000-0000570A0000}"/>
    <cellStyle name="Normal 14 8 3" xfId="4566" xr:uid="{00000000-0005-0000-0000-0000580A0000}"/>
    <cellStyle name="Normal 14 8 4" xfId="8286" xr:uid="{00000000-0005-0000-0000-0000590A0000}"/>
    <cellStyle name="Normal 14 8 5" xfId="12006" xr:uid="{00000000-0005-0000-0000-00005A0A0000}"/>
    <cellStyle name="Normal 14 9" xfId="2289" xr:uid="{00000000-0005-0000-0000-00005B0A0000}"/>
    <cellStyle name="Normal 14 9 2" xfId="6016" xr:uid="{00000000-0005-0000-0000-00005C0A0000}"/>
    <cellStyle name="Normal 14 9 3" xfId="9736" xr:uid="{00000000-0005-0000-0000-00005D0A0000}"/>
    <cellStyle name="Normal 14 9 4" xfId="13456" xr:uid="{00000000-0005-0000-0000-00005E0A0000}"/>
    <cellStyle name="Normal 15" xfId="152" xr:uid="{00000000-0005-0000-0000-00005F0A0000}"/>
    <cellStyle name="Normal 15 2" xfId="153" xr:uid="{00000000-0005-0000-0000-0000600A0000}"/>
    <cellStyle name="Normal 16" xfId="154" xr:uid="{00000000-0005-0000-0000-0000610A0000}"/>
    <cellStyle name="Normal 16 2" xfId="155" xr:uid="{00000000-0005-0000-0000-0000620A0000}"/>
    <cellStyle name="Normal 17" xfId="156" xr:uid="{00000000-0005-0000-0000-0000630A0000}"/>
    <cellStyle name="Normal 17 2" xfId="157" xr:uid="{00000000-0005-0000-0000-0000640A0000}"/>
    <cellStyle name="Normal 18" xfId="158" xr:uid="{00000000-0005-0000-0000-0000650A0000}"/>
    <cellStyle name="Normal 18 2" xfId="159" xr:uid="{00000000-0005-0000-0000-0000660A0000}"/>
    <cellStyle name="Normal 19" xfId="160" xr:uid="{00000000-0005-0000-0000-0000670A0000}"/>
    <cellStyle name="Normal 19 10" xfId="4158" xr:uid="{00000000-0005-0000-0000-0000680A0000}"/>
    <cellStyle name="Normal 19 11" xfId="7878" xr:uid="{00000000-0005-0000-0000-0000690A0000}"/>
    <cellStyle name="Normal 19 12" xfId="11598" xr:uid="{00000000-0005-0000-0000-00006A0A0000}"/>
    <cellStyle name="Normal 19 2" xfId="161" xr:uid="{00000000-0005-0000-0000-00006B0A0000}"/>
    <cellStyle name="Normal 19 2 10" xfId="11599" xr:uid="{00000000-0005-0000-0000-00006C0A0000}"/>
    <cellStyle name="Normal 19 2 2" xfId="341" xr:uid="{00000000-0005-0000-0000-00006D0A0000}"/>
    <cellStyle name="Normal 19 2 2 2" xfId="730" xr:uid="{00000000-0005-0000-0000-00006E0A0000}"/>
    <cellStyle name="Normal 19 2 2 2 2" xfId="731" xr:uid="{00000000-0005-0000-0000-00006F0A0000}"/>
    <cellStyle name="Normal 19 2 2 2 2 2" xfId="732" xr:uid="{00000000-0005-0000-0000-0000700A0000}"/>
    <cellStyle name="Normal 19 2 2 2 2 2 2" xfId="2702" xr:uid="{00000000-0005-0000-0000-0000710A0000}"/>
    <cellStyle name="Normal 19 2 2 2 2 2 2 2" xfId="6429" xr:uid="{00000000-0005-0000-0000-0000720A0000}"/>
    <cellStyle name="Normal 19 2 2 2 2 2 2 3" xfId="10149" xr:uid="{00000000-0005-0000-0000-0000730A0000}"/>
    <cellStyle name="Normal 19 2 2 2 2 2 2 4" xfId="13869" xr:uid="{00000000-0005-0000-0000-0000740A0000}"/>
    <cellStyle name="Normal 19 2 2 2 2 2 3" xfId="4569" xr:uid="{00000000-0005-0000-0000-0000750A0000}"/>
    <cellStyle name="Normal 19 2 2 2 2 2 4" xfId="8289" xr:uid="{00000000-0005-0000-0000-0000760A0000}"/>
    <cellStyle name="Normal 19 2 2 2 2 2 5" xfId="12009" xr:uid="{00000000-0005-0000-0000-0000770A0000}"/>
    <cellStyle name="Normal 19 2 2 2 2 3" xfId="2701" xr:uid="{00000000-0005-0000-0000-0000780A0000}"/>
    <cellStyle name="Normal 19 2 2 2 2 3 2" xfId="6428" xr:uid="{00000000-0005-0000-0000-0000790A0000}"/>
    <cellStyle name="Normal 19 2 2 2 2 3 3" xfId="10148" xr:uid="{00000000-0005-0000-0000-00007A0A0000}"/>
    <cellStyle name="Normal 19 2 2 2 2 3 4" xfId="13868" xr:uid="{00000000-0005-0000-0000-00007B0A0000}"/>
    <cellStyle name="Normal 19 2 2 2 2 4" xfId="4568" xr:uid="{00000000-0005-0000-0000-00007C0A0000}"/>
    <cellStyle name="Normal 19 2 2 2 2 5" xfId="8288" xr:uid="{00000000-0005-0000-0000-00007D0A0000}"/>
    <cellStyle name="Normal 19 2 2 2 2 6" xfId="12008" xr:uid="{00000000-0005-0000-0000-00007E0A0000}"/>
    <cellStyle name="Normal 19 2 2 2 3" xfId="733" xr:uid="{00000000-0005-0000-0000-00007F0A0000}"/>
    <cellStyle name="Normal 19 2 2 2 3 2" xfId="734" xr:uid="{00000000-0005-0000-0000-0000800A0000}"/>
    <cellStyle name="Normal 19 2 2 2 3 2 2" xfId="2704" xr:uid="{00000000-0005-0000-0000-0000810A0000}"/>
    <cellStyle name="Normal 19 2 2 2 3 2 2 2" xfId="6431" xr:uid="{00000000-0005-0000-0000-0000820A0000}"/>
    <cellStyle name="Normal 19 2 2 2 3 2 2 3" xfId="10151" xr:uid="{00000000-0005-0000-0000-0000830A0000}"/>
    <cellStyle name="Normal 19 2 2 2 3 2 2 4" xfId="13871" xr:uid="{00000000-0005-0000-0000-0000840A0000}"/>
    <cellStyle name="Normal 19 2 2 2 3 2 3" xfId="4571" xr:uid="{00000000-0005-0000-0000-0000850A0000}"/>
    <cellStyle name="Normal 19 2 2 2 3 2 4" xfId="8291" xr:uid="{00000000-0005-0000-0000-0000860A0000}"/>
    <cellStyle name="Normal 19 2 2 2 3 2 5" xfId="12011" xr:uid="{00000000-0005-0000-0000-0000870A0000}"/>
    <cellStyle name="Normal 19 2 2 2 3 3" xfId="2703" xr:uid="{00000000-0005-0000-0000-0000880A0000}"/>
    <cellStyle name="Normal 19 2 2 2 3 3 2" xfId="6430" xr:uid="{00000000-0005-0000-0000-0000890A0000}"/>
    <cellStyle name="Normal 19 2 2 2 3 3 3" xfId="10150" xr:uid="{00000000-0005-0000-0000-00008A0A0000}"/>
    <cellStyle name="Normal 19 2 2 2 3 3 4" xfId="13870" xr:uid="{00000000-0005-0000-0000-00008B0A0000}"/>
    <cellStyle name="Normal 19 2 2 2 3 4" xfId="4570" xr:uid="{00000000-0005-0000-0000-00008C0A0000}"/>
    <cellStyle name="Normal 19 2 2 2 3 5" xfId="8290" xr:uid="{00000000-0005-0000-0000-00008D0A0000}"/>
    <cellStyle name="Normal 19 2 2 2 3 6" xfId="12010" xr:uid="{00000000-0005-0000-0000-00008E0A0000}"/>
    <cellStyle name="Normal 19 2 2 2 4" xfId="735" xr:uid="{00000000-0005-0000-0000-00008F0A0000}"/>
    <cellStyle name="Normal 19 2 2 2 4 2" xfId="2705" xr:uid="{00000000-0005-0000-0000-0000900A0000}"/>
    <cellStyle name="Normal 19 2 2 2 4 2 2" xfId="6432" xr:uid="{00000000-0005-0000-0000-0000910A0000}"/>
    <cellStyle name="Normal 19 2 2 2 4 2 3" xfId="10152" xr:uid="{00000000-0005-0000-0000-0000920A0000}"/>
    <cellStyle name="Normal 19 2 2 2 4 2 4" xfId="13872" xr:uid="{00000000-0005-0000-0000-0000930A0000}"/>
    <cellStyle name="Normal 19 2 2 2 4 3" xfId="4572" xr:uid="{00000000-0005-0000-0000-0000940A0000}"/>
    <cellStyle name="Normal 19 2 2 2 4 4" xfId="8292" xr:uid="{00000000-0005-0000-0000-0000950A0000}"/>
    <cellStyle name="Normal 19 2 2 2 4 5" xfId="12012" xr:uid="{00000000-0005-0000-0000-0000960A0000}"/>
    <cellStyle name="Normal 19 2 2 2 5" xfId="2700" xr:uid="{00000000-0005-0000-0000-0000970A0000}"/>
    <cellStyle name="Normal 19 2 2 2 5 2" xfId="6427" xr:uid="{00000000-0005-0000-0000-0000980A0000}"/>
    <cellStyle name="Normal 19 2 2 2 5 3" xfId="10147" xr:uid="{00000000-0005-0000-0000-0000990A0000}"/>
    <cellStyle name="Normal 19 2 2 2 5 4" xfId="13867" xr:uid="{00000000-0005-0000-0000-00009A0A0000}"/>
    <cellStyle name="Normal 19 2 2 2 6" xfId="4567" xr:uid="{00000000-0005-0000-0000-00009B0A0000}"/>
    <cellStyle name="Normal 19 2 2 2 7" xfId="8287" xr:uid="{00000000-0005-0000-0000-00009C0A0000}"/>
    <cellStyle name="Normal 19 2 2 2 8" xfId="12007" xr:uid="{00000000-0005-0000-0000-00009D0A0000}"/>
    <cellStyle name="Normal 19 2 2 3" xfId="736" xr:uid="{00000000-0005-0000-0000-00009E0A0000}"/>
    <cellStyle name="Normal 19 2 2 3 2" xfId="737" xr:uid="{00000000-0005-0000-0000-00009F0A0000}"/>
    <cellStyle name="Normal 19 2 2 3 2 2" xfId="2707" xr:uid="{00000000-0005-0000-0000-0000A00A0000}"/>
    <cellStyle name="Normal 19 2 2 3 2 2 2" xfId="6434" xr:uid="{00000000-0005-0000-0000-0000A10A0000}"/>
    <cellStyle name="Normal 19 2 2 3 2 2 3" xfId="10154" xr:uid="{00000000-0005-0000-0000-0000A20A0000}"/>
    <cellStyle name="Normal 19 2 2 3 2 2 4" xfId="13874" xr:uid="{00000000-0005-0000-0000-0000A30A0000}"/>
    <cellStyle name="Normal 19 2 2 3 2 3" xfId="4574" xr:uid="{00000000-0005-0000-0000-0000A40A0000}"/>
    <cellStyle name="Normal 19 2 2 3 2 4" xfId="8294" xr:uid="{00000000-0005-0000-0000-0000A50A0000}"/>
    <cellStyle name="Normal 19 2 2 3 2 5" xfId="12014" xr:uid="{00000000-0005-0000-0000-0000A60A0000}"/>
    <cellStyle name="Normal 19 2 2 3 3" xfId="2706" xr:uid="{00000000-0005-0000-0000-0000A70A0000}"/>
    <cellStyle name="Normal 19 2 2 3 3 2" xfId="6433" xr:uid="{00000000-0005-0000-0000-0000A80A0000}"/>
    <cellStyle name="Normal 19 2 2 3 3 3" xfId="10153" xr:uid="{00000000-0005-0000-0000-0000A90A0000}"/>
    <cellStyle name="Normal 19 2 2 3 3 4" xfId="13873" xr:uid="{00000000-0005-0000-0000-0000AA0A0000}"/>
    <cellStyle name="Normal 19 2 2 3 4" xfId="4573" xr:uid="{00000000-0005-0000-0000-0000AB0A0000}"/>
    <cellStyle name="Normal 19 2 2 3 5" xfId="8293" xr:uid="{00000000-0005-0000-0000-0000AC0A0000}"/>
    <cellStyle name="Normal 19 2 2 3 6" xfId="12013" xr:uid="{00000000-0005-0000-0000-0000AD0A0000}"/>
    <cellStyle name="Normal 19 2 2 4" xfId="738" xr:uid="{00000000-0005-0000-0000-0000AE0A0000}"/>
    <cellStyle name="Normal 19 2 2 4 2" xfId="739" xr:uid="{00000000-0005-0000-0000-0000AF0A0000}"/>
    <cellStyle name="Normal 19 2 2 4 2 2" xfId="2709" xr:uid="{00000000-0005-0000-0000-0000B00A0000}"/>
    <cellStyle name="Normal 19 2 2 4 2 2 2" xfId="6436" xr:uid="{00000000-0005-0000-0000-0000B10A0000}"/>
    <cellStyle name="Normal 19 2 2 4 2 2 3" xfId="10156" xr:uid="{00000000-0005-0000-0000-0000B20A0000}"/>
    <cellStyle name="Normal 19 2 2 4 2 2 4" xfId="13876" xr:uid="{00000000-0005-0000-0000-0000B30A0000}"/>
    <cellStyle name="Normal 19 2 2 4 2 3" xfId="4576" xr:uid="{00000000-0005-0000-0000-0000B40A0000}"/>
    <cellStyle name="Normal 19 2 2 4 2 4" xfId="8296" xr:uid="{00000000-0005-0000-0000-0000B50A0000}"/>
    <cellStyle name="Normal 19 2 2 4 2 5" xfId="12016" xr:uid="{00000000-0005-0000-0000-0000B60A0000}"/>
    <cellStyle name="Normal 19 2 2 4 3" xfId="2708" xr:uid="{00000000-0005-0000-0000-0000B70A0000}"/>
    <cellStyle name="Normal 19 2 2 4 3 2" xfId="6435" xr:uid="{00000000-0005-0000-0000-0000B80A0000}"/>
    <cellStyle name="Normal 19 2 2 4 3 3" xfId="10155" xr:uid="{00000000-0005-0000-0000-0000B90A0000}"/>
    <cellStyle name="Normal 19 2 2 4 3 4" xfId="13875" xr:uid="{00000000-0005-0000-0000-0000BA0A0000}"/>
    <cellStyle name="Normal 19 2 2 4 4" xfId="4575" xr:uid="{00000000-0005-0000-0000-0000BB0A0000}"/>
    <cellStyle name="Normal 19 2 2 4 5" xfId="8295" xr:uid="{00000000-0005-0000-0000-0000BC0A0000}"/>
    <cellStyle name="Normal 19 2 2 4 6" xfId="12015" xr:uid="{00000000-0005-0000-0000-0000BD0A0000}"/>
    <cellStyle name="Normal 19 2 2 5" xfId="740" xr:uid="{00000000-0005-0000-0000-0000BE0A0000}"/>
    <cellStyle name="Normal 19 2 2 5 2" xfId="2710" xr:uid="{00000000-0005-0000-0000-0000BF0A0000}"/>
    <cellStyle name="Normal 19 2 2 5 2 2" xfId="6437" xr:uid="{00000000-0005-0000-0000-0000C00A0000}"/>
    <cellStyle name="Normal 19 2 2 5 2 3" xfId="10157" xr:uid="{00000000-0005-0000-0000-0000C10A0000}"/>
    <cellStyle name="Normal 19 2 2 5 2 4" xfId="13877" xr:uid="{00000000-0005-0000-0000-0000C20A0000}"/>
    <cellStyle name="Normal 19 2 2 5 3" xfId="4577" xr:uid="{00000000-0005-0000-0000-0000C30A0000}"/>
    <cellStyle name="Normal 19 2 2 5 4" xfId="8297" xr:uid="{00000000-0005-0000-0000-0000C40A0000}"/>
    <cellStyle name="Normal 19 2 2 5 5" xfId="12017" xr:uid="{00000000-0005-0000-0000-0000C50A0000}"/>
    <cellStyle name="Normal 19 2 2 6" xfId="2360" xr:uid="{00000000-0005-0000-0000-0000C60A0000}"/>
    <cellStyle name="Normal 19 2 2 6 2" xfId="6087" xr:uid="{00000000-0005-0000-0000-0000C70A0000}"/>
    <cellStyle name="Normal 19 2 2 6 3" xfId="9807" xr:uid="{00000000-0005-0000-0000-0000C80A0000}"/>
    <cellStyle name="Normal 19 2 2 6 4" xfId="13527" xr:uid="{00000000-0005-0000-0000-0000C90A0000}"/>
    <cellStyle name="Normal 19 2 2 7" xfId="4227" xr:uid="{00000000-0005-0000-0000-0000CA0A0000}"/>
    <cellStyle name="Normal 19 2 2 8" xfId="7947" xr:uid="{00000000-0005-0000-0000-0000CB0A0000}"/>
    <cellStyle name="Normal 19 2 2 9" xfId="11667" xr:uid="{00000000-0005-0000-0000-0000CC0A0000}"/>
    <cellStyle name="Normal 19 2 3" xfId="741" xr:uid="{00000000-0005-0000-0000-0000CD0A0000}"/>
    <cellStyle name="Normal 19 2 3 2" xfId="742" xr:uid="{00000000-0005-0000-0000-0000CE0A0000}"/>
    <cellStyle name="Normal 19 2 3 2 2" xfId="743" xr:uid="{00000000-0005-0000-0000-0000CF0A0000}"/>
    <cellStyle name="Normal 19 2 3 2 2 2" xfId="2713" xr:uid="{00000000-0005-0000-0000-0000D00A0000}"/>
    <cellStyle name="Normal 19 2 3 2 2 2 2" xfId="6440" xr:uid="{00000000-0005-0000-0000-0000D10A0000}"/>
    <cellStyle name="Normal 19 2 3 2 2 2 3" xfId="10160" xr:uid="{00000000-0005-0000-0000-0000D20A0000}"/>
    <cellStyle name="Normal 19 2 3 2 2 2 4" xfId="13880" xr:uid="{00000000-0005-0000-0000-0000D30A0000}"/>
    <cellStyle name="Normal 19 2 3 2 2 3" xfId="4580" xr:uid="{00000000-0005-0000-0000-0000D40A0000}"/>
    <cellStyle name="Normal 19 2 3 2 2 4" xfId="8300" xr:uid="{00000000-0005-0000-0000-0000D50A0000}"/>
    <cellStyle name="Normal 19 2 3 2 2 5" xfId="12020" xr:uid="{00000000-0005-0000-0000-0000D60A0000}"/>
    <cellStyle name="Normal 19 2 3 2 3" xfId="2712" xr:uid="{00000000-0005-0000-0000-0000D70A0000}"/>
    <cellStyle name="Normal 19 2 3 2 3 2" xfId="6439" xr:uid="{00000000-0005-0000-0000-0000D80A0000}"/>
    <cellStyle name="Normal 19 2 3 2 3 3" xfId="10159" xr:uid="{00000000-0005-0000-0000-0000D90A0000}"/>
    <cellStyle name="Normal 19 2 3 2 3 4" xfId="13879" xr:uid="{00000000-0005-0000-0000-0000DA0A0000}"/>
    <cellStyle name="Normal 19 2 3 2 4" xfId="4579" xr:uid="{00000000-0005-0000-0000-0000DB0A0000}"/>
    <cellStyle name="Normal 19 2 3 2 5" xfId="8299" xr:uid="{00000000-0005-0000-0000-0000DC0A0000}"/>
    <cellStyle name="Normal 19 2 3 2 6" xfId="12019" xr:uid="{00000000-0005-0000-0000-0000DD0A0000}"/>
    <cellStyle name="Normal 19 2 3 3" xfId="744" xr:uid="{00000000-0005-0000-0000-0000DE0A0000}"/>
    <cellStyle name="Normal 19 2 3 3 2" xfId="745" xr:uid="{00000000-0005-0000-0000-0000DF0A0000}"/>
    <cellStyle name="Normal 19 2 3 3 2 2" xfId="2715" xr:uid="{00000000-0005-0000-0000-0000E00A0000}"/>
    <cellStyle name="Normal 19 2 3 3 2 2 2" xfId="6442" xr:uid="{00000000-0005-0000-0000-0000E10A0000}"/>
    <cellStyle name="Normal 19 2 3 3 2 2 3" xfId="10162" xr:uid="{00000000-0005-0000-0000-0000E20A0000}"/>
    <cellStyle name="Normal 19 2 3 3 2 2 4" xfId="13882" xr:uid="{00000000-0005-0000-0000-0000E30A0000}"/>
    <cellStyle name="Normal 19 2 3 3 2 3" xfId="4582" xr:uid="{00000000-0005-0000-0000-0000E40A0000}"/>
    <cellStyle name="Normal 19 2 3 3 2 4" xfId="8302" xr:uid="{00000000-0005-0000-0000-0000E50A0000}"/>
    <cellStyle name="Normal 19 2 3 3 2 5" xfId="12022" xr:uid="{00000000-0005-0000-0000-0000E60A0000}"/>
    <cellStyle name="Normal 19 2 3 3 3" xfId="2714" xr:uid="{00000000-0005-0000-0000-0000E70A0000}"/>
    <cellStyle name="Normal 19 2 3 3 3 2" xfId="6441" xr:uid="{00000000-0005-0000-0000-0000E80A0000}"/>
    <cellStyle name="Normal 19 2 3 3 3 3" xfId="10161" xr:uid="{00000000-0005-0000-0000-0000E90A0000}"/>
    <cellStyle name="Normal 19 2 3 3 3 4" xfId="13881" xr:uid="{00000000-0005-0000-0000-0000EA0A0000}"/>
    <cellStyle name="Normal 19 2 3 3 4" xfId="4581" xr:uid="{00000000-0005-0000-0000-0000EB0A0000}"/>
    <cellStyle name="Normal 19 2 3 3 5" xfId="8301" xr:uid="{00000000-0005-0000-0000-0000EC0A0000}"/>
    <cellStyle name="Normal 19 2 3 3 6" xfId="12021" xr:uid="{00000000-0005-0000-0000-0000ED0A0000}"/>
    <cellStyle name="Normal 19 2 3 4" xfId="746" xr:uid="{00000000-0005-0000-0000-0000EE0A0000}"/>
    <cellStyle name="Normal 19 2 3 4 2" xfId="2716" xr:uid="{00000000-0005-0000-0000-0000EF0A0000}"/>
    <cellStyle name="Normal 19 2 3 4 2 2" xfId="6443" xr:uid="{00000000-0005-0000-0000-0000F00A0000}"/>
    <cellStyle name="Normal 19 2 3 4 2 3" xfId="10163" xr:uid="{00000000-0005-0000-0000-0000F10A0000}"/>
    <cellStyle name="Normal 19 2 3 4 2 4" xfId="13883" xr:uid="{00000000-0005-0000-0000-0000F20A0000}"/>
    <cellStyle name="Normal 19 2 3 4 3" xfId="4583" xr:uid="{00000000-0005-0000-0000-0000F30A0000}"/>
    <cellStyle name="Normal 19 2 3 4 4" xfId="8303" xr:uid="{00000000-0005-0000-0000-0000F40A0000}"/>
    <cellStyle name="Normal 19 2 3 4 5" xfId="12023" xr:uid="{00000000-0005-0000-0000-0000F50A0000}"/>
    <cellStyle name="Normal 19 2 3 5" xfId="2711" xr:uid="{00000000-0005-0000-0000-0000F60A0000}"/>
    <cellStyle name="Normal 19 2 3 5 2" xfId="6438" xr:uid="{00000000-0005-0000-0000-0000F70A0000}"/>
    <cellStyle name="Normal 19 2 3 5 3" xfId="10158" xr:uid="{00000000-0005-0000-0000-0000F80A0000}"/>
    <cellStyle name="Normal 19 2 3 5 4" xfId="13878" xr:uid="{00000000-0005-0000-0000-0000F90A0000}"/>
    <cellStyle name="Normal 19 2 3 6" xfId="4578" xr:uid="{00000000-0005-0000-0000-0000FA0A0000}"/>
    <cellStyle name="Normal 19 2 3 7" xfId="8298" xr:uid="{00000000-0005-0000-0000-0000FB0A0000}"/>
    <cellStyle name="Normal 19 2 3 8" xfId="12018" xr:uid="{00000000-0005-0000-0000-0000FC0A0000}"/>
    <cellStyle name="Normal 19 2 4" xfId="747" xr:uid="{00000000-0005-0000-0000-0000FD0A0000}"/>
    <cellStyle name="Normal 19 2 4 2" xfId="748" xr:uid="{00000000-0005-0000-0000-0000FE0A0000}"/>
    <cellStyle name="Normal 19 2 4 2 2" xfId="2718" xr:uid="{00000000-0005-0000-0000-0000FF0A0000}"/>
    <cellStyle name="Normal 19 2 4 2 2 2" xfId="6445" xr:uid="{00000000-0005-0000-0000-0000000B0000}"/>
    <cellStyle name="Normal 19 2 4 2 2 3" xfId="10165" xr:uid="{00000000-0005-0000-0000-0000010B0000}"/>
    <cellStyle name="Normal 19 2 4 2 2 4" xfId="13885" xr:uid="{00000000-0005-0000-0000-0000020B0000}"/>
    <cellStyle name="Normal 19 2 4 2 3" xfId="4585" xr:uid="{00000000-0005-0000-0000-0000030B0000}"/>
    <cellStyle name="Normal 19 2 4 2 4" xfId="8305" xr:uid="{00000000-0005-0000-0000-0000040B0000}"/>
    <cellStyle name="Normal 19 2 4 2 5" xfId="12025" xr:uid="{00000000-0005-0000-0000-0000050B0000}"/>
    <cellStyle name="Normal 19 2 4 3" xfId="2717" xr:uid="{00000000-0005-0000-0000-0000060B0000}"/>
    <cellStyle name="Normal 19 2 4 3 2" xfId="6444" xr:uid="{00000000-0005-0000-0000-0000070B0000}"/>
    <cellStyle name="Normal 19 2 4 3 3" xfId="10164" xr:uid="{00000000-0005-0000-0000-0000080B0000}"/>
    <cellStyle name="Normal 19 2 4 3 4" xfId="13884" xr:uid="{00000000-0005-0000-0000-0000090B0000}"/>
    <cellStyle name="Normal 19 2 4 4" xfId="4584" xr:uid="{00000000-0005-0000-0000-00000A0B0000}"/>
    <cellStyle name="Normal 19 2 4 5" xfId="8304" xr:uid="{00000000-0005-0000-0000-00000B0B0000}"/>
    <cellStyle name="Normal 19 2 4 6" xfId="12024" xr:uid="{00000000-0005-0000-0000-00000C0B0000}"/>
    <cellStyle name="Normal 19 2 5" xfId="749" xr:uid="{00000000-0005-0000-0000-00000D0B0000}"/>
    <cellStyle name="Normal 19 2 5 2" xfId="750" xr:uid="{00000000-0005-0000-0000-00000E0B0000}"/>
    <cellStyle name="Normal 19 2 5 2 2" xfId="2720" xr:uid="{00000000-0005-0000-0000-00000F0B0000}"/>
    <cellStyle name="Normal 19 2 5 2 2 2" xfId="6447" xr:uid="{00000000-0005-0000-0000-0000100B0000}"/>
    <cellStyle name="Normal 19 2 5 2 2 3" xfId="10167" xr:uid="{00000000-0005-0000-0000-0000110B0000}"/>
    <cellStyle name="Normal 19 2 5 2 2 4" xfId="13887" xr:uid="{00000000-0005-0000-0000-0000120B0000}"/>
    <cellStyle name="Normal 19 2 5 2 3" xfId="4587" xr:uid="{00000000-0005-0000-0000-0000130B0000}"/>
    <cellStyle name="Normal 19 2 5 2 4" xfId="8307" xr:uid="{00000000-0005-0000-0000-0000140B0000}"/>
    <cellStyle name="Normal 19 2 5 2 5" xfId="12027" xr:uid="{00000000-0005-0000-0000-0000150B0000}"/>
    <cellStyle name="Normal 19 2 5 3" xfId="2719" xr:uid="{00000000-0005-0000-0000-0000160B0000}"/>
    <cellStyle name="Normal 19 2 5 3 2" xfId="6446" xr:uid="{00000000-0005-0000-0000-0000170B0000}"/>
    <cellStyle name="Normal 19 2 5 3 3" xfId="10166" xr:uid="{00000000-0005-0000-0000-0000180B0000}"/>
    <cellStyle name="Normal 19 2 5 3 4" xfId="13886" xr:uid="{00000000-0005-0000-0000-0000190B0000}"/>
    <cellStyle name="Normal 19 2 5 4" xfId="4586" xr:uid="{00000000-0005-0000-0000-00001A0B0000}"/>
    <cellStyle name="Normal 19 2 5 5" xfId="8306" xr:uid="{00000000-0005-0000-0000-00001B0B0000}"/>
    <cellStyle name="Normal 19 2 5 6" xfId="12026" xr:uid="{00000000-0005-0000-0000-00001C0B0000}"/>
    <cellStyle name="Normal 19 2 6" xfId="751" xr:uid="{00000000-0005-0000-0000-00001D0B0000}"/>
    <cellStyle name="Normal 19 2 6 2" xfId="2721" xr:uid="{00000000-0005-0000-0000-00001E0B0000}"/>
    <cellStyle name="Normal 19 2 6 2 2" xfId="6448" xr:uid="{00000000-0005-0000-0000-00001F0B0000}"/>
    <cellStyle name="Normal 19 2 6 2 3" xfId="10168" xr:uid="{00000000-0005-0000-0000-0000200B0000}"/>
    <cellStyle name="Normal 19 2 6 2 4" xfId="13888" xr:uid="{00000000-0005-0000-0000-0000210B0000}"/>
    <cellStyle name="Normal 19 2 6 3" xfId="4588" xr:uid="{00000000-0005-0000-0000-0000220B0000}"/>
    <cellStyle name="Normal 19 2 6 4" xfId="8308" xr:uid="{00000000-0005-0000-0000-0000230B0000}"/>
    <cellStyle name="Normal 19 2 6 5" xfId="12028" xr:uid="{00000000-0005-0000-0000-0000240B0000}"/>
    <cellStyle name="Normal 19 2 7" xfId="2292" xr:uid="{00000000-0005-0000-0000-0000250B0000}"/>
    <cellStyle name="Normal 19 2 7 2" xfId="6019" xr:uid="{00000000-0005-0000-0000-0000260B0000}"/>
    <cellStyle name="Normal 19 2 7 3" xfId="9739" xr:uid="{00000000-0005-0000-0000-0000270B0000}"/>
    <cellStyle name="Normal 19 2 7 4" xfId="13459" xr:uid="{00000000-0005-0000-0000-0000280B0000}"/>
    <cellStyle name="Normal 19 2 8" xfId="4159" xr:uid="{00000000-0005-0000-0000-0000290B0000}"/>
    <cellStyle name="Normal 19 2 9" xfId="7879" xr:uid="{00000000-0005-0000-0000-00002A0B0000}"/>
    <cellStyle name="Normal 19 3" xfId="162" xr:uid="{00000000-0005-0000-0000-00002B0B0000}"/>
    <cellStyle name="Normal 19 4" xfId="342" xr:uid="{00000000-0005-0000-0000-00002C0B0000}"/>
    <cellStyle name="Normal 19 4 2" xfId="752" xr:uid="{00000000-0005-0000-0000-00002D0B0000}"/>
    <cellStyle name="Normal 19 4 2 2" xfId="753" xr:uid="{00000000-0005-0000-0000-00002E0B0000}"/>
    <cellStyle name="Normal 19 4 2 2 2" xfId="754" xr:uid="{00000000-0005-0000-0000-00002F0B0000}"/>
    <cellStyle name="Normal 19 4 2 2 2 2" xfId="2724" xr:uid="{00000000-0005-0000-0000-0000300B0000}"/>
    <cellStyle name="Normal 19 4 2 2 2 2 2" xfId="6451" xr:uid="{00000000-0005-0000-0000-0000310B0000}"/>
    <cellStyle name="Normal 19 4 2 2 2 2 3" xfId="10171" xr:uid="{00000000-0005-0000-0000-0000320B0000}"/>
    <cellStyle name="Normal 19 4 2 2 2 2 4" xfId="13891" xr:uid="{00000000-0005-0000-0000-0000330B0000}"/>
    <cellStyle name="Normal 19 4 2 2 2 3" xfId="4591" xr:uid="{00000000-0005-0000-0000-0000340B0000}"/>
    <cellStyle name="Normal 19 4 2 2 2 4" xfId="8311" xr:uid="{00000000-0005-0000-0000-0000350B0000}"/>
    <cellStyle name="Normal 19 4 2 2 2 5" xfId="12031" xr:uid="{00000000-0005-0000-0000-0000360B0000}"/>
    <cellStyle name="Normal 19 4 2 2 3" xfId="2723" xr:uid="{00000000-0005-0000-0000-0000370B0000}"/>
    <cellStyle name="Normal 19 4 2 2 3 2" xfId="6450" xr:uid="{00000000-0005-0000-0000-0000380B0000}"/>
    <cellStyle name="Normal 19 4 2 2 3 3" xfId="10170" xr:uid="{00000000-0005-0000-0000-0000390B0000}"/>
    <cellStyle name="Normal 19 4 2 2 3 4" xfId="13890" xr:uid="{00000000-0005-0000-0000-00003A0B0000}"/>
    <cellStyle name="Normal 19 4 2 2 4" xfId="4590" xr:uid="{00000000-0005-0000-0000-00003B0B0000}"/>
    <cellStyle name="Normal 19 4 2 2 5" xfId="8310" xr:uid="{00000000-0005-0000-0000-00003C0B0000}"/>
    <cellStyle name="Normal 19 4 2 2 6" xfId="12030" xr:uid="{00000000-0005-0000-0000-00003D0B0000}"/>
    <cellStyle name="Normal 19 4 2 3" xfId="755" xr:uid="{00000000-0005-0000-0000-00003E0B0000}"/>
    <cellStyle name="Normal 19 4 2 3 2" xfId="756" xr:uid="{00000000-0005-0000-0000-00003F0B0000}"/>
    <cellStyle name="Normal 19 4 2 3 2 2" xfId="2726" xr:uid="{00000000-0005-0000-0000-0000400B0000}"/>
    <cellStyle name="Normal 19 4 2 3 2 2 2" xfId="6453" xr:uid="{00000000-0005-0000-0000-0000410B0000}"/>
    <cellStyle name="Normal 19 4 2 3 2 2 3" xfId="10173" xr:uid="{00000000-0005-0000-0000-0000420B0000}"/>
    <cellStyle name="Normal 19 4 2 3 2 2 4" xfId="13893" xr:uid="{00000000-0005-0000-0000-0000430B0000}"/>
    <cellStyle name="Normal 19 4 2 3 2 3" xfId="4593" xr:uid="{00000000-0005-0000-0000-0000440B0000}"/>
    <cellStyle name="Normal 19 4 2 3 2 4" xfId="8313" xr:uid="{00000000-0005-0000-0000-0000450B0000}"/>
    <cellStyle name="Normal 19 4 2 3 2 5" xfId="12033" xr:uid="{00000000-0005-0000-0000-0000460B0000}"/>
    <cellStyle name="Normal 19 4 2 3 3" xfId="2725" xr:uid="{00000000-0005-0000-0000-0000470B0000}"/>
    <cellStyle name="Normal 19 4 2 3 3 2" xfId="6452" xr:uid="{00000000-0005-0000-0000-0000480B0000}"/>
    <cellStyle name="Normal 19 4 2 3 3 3" xfId="10172" xr:uid="{00000000-0005-0000-0000-0000490B0000}"/>
    <cellStyle name="Normal 19 4 2 3 3 4" xfId="13892" xr:uid="{00000000-0005-0000-0000-00004A0B0000}"/>
    <cellStyle name="Normal 19 4 2 3 4" xfId="4592" xr:uid="{00000000-0005-0000-0000-00004B0B0000}"/>
    <cellStyle name="Normal 19 4 2 3 5" xfId="8312" xr:uid="{00000000-0005-0000-0000-00004C0B0000}"/>
    <cellStyle name="Normal 19 4 2 3 6" xfId="12032" xr:uid="{00000000-0005-0000-0000-00004D0B0000}"/>
    <cellStyle name="Normal 19 4 2 4" xfId="757" xr:uid="{00000000-0005-0000-0000-00004E0B0000}"/>
    <cellStyle name="Normal 19 4 2 4 2" xfId="2727" xr:uid="{00000000-0005-0000-0000-00004F0B0000}"/>
    <cellStyle name="Normal 19 4 2 4 2 2" xfId="6454" xr:uid="{00000000-0005-0000-0000-0000500B0000}"/>
    <cellStyle name="Normal 19 4 2 4 2 3" xfId="10174" xr:uid="{00000000-0005-0000-0000-0000510B0000}"/>
    <cellStyle name="Normal 19 4 2 4 2 4" xfId="13894" xr:uid="{00000000-0005-0000-0000-0000520B0000}"/>
    <cellStyle name="Normal 19 4 2 4 3" xfId="4594" xr:uid="{00000000-0005-0000-0000-0000530B0000}"/>
    <cellStyle name="Normal 19 4 2 4 4" xfId="8314" xr:uid="{00000000-0005-0000-0000-0000540B0000}"/>
    <cellStyle name="Normal 19 4 2 4 5" xfId="12034" xr:uid="{00000000-0005-0000-0000-0000550B0000}"/>
    <cellStyle name="Normal 19 4 2 5" xfId="2722" xr:uid="{00000000-0005-0000-0000-0000560B0000}"/>
    <cellStyle name="Normal 19 4 2 5 2" xfId="6449" xr:uid="{00000000-0005-0000-0000-0000570B0000}"/>
    <cellStyle name="Normal 19 4 2 5 3" xfId="10169" xr:uid="{00000000-0005-0000-0000-0000580B0000}"/>
    <cellStyle name="Normal 19 4 2 5 4" xfId="13889" xr:uid="{00000000-0005-0000-0000-0000590B0000}"/>
    <cellStyle name="Normal 19 4 2 6" xfId="4589" xr:uid="{00000000-0005-0000-0000-00005A0B0000}"/>
    <cellStyle name="Normal 19 4 2 7" xfId="8309" xr:uid="{00000000-0005-0000-0000-00005B0B0000}"/>
    <cellStyle name="Normal 19 4 2 8" xfId="12029" xr:uid="{00000000-0005-0000-0000-00005C0B0000}"/>
    <cellStyle name="Normal 19 4 3" xfId="758" xr:uid="{00000000-0005-0000-0000-00005D0B0000}"/>
    <cellStyle name="Normal 19 4 3 2" xfId="759" xr:uid="{00000000-0005-0000-0000-00005E0B0000}"/>
    <cellStyle name="Normal 19 4 3 2 2" xfId="2729" xr:uid="{00000000-0005-0000-0000-00005F0B0000}"/>
    <cellStyle name="Normal 19 4 3 2 2 2" xfId="6456" xr:uid="{00000000-0005-0000-0000-0000600B0000}"/>
    <cellStyle name="Normal 19 4 3 2 2 3" xfId="10176" xr:uid="{00000000-0005-0000-0000-0000610B0000}"/>
    <cellStyle name="Normal 19 4 3 2 2 4" xfId="13896" xr:uid="{00000000-0005-0000-0000-0000620B0000}"/>
    <cellStyle name="Normal 19 4 3 2 3" xfId="4596" xr:uid="{00000000-0005-0000-0000-0000630B0000}"/>
    <cellStyle name="Normal 19 4 3 2 4" xfId="8316" xr:uid="{00000000-0005-0000-0000-0000640B0000}"/>
    <cellStyle name="Normal 19 4 3 2 5" xfId="12036" xr:uid="{00000000-0005-0000-0000-0000650B0000}"/>
    <cellStyle name="Normal 19 4 3 3" xfId="2728" xr:uid="{00000000-0005-0000-0000-0000660B0000}"/>
    <cellStyle name="Normal 19 4 3 3 2" xfId="6455" xr:uid="{00000000-0005-0000-0000-0000670B0000}"/>
    <cellStyle name="Normal 19 4 3 3 3" xfId="10175" xr:uid="{00000000-0005-0000-0000-0000680B0000}"/>
    <cellStyle name="Normal 19 4 3 3 4" xfId="13895" xr:uid="{00000000-0005-0000-0000-0000690B0000}"/>
    <cellStyle name="Normal 19 4 3 4" xfId="4595" xr:uid="{00000000-0005-0000-0000-00006A0B0000}"/>
    <cellStyle name="Normal 19 4 3 5" xfId="8315" xr:uid="{00000000-0005-0000-0000-00006B0B0000}"/>
    <cellStyle name="Normal 19 4 3 6" xfId="12035" xr:uid="{00000000-0005-0000-0000-00006C0B0000}"/>
    <cellStyle name="Normal 19 4 4" xfId="760" xr:uid="{00000000-0005-0000-0000-00006D0B0000}"/>
    <cellStyle name="Normal 19 4 4 2" xfId="761" xr:uid="{00000000-0005-0000-0000-00006E0B0000}"/>
    <cellStyle name="Normal 19 4 4 2 2" xfId="2731" xr:uid="{00000000-0005-0000-0000-00006F0B0000}"/>
    <cellStyle name="Normal 19 4 4 2 2 2" xfId="6458" xr:uid="{00000000-0005-0000-0000-0000700B0000}"/>
    <cellStyle name="Normal 19 4 4 2 2 3" xfId="10178" xr:uid="{00000000-0005-0000-0000-0000710B0000}"/>
    <cellStyle name="Normal 19 4 4 2 2 4" xfId="13898" xr:uid="{00000000-0005-0000-0000-0000720B0000}"/>
    <cellStyle name="Normal 19 4 4 2 3" xfId="4598" xr:uid="{00000000-0005-0000-0000-0000730B0000}"/>
    <cellStyle name="Normal 19 4 4 2 4" xfId="8318" xr:uid="{00000000-0005-0000-0000-0000740B0000}"/>
    <cellStyle name="Normal 19 4 4 2 5" xfId="12038" xr:uid="{00000000-0005-0000-0000-0000750B0000}"/>
    <cellStyle name="Normal 19 4 4 3" xfId="2730" xr:uid="{00000000-0005-0000-0000-0000760B0000}"/>
    <cellStyle name="Normal 19 4 4 3 2" xfId="6457" xr:uid="{00000000-0005-0000-0000-0000770B0000}"/>
    <cellStyle name="Normal 19 4 4 3 3" xfId="10177" xr:uid="{00000000-0005-0000-0000-0000780B0000}"/>
    <cellStyle name="Normal 19 4 4 3 4" xfId="13897" xr:uid="{00000000-0005-0000-0000-0000790B0000}"/>
    <cellStyle name="Normal 19 4 4 4" xfId="4597" xr:uid="{00000000-0005-0000-0000-00007A0B0000}"/>
    <cellStyle name="Normal 19 4 4 5" xfId="8317" xr:uid="{00000000-0005-0000-0000-00007B0B0000}"/>
    <cellStyle name="Normal 19 4 4 6" xfId="12037" xr:uid="{00000000-0005-0000-0000-00007C0B0000}"/>
    <cellStyle name="Normal 19 4 5" xfId="762" xr:uid="{00000000-0005-0000-0000-00007D0B0000}"/>
    <cellStyle name="Normal 19 4 5 2" xfId="2732" xr:uid="{00000000-0005-0000-0000-00007E0B0000}"/>
    <cellStyle name="Normal 19 4 5 2 2" xfId="6459" xr:uid="{00000000-0005-0000-0000-00007F0B0000}"/>
    <cellStyle name="Normal 19 4 5 2 3" xfId="10179" xr:uid="{00000000-0005-0000-0000-0000800B0000}"/>
    <cellStyle name="Normal 19 4 5 2 4" xfId="13899" xr:uid="{00000000-0005-0000-0000-0000810B0000}"/>
    <cellStyle name="Normal 19 4 5 3" xfId="4599" xr:uid="{00000000-0005-0000-0000-0000820B0000}"/>
    <cellStyle name="Normal 19 4 5 4" xfId="8319" xr:uid="{00000000-0005-0000-0000-0000830B0000}"/>
    <cellStyle name="Normal 19 4 5 5" xfId="12039" xr:uid="{00000000-0005-0000-0000-0000840B0000}"/>
    <cellStyle name="Normal 19 4 6" xfId="2361" xr:uid="{00000000-0005-0000-0000-0000850B0000}"/>
    <cellStyle name="Normal 19 4 6 2" xfId="6088" xr:uid="{00000000-0005-0000-0000-0000860B0000}"/>
    <cellStyle name="Normal 19 4 6 3" xfId="9808" xr:uid="{00000000-0005-0000-0000-0000870B0000}"/>
    <cellStyle name="Normal 19 4 6 4" xfId="13528" xr:uid="{00000000-0005-0000-0000-0000880B0000}"/>
    <cellStyle name="Normal 19 4 7" xfId="4228" xr:uid="{00000000-0005-0000-0000-0000890B0000}"/>
    <cellStyle name="Normal 19 4 8" xfId="7948" xr:uid="{00000000-0005-0000-0000-00008A0B0000}"/>
    <cellStyle name="Normal 19 4 9" xfId="11668" xr:uid="{00000000-0005-0000-0000-00008B0B0000}"/>
    <cellStyle name="Normal 19 5" xfId="763" xr:uid="{00000000-0005-0000-0000-00008C0B0000}"/>
    <cellStyle name="Normal 19 5 2" xfId="764" xr:uid="{00000000-0005-0000-0000-00008D0B0000}"/>
    <cellStyle name="Normal 19 5 2 2" xfId="765" xr:uid="{00000000-0005-0000-0000-00008E0B0000}"/>
    <cellStyle name="Normal 19 5 2 2 2" xfId="2735" xr:uid="{00000000-0005-0000-0000-00008F0B0000}"/>
    <cellStyle name="Normal 19 5 2 2 2 2" xfId="6462" xr:uid="{00000000-0005-0000-0000-0000900B0000}"/>
    <cellStyle name="Normal 19 5 2 2 2 3" xfId="10182" xr:uid="{00000000-0005-0000-0000-0000910B0000}"/>
    <cellStyle name="Normal 19 5 2 2 2 4" xfId="13902" xr:uid="{00000000-0005-0000-0000-0000920B0000}"/>
    <cellStyle name="Normal 19 5 2 2 3" xfId="4602" xr:uid="{00000000-0005-0000-0000-0000930B0000}"/>
    <cellStyle name="Normal 19 5 2 2 4" xfId="8322" xr:uid="{00000000-0005-0000-0000-0000940B0000}"/>
    <cellStyle name="Normal 19 5 2 2 5" xfId="12042" xr:uid="{00000000-0005-0000-0000-0000950B0000}"/>
    <cellStyle name="Normal 19 5 2 3" xfId="2734" xr:uid="{00000000-0005-0000-0000-0000960B0000}"/>
    <cellStyle name="Normal 19 5 2 3 2" xfId="6461" xr:uid="{00000000-0005-0000-0000-0000970B0000}"/>
    <cellStyle name="Normal 19 5 2 3 3" xfId="10181" xr:uid="{00000000-0005-0000-0000-0000980B0000}"/>
    <cellStyle name="Normal 19 5 2 3 4" xfId="13901" xr:uid="{00000000-0005-0000-0000-0000990B0000}"/>
    <cellStyle name="Normal 19 5 2 4" xfId="4601" xr:uid="{00000000-0005-0000-0000-00009A0B0000}"/>
    <cellStyle name="Normal 19 5 2 5" xfId="8321" xr:uid="{00000000-0005-0000-0000-00009B0B0000}"/>
    <cellStyle name="Normal 19 5 2 6" xfId="12041" xr:uid="{00000000-0005-0000-0000-00009C0B0000}"/>
    <cellStyle name="Normal 19 5 3" xfId="766" xr:uid="{00000000-0005-0000-0000-00009D0B0000}"/>
    <cellStyle name="Normal 19 5 3 2" xfId="767" xr:uid="{00000000-0005-0000-0000-00009E0B0000}"/>
    <cellStyle name="Normal 19 5 3 2 2" xfId="2737" xr:uid="{00000000-0005-0000-0000-00009F0B0000}"/>
    <cellStyle name="Normal 19 5 3 2 2 2" xfId="6464" xr:uid="{00000000-0005-0000-0000-0000A00B0000}"/>
    <cellStyle name="Normal 19 5 3 2 2 3" xfId="10184" xr:uid="{00000000-0005-0000-0000-0000A10B0000}"/>
    <cellStyle name="Normal 19 5 3 2 2 4" xfId="13904" xr:uid="{00000000-0005-0000-0000-0000A20B0000}"/>
    <cellStyle name="Normal 19 5 3 2 3" xfId="4604" xr:uid="{00000000-0005-0000-0000-0000A30B0000}"/>
    <cellStyle name="Normal 19 5 3 2 4" xfId="8324" xr:uid="{00000000-0005-0000-0000-0000A40B0000}"/>
    <cellStyle name="Normal 19 5 3 2 5" xfId="12044" xr:uid="{00000000-0005-0000-0000-0000A50B0000}"/>
    <cellStyle name="Normal 19 5 3 3" xfId="2736" xr:uid="{00000000-0005-0000-0000-0000A60B0000}"/>
    <cellStyle name="Normal 19 5 3 3 2" xfId="6463" xr:uid="{00000000-0005-0000-0000-0000A70B0000}"/>
    <cellStyle name="Normal 19 5 3 3 3" xfId="10183" xr:uid="{00000000-0005-0000-0000-0000A80B0000}"/>
    <cellStyle name="Normal 19 5 3 3 4" xfId="13903" xr:uid="{00000000-0005-0000-0000-0000A90B0000}"/>
    <cellStyle name="Normal 19 5 3 4" xfId="4603" xr:uid="{00000000-0005-0000-0000-0000AA0B0000}"/>
    <cellStyle name="Normal 19 5 3 5" xfId="8323" xr:uid="{00000000-0005-0000-0000-0000AB0B0000}"/>
    <cellStyle name="Normal 19 5 3 6" xfId="12043" xr:uid="{00000000-0005-0000-0000-0000AC0B0000}"/>
    <cellStyle name="Normal 19 5 4" xfId="768" xr:uid="{00000000-0005-0000-0000-0000AD0B0000}"/>
    <cellStyle name="Normal 19 5 4 2" xfId="2738" xr:uid="{00000000-0005-0000-0000-0000AE0B0000}"/>
    <cellStyle name="Normal 19 5 4 2 2" xfId="6465" xr:uid="{00000000-0005-0000-0000-0000AF0B0000}"/>
    <cellStyle name="Normal 19 5 4 2 3" xfId="10185" xr:uid="{00000000-0005-0000-0000-0000B00B0000}"/>
    <cellStyle name="Normal 19 5 4 2 4" xfId="13905" xr:uid="{00000000-0005-0000-0000-0000B10B0000}"/>
    <cellStyle name="Normal 19 5 4 3" xfId="4605" xr:uid="{00000000-0005-0000-0000-0000B20B0000}"/>
    <cellStyle name="Normal 19 5 4 4" xfId="8325" xr:uid="{00000000-0005-0000-0000-0000B30B0000}"/>
    <cellStyle name="Normal 19 5 4 5" xfId="12045" xr:uid="{00000000-0005-0000-0000-0000B40B0000}"/>
    <cellStyle name="Normal 19 5 5" xfId="2733" xr:uid="{00000000-0005-0000-0000-0000B50B0000}"/>
    <cellStyle name="Normal 19 5 5 2" xfId="6460" xr:uid="{00000000-0005-0000-0000-0000B60B0000}"/>
    <cellStyle name="Normal 19 5 5 3" xfId="10180" xr:uid="{00000000-0005-0000-0000-0000B70B0000}"/>
    <cellStyle name="Normal 19 5 5 4" xfId="13900" xr:uid="{00000000-0005-0000-0000-0000B80B0000}"/>
    <cellStyle name="Normal 19 5 6" xfId="4600" xr:uid="{00000000-0005-0000-0000-0000B90B0000}"/>
    <cellStyle name="Normal 19 5 7" xfId="8320" xr:uid="{00000000-0005-0000-0000-0000BA0B0000}"/>
    <cellStyle name="Normal 19 5 8" xfId="12040" xr:uid="{00000000-0005-0000-0000-0000BB0B0000}"/>
    <cellStyle name="Normal 19 6" xfId="769" xr:uid="{00000000-0005-0000-0000-0000BC0B0000}"/>
    <cellStyle name="Normal 19 6 2" xfId="770" xr:uid="{00000000-0005-0000-0000-0000BD0B0000}"/>
    <cellStyle name="Normal 19 6 2 2" xfId="2740" xr:uid="{00000000-0005-0000-0000-0000BE0B0000}"/>
    <cellStyle name="Normal 19 6 2 2 2" xfId="6467" xr:uid="{00000000-0005-0000-0000-0000BF0B0000}"/>
    <cellStyle name="Normal 19 6 2 2 3" xfId="10187" xr:uid="{00000000-0005-0000-0000-0000C00B0000}"/>
    <cellStyle name="Normal 19 6 2 2 4" xfId="13907" xr:uid="{00000000-0005-0000-0000-0000C10B0000}"/>
    <cellStyle name="Normal 19 6 2 3" xfId="4607" xr:uid="{00000000-0005-0000-0000-0000C20B0000}"/>
    <cellStyle name="Normal 19 6 2 4" xfId="8327" xr:uid="{00000000-0005-0000-0000-0000C30B0000}"/>
    <cellStyle name="Normal 19 6 2 5" xfId="12047" xr:uid="{00000000-0005-0000-0000-0000C40B0000}"/>
    <cellStyle name="Normal 19 6 3" xfId="2739" xr:uid="{00000000-0005-0000-0000-0000C50B0000}"/>
    <cellStyle name="Normal 19 6 3 2" xfId="6466" xr:uid="{00000000-0005-0000-0000-0000C60B0000}"/>
    <cellStyle name="Normal 19 6 3 3" xfId="10186" xr:uid="{00000000-0005-0000-0000-0000C70B0000}"/>
    <cellStyle name="Normal 19 6 3 4" xfId="13906" xr:uid="{00000000-0005-0000-0000-0000C80B0000}"/>
    <cellStyle name="Normal 19 6 4" xfId="4606" xr:uid="{00000000-0005-0000-0000-0000C90B0000}"/>
    <cellStyle name="Normal 19 6 5" xfId="8326" xr:uid="{00000000-0005-0000-0000-0000CA0B0000}"/>
    <cellStyle name="Normal 19 6 6" xfId="12046" xr:uid="{00000000-0005-0000-0000-0000CB0B0000}"/>
    <cellStyle name="Normal 19 7" xfId="771" xr:uid="{00000000-0005-0000-0000-0000CC0B0000}"/>
    <cellStyle name="Normal 19 7 2" xfId="772" xr:uid="{00000000-0005-0000-0000-0000CD0B0000}"/>
    <cellStyle name="Normal 19 7 2 2" xfId="2742" xr:uid="{00000000-0005-0000-0000-0000CE0B0000}"/>
    <cellStyle name="Normal 19 7 2 2 2" xfId="6469" xr:uid="{00000000-0005-0000-0000-0000CF0B0000}"/>
    <cellStyle name="Normal 19 7 2 2 3" xfId="10189" xr:uid="{00000000-0005-0000-0000-0000D00B0000}"/>
    <cellStyle name="Normal 19 7 2 2 4" xfId="13909" xr:uid="{00000000-0005-0000-0000-0000D10B0000}"/>
    <cellStyle name="Normal 19 7 2 3" xfId="4609" xr:uid="{00000000-0005-0000-0000-0000D20B0000}"/>
    <cellStyle name="Normal 19 7 2 4" xfId="8329" xr:uid="{00000000-0005-0000-0000-0000D30B0000}"/>
    <cellStyle name="Normal 19 7 2 5" xfId="12049" xr:uid="{00000000-0005-0000-0000-0000D40B0000}"/>
    <cellStyle name="Normal 19 7 3" xfId="2741" xr:uid="{00000000-0005-0000-0000-0000D50B0000}"/>
    <cellStyle name="Normal 19 7 3 2" xfId="6468" xr:uid="{00000000-0005-0000-0000-0000D60B0000}"/>
    <cellStyle name="Normal 19 7 3 3" xfId="10188" xr:uid="{00000000-0005-0000-0000-0000D70B0000}"/>
    <cellStyle name="Normal 19 7 3 4" xfId="13908" xr:uid="{00000000-0005-0000-0000-0000D80B0000}"/>
    <cellStyle name="Normal 19 7 4" xfId="4608" xr:uid="{00000000-0005-0000-0000-0000D90B0000}"/>
    <cellStyle name="Normal 19 7 5" xfId="8328" xr:uid="{00000000-0005-0000-0000-0000DA0B0000}"/>
    <cellStyle name="Normal 19 7 6" xfId="12048" xr:uid="{00000000-0005-0000-0000-0000DB0B0000}"/>
    <cellStyle name="Normal 19 8" xfId="773" xr:uid="{00000000-0005-0000-0000-0000DC0B0000}"/>
    <cellStyle name="Normal 19 8 2" xfId="2743" xr:uid="{00000000-0005-0000-0000-0000DD0B0000}"/>
    <cellStyle name="Normal 19 8 2 2" xfId="6470" xr:uid="{00000000-0005-0000-0000-0000DE0B0000}"/>
    <cellStyle name="Normal 19 8 2 3" xfId="10190" xr:uid="{00000000-0005-0000-0000-0000DF0B0000}"/>
    <cellStyle name="Normal 19 8 2 4" xfId="13910" xr:uid="{00000000-0005-0000-0000-0000E00B0000}"/>
    <cellStyle name="Normal 19 8 3" xfId="4610" xr:uid="{00000000-0005-0000-0000-0000E10B0000}"/>
    <cellStyle name="Normal 19 8 4" xfId="8330" xr:uid="{00000000-0005-0000-0000-0000E20B0000}"/>
    <cellStyle name="Normal 19 8 5" xfId="12050" xr:uid="{00000000-0005-0000-0000-0000E30B0000}"/>
    <cellStyle name="Normal 19 9" xfId="2291" xr:uid="{00000000-0005-0000-0000-0000E40B0000}"/>
    <cellStyle name="Normal 19 9 2" xfId="6018" xr:uid="{00000000-0005-0000-0000-0000E50B0000}"/>
    <cellStyle name="Normal 19 9 3" xfId="9738" xr:uid="{00000000-0005-0000-0000-0000E60B0000}"/>
    <cellStyle name="Normal 19 9 4" xfId="13458" xr:uid="{00000000-0005-0000-0000-0000E70B0000}"/>
    <cellStyle name="Normal 2" xfId="2" xr:uid="{00000000-0005-0000-0000-0000E80B0000}"/>
    <cellStyle name="Normal 2 10" xfId="163" xr:uid="{00000000-0005-0000-0000-0000E90B0000}"/>
    <cellStyle name="Normal 2 11" xfId="164" xr:uid="{00000000-0005-0000-0000-0000EA0B0000}"/>
    <cellStyle name="Normal 2 11 2" xfId="165" xr:uid="{00000000-0005-0000-0000-0000EB0B0000}"/>
    <cellStyle name="Normal 2 11 3" xfId="343" xr:uid="{00000000-0005-0000-0000-0000EC0B0000}"/>
    <cellStyle name="Normal 2 12" xfId="774" xr:uid="{00000000-0005-0000-0000-0000ED0B0000}"/>
    <cellStyle name="Normal 2 12 2" xfId="775" xr:uid="{00000000-0005-0000-0000-0000EE0B0000}"/>
    <cellStyle name="Normal 2 12 2 2" xfId="776" xr:uid="{00000000-0005-0000-0000-0000EF0B0000}"/>
    <cellStyle name="Normal 2 12 2 2 2" xfId="777" xr:uid="{00000000-0005-0000-0000-0000F00B0000}"/>
    <cellStyle name="Normal 2 12 2 2 2 2" xfId="2747" xr:uid="{00000000-0005-0000-0000-0000F10B0000}"/>
    <cellStyle name="Normal 2 12 2 2 2 2 2" xfId="6474" xr:uid="{00000000-0005-0000-0000-0000F20B0000}"/>
    <cellStyle name="Normal 2 12 2 2 2 2 3" xfId="10194" xr:uid="{00000000-0005-0000-0000-0000F30B0000}"/>
    <cellStyle name="Normal 2 12 2 2 2 2 4" xfId="13914" xr:uid="{00000000-0005-0000-0000-0000F40B0000}"/>
    <cellStyle name="Normal 2 12 2 2 2 3" xfId="4614" xr:uid="{00000000-0005-0000-0000-0000F50B0000}"/>
    <cellStyle name="Normal 2 12 2 2 2 4" xfId="8334" xr:uid="{00000000-0005-0000-0000-0000F60B0000}"/>
    <cellStyle name="Normal 2 12 2 2 2 5" xfId="12054" xr:uid="{00000000-0005-0000-0000-0000F70B0000}"/>
    <cellStyle name="Normal 2 12 2 2 3" xfId="2746" xr:uid="{00000000-0005-0000-0000-0000F80B0000}"/>
    <cellStyle name="Normal 2 12 2 2 3 2" xfId="6473" xr:uid="{00000000-0005-0000-0000-0000F90B0000}"/>
    <cellStyle name="Normal 2 12 2 2 3 3" xfId="10193" xr:uid="{00000000-0005-0000-0000-0000FA0B0000}"/>
    <cellStyle name="Normal 2 12 2 2 3 4" xfId="13913" xr:uid="{00000000-0005-0000-0000-0000FB0B0000}"/>
    <cellStyle name="Normal 2 12 2 2 4" xfId="4613" xr:uid="{00000000-0005-0000-0000-0000FC0B0000}"/>
    <cellStyle name="Normal 2 12 2 2 5" xfId="8333" xr:uid="{00000000-0005-0000-0000-0000FD0B0000}"/>
    <cellStyle name="Normal 2 12 2 2 6" xfId="12053" xr:uid="{00000000-0005-0000-0000-0000FE0B0000}"/>
    <cellStyle name="Normal 2 12 2 3" xfId="778" xr:uid="{00000000-0005-0000-0000-0000FF0B0000}"/>
    <cellStyle name="Normal 2 12 2 3 2" xfId="779" xr:uid="{00000000-0005-0000-0000-0000000C0000}"/>
    <cellStyle name="Normal 2 12 2 3 2 2" xfId="2749" xr:uid="{00000000-0005-0000-0000-0000010C0000}"/>
    <cellStyle name="Normal 2 12 2 3 2 2 2" xfId="6476" xr:uid="{00000000-0005-0000-0000-0000020C0000}"/>
    <cellStyle name="Normal 2 12 2 3 2 2 3" xfId="10196" xr:uid="{00000000-0005-0000-0000-0000030C0000}"/>
    <cellStyle name="Normal 2 12 2 3 2 2 4" xfId="13916" xr:uid="{00000000-0005-0000-0000-0000040C0000}"/>
    <cellStyle name="Normal 2 12 2 3 2 3" xfId="4616" xr:uid="{00000000-0005-0000-0000-0000050C0000}"/>
    <cellStyle name="Normal 2 12 2 3 2 4" xfId="8336" xr:uid="{00000000-0005-0000-0000-0000060C0000}"/>
    <cellStyle name="Normal 2 12 2 3 2 5" xfId="12056" xr:uid="{00000000-0005-0000-0000-0000070C0000}"/>
    <cellStyle name="Normal 2 12 2 3 3" xfId="2748" xr:uid="{00000000-0005-0000-0000-0000080C0000}"/>
    <cellStyle name="Normal 2 12 2 3 3 2" xfId="6475" xr:uid="{00000000-0005-0000-0000-0000090C0000}"/>
    <cellStyle name="Normal 2 12 2 3 3 3" xfId="10195" xr:uid="{00000000-0005-0000-0000-00000A0C0000}"/>
    <cellStyle name="Normal 2 12 2 3 3 4" xfId="13915" xr:uid="{00000000-0005-0000-0000-00000B0C0000}"/>
    <cellStyle name="Normal 2 12 2 3 4" xfId="4615" xr:uid="{00000000-0005-0000-0000-00000C0C0000}"/>
    <cellStyle name="Normal 2 12 2 3 5" xfId="8335" xr:uid="{00000000-0005-0000-0000-00000D0C0000}"/>
    <cellStyle name="Normal 2 12 2 3 6" xfId="12055" xr:uid="{00000000-0005-0000-0000-00000E0C0000}"/>
    <cellStyle name="Normal 2 12 2 4" xfId="780" xr:uid="{00000000-0005-0000-0000-00000F0C0000}"/>
    <cellStyle name="Normal 2 12 2 4 2" xfId="2750" xr:uid="{00000000-0005-0000-0000-0000100C0000}"/>
    <cellStyle name="Normal 2 12 2 4 2 2" xfId="6477" xr:uid="{00000000-0005-0000-0000-0000110C0000}"/>
    <cellStyle name="Normal 2 12 2 4 2 3" xfId="10197" xr:uid="{00000000-0005-0000-0000-0000120C0000}"/>
    <cellStyle name="Normal 2 12 2 4 2 4" xfId="13917" xr:uid="{00000000-0005-0000-0000-0000130C0000}"/>
    <cellStyle name="Normal 2 12 2 4 3" xfId="4617" xr:uid="{00000000-0005-0000-0000-0000140C0000}"/>
    <cellStyle name="Normal 2 12 2 4 4" xfId="8337" xr:uid="{00000000-0005-0000-0000-0000150C0000}"/>
    <cellStyle name="Normal 2 12 2 4 5" xfId="12057" xr:uid="{00000000-0005-0000-0000-0000160C0000}"/>
    <cellStyle name="Normal 2 12 2 5" xfId="2745" xr:uid="{00000000-0005-0000-0000-0000170C0000}"/>
    <cellStyle name="Normal 2 12 2 5 2" xfId="6472" xr:uid="{00000000-0005-0000-0000-0000180C0000}"/>
    <cellStyle name="Normal 2 12 2 5 3" xfId="10192" xr:uid="{00000000-0005-0000-0000-0000190C0000}"/>
    <cellStyle name="Normal 2 12 2 5 4" xfId="13912" xr:uid="{00000000-0005-0000-0000-00001A0C0000}"/>
    <cellStyle name="Normal 2 12 2 6" xfId="4612" xr:uid="{00000000-0005-0000-0000-00001B0C0000}"/>
    <cellStyle name="Normal 2 12 2 7" xfId="8332" xr:uid="{00000000-0005-0000-0000-00001C0C0000}"/>
    <cellStyle name="Normal 2 12 2 8" xfId="12052" xr:uid="{00000000-0005-0000-0000-00001D0C0000}"/>
    <cellStyle name="Normal 2 12 3" xfId="781" xr:uid="{00000000-0005-0000-0000-00001E0C0000}"/>
    <cellStyle name="Normal 2 12 3 2" xfId="782" xr:uid="{00000000-0005-0000-0000-00001F0C0000}"/>
    <cellStyle name="Normal 2 12 3 2 2" xfId="2752" xr:uid="{00000000-0005-0000-0000-0000200C0000}"/>
    <cellStyle name="Normal 2 12 3 2 2 2" xfId="6479" xr:uid="{00000000-0005-0000-0000-0000210C0000}"/>
    <cellStyle name="Normal 2 12 3 2 2 3" xfId="10199" xr:uid="{00000000-0005-0000-0000-0000220C0000}"/>
    <cellStyle name="Normal 2 12 3 2 2 4" xfId="13919" xr:uid="{00000000-0005-0000-0000-0000230C0000}"/>
    <cellStyle name="Normal 2 12 3 2 3" xfId="4619" xr:uid="{00000000-0005-0000-0000-0000240C0000}"/>
    <cellStyle name="Normal 2 12 3 2 4" xfId="8339" xr:uid="{00000000-0005-0000-0000-0000250C0000}"/>
    <cellStyle name="Normal 2 12 3 2 5" xfId="12059" xr:uid="{00000000-0005-0000-0000-0000260C0000}"/>
    <cellStyle name="Normal 2 12 3 3" xfId="2751" xr:uid="{00000000-0005-0000-0000-0000270C0000}"/>
    <cellStyle name="Normal 2 12 3 3 2" xfId="6478" xr:uid="{00000000-0005-0000-0000-0000280C0000}"/>
    <cellStyle name="Normal 2 12 3 3 3" xfId="10198" xr:uid="{00000000-0005-0000-0000-0000290C0000}"/>
    <cellStyle name="Normal 2 12 3 3 4" xfId="13918" xr:uid="{00000000-0005-0000-0000-00002A0C0000}"/>
    <cellStyle name="Normal 2 12 3 4" xfId="4618" xr:uid="{00000000-0005-0000-0000-00002B0C0000}"/>
    <cellStyle name="Normal 2 12 3 5" xfId="8338" xr:uid="{00000000-0005-0000-0000-00002C0C0000}"/>
    <cellStyle name="Normal 2 12 3 6" xfId="12058" xr:uid="{00000000-0005-0000-0000-00002D0C0000}"/>
    <cellStyle name="Normal 2 12 4" xfId="783" xr:uid="{00000000-0005-0000-0000-00002E0C0000}"/>
    <cellStyle name="Normal 2 12 4 2" xfId="784" xr:uid="{00000000-0005-0000-0000-00002F0C0000}"/>
    <cellStyle name="Normal 2 12 4 2 2" xfId="2754" xr:uid="{00000000-0005-0000-0000-0000300C0000}"/>
    <cellStyle name="Normal 2 12 4 2 2 2" xfId="6481" xr:uid="{00000000-0005-0000-0000-0000310C0000}"/>
    <cellStyle name="Normal 2 12 4 2 2 3" xfId="10201" xr:uid="{00000000-0005-0000-0000-0000320C0000}"/>
    <cellStyle name="Normal 2 12 4 2 2 4" xfId="13921" xr:uid="{00000000-0005-0000-0000-0000330C0000}"/>
    <cellStyle name="Normal 2 12 4 2 3" xfId="4621" xr:uid="{00000000-0005-0000-0000-0000340C0000}"/>
    <cellStyle name="Normal 2 12 4 2 4" xfId="8341" xr:uid="{00000000-0005-0000-0000-0000350C0000}"/>
    <cellStyle name="Normal 2 12 4 2 5" xfId="12061" xr:uid="{00000000-0005-0000-0000-0000360C0000}"/>
    <cellStyle name="Normal 2 12 4 3" xfId="2753" xr:uid="{00000000-0005-0000-0000-0000370C0000}"/>
    <cellStyle name="Normal 2 12 4 3 2" xfId="6480" xr:uid="{00000000-0005-0000-0000-0000380C0000}"/>
    <cellStyle name="Normal 2 12 4 3 3" xfId="10200" xr:uid="{00000000-0005-0000-0000-0000390C0000}"/>
    <cellStyle name="Normal 2 12 4 3 4" xfId="13920" xr:uid="{00000000-0005-0000-0000-00003A0C0000}"/>
    <cellStyle name="Normal 2 12 4 4" xfId="4620" xr:uid="{00000000-0005-0000-0000-00003B0C0000}"/>
    <cellStyle name="Normal 2 12 4 5" xfId="8340" xr:uid="{00000000-0005-0000-0000-00003C0C0000}"/>
    <cellStyle name="Normal 2 12 4 6" xfId="12060" xr:uid="{00000000-0005-0000-0000-00003D0C0000}"/>
    <cellStyle name="Normal 2 12 5" xfId="785" xr:uid="{00000000-0005-0000-0000-00003E0C0000}"/>
    <cellStyle name="Normal 2 12 5 2" xfId="2755" xr:uid="{00000000-0005-0000-0000-00003F0C0000}"/>
    <cellStyle name="Normal 2 12 5 2 2" xfId="6482" xr:uid="{00000000-0005-0000-0000-0000400C0000}"/>
    <cellStyle name="Normal 2 12 5 2 3" xfId="10202" xr:uid="{00000000-0005-0000-0000-0000410C0000}"/>
    <cellStyle name="Normal 2 12 5 2 4" xfId="13922" xr:uid="{00000000-0005-0000-0000-0000420C0000}"/>
    <cellStyle name="Normal 2 12 5 3" xfId="4622" xr:uid="{00000000-0005-0000-0000-0000430C0000}"/>
    <cellStyle name="Normal 2 12 5 4" xfId="8342" xr:uid="{00000000-0005-0000-0000-0000440C0000}"/>
    <cellStyle name="Normal 2 12 5 5" xfId="12062" xr:uid="{00000000-0005-0000-0000-0000450C0000}"/>
    <cellStyle name="Normal 2 12 6" xfId="2744" xr:uid="{00000000-0005-0000-0000-0000460C0000}"/>
    <cellStyle name="Normal 2 12 6 2" xfId="6471" xr:uid="{00000000-0005-0000-0000-0000470C0000}"/>
    <cellStyle name="Normal 2 12 6 3" xfId="10191" xr:uid="{00000000-0005-0000-0000-0000480C0000}"/>
    <cellStyle name="Normal 2 12 6 4" xfId="13911" xr:uid="{00000000-0005-0000-0000-0000490C0000}"/>
    <cellStyle name="Normal 2 12 7" xfId="4611" xr:uid="{00000000-0005-0000-0000-00004A0C0000}"/>
    <cellStyle name="Normal 2 12 8" xfId="8331" xr:uid="{00000000-0005-0000-0000-00004B0C0000}"/>
    <cellStyle name="Normal 2 12 9" xfId="12051" xr:uid="{00000000-0005-0000-0000-00004C0C0000}"/>
    <cellStyle name="Normal 2 13" xfId="786" xr:uid="{00000000-0005-0000-0000-00004D0C0000}"/>
    <cellStyle name="Normal 2 13 2" xfId="787" xr:uid="{00000000-0005-0000-0000-00004E0C0000}"/>
    <cellStyle name="Normal 2 13 2 2" xfId="788" xr:uid="{00000000-0005-0000-0000-00004F0C0000}"/>
    <cellStyle name="Normal 2 13 2 2 2" xfId="2758" xr:uid="{00000000-0005-0000-0000-0000500C0000}"/>
    <cellStyle name="Normal 2 13 2 2 2 2" xfId="6485" xr:uid="{00000000-0005-0000-0000-0000510C0000}"/>
    <cellStyle name="Normal 2 13 2 2 2 3" xfId="10205" xr:uid="{00000000-0005-0000-0000-0000520C0000}"/>
    <cellStyle name="Normal 2 13 2 2 2 4" xfId="13925" xr:uid="{00000000-0005-0000-0000-0000530C0000}"/>
    <cellStyle name="Normal 2 13 2 2 3" xfId="4625" xr:uid="{00000000-0005-0000-0000-0000540C0000}"/>
    <cellStyle name="Normal 2 13 2 2 4" xfId="8345" xr:uid="{00000000-0005-0000-0000-0000550C0000}"/>
    <cellStyle name="Normal 2 13 2 2 5" xfId="12065" xr:uid="{00000000-0005-0000-0000-0000560C0000}"/>
    <cellStyle name="Normal 2 13 2 3" xfId="2757" xr:uid="{00000000-0005-0000-0000-0000570C0000}"/>
    <cellStyle name="Normal 2 13 2 3 2" xfId="6484" xr:uid="{00000000-0005-0000-0000-0000580C0000}"/>
    <cellStyle name="Normal 2 13 2 3 3" xfId="10204" xr:uid="{00000000-0005-0000-0000-0000590C0000}"/>
    <cellStyle name="Normal 2 13 2 3 4" xfId="13924" xr:uid="{00000000-0005-0000-0000-00005A0C0000}"/>
    <cellStyle name="Normal 2 13 2 4" xfId="4624" xr:uid="{00000000-0005-0000-0000-00005B0C0000}"/>
    <cellStyle name="Normal 2 13 2 5" xfId="8344" xr:uid="{00000000-0005-0000-0000-00005C0C0000}"/>
    <cellStyle name="Normal 2 13 2 6" xfId="12064" xr:uid="{00000000-0005-0000-0000-00005D0C0000}"/>
    <cellStyle name="Normal 2 13 3" xfId="789" xr:uid="{00000000-0005-0000-0000-00005E0C0000}"/>
    <cellStyle name="Normal 2 13 3 2" xfId="790" xr:uid="{00000000-0005-0000-0000-00005F0C0000}"/>
    <cellStyle name="Normal 2 13 3 2 2" xfId="2760" xr:uid="{00000000-0005-0000-0000-0000600C0000}"/>
    <cellStyle name="Normal 2 13 3 2 2 2" xfId="6487" xr:uid="{00000000-0005-0000-0000-0000610C0000}"/>
    <cellStyle name="Normal 2 13 3 2 2 3" xfId="10207" xr:uid="{00000000-0005-0000-0000-0000620C0000}"/>
    <cellStyle name="Normal 2 13 3 2 2 4" xfId="13927" xr:uid="{00000000-0005-0000-0000-0000630C0000}"/>
    <cellStyle name="Normal 2 13 3 2 3" xfId="4627" xr:uid="{00000000-0005-0000-0000-0000640C0000}"/>
    <cellStyle name="Normal 2 13 3 2 4" xfId="8347" xr:uid="{00000000-0005-0000-0000-0000650C0000}"/>
    <cellStyle name="Normal 2 13 3 2 5" xfId="12067" xr:uid="{00000000-0005-0000-0000-0000660C0000}"/>
    <cellStyle name="Normal 2 13 3 3" xfId="2759" xr:uid="{00000000-0005-0000-0000-0000670C0000}"/>
    <cellStyle name="Normal 2 13 3 3 2" xfId="6486" xr:uid="{00000000-0005-0000-0000-0000680C0000}"/>
    <cellStyle name="Normal 2 13 3 3 3" xfId="10206" xr:uid="{00000000-0005-0000-0000-0000690C0000}"/>
    <cellStyle name="Normal 2 13 3 3 4" xfId="13926" xr:uid="{00000000-0005-0000-0000-00006A0C0000}"/>
    <cellStyle name="Normal 2 13 3 4" xfId="4626" xr:uid="{00000000-0005-0000-0000-00006B0C0000}"/>
    <cellStyle name="Normal 2 13 3 5" xfId="8346" xr:uid="{00000000-0005-0000-0000-00006C0C0000}"/>
    <cellStyle name="Normal 2 13 3 6" xfId="12066" xr:uid="{00000000-0005-0000-0000-00006D0C0000}"/>
    <cellStyle name="Normal 2 13 4" xfId="791" xr:uid="{00000000-0005-0000-0000-00006E0C0000}"/>
    <cellStyle name="Normal 2 13 4 2" xfId="2761" xr:uid="{00000000-0005-0000-0000-00006F0C0000}"/>
    <cellStyle name="Normal 2 13 4 2 2" xfId="6488" xr:uid="{00000000-0005-0000-0000-0000700C0000}"/>
    <cellStyle name="Normal 2 13 4 2 3" xfId="10208" xr:uid="{00000000-0005-0000-0000-0000710C0000}"/>
    <cellStyle name="Normal 2 13 4 2 4" xfId="13928" xr:uid="{00000000-0005-0000-0000-0000720C0000}"/>
    <cellStyle name="Normal 2 13 4 3" xfId="4628" xr:uid="{00000000-0005-0000-0000-0000730C0000}"/>
    <cellStyle name="Normal 2 13 4 4" xfId="8348" xr:uid="{00000000-0005-0000-0000-0000740C0000}"/>
    <cellStyle name="Normal 2 13 4 5" xfId="12068" xr:uid="{00000000-0005-0000-0000-0000750C0000}"/>
    <cellStyle name="Normal 2 13 5" xfId="2756" xr:uid="{00000000-0005-0000-0000-0000760C0000}"/>
    <cellStyle name="Normal 2 13 5 2" xfId="6483" xr:uid="{00000000-0005-0000-0000-0000770C0000}"/>
    <cellStyle name="Normal 2 13 5 3" xfId="10203" xr:uid="{00000000-0005-0000-0000-0000780C0000}"/>
    <cellStyle name="Normal 2 13 5 4" xfId="13923" xr:uid="{00000000-0005-0000-0000-0000790C0000}"/>
    <cellStyle name="Normal 2 13 6" xfId="4623" xr:uid="{00000000-0005-0000-0000-00007A0C0000}"/>
    <cellStyle name="Normal 2 13 7" xfId="8343" xr:uid="{00000000-0005-0000-0000-00007B0C0000}"/>
    <cellStyle name="Normal 2 13 8" xfId="12063" xr:uid="{00000000-0005-0000-0000-00007C0C0000}"/>
    <cellStyle name="Normal 2 2" xfId="3" xr:uid="{00000000-0005-0000-0000-00007D0C0000}"/>
    <cellStyle name="Normal 2 2 2" xfId="166" xr:uid="{00000000-0005-0000-0000-00007E0C0000}"/>
    <cellStyle name="Normal 2 2 3" xfId="167" xr:uid="{00000000-0005-0000-0000-00007F0C0000}"/>
    <cellStyle name="Normal 2 2 3 2" xfId="168" xr:uid="{00000000-0005-0000-0000-0000800C0000}"/>
    <cellStyle name="Normal 2 2 4" xfId="169" xr:uid="{00000000-0005-0000-0000-0000810C0000}"/>
    <cellStyle name="Normal 2 3" xfId="170" xr:uid="{00000000-0005-0000-0000-0000820C0000}"/>
    <cellStyle name="Normal 2 3 2" xfId="171" xr:uid="{00000000-0005-0000-0000-0000830C0000}"/>
    <cellStyle name="Normal 2 3 3" xfId="172" xr:uid="{00000000-0005-0000-0000-0000840C0000}"/>
    <cellStyle name="Normal 2 4" xfId="173" xr:uid="{00000000-0005-0000-0000-0000850C0000}"/>
    <cellStyle name="Normal 2 4 10" xfId="7880" xr:uid="{00000000-0005-0000-0000-0000860C0000}"/>
    <cellStyle name="Normal 2 4 11" xfId="11600" xr:uid="{00000000-0005-0000-0000-0000870C0000}"/>
    <cellStyle name="Normal 2 4 2" xfId="174" xr:uid="{00000000-0005-0000-0000-0000880C0000}"/>
    <cellStyle name="Normal 2 4 2 10" xfId="11601" xr:uid="{00000000-0005-0000-0000-0000890C0000}"/>
    <cellStyle name="Normal 2 4 2 2" xfId="344" xr:uid="{00000000-0005-0000-0000-00008A0C0000}"/>
    <cellStyle name="Normal 2 4 2 2 2" xfId="792" xr:uid="{00000000-0005-0000-0000-00008B0C0000}"/>
    <cellStyle name="Normal 2 4 2 2 2 2" xfId="793" xr:uid="{00000000-0005-0000-0000-00008C0C0000}"/>
    <cellStyle name="Normal 2 4 2 2 2 2 2" xfId="794" xr:uid="{00000000-0005-0000-0000-00008D0C0000}"/>
    <cellStyle name="Normal 2 4 2 2 2 2 2 2" xfId="2764" xr:uid="{00000000-0005-0000-0000-00008E0C0000}"/>
    <cellStyle name="Normal 2 4 2 2 2 2 2 2 2" xfId="6491" xr:uid="{00000000-0005-0000-0000-00008F0C0000}"/>
    <cellStyle name="Normal 2 4 2 2 2 2 2 2 3" xfId="10211" xr:uid="{00000000-0005-0000-0000-0000900C0000}"/>
    <cellStyle name="Normal 2 4 2 2 2 2 2 2 4" xfId="13931" xr:uid="{00000000-0005-0000-0000-0000910C0000}"/>
    <cellStyle name="Normal 2 4 2 2 2 2 2 3" xfId="4631" xr:uid="{00000000-0005-0000-0000-0000920C0000}"/>
    <cellStyle name="Normal 2 4 2 2 2 2 2 4" xfId="8351" xr:uid="{00000000-0005-0000-0000-0000930C0000}"/>
    <cellStyle name="Normal 2 4 2 2 2 2 2 5" xfId="12071" xr:uid="{00000000-0005-0000-0000-0000940C0000}"/>
    <cellStyle name="Normal 2 4 2 2 2 2 3" xfId="2763" xr:uid="{00000000-0005-0000-0000-0000950C0000}"/>
    <cellStyle name="Normal 2 4 2 2 2 2 3 2" xfId="6490" xr:uid="{00000000-0005-0000-0000-0000960C0000}"/>
    <cellStyle name="Normal 2 4 2 2 2 2 3 3" xfId="10210" xr:uid="{00000000-0005-0000-0000-0000970C0000}"/>
    <cellStyle name="Normal 2 4 2 2 2 2 3 4" xfId="13930" xr:uid="{00000000-0005-0000-0000-0000980C0000}"/>
    <cellStyle name="Normal 2 4 2 2 2 2 4" xfId="4630" xr:uid="{00000000-0005-0000-0000-0000990C0000}"/>
    <cellStyle name="Normal 2 4 2 2 2 2 5" xfId="8350" xr:uid="{00000000-0005-0000-0000-00009A0C0000}"/>
    <cellStyle name="Normal 2 4 2 2 2 2 6" xfId="12070" xr:uid="{00000000-0005-0000-0000-00009B0C0000}"/>
    <cellStyle name="Normal 2 4 2 2 2 3" xfId="795" xr:uid="{00000000-0005-0000-0000-00009C0C0000}"/>
    <cellStyle name="Normal 2 4 2 2 2 3 2" xfId="796" xr:uid="{00000000-0005-0000-0000-00009D0C0000}"/>
    <cellStyle name="Normal 2 4 2 2 2 3 2 2" xfId="2766" xr:uid="{00000000-0005-0000-0000-00009E0C0000}"/>
    <cellStyle name="Normal 2 4 2 2 2 3 2 2 2" xfId="6493" xr:uid="{00000000-0005-0000-0000-00009F0C0000}"/>
    <cellStyle name="Normal 2 4 2 2 2 3 2 2 3" xfId="10213" xr:uid="{00000000-0005-0000-0000-0000A00C0000}"/>
    <cellStyle name="Normal 2 4 2 2 2 3 2 2 4" xfId="13933" xr:uid="{00000000-0005-0000-0000-0000A10C0000}"/>
    <cellStyle name="Normal 2 4 2 2 2 3 2 3" xfId="4633" xr:uid="{00000000-0005-0000-0000-0000A20C0000}"/>
    <cellStyle name="Normal 2 4 2 2 2 3 2 4" xfId="8353" xr:uid="{00000000-0005-0000-0000-0000A30C0000}"/>
    <cellStyle name="Normal 2 4 2 2 2 3 2 5" xfId="12073" xr:uid="{00000000-0005-0000-0000-0000A40C0000}"/>
    <cellStyle name="Normal 2 4 2 2 2 3 3" xfId="2765" xr:uid="{00000000-0005-0000-0000-0000A50C0000}"/>
    <cellStyle name="Normal 2 4 2 2 2 3 3 2" xfId="6492" xr:uid="{00000000-0005-0000-0000-0000A60C0000}"/>
    <cellStyle name="Normal 2 4 2 2 2 3 3 3" xfId="10212" xr:uid="{00000000-0005-0000-0000-0000A70C0000}"/>
    <cellStyle name="Normal 2 4 2 2 2 3 3 4" xfId="13932" xr:uid="{00000000-0005-0000-0000-0000A80C0000}"/>
    <cellStyle name="Normal 2 4 2 2 2 3 4" xfId="4632" xr:uid="{00000000-0005-0000-0000-0000A90C0000}"/>
    <cellStyle name="Normal 2 4 2 2 2 3 5" xfId="8352" xr:uid="{00000000-0005-0000-0000-0000AA0C0000}"/>
    <cellStyle name="Normal 2 4 2 2 2 3 6" xfId="12072" xr:uid="{00000000-0005-0000-0000-0000AB0C0000}"/>
    <cellStyle name="Normal 2 4 2 2 2 4" xfId="797" xr:uid="{00000000-0005-0000-0000-0000AC0C0000}"/>
    <cellStyle name="Normal 2 4 2 2 2 4 2" xfId="2767" xr:uid="{00000000-0005-0000-0000-0000AD0C0000}"/>
    <cellStyle name="Normal 2 4 2 2 2 4 2 2" xfId="6494" xr:uid="{00000000-0005-0000-0000-0000AE0C0000}"/>
    <cellStyle name="Normal 2 4 2 2 2 4 2 3" xfId="10214" xr:uid="{00000000-0005-0000-0000-0000AF0C0000}"/>
    <cellStyle name="Normal 2 4 2 2 2 4 2 4" xfId="13934" xr:uid="{00000000-0005-0000-0000-0000B00C0000}"/>
    <cellStyle name="Normal 2 4 2 2 2 4 3" xfId="4634" xr:uid="{00000000-0005-0000-0000-0000B10C0000}"/>
    <cellStyle name="Normal 2 4 2 2 2 4 4" xfId="8354" xr:uid="{00000000-0005-0000-0000-0000B20C0000}"/>
    <cellStyle name="Normal 2 4 2 2 2 4 5" xfId="12074" xr:uid="{00000000-0005-0000-0000-0000B30C0000}"/>
    <cellStyle name="Normal 2 4 2 2 2 5" xfId="2762" xr:uid="{00000000-0005-0000-0000-0000B40C0000}"/>
    <cellStyle name="Normal 2 4 2 2 2 5 2" xfId="6489" xr:uid="{00000000-0005-0000-0000-0000B50C0000}"/>
    <cellStyle name="Normal 2 4 2 2 2 5 3" xfId="10209" xr:uid="{00000000-0005-0000-0000-0000B60C0000}"/>
    <cellStyle name="Normal 2 4 2 2 2 5 4" xfId="13929" xr:uid="{00000000-0005-0000-0000-0000B70C0000}"/>
    <cellStyle name="Normal 2 4 2 2 2 6" xfId="4629" xr:uid="{00000000-0005-0000-0000-0000B80C0000}"/>
    <cellStyle name="Normal 2 4 2 2 2 7" xfId="8349" xr:uid="{00000000-0005-0000-0000-0000B90C0000}"/>
    <cellStyle name="Normal 2 4 2 2 2 8" xfId="12069" xr:uid="{00000000-0005-0000-0000-0000BA0C0000}"/>
    <cellStyle name="Normal 2 4 2 2 3" xfId="798" xr:uid="{00000000-0005-0000-0000-0000BB0C0000}"/>
    <cellStyle name="Normal 2 4 2 2 3 2" xfId="799" xr:uid="{00000000-0005-0000-0000-0000BC0C0000}"/>
    <cellStyle name="Normal 2 4 2 2 3 2 2" xfId="2769" xr:uid="{00000000-0005-0000-0000-0000BD0C0000}"/>
    <cellStyle name="Normal 2 4 2 2 3 2 2 2" xfId="6496" xr:uid="{00000000-0005-0000-0000-0000BE0C0000}"/>
    <cellStyle name="Normal 2 4 2 2 3 2 2 3" xfId="10216" xr:uid="{00000000-0005-0000-0000-0000BF0C0000}"/>
    <cellStyle name="Normal 2 4 2 2 3 2 2 4" xfId="13936" xr:uid="{00000000-0005-0000-0000-0000C00C0000}"/>
    <cellStyle name="Normal 2 4 2 2 3 2 3" xfId="4636" xr:uid="{00000000-0005-0000-0000-0000C10C0000}"/>
    <cellStyle name="Normal 2 4 2 2 3 2 4" xfId="8356" xr:uid="{00000000-0005-0000-0000-0000C20C0000}"/>
    <cellStyle name="Normal 2 4 2 2 3 2 5" xfId="12076" xr:uid="{00000000-0005-0000-0000-0000C30C0000}"/>
    <cellStyle name="Normal 2 4 2 2 3 3" xfId="2768" xr:uid="{00000000-0005-0000-0000-0000C40C0000}"/>
    <cellStyle name="Normal 2 4 2 2 3 3 2" xfId="6495" xr:uid="{00000000-0005-0000-0000-0000C50C0000}"/>
    <cellStyle name="Normal 2 4 2 2 3 3 3" xfId="10215" xr:uid="{00000000-0005-0000-0000-0000C60C0000}"/>
    <cellStyle name="Normal 2 4 2 2 3 3 4" xfId="13935" xr:uid="{00000000-0005-0000-0000-0000C70C0000}"/>
    <cellStyle name="Normal 2 4 2 2 3 4" xfId="4635" xr:uid="{00000000-0005-0000-0000-0000C80C0000}"/>
    <cellStyle name="Normal 2 4 2 2 3 5" xfId="8355" xr:uid="{00000000-0005-0000-0000-0000C90C0000}"/>
    <cellStyle name="Normal 2 4 2 2 3 6" xfId="12075" xr:uid="{00000000-0005-0000-0000-0000CA0C0000}"/>
    <cellStyle name="Normal 2 4 2 2 4" xfId="800" xr:uid="{00000000-0005-0000-0000-0000CB0C0000}"/>
    <cellStyle name="Normal 2 4 2 2 4 2" xfId="801" xr:uid="{00000000-0005-0000-0000-0000CC0C0000}"/>
    <cellStyle name="Normal 2 4 2 2 4 2 2" xfId="2771" xr:uid="{00000000-0005-0000-0000-0000CD0C0000}"/>
    <cellStyle name="Normal 2 4 2 2 4 2 2 2" xfId="6498" xr:uid="{00000000-0005-0000-0000-0000CE0C0000}"/>
    <cellStyle name="Normal 2 4 2 2 4 2 2 3" xfId="10218" xr:uid="{00000000-0005-0000-0000-0000CF0C0000}"/>
    <cellStyle name="Normal 2 4 2 2 4 2 2 4" xfId="13938" xr:uid="{00000000-0005-0000-0000-0000D00C0000}"/>
    <cellStyle name="Normal 2 4 2 2 4 2 3" xfId="4638" xr:uid="{00000000-0005-0000-0000-0000D10C0000}"/>
    <cellStyle name="Normal 2 4 2 2 4 2 4" xfId="8358" xr:uid="{00000000-0005-0000-0000-0000D20C0000}"/>
    <cellStyle name="Normal 2 4 2 2 4 2 5" xfId="12078" xr:uid="{00000000-0005-0000-0000-0000D30C0000}"/>
    <cellStyle name="Normal 2 4 2 2 4 3" xfId="2770" xr:uid="{00000000-0005-0000-0000-0000D40C0000}"/>
    <cellStyle name="Normal 2 4 2 2 4 3 2" xfId="6497" xr:uid="{00000000-0005-0000-0000-0000D50C0000}"/>
    <cellStyle name="Normal 2 4 2 2 4 3 3" xfId="10217" xr:uid="{00000000-0005-0000-0000-0000D60C0000}"/>
    <cellStyle name="Normal 2 4 2 2 4 3 4" xfId="13937" xr:uid="{00000000-0005-0000-0000-0000D70C0000}"/>
    <cellStyle name="Normal 2 4 2 2 4 4" xfId="4637" xr:uid="{00000000-0005-0000-0000-0000D80C0000}"/>
    <cellStyle name="Normal 2 4 2 2 4 5" xfId="8357" xr:uid="{00000000-0005-0000-0000-0000D90C0000}"/>
    <cellStyle name="Normal 2 4 2 2 4 6" xfId="12077" xr:uid="{00000000-0005-0000-0000-0000DA0C0000}"/>
    <cellStyle name="Normal 2 4 2 2 5" xfId="802" xr:uid="{00000000-0005-0000-0000-0000DB0C0000}"/>
    <cellStyle name="Normal 2 4 2 2 5 2" xfId="2772" xr:uid="{00000000-0005-0000-0000-0000DC0C0000}"/>
    <cellStyle name="Normal 2 4 2 2 5 2 2" xfId="6499" xr:uid="{00000000-0005-0000-0000-0000DD0C0000}"/>
    <cellStyle name="Normal 2 4 2 2 5 2 3" xfId="10219" xr:uid="{00000000-0005-0000-0000-0000DE0C0000}"/>
    <cellStyle name="Normal 2 4 2 2 5 2 4" xfId="13939" xr:uid="{00000000-0005-0000-0000-0000DF0C0000}"/>
    <cellStyle name="Normal 2 4 2 2 5 3" xfId="4639" xr:uid="{00000000-0005-0000-0000-0000E00C0000}"/>
    <cellStyle name="Normal 2 4 2 2 5 4" xfId="8359" xr:uid="{00000000-0005-0000-0000-0000E10C0000}"/>
    <cellStyle name="Normal 2 4 2 2 5 5" xfId="12079" xr:uid="{00000000-0005-0000-0000-0000E20C0000}"/>
    <cellStyle name="Normal 2 4 2 2 6" xfId="2362" xr:uid="{00000000-0005-0000-0000-0000E30C0000}"/>
    <cellStyle name="Normal 2 4 2 2 6 2" xfId="6089" xr:uid="{00000000-0005-0000-0000-0000E40C0000}"/>
    <cellStyle name="Normal 2 4 2 2 6 3" xfId="9809" xr:uid="{00000000-0005-0000-0000-0000E50C0000}"/>
    <cellStyle name="Normal 2 4 2 2 6 4" xfId="13529" xr:uid="{00000000-0005-0000-0000-0000E60C0000}"/>
    <cellStyle name="Normal 2 4 2 2 7" xfId="4229" xr:uid="{00000000-0005-0000-0000-0000E70C0000}"/>
    <cellStyle name="Normal 2 4 2 2 8" xfId="7949" xr:uid="{00000000-0005-0000-0000-0000E80C0000}"/>
    <cellStyle name="Normal 2 4 2 2 9" xfId="11669" xr:uid="{00000000-0005-0000-0000-0000E90C0000}"/>
    <cellStyle name="Normal 2 4 2 3" xfId="803" xr:uid="{00000000-0005-0000-0000-0000EA0C0000}"/>
    <cellStyle name="Normal 2 4 2 3 2" xfId="804" xr:uid="{00000000-0005-0000-0000-0000EB0C0000}"/>
    <cellStyle name="Normal 2 4 2 3 2 2" xfId="805" xr:uid="{00000000-0005-0000-0000-0000EC0C0000}"/>
    <cellStyle name="Normal 2 4 2 3 2 2 2" xfId="2775" xr:uid="{00000000-0005-0000-0000-0000ED0C0000}"/>
    <cellStyle name="Normal 2 4 2 3 2 2 2 2" xfId="6502" xr:uid="{00000000-0005-0000-0000-0000EE0C0000}"/>
    <cellStyle name="Normal 2 4 2 3 2 2 2 3" xfId="10222" xr:uid="{00000000-0005-0000-0000-0000EF0C0000}"/>
    <cellStyle name="Normal 2 4 2 3 2 2 2 4" xfId="13942" xr:uid="{00000000-0005-0000-0000-0000F00C0000}"/>
    <cellStyle name="Normal 2 4 2 3 2 2 3" xfId="4642" xr:uid="{00000000-0005-0000-0000-0000F10C0000}"/>
    <cellStyle name="Normal 2 4 2 3 2 2 4" xfId="8362" xr:uid="{00000000-0005-0000-0000-0000F20C0000}"/>
    <cellStyle name="Normal 2 4 2 3 2 2 5" xfId="12082" xr:uid="{00000000-0005-0000-0000-0000F30C0000}"/>
    <cellStyle name="Normal 2 4 2 3 2 3" xfId="2774" xr:uid="{00000000-0005-0000-0000-0000F40C0000}"/>
    <cellStyle name="Normal 2 4 2 3 2 3 2" xfId="6501" xr:uid="{00000000-0005-0000-0000-0000F50C0000}"/>
    <cellStyle name="Normal 2 4 2 3 2 3 3" xfId="10221" xr:uid="{00000000-0005-0000-0000-0000F60C0000}"/>
    <cellStyle name="Normal 2 4 2 3 2 3 4" xfId="13941" xr:uid="{00000000-0005-0000-0000-0000F70C0000}"/>
    <cellStyle name="Normal 2 4 2 3 2 4" xfId="4641" xr:uid="{00000000-0005-0000-0000-0000F80C0000}"/>
    <cellStyle name="Normal 2 4 2 3 2 5" xfId="8361" xr:uid="{00000000-0005-0000-0000-0000F90C0000}"/>
    <cellStyle name="Normal 2 4 2 3 2 6" xfId="12081" xr:uid="{00000000-0005-0000-0000-0000FA0C0000}"/>
    <cellStyle name="Normal 2 4 2 3 3" xfId="806" xr:uid="{00000000-0005-0000-0000-0000FB0C0000}"/>
    <cellStyle name="Normal 2 4 2 3 3 2" xfId="807" xr:uid="{00000000-0005-0000-0000-0000FC0C0000}"/>
    <cellStyle name="Normal 2 4 2 3 3 2 2" xfId="2777" xr:uid="{00000000-0005-0000-0000-0000FD0C0000}"/>
    <cellStyle name="Normal 2 4 2 3 3 2 2 2" xfId="6504" xr:uid="{00000000-0005-0000-0000-0000FE0C0000}"/>
    <cellStyle name="Normal 2 4 2 3 3 2 2 3" xfId="10224" xr:uid="{00000000-0005-0000-0000-0000FF0C0000}"/>
    <cellStyle name="Normal 2 4 2 3 3 2 2 4" xfId="13944" xr:uid="{00000000-0005-0000-0000-0000000D0000}"/>
    <cellStyle name="Normal 2 4 2 3 3 2 3" xfId="4644" xr:uid="{00000000-0005-0000-0000-0000010D0000}"/>
    <cellStyle name="Normal 2 4 2 3 3 2 4" xfId="8364" xr:uid="{00000000-0005-0000-0000-0000020D0000}"/>
    <cellStyle name="Normal 2 4 2 3 3 2 5" xfId="12084" xr:uid="{00000000-0005-0000-0000-0000030D0000}"/>
    <cellStyle name="Normal 2 4 2 3 3 3" xfId="2776" xr:uid="{00000000-0005-0000-0000-0000040D0000}"/>
    <cellStyle name="Normal 2 4 2 3 3 3 2" xfId="6503" xr:uid="{00000000-0005-0000-0000-0000050D0000}"/>
    <cellStyle name="Normal 2 4 2 3 3 3 3" xfId="10223" xr:uid="{00000000-0005-0000-0000-0000060D0000}"/>
    <cellStyle name="Normal 2 4 2 3 3 3 4" xfId="13943" xr:uid="{00000000-0005-0000-0000-0000070D0000}"/>
    <cellStyle name="Normal 2 4 2 3 3 4" xfId="4643" xr:uid="{00000000-0005-0000-0000-0000080D0000}"/>
    <cellStyle name="Normal 2 4 2 3 3 5" xfId="8363" xr:uid="{00000000-0005-0000-0000-0000090D0000}"/>
    <cellStyle name="Normal 2 4 2 3 3 6" xfId="12083" xr:uid="{00000000-0005-0000-0000-00000A0D0000}"/>
    <cellStyle name="Normal 2 4 2 3 4" xfId="808" xr:uid="{00000000-0005-0000-0000-00000B0D0000}"/>
    <cellStyle name="Normal 2 4 2 3 4 2" xfId="2778" xr:uid="{00000000-0005-0000-0000-00000C0D0000}"/>
    <cellStyle name="Normal 2 4 2 3 4 2 2" xfId="6505" xr:uid="{00000000-0005-0000-0000-00000D0D0000}"/>
    <cellStyle name="Normal 2 4 2 3 4 2 3" xfId="10225" xr:uid="{00000000-0005-0000-0000-00000E0D0000}"/>
    <cellStyle name="Normal 2 4 2 3 4 2 4" xfId="13945" xr:uid="{00000000-0005-0000-0000-00000F0D0000}"/>
    <cellStyle name="Normal 2 4 2 3 4 3" xfId="4645" xr:uid="{00000000-0005-0000-0000-0000100D0000}"/>
    <cellStyle name="Normal 2 4 2 3 4 4" xfId="8365" xr:uid="{00000000-0005-0000-0000-0000110D0000}"/>
    <cellStyle name="Normal 2 4 2 3 4 5" xfId="12085" xr:uid="{00000000-0005-0000-0000-0000120D0000}"/>
    <cellStyle name="Normal 2 4 2 3 5" xfId="2773" xr:uid="{00000000-0005-0000-0000-0000130D0000}"/>
    <cellStyle name="Normal 2 4 2 3 5 2" xfId="6500" xr:uid="{00000000-0005-0000-0000-0000140D0000}"/>
    <cellStyle name="Normal 2 4 2 3 5 3" xfId="10220" xr:uid="{00000000-0005-0000-0000-0000150D0000}"/>
    <cellStyle name="Normal 2 4 2 3 5 4" xfId="13940" xr:uid="{00000000-0005-0000-0000-0000160D0000}"/>
    <cellStyle name="Normal 2 4 2 3 6" xfId="4640" xr:uid="{00000000-0005-0000-0000-0000170D0000}"/>
    <cellStyle name="Normal 2 4 2 3 7" xfId="8360" xr:uid="{00000000-0005-0000-0000-0000180D0000}"/>
    <cellStyle name="Normal 2 4 2 3 8" xfId="12080" xr:uid="{00000000-0005-0000-0000-0000190D0000}"/>
    <cellStyle name="Normal 2 4 2 4" xfId="809" xr:uid="{00000000-0005-0000-0000-00001A0D0000}"/>
    <cellStyle name="Normal 2 4 2 4 2" xfId="810" xr:uid="{00000000-0005-0000-0000-00001B0D0000}"/>
    <cellStyle name="Normal 2 4 2 4 2 2" xfId="2780" xr:uid="{00000000-0005-0000-0000-00001C0D0000}"/>
    <cellStyle name="Normal 2 4 2 4 2 2 2" xfId="6507" xr:uid="{00000000-0005-0000-0000-00001D0D0000}"/>
    <cellStyle name="Normal 2 4 2 4 2 2 3" xfId="10227" xr:uid="{00000000-0005-0000-0000-00001E0D0000}"/>
    <cellStyle name="Normal 2 4 2 4 2 2 4" xfId="13947" xr:uid="{00000000-0005-0000-0000-00001F0D0000}"/>
    <cellStyle name="Normal 2 4 2 4 2 3" xfId="4647" xr:uid="{00000000-0005-0000-0000-0000200D0000}"/>
    <cellStyle name="Normal 2 4 2 4 2 4" xfId="8367" xr:uid="{00000000-0005-0000-0000-0000210D0000}"/>
    <cellStyle name="Normal 2 4 2 4 2 5" xfId="12087" xr:uid="{00000000-0005-0000-0000-0000220D0000}"/>
    <cellStyle name="Normal 2 4 2 4 3" xfId="2779" xr:uid="{00000000-0005-0000-0000-0000230D0000}"/>
    <cellStyle name="Normal 2 4 2 4 3 2" xfId="6506" xr:uid="{00000000-0005-0000-0000-0000240D0000}"/>
    <cellStyle name="Normal 2 4 2 4 3 3" xfId="10226" xr:uid="{00000000-0005-0000-0000-0000250D0000}"/>
    <cellStyle name="Normal 2 4 2 4 3 4" xfId="13946" xr:uid="{00000000-0005-0000-0000-0000260D0000}"/>
    <cellStyle name="Normal 2 4 2 4 4" xfId="4646" xr:uid="{00000000-0005-0000-0000-0000270D0000}"/>
    <cellStyle name="Normal 2 4 2 4 5" xfId="8366" xr:uid="{00000000-0005-0000-0000-0000280D0000}"/>
    <cellStyle name="Normal 2 4 2 4 6" xfId="12086" xr:uid="{00000000-0005-0000-0000-0000290D0000}"/>
    <cellStyle name="Normal 2 4 2 5" xfId="811" xr:uid="{00000000-0005-0000-0000-00002A0D0000}"/>
    <cellStyle name="Normal 2 4 2 5 2" xfId="812" xr:uid="{00000000-0005-0000-0000-00002B0D0000}"/>
    <cellStyle name="Normal 2 4 2 5 2 2" xfId="2782" xr:uid="{00000000-0005-0000-0000-00002C0D0000}"/>
    <cellStyle name="Normal 2 4 2 5 2 2 2" xfId="6509" xr:uid="{00000000-0005-0000-0000-00002D0D0000}"/>
    <cellStyle name="Normal 2 4 2 5 2 2 3" xfId="10229" xr:uid="{00000000-0005-0000-0000-00002E0D0000}"/>
    <cellStyle name="Normal 2 4 2 5 2 2 4" xfId="13949" xr:uid="{00000000-0005-0000-0000-00002F0D0000}"/>
    <cellStyle name="Normal 2 4 2 5 2 3" xfId="4649" xr:uid="{00000000-0005-0000-0000-0000300D0000}"/>
    <cellStyle name="Normal 2 4 2 5 2 4" xfId="8369" xr:uid="{00000000-0005-0000-0000-0000310D0000}"/>
    <cellStyle name="Normal 2 4 2 5 2 5" xfId="12089" xr:uid="{00000000-0005-0000-0000-0000320D0000}"/>
    <cellStyle name="Normal 2 4 2 5 3" xfId="2781" xr:uid="{00000000-0005-0000-0000-0000330D0000}"/>
    <cellStyle name="Normal 2 4 2 5 3 2" xfId="6508" xr:uid="{00000000-0005-0000-0000-0000340D0000}"/>
    <cellStyle name="Normal 2 4 2 5 3 3" xfId="10228" xr:uid="{00000000-0005-0000-0000-0000350D0000}"/>
    <cellStyle name="Normal 2 4 2 5 3 4" xfId="13948" xr:uid="{00000000-0005-0000-0000-0000360D0000}"/>
    <cellStyle name="Normal 2 4 2 5 4" xfId="4648" xr:uid="{00000000-0005-0000-0000-0000370D0000}"/>
    <cellStyle name="Normal 2 4 2 5 5" xfId="8368" xr:uid="{00000000-0005-0000-0000-0000380D0000}"/>
    <cellStyle name="Normal 2 4 2 5 6" xfId="12088" xr:uid="{00000000-0005-0000-0000-0000390D0000}"/>
    <cellStyle name="Normal 2 4 2 6" xfId="813" xr:uid="{00000000-0005-0000-0000-00003A0D0000}"/>
    <cellStyle name="Normal 2 4 2 6 2" xfId="2783" xr:uid="{00000000-0005-0000-0000-00003B0D0000}"/>
    <cellStyle name="Normal 2 4 2 6 2 2" xfId="6510" xr:uid="{00000000-0005-0000-0000-00003C0D0000}"/>
    <cellStyle name="Normal 2 4 2 6 2 3" xfId="10230" xr:uid="{00000000-0005-0000-0000-00003D0D0000}"/>
    <cellStyle name="Normal 2 4 2 6 2 4" xfId="13950" xr:uid="{00000000-0005-0000-0000-00003E0D0000}"/>
    <cellStyle name="Normal 2 4 2 6 3" xfId="4650" xr:uid="{00000000-0005-0000-0000-00003F0D0000}"/>
    <cellStyle name="Normal 2 4 2 6 4" xfId="8370" xr:uid="{00000000-0005-0000-0000-0000400D0000}"/>
    <cellStyle name="Normal 2 4 2 6 5" xfId="12090" xr:uid="{00000000-0005-0000-0000-0000410D0000}"/>
    <cellStyle name="Normal 2 4 2 7" xfId="2294" xr:uid="{00000000-0005-0000-0000-0000420D0000}"/>
    <cellStyle name="Normal 2 4 2 7 2" xfId="6021" xr:uid="{00000000-0005-0000-0000-0000430D0000}"/>
    <cellStyle name="Normal 2 4 2 7 3" xfId="9741" xr:uid="{00000000-0005-0000-0000-0000440D0000}"/>
    <cellStyle name="Normal 2 4 2 7 4" xfId="13461" xr:uid="{00000000-0005-0000-0000-0000450D0000}"/>
    <cellStyle name="Normal 2 4 2 8" xfId="4161" xr:uid="{00000000-0005-0000-0000-0000460D0000}"/>
    <cellStyle name="Normal 2 4 2 9" xfId="7881" xr:uid="{00000000-0005-0000-0000-0000470D0000}"/>
    <cellStyle name="Normal 2 4 3" xfId="345" xr:uid="{00000000-0005-0000-0000-0000480D0000}"/>
    <cellStyle name="Normal 2 4 3 2" xfId="814" xr:uid="{00000000-0005-0000-0000-0000490D0000}"/>
    <cellStyle name="Normal 2 4 3 2 2" xfId="815" xr:uid="{00000000-0005-0000-0000-00004A0D0000}"/>
    <cellStyle name="Normal 2 4 3 2 2 2" xfId="816" xr:uid="{00000000-0005-0000-0000-00004B0D0000}"/>
    <cellStyle name="Normal 2 4 3 2 2 2 2" xfId="2786" xr:uid="{00000000-0005-0000-0000-00004C0D0000}"/>
    <cellStyle name="Normal 2 4 3 2 2 2 2 2" xfId="6513" xr:uid="{00000000-0005-0000-0000-00004D0D0000}"/>
    <cellStyle name="Normal 2 4 3 2 2 2 2 3" xfId="10233" xr:uid="{00000000-0005-0000-0000-00004E0D0000}"/>
    <cellStyle name="Normal 2 4 3 2 2 2 2 4" xfId="13953" xr:uid="{00000000-0005-0000-0000-00004F0D0000}"/>
    <cellStyle name="Normal 2 4 3 2 2 2 3" xfId="4653" xr:uid="{00000000-0005-0000-0000-0000500D0000}"/>
    <cellStyle name="Normal 2 4 3 2 2 2 4" xfId="8373" xr:uid="{00000000-0005-0000-0000-0000510D0000}"/>
    <cellStyle name="Normal 2 4 3 2 2 2 5" xfId="12093" xr:uid="{00000000-0005-0000-0000-0000520D0000}"/>
    <cellStyle name="Normal 2 4 3 2 2 3" xfId="2785" xr:uid="{00000000-0005-0000-0000-0000530D0000}"/>
    <cellStyle name="Normal 2 4 3 2 2 3 2" xfId="6512" xr:uid="{00000000-0005-0000-0000-0000540D0000}"/>
    <cellStyle name="Normal 2 4 3 2 2 3 3" xfId="10232" xr:uid="{00000000-0005-0000-0000-0000550D0000}"/>
    <cellStyle name="Normal 2 4 3 2 2 3 4" xfId="13952" xr:uid="{00000000-0005-0000-0000-0000560D0000}"/>
    <cellStyle name="Normal 2 4 3 2 2 4" xfId="4652" xr:uid="{00000000-0005-0000-0000-0000570D0000}"/>
    <cellStyle name="Normal 2 4 3 2 2 5" xfId="8372" xr:uid="{00000000-0005-0000-0000-0000580D0000}"/>
    <cellStyle name="Normal 2 4 3 2 2 6" xfId="12092" xr:uid="{00000000-0005-0000-0000-0000590D0000}"/>
    <cellStyle name="Normal 2 4 3 2 3" xfId="817" xr:uid="{00000000-0005-0000-0000-00005A0D0000}"/>
    <cellStyle name="Normal 2 4 3 2 3 2" xfId="818" xr:uid="{00000000-0005-0000-0000-00005B0D0000}"/>
    <cellStyle name="Normal 2 4 3 2 3 2 2" xfId="2788" xr:uid="{00000000-0005-0000-0000-00005C0D0000}"/>
    <cellStyle name="Normal 2 4 3 2 3 2 2 2" xfId="6515" xr:uid="{00000000-0005-0000-0000-00005D0D0000}"/>
    <cellStyle name="Normal 2 4 3 2 3 2 2 3" xfId="10235" xr:uid="{00000000-0005-0000-0000-00005E0D0000}"/>
    <cellStyle name="Normal 2 4 3 2 3 2 2 4" xfId="13955" xr:uid="{00000000-0005-0000-0000-00005F0D0000}"/>
    <cellStyle name="Normal 2 4 3 2 3 2 3" xfId="4655" xr:uid="{00000000-0005-0000-0000-0000600D0000}"/>
    <cellStyle name="Normal 2 4 3 2 3 2 4" xfId="8375" xr:uid="{00000000-0005-0000-0000-0000610D0000}"/>
    <cellStyle name="Normal 2 4 3 2 3 2 5" xfId="12095" xr:uid="{00000000-0005-0000-0000-0000620D0000}"/>
    <cellStyle name="Normal 2 4 3 2 3 3" xfId="2787" xr:uid="{00000000-0005-0000-0000-0000630D0000}"/>
    <cellStyle name="Normal 2 4 3 2 3 3 2" xfId="6514" xr:uid="{00000000-0005-0000-0000-0000640D0000}"/>
    <cellStyle name="Normal 2 4 3 2 3 3 3" xfId="10234" xr:uid="{00000000-0005-0000-0000-0000650D0000}"/>
    <cellStyle name="Normal 2 4 3 2 3 3 4" xfId="13954" xr:uid="{00000000-0005-0000-0000-0000660D0000}"/>
    <cellStyle name="Normal 2 4 3 2 3 4" xfId="4654" xr:uid="{00000000-0005-0000-0000-0000670D0000}"/>
    <cellStyle name="Normal 2 4 3 2 3 5" xfId="8374" xr:uid="{00000000-0005-0000-0000-0000680D0000}"/>
    <cellStyle name="Normal 2 4 3 2 3 6" xfId="12094" xr:uid="{00000000-0005-0000-0000-0000690D0000}"/>
    <cellStyle name="Normal 2 4 3 2 4" xfId="819" xr:uid="{00000000-0005-0000-0000-00006A0D0000}"/>
    <cellStyle name="Normal 2 4 3 2 4 2" xfId="2789" xr:uid="{00000000-0005-0000-0000-00006B0D0000}"/>
    <cellStyle name="Normal 2 4 3 2 4 2 2" xfId="6516" xr:uid="{00000000-0005-0000-0000-00006C0D0000}"/>
    <cellStyle name="Normal 2 4 3 2 4 2 3" xfId="10236" xr:uid="{00000000-0005-0000-0000-00006D0D0000}"/>
    <cellStyle name="Normal 2 4 3 2 4 2 4" xfId="13956" xr:uid="{00000000-0005-0000-0000-00006E0D0000}"/>
    <cellStyle name="Normal 2 4 3 2 4 3" xfId="4656" xr:uid="{00000000-0005-0000-0000-00006F0D0000}"/>
    <cellStyle name="Normal 2 4 3 2 4 4" xfId="8376" xr:uid="{00000000-0005-0000-0000-0000700D0000}"/>
    <cellStyle name="Normal 2 4 3 2 4 5" xfId="12096" xr:uid="{00000000-0005-0000-0000-0000710D0000}"/>
    <cellStyle name="Normal 2 4 3 2 5" xfId="2784" xr:uid="{00000000-0005-0000-0000-0000720D0000}"/>
    <cellStyle name="Normal 2 4 3 2 5 2" xfId="6511" xr:uid="{00000000-0005-0000-0000-0000730D0000}"/>
    <cellStyle name="Normal 2 4 3 2 5 3" xfId="10231" xr:uid="{00000000-0005-0000-0000-0000740D0000}"/>
    <cellStyle name="Normal 2 4 3 2 5 4" xfId="13951" xr:uid="{00000000-0005-0000-0000-0000750D0000}"/>
    <cellStyle name="Normal 2 4 3 2 6" xfId="4651" xr:uid="{00000000-0005-0000-0000-0000760D0000}"/>
    <cellStyle name="Normal 2 4 3 2 7" xfId="8371" xr:uid="{00000000-0005-0000-0000-0000770D0000}"/>
    <cellStyle name="Normal 2 4 3 2 8" xfId="12091" xr:uid="{00000000-0005-0000-0000-0000780D0000}"/>
    <cellStyle name="Normal 2 4 3 3" xfId="820" xr:uid="{00000000-0005-0000-0000-0000790D0000}"/>
    <cellStyle name="Normal 2 4 3 3 2" xfId="821" xr:uid="{00000000-0005-0000-0000-00007A0D0000}"/>
    <cellStyle name="Normal 2 4 3 3 2 2" xfId="2791" xr:uid="{00000000-0005-0000-0000-00007B0D0000}"/>
    <cellStyle name="Normal 2 4 3 3 2 2 2" xfId="6518" xr:uid="{00000000-0005-0000-0000-00007C0D0000}"/>
    <cellStyle name="Normal 2 4 3 3 2 2 3" xfId="10238" xr:uid="{00000000-0005-0000-0000-00007D0D0000}"/>
    <cellStyle name="Normal 2 4 3 3 2 2 4" xfId="13958" xr:uid="{00000000-0005-0000-0000-00007E0D0000}"/>
    <cellStyle name="Normal 2 4 3 3 2 3" xfId="4658" xr:uid="{00000000-0005-0000-0000-00007F0D0000}"/>
    <cellStyle name="Normal 2 4 3 3 2 4" xfId="8378" xr:uid="{00000000-0005-0000-0000-0000800D0000}"/>
    <cellStyle name="Normal 2 4 3 3 2 5" xfId="12098" xr:uid="{00000000-0005-0000-0000-0000810D0000}"/>
    <cellStyle name="Normal 2 4 3 3 3" xfId="2790" xr:uid="{00000000-0005-0000-0000-0000820D0000}"/>
    <cellStyle name="Normal 2 4 3 3 3 2" xfId="6517" xr:uid="{00000000-0005-0000-0000-0000830D0000}"/>
    <cellStyle name="Normal 2 4 3 3 3 3" xfId="10237" xr:uid="{00000000-0005-0000-0000-0000840D0000}"/>
    <cellStyle name="Normal 2 4 3 3 3 4" xfId="13957" xr:uid="{00000000-0005-0000-0000-0000850D0000}"/>
    <cellStyle name="Normal 2 4 3 3 4" xfId="4657" xr:uid="{00000000-0005-0000-0000-0000860D0000}"/>
    <cellStyle name="Normal 2 4 3 3 5" xfId="8377" xr:uid="{00000000-0005-0000-0000-0000870D0000}"/>
    <cellStyle name="Normal 2 4 3 3 6" xfId="12097" xr:uid="{00000000-0005-0000-0000-0000880D0000}"/>
    <cellStyle name="Normal 2 4 3 4" xfId="822" xr:uid="{00000000-0005-0000-0000-0000890D0000}"/>
    <cellStyle name="Normal 2 4 3 4 2" xfId="823" xr:uid="{00000000-0005-0000-0000-00008A0D0000}"/>
    <cellStyle name="Normal 2 4 3 4 2 2" xfId="2793" xr:uid="{00000000-0005-0000-0000-00008B0D0000}"/>
    <cellStyle name="Normal 2 4 3 4 2 2 2" xfId="6520" xr:uid="{00000000-0005-0000-0000-00008C0D0000}"/>
    <cellStyle name="Normal 2 4 3 4 2 2 3" xfId="10240" xr:uid="{00000000-0005-0000-0000-00008D0D0000}"/>
    <cellStyle name="Normal 2 4 3 4 2 2 4" xfId="13960" xr:uid="{00000000-0005-0000-0000-00008E0D0000}"/>
    <cellStyle name="Normal 2 4 3 4 2 3" xfId="4660" xr:uid="{00000000-0005-0000-0000-00008F0D0000}"/>
    <cellStyle name="Normal 2 4 3 4 2 4" xfId="8380" xr:uid="{00000000-0005-0000-0000-0000900D0000}"/>
    <cellStyle name="Normal 2 4 3 4 2 5" xfId="12100" xr:uid="{00000000-0005-0000-0000-0000910D0000}"/>
    <cellStyle name="Normal 2 4 3 4 3" xfId="2792" xr:uid="{00000000-0005-0000-0000-0000920D0000}"/>
    <cellStyle name="Normal 2 4 3 4 3 2" xfId="6519" xr:uid="{00000000-0005-0000-0000-0000930D0000}"/>
    <cellStyle name="Normal 2 4 3 4 3 3" xfId="10239" xr:uid="{00000000-0005-0000-0000-0000940D0000}"/>
    <cellStyle name="Normal 2 4 3 4 3 4" xfId="13959" xr:uid="{00000000-0005-0000-0000-0000950D0000}"/>
    <cellStyle name="Normal 2 4 3 4 4" xfId="4659" xr:uid="{00000000-0005-0000-0000-0000960D0000}"/>
    <cellStyle name="Normal 2 4 3 4 5" xfId="8379" xr:uid="{00000000-0005-0000-0000-0000970D0000}"/>
    <cellStyle name="Normal 2 4 3 4 6" xfId="12099" xr:uid="{00000000-0005-0000-0000-0000980D0000}"/>
    <cellStyle name="Normal 2 4 3 5" xfId="824" xr:uid="{00000000-0005-0000-0000-0000990D0000}"/>
    <cellStyle name="Normal 2 4 3 5 2" xfId="2794" xr:uid="{00000000-0005-0000-0000-00009A0D0000}"/>
    <cellStyle name="Normal 2 4 3 5 2 2" xfId="6521" xr:uid="{00000000-0005-0000-0000-00009B0D0000}"/>
    <cellStyle name="Normal 2 4 3 5 2 3" xfId="10241" xr:uid="{00000000-0005-0000-0000-00009C0D0000}"/>
    <cellStyle name="Normal 2 4 3 5 2 4" xfId="13961" xr:uid="{00000000-0005-0000-0000-00009D0D0000}"/>
    <cellStyle name="Normal 2 4 3 5 3" xfId="4661" xr:uid="{00000000-0005-0000-0000-00009E0D0000}"/>
    <cellStyle name="Normal 2 4 3 5 4" xfId="8381" xr:uid="{00000000-0005-0000-0000-00009F0D0000}"/>
    <cellStyle name="Normal 2 4 3 5 5" xfId="12101" xr:uid="{00000000-0005-0000-0000-0000A00D0000}"/>
    <cellStyle name="Normal 2 4 3 6" xfId="2363" xr:uid="{00000000-0005-0000-0000-0000A10D0000}"/>
    <cellStyle name="Normal 2 4 3 6 2" xfId="6090" xr:uid="{00000000-0005-0000-0000-0000A20D0000}"/>
    <cellStyle name="Normal 2 4 3 6 3" xfId="9810" xr:uid="{00000000-0005-0000-0000-0000A30D0000}"/>
    <cellStyle name="Normal 2 4 3 6 4" xfId="13530" xr:uid="{00000000-0005-0000-0000-0000A40D0000}"/>
    <cellStyle name="Normal 2 4 3 7" xfId="4230" xr:uid="{00000000-0005-0000-0000-0000A50D0000}"/>
    <cellStyle name="Normal 2 4 3 8" xfId="7950" xr:uid="{00000000-0005-0000-0000-0000A60D0000}"/>
    <cellStyle name="Normal 2 4 3 9" xfId="11670" xr:uid="{00000000-0005-0000-0000-0000A70D0000}"/>
    <cellStyle name="Normal 2 4 4" xfId="825" xr:uid="{00000000-0005-0000-0000-0000A80D0000}"/>
    <cellStyle name="Normal 2 4 4 2" xfId="826" xr:uid="{00000000-0005-0000-0000-0000A90D0000}"/>
    <cellStyle name="Normal 2 4 4 2 2" xfId="827" xr:uid="{00000000-0005-0000-0000-0000AA0D0000}"/>
    <cellStyle name="Normal 2 4 4 2 2 2" xfId="2797" xr:uid="{00000000-0005-0000-0000-0000AB0D0000}"/>
    <cellStyle name="Normal 2 4 4 2 2 2 2" xfId="6524" xr:uid="{00000000-0005-0000-0000-0000AC0D0000}"/>
    <cellStyle name="Normal 2 4 4 2 2 2 3" xfId="10244" xr:uid="{00000000-0005-0000-0000-0000AD0D0000}"/>
    <cellStyle name="Normal 2 4 4 2 2 2 4" xfId="13964" xr:uid="{00000000-0005-0000-0000-0000AE0D0000}"/>
    <cellStyle name="Normal 2 4 4 2 2 3" xfId="4664" xr:uid="{00000000-0005-0000-0000-0000AF0D0000}"/>
    <cellStyle name="Normal 2 4 4 2 2 4" xfId="8384" xr:uid="{00000000-0005-0000-0000-0000B00D0000}"/>
    <cellStyle name="Normal 2 4 4 2 2 5" xfId="12104" xr:uid="{00000000-0005-0000-0000-0000B10D0000}"/>
    <cellStyle name="Normal 2 4 4 2 3" xfId="2796" xr:uid="{00000000-0005-0000-0000-0000B20D0000}"/>
    <cellStyle name="Normal 2 4 4 2 3 2" xfId="6523" xr:uid="{00000000-0005-0000-0000-0000B30D0000}"/>
    <cellStyle name="Normal 2 4 4 2 3 3" xfId="10243" xr:uid="{00000000-0005-0000-0000-0000B40D0000}"/>
    <cellStyle name="Normal 2 4 4 2 3 4" xfId="13963" xr:uid="{00000000-0005-0000-0000-0000B50D0000}"/>
    <cellStyle name="Normal 2 4 4 2 4" xfId="4663" xr:uid="{00000000-0005-0000-0000-0000B60D0000}"/>
    <cellStyle name="Normal 2 4 4 2 5" xfId="8383" xr:uid="{00000000-0005-0000-0000-0000B70D0000}"/>
    <cellStyle name="Normal 2 4 4 2 6" xfId="12103" xr:uid="{00000000-0005-0000-0000-0000B80D0000}"/>
    <cellStyle name="Normal 2 4 4 3" xfId="828" xr:uid="{00000000-0005-0000-0000-0000B90D0000}"/>
    <cellStyle name="Normal 2 4 4 3 2" xfId="829" xr:uid="{00000000-0005-0000-0000-0000BA0D0000}"/>
    <cellStyle name="Normal 2 4 4 3 2 2" xfId="2799" xr:uid="{00000000-0005-0000-0000-0000BB0D0000}"/>
    <cellStyle name="Normal 2 4 4 3 2 2 2" xfId="6526" xr:uid="{00000000-0005-0000-0000-0000BC0D0000}"/>
    <cellStyle name="Normal 2 4 4 3 2 2 3" xfId="10246" xr:uid="{00000000-0005-0000-0000-0000BD0D0000}"/>
    <cellStyle name="Normal 2 4 4 3 2 2 4" xfId="13966" xr:uid="{00000000-0005-0000-0000-0000BE0D0000}"/>
    <cellStyle name="Normal 2 4 4 3 2 3" xfId="4666" xr:uid="{00000000-0005-0000-0000-0000BF0D0000}"/>
    <cellStyle name="Normal 2 4 4 3 2 4" xfId="8386" xr:uid="{00000000-0005-0000-0000-0000C00D0000}"/>
    <cellStyle name="Normal 2 4 4 3 2 5" xfId="12106" xr:uid="{00000000-0005-0000-0000-0000C10D0000}"/>
    <cellStyle name="Normal 2 4 4 3 3" xfId="2798" xr:uid="{00000000-0005-0000-0000-0000C20D0000}"/>
    <cellStyle name="Normal 2 4 4 3 3 2" xfId="6525" xr:uid="{00000000-0005-0000-0000-0000C30D0000}"/>
    <cellStyle name="Normal 2 4 4 3 3 3" xfId="10245" xr:uid="{00000000-0005-0000-0000-0000C40D0000}"/>
    <cellStyle name="Normal 2 4 4 3 3 4" xfId="13965" xr:uid="{00000000-0005-0000-0000-0000C50D0000}"/>
    <cellStyle name="Normal 2 4 4 3 4" xfId="4665" xr:uid="{00000000-0005-0000-0000-0000C60D0000}"/>
    <cellStyle name="Normal 2 4 4 3 5" xfId="8385" xr:uid="{00000000-0005-0000-0000-0000C70D0000}"/>
    <cellStyle name="Normal 2 4 4 3 6" xfId="12105" xr:uid="{00000000-0005-0000-0000-0000C80D0000}"/>
    <cellStyle name="Normal 2 4 4 4" xfId="830" xr:uid="{00000000-0005-0000-0000-0000C90D0000}"/>
    <cellStyle name="Normal 2 4 4 4 2" xfId="2800" xr:uid="{00000000-0005-0000-0000-0000CA0D0000}"/>
    <cellStyle name="Normal 2 4 4 4 2 2" xfId="6527" xr:uid="{00000000-0005-0000-0000-0000CB0D0000}"/>
    <cellStyle name="Normal 2 4 4 4 2 3" xfId="10247" xr:uid="{00000000-0005-0000-0000-0000CC0D0000}"/>
    <cellStyle name="Normal 2 4 4 4 2 4" xfId="13967" xr:uid="{00000000-0005-0000-0000-0000CD0D0000}"/>
    <cellStyle name="Normal 2 4 4 4 3" xfId="4667" xr:uid="{00000000-0005-0000-0000-0000CE0D0000}"/>
    <cellStyle name="Normal 2 4 4 4 4" xfId="8387" xr:uid="{00000000-0005-0000-0000-0000CF0D0000}"/>
    <cellStyle name="Normal 2 4 4 4 5" xfId="12107" xr:uid="{00000000-0005-0000-0000-0000D00D0000}"/>
    <cellStyle name="Normal 2 4 4 5" xfId="2795" xr:uid="{00000000-0005-0000-0000-0000D10D0000}"/>
    <cellStyle name="Normal 2 4 4 5 2" xfId="6522" xr:uid="{00000000-0005-0000-0000-0000D20D0000}"/>
    <cellStyle name="Normal 2 4 4 5 3" xfId="10242" xr:uid="{00000000-0005-0000-0000-0000D30D0000}"/>
    <cellStyle name="Normal 2 4 4 5 4" xfId="13962" xr:uid="{00000000-0005-0000-0000-0000D40D0000}"/>
    <cellStyle name="Normal 2 4 4 6" xfId="4662" xr:uid="{00000000-0005-0000-0000-0000D50D0000}"/>
    <cellStyle name="Normal 2 4 4 7" xfId="8382" xr:uid="{00000000-0005-0000-0000-0000D60D0000}"/>
    <cellStyle name="Normal 2 4 4 8" xfId="12102" xr:uid="{00000000-0005-0000-0000-0000D70D0000}"/>
    <cellStyle name="Normal 2 4 5" xfId="831" xr:uid="{00000000-0005-0000-0000-0000D80D0000}"/>
    <cellStyle name="Normal 2 4 5 2" xfId="832" xr:uid="{00000000-0005-0000-0000-0000D90D0000}"/>
    <cellStyle name="Normal 2 4 5 2 2" xfId="2802" xr:uid="{00000000-0005-0000-0000-0000DA0D0000}"/>
    <cellStyle name="Normal 2 4 5 2 2 2" xfId="6529" xr:uid="{00000000-0005-0000-0000-0000DB0D0000}"/>
    <cellStyle name="Normal 2 4 5 2 2 3" xfId="10249" xr:uid="{00000000-0005-0000-0000-0000DC0D0000}"/>
    <cellStyle name="Normal 2 4 5 2 2 4" xfId="13969" xr:uid="{00000000-0005-0000-0000-0000DD0D0000}"/>
    <cellStyle name="Normal 2 4 5 2 3" xfId="4669" xr:uid="{00000000-0005-0000-0000-0000DE0D0000}"/>
    <cellStyle name="Normal 2 4 5 2 4" xfId="8389" xr:uid="{00000000-0005-0000-0000-0000DF0D0000}"/>
    <cellStyle name="Normal 2 4 5 2 5" xfId="12109" xr:uid="{00000000-0005-0000-0000-0000E00D0000}"/>
    <cellStyle name="Normal 2 4 5 3" xfId="2801" xr:uid="{00000000-0005-0000-0000-0000E10D0000}"/>
    <cellStyle name="Normal 2 4 5 3 2" xfId="6528" xr:uid="{00000000-0005-0000-0000-0000E20D0000}"/>
    <cellStyle name="Normal 2 4 5 3 3" xfId="10248" xr:uid="{00000000-0005-0000-0000-0000E30D0000}"/>
    <cellStyle name="Normal 2 4 5 3 4" xfId="13968" xr:uid="{00000000-0005-0000-0000-0000E40D0000}"/>
    <cellStyle name="Normal 2 4 5 4" xfId="4668" xr:uid="{00000000-0005-0000-0000-0000E50D0000}"/>
    <cellStyle name="Normal 2 4 5 5" xfId="8388" xr:uid="{00000000-0005-0000-0000-0000E60D0000}"/>
    <cellStyle name="Normal 2 4 5 6" xfId="12108" xr:uid="{00000000-0005-0000-0000-0000E70D0000}"/>
    <cellStyle name="Normal 2 4 6" xfId="833" xr:uid="{00000000-0005-0000-0000-0000E80D0000}"/>
    <cellStyle name="Normal 2 4 6 2" xfId="834" xr:uid="{00000000-0005-0000-0000-0000E90D0000}"/>
    <cellStyle name="Normal 2 4 6 2 2" xfId="2804" xr:uid="{00000000-0005-0000-0000-0000EA0D0000}"/>
    <cellStyle name="Normal 2 4 6 2 2 2" xfId="6531" xr:uid="{00000000-0005-0000-0000-0000EB0D0000}"/>
    <cellStyle name="Normal 2 4 6 2 2 3" xfId="10251" xr:uid="{00000000-0005-0000-0000-0000EC0D0000}"/>
    <cellStyle name="Normal 2 4 6 2 2 4" xfId="13971" xr:uid="{00000000-0005-0000-0000-0000ED0D0000}"/>
    <cellStyle name="Normal 2 4 6 2 3" xfId="4671" xr:uid="{00000000-0005-0000-0000-0000EE0D0000}"/>
    <cellStyle name="Normal 2 4 6 2 4" xfId="8391" xr:uid="{00000000-0005-0000-0000-0000EF0D0000}"/>
    <cellStyle name="Normal 2 4 6 2 5" xfId="12111" xr:uid="{00000000-0005-0000-0000-0000F00D0000}"/>
    <cellStyle name="Normal 2 4 6 3" xfId="2803" xr:uid="{00000000-0005-0000-0000-0000F10D0000}"/>
    <cellStyle name="Normal 2 4 6 3 2" xfId="6530" xr:uid="{00000000-0005-0000-0000-0000F20D0000}"/>
    <cellStyle name="Normal 2 4 6 3 3" xfId="10250" xr:uid="{00000000-0005-0000-0000-0000F30D0000}"/>
    <cellStyle name="Normal 2 4 6 3 4" xfId="13970" xr:uid="{00000000-0005-0000-0000-0000F40D0000}"/>
    <cellStyle name="Normal 2 4 6 4" xfId="4670" xr:uid="{00000000-0005-0000-0000-0000F50D0000}"/>
    <cellStyle name="Normal 2 4 6 5" xfId="8390" xr:uid="{00000000-0005-0000-0000-0000F60D0000}"/>
    <cellStyle name="Normal 2 4 6 6" xfId="12110" xr:uid="{00000000-0005-0000-0000-0000F70D0000}"/>
    <cellStyle name="Normal 2 4 7" xfId="835" xr:uid="{00000000-0005-0000-0000-0000F80D0000}"/>
    <cellStyle name="Normal 2 4 7 2" xfId="2805" xr:uid="{00000000-0005-0000-0000-0000F90D0000}"/>
    <cellStyle name="Normal 2 4 7 2 2" xfId="6532" xr:uid="{00000000-0005-0000-0000-0000FA0D0000}"/>
    <cellStyle name="Normal 2 4 7 2 3" xfId="10252" xr:uid="{00000000-0005-0000-0000-0000FB0D0000}"/>
    <cellStyle name="Normal 2 4 7 2 4" xfId="13972" xr:uid="{00000000-0005-0000-0000-0000FC0D0000}"/>
    <cellStyle name="Normal 2 4 7 3" xfId="4672" xr:uid="{00000000-0005-0000-0000-0000FD0D0000}"/>
    <cellStyle name="Normal 2 4 7 4" xfId="8392" xr:uid="{00000000-0005-0000-0000-0000FE0D0000}"/>
    <cellStyle name="Normal 2 4 7 5" xfId="12112" xr:uid="{00000000-0005-0000-0000-0000FF0D0000}"/>
    <cellStyle name="Normal 2 4 8" xfId="2293" xr:uid="{00000000-0005-0000-0000-0000000E0000}"/>
    <cellStyle name="Normal 2 4 8 2" xfId="6020" xr:uid="{00000000-0005-0000-0000-0000010E0000}"/>
    <cellStyle name="Normal 2 4 8 3" xfId="9740" xr:uid="{00000000-0005-0000-0000-0000020E0000}"/>
    <cellStyle name="Normal 2 4 8 4" xfId="13460" xr:uid="{00000000-0005-0000-0000-0000030E0000}"/>
    <cellStyle name="Normal 2 4 9" xfId="4160" xr:uid="{00000000-0005-0000-0000-0000040E0000}"/>
    <cellStyle name="Normal 2 5" xfId="175" xr:uid="{00000000-0005-0000-0000-0000050E0000}"/>
    <cellStyle name="Normal 2 5 2" xfId="176" xr:uid="{00000000-0005-0000-0000-0000060E0000}"/>
    <cellStyle name="Normal 2 6" xfId="177" xr:uid="{00000000-0005-0000-0000-0000070E0000}"/>
    <cellStyle name="Normal 2 7" xfId="178" xr:uid="{00000000-0005-0000-0000-0000080E0000}"/>
    <cellStyle name="Normal 2 7 2" xfId="179" xr:uid="{00000000-0005-0000-0000-0000090E0000}"/>
    <cellStyle name="Normal 2 8" xfId="180" xr:uid="{00000000-0005-0000-0000-00000A0E0000}"/>
    <cellStyle name="Normal 2 8 10" xfId="7882" xr:uid="{00000000-0005-0000-0000-00000B0E0000}"/>
    <cellStyle name="Normal 2 8 11" xfId="11602" xr:uid="{00000000-0005-0000-0000-00000C0E0000}"/>
    <cellStyle name="Normal 2 8 2" xfId="181" xr:uid="{00000000-0005-0000-0000-00000D0E0000}"/>
    <cellStyle name="Normal 2 8 2 10" xfId="11603" xr:uid="{00000000-0005-0000-0000-00000E0E0000}"/>
    <cellStyle name="Normal 2 8 2 2" xfId="346" xr:uid="{00000000-0005-0000-0000-00000F0E0000}"/>
    <cellStyle name="Normal 2 8 2 2 2" xfId="836" xr:uid="{00000000-0005-0000-0000-0000100E0000}"/>
    <cellStyle name="Normal 2 8 2 2 2 2" xfId="837" xr:uid="{00000000-0005-0000-0000-0000110E0000}"/>
    <cellStyle name="Normal 2 8 2 2 2 2 2" xfId="838" xr:uid="{00000000-0005-0000-0000-0000120E0000}"/>
    <cellStyle name="Normal 2 8 2 2 2 2 2 2" xfId="2808" xr:uid="{00000000-0005-0000-0000-0000130E0000}"/>
    <cellStyle name="Normal 2 8 2 2 2 2 2 2 2" xfId="6535" xr:uid="{00000000-0005-0000-0000-0000140E0000}"/>
    <cellStyle name="Normal 2 8 2 2 2 2 2 2 3" xfId="10255" xr:uid="{00000000-0005-0000-0000-0000150E0000}"/>
    <cellStyle name="Normal 2 8 2 2 2 2 2 2 4" xfId="13975" xr:uid="{00000000-0005-0000-0000-0000160E0000}"/>
    <cellStyle name="Normal 2 8 2 2 2 2 2 3" xfId="4675" xr:uid="{00000000-0005-0000-0000-0000170E0000}"/>
    <cellStyle name="Normal 2 8 2 2 2 2 2 4" xfId="8395" xr:uid="{00000000-0005-0000-0000-0000180E0000}"/>
    <cellStyle name="Normal 2 8 2 2 2 2 2 5" xfId="12115" xr:uid="{00000000-0005-0000-0000-0000190E0000}"/>
    <cellStyle name="Normal 2 8 2 2 2 2 3" xfId="2807" xr:uid="{00000000-0005-0000-0000-00001A0E0000}"/>
    <cellStyle name="Normal 2 8 2 2 2 2 3 2" xfId="6534" xr:uid="{00000000-0005-0000-0000-00001B0E0000}"/>
    <cellStyle name="Normal 2 8 2 2 2 2 3 3" xfId="10254" xr:uid="{00000000-0005-0000-0000-00001C0E0000}"/>
    <cellStyle name="Normal 2 8 2 2 2 2 3 4" xfId="13974" xr:uid="{00000000-0005-0000-0000-00001D0E0000}"/>
    <cellStyle name="Normal 2 8 2 2 2 2 4" xfId="4674" xr:uid="{00000000-0005-0000-0000-00001E0E0000}"/>
    <cellStyle name="Normal 2 8 2 2 2 2 5" xfId="8394" xr:uid="{00000000-0005-0000-0000-00001F0E0000}"/>
    <cellStyle name="Normal 2 8 2 2 2 2 6" xfId="12114" xr:uid="{00000000-0005-0000-0000-0000200E0000}"/>
    <cellStyle name="Normal 2 8 2 2 2 3" xfId="839" xr:uid="{00000000-0005-0000-0000-0000210E0000}"/>
    <cellStyle name="Normal 2 8 2 2 2 3 2" xfId="840" xr:uid="{00000000-0005-0000-0000-0000220E0000}"/>
    <cellStyle name="Normal 2 8 2 2 2 3 2 2" xfId="2810" xr:uid="{00000000-0005-0000-0000-0000230E0000}"/>
    <cellStyle name="Normal 2 8 2 2 2 3 2 2 2" xfId="6537" xr:uid="{00000000-0005-0000-0000-0000240E0000}"/>
    <cellStyle name="Normal 2 8 2 2 2 3 2 2 3" xfId="10257" xr:uid="{00000000-0005-0000-0000-0000250E0000}"/>
    <cellStyle name="Normal 2 8 2 2 2 3 2 2 4" xfId="13977" xr:uid="{00000000-0005-0000-0000-0000260E0000}"/>
    <cellStyle name="Normal 2 8 2 2 2 3 2 3" xfId="4677" xr:uid="{00000000-0005-0000-0000-0000270E0000}"/>
    <cellStyle name="Normal 2 8 2 2 2 3 2 4" xfId="8397" xr:uid="{00000000-0005-0000-0000-0000280E0000}"/>
    <cellStyle name="Normal 2 8 2 2 2 3 2 5" xfId="12117" xr:uid="{00000000-0005-0000-0000-0000290E0000}"/>
    <cellStyle name="Normal 2 8 2 2 2 3 3" xfId="2809" xr:uid="{00000000-0005-0000-0000-00002A0E0000}"/>
    <cellStyle name="Normal 2 8 2 2 2 3 3 2" xfId="6536" xr:uid="{00000000-0005-0000-0000-00002B0E0000}"/>
    <cellStyle name="Normal 2 8 2 2 2 3 3 3" xfId="10256" xr:uid="{00000000-0005-0000-0000-00002C0E0000}"/>
    <cellStyle name="Normal 2 8 2 2 2 3 3 4" xfId="13976" xr:uid="{00000000-0005-0000-0000-00002D0E0000}"/>
    <cellStyle name="Normal 2 8 2 2 2 3 4" xfId="4676" xr:uid="{00000000-0005-0000-0000-00002E0E0000}"/>
    <cellStyle name="Normal 2 8 2 2 2 3 5" xfId="8396" xr:uid="{00000000-0005-0000-0000-00002F0E0000}"/>
    <cellStyle name="Normal 2 8 2 2 2 3 6" xfId="12116" xr:uid="{00000000-0005-0000-0000-0000300E0000}"/>
    <cellStyle name="Normal 2 8 2 2 2 4" xfId="841" xr:uid="{00000000-0005-0000-0000-0000310E0000}"/>
    <cellStyle name="Normal 2 8 2 2 2 4 2" xfId="2811" xr:uid="{00000000-0005-0000-0000-0000320E0000}"/>
    <cellStyle name="Normal 2 8 2 2 2 4 2 2" xfId="6538" xr:uid="{00000000-0005-0000-0000-0000330E0000}"/>
    <cellStyle name="Normal 2 8 2 2 2 4 2 3" xfId="10258" xr:uid="{00000000-0005-0000-0000-0000340E0000}"/>
    <cellStyle name="Normal 2 8 2 2 2 4 2 4" xfId="13978" xr:uid="{00000000-0005-0000-0000-0000350E0000}"/>
    <cellStyle name="Normal 2 8 2 2 2 4 3" xfId="4678" xr:uid="{00000000-0005-0000-0000-0000360E0000}"/>
    <cellStyle name="Normal 2 8 2 2 2 4 4" xfId="8398" xr:uid="{00000000-0005-0000-0000-0000370E0000}"/>
    <cellStyle name="Normal 2 8 2 2 2 4 5" xfId="12118" xr:uid="{00000000-0005-0000-0000-0000380E0000}"/>
    <cellStyle name="Normal 2 8 2 2 2 5" xfId="2806" xr:uid="{00000000-0005-0000-0000-0000390E0000}"/>
    <cellStyle name="Normal 2 8 2 2 2 5 2" xfId="6533" xr:uid="{00000000-0005-0000-0000-00003A0E0000}"/>
    <cellStyle name="Normal 2 8 2 2 2 5 3" xfId="10253" xr:uid="{00000000-0005-0000-0000-00003B0E0000}"/>
    <cellStyle name="Normal 2 8 2 2 2 5 4" xfId="13973" xr:uid="{00000000-0005-0000-0000-00003C0E0000}"/>
    <cellStyle name="Normal 2 8 2 2 2 6" xfId="4673" xr:uid="{00000000-0005-0000-0000-00003D0E0000}"/>
    <cellStyle name="Normal 2 8 2 2 2 7" xfId="8393" xr:uid="{00000000-0005-0000-0000-00003E0E0000}"/>
    <cellStyle name="Normal 2 8 2 2 2 8" xfId="12113" xr:uid="{00000000-0005-0000-0000-00003F0E0000}"/>
    <cellStyle name="Normal 2 8 2 2 3" xfId="842" xr:uid="{00000000-0005-0000-0000-0000400E0000}"/>
    <cellStyle name="Normal 2 8 2 2 3 2" xfId="843" xr:uid="{00000000-0005-0000-0000-0000410E0000}"/>
    <cellStyle name="Normal 2 8 2 2 3 2 2" xfId="2813" xr:uid="{00000000-0005-0000-0000-0000420E0000}"/>
    <cellStyle name="Normal 2 8 2 2 3 2 2 2" xfId="6540" xr:uid="{00000000-0005-0000-0000-0000430E0000}"/>
    <cellStyle name="Normal 2 8 2 2 3 2 2 3" xfId="10260" xr:uid="{00000000-0005-0000-0000-0000440E0000}"/>
    <cellStyle name="Normal 2 8 2 2 3 2 2 4" xfId="13980" xr:uid="{00000000-0005-0000-0000-0000450E0000}"/>
    <cellStyle name="Normal 2 8 2 2 3 2 3" xfId="4680" xr:uid="{00000000-0005-0000-0000-0000460E0000}"/>
    <cellStyle name="Normal 2 8 2 2 3 2 4" xfId="8400" xr:uid="{00000000-0005-0000-0000-0000470E0000}"/>
    <cellStyle name="Normal 2 8 2 2 3 2 5" xfId="12120" xr:uid="{00000000-0005-0000-0000-0000480E0000}"/>
    <cellStyle name="Normal 2 8 2 2 3 3" xfId="2812" xr:uid="{00000000-0005-0000-0000-0000490E0000}"/>
    <cellStyle name="Normal 2 8 2 2 3 3 2" xfId="6539" xr:uid="{00000000-0005-0000-0000-00004A0E0000}"/>
    <cellStyle name="Normal 2 8 2 2 3 3 3" xfId="10259" xr:uid="{00000000-0005-0000-0000-00004B0E0000}"/>
    <cellStyle name="Normal 2 8 2 2 3 3 4" xfId="13979" xr:uid="{00000000-0005-0000-0000-00004C0E0000}"/>
    <cellStyle name="Normal 2 8 2 2 3 4" xfId="4679" xr:uid="{00000000-0005-0000-0000-00004D0E0000}"/>
    <cellStyle name="Normal 2 8 2 2 3 5" xfId="8399" xr:uid="{00000000-0005-0000-0000-00004E0E0000}"/>
    <cellStyle name="Normal 2 8 2 2 3 6" xfId="12119" xr:uid="{00000000-0005-0000-0000-00004F0E0000}"/>
    <cellStyle name="Normal 2 8 2 2 4" xfId="844" xr:uid="{00000000-0005-0000-0000-0000500E0000}"/>
    <cellStyle name="Normal 2 8 2 2 4 2" xfId="845" xr:uid="{00000000-0005-0000-0000-0000510E0000}"/>
    <cellStyle name="Normal 2 8 2 2 4 2 2" xfId="2815" xr:uid="{00000000-0005-0000-0000-0000520E0000}"/>
    <cellStyle name="Normal 2 8 2 2 4 2 2 2" xfId="6542" xr:uid="{00000000-0005-0000-0000-0000530E0000}"/>
    <cellStyle name="Normal 2 8 2 2 4 2 2 3" xfId="10262" xr:uid="{00000000-0005-0000-0000-0000540E0000}"/>
    <cellStyle name="Normal 2 8 2 2 4 2 2 4" xfId="13982" xr:uid="{00000000-0005-0000-0000-0000550E0000}"/>
    <cellStyle name="Normal 2 8 2 2 4 2 3" xfId="4682" xr:uid="{00000000-0005-0000-0000-0000560E0000}"/>
    <cellStyle name="Normal 2 8 2 2 4 2 4" xfId="8402" xr:uid="{00000000-0005-0000-0000-0000570E0000}"/>
    <cellStyle name="Normal 2 8 2 2 4 2 5" xfId="12122" xr:uid="{00000000-0005-0000-0000-0000580E0000}"/>
    <cellStyle name="Normal 2 8 2 2 4 3" xfId="2814" xr:uid="{00000000-0005-0000-0000-0000590E0000}"/>
    <cellStyle name="Normal 2 8 2 2 4 3 2" xfId="6541" xr:uid="{00000000-0005-0000-0000-00005A0E0000}"/>
    <cellStyle name="Normal 2 8 2 2 4 3 3" xfId="10261" xr:uid="{00000000-0005-0000-0000-00005B0E0000}"/>
    <cellStyle name="Normal 2 8 2 2 4 3 4" xfId="13981" xr:uid="{00000000-0005-0000-0000-00005C0E0000}"/>
    <cellStyle name="Normal 2 8 2 2 4 4" xfId="4681" xr:uid="{00000000-0005-0000-0000-00005D0E0000}"/>
    <cellStyle name="Normal 2 8 2 2 4 5" xfId="8401" xr:uid="{00000000-0005-0000-0000-00005E0E0000}"/>
    <cellStyle name="Normal 2 8 2 2 4 6" xfId="12121" xr:uid="{00000000-0005-0000-0000-00005F0E0000}"/>
    <cellStyle name="Normal 2 8 2 2 5" xfId="846" xr:uid="{00000000-0005-0000-0000-0000600E0000}"/>
    <cellStyle name="Normal 2 8 2 2 5 2" xfId="2816" xr:uid="{00000000-0005-0000-0000-0000610E0000}"/>
    <cellStyle name="Normal 2 8 2 2 5 2 2" xfId="6543" xr:uid="{00000000-0005-0000-0000-0000620E0000}"/>
    <cellStyle name="Normal 2 8 2 2 5 2 3" xfId="10263" xr:uid="{00000000-0005-0000-0000-0000630E0000}"/>
    <cellStyle name="Normal 2 8 2 2 5 2 4" xfId="13983" xr:uid="{00000000-0005-0000-0000-0000640E0000}"/>
    <cellStyle name="Normal 2 8 2 2 5 3" xfId="4683" xr:uid="{00000000-0005-0000-0000-0000650E0000}"/>
    <cellStyle name="Normal 2 8 2 2 5 4" xfId="8403" xr:uid="{00000000-0005-0000-0000-0000660E0000}"/>
    <cellStyle name="Normal 2 8 2 2 5 5" xfId="12123" xr:uid="{00000000-0005-0000-0000-0000670E0000}"/>
    <cellStyle name="Normal 2 8 2 2 6" xfId="2364" xr:uid="{00000000-0005-0000-0000-0000680E0000}"/>
    <cellStyle name="Normal 2 8 2 2 6 2" xfId="6091" xr:uid="{00000000-0005-0000-0000-0000690E0000}"/>
    <cellStyle name="Normal 2 8 2 2 6 3" xfId="9811" xr:uid="{00000000-0005-0000-0000-00006A0E0000}"/>
    <cellStyle name="Normal 2 8 2 2 6 4" xfId="13531" xr:uid="{00000000-0005-0000-0000-00006B0E0000}"/>
    <cellStyle name="Normal 2 8 2 2 7" xfId="4231" xr:uid="{00000000-0005-0000-0000-00006C0E0000}"/>
    <cellStyle name="Normal 2 8 2 2 8" xfId="7951" xr:uid="{00000000-0005-0000-0000-00006D0E0000}"/>
    <cellStyle name="Normal 2 8 2 2 9" xfId="11671" xr:uid="{00000000-0005-0000-0000-00006E0E0000}"/>
    <cellStyle name="Normal 2 8 2 3" xfId="847" xr:uid="{00000000-0005-0000-0000-00006F0E0000}"/>
    <cellStyle name="Normal 2 8 2 3 2" xfId="848" xr:uid="{00000000-0005-0000-0000-0000700E0000}"/>
    <cellStyle name="Normal 2 8 2 3 2 2" xfId="849" xr:uid="{00000000-0005-0000-0000-0000710E0000}"/>
    <cellStyle name="Normal 2 8 2 3 2 2 2" xfId="2819" xr:uid="{00000000-0005-0000-0000-0000720E0000}"/>
    <cellStyle name="Normal 2 8 2 3 2 2 2 2" xfId="6546" xr:uid="{00000000-0005-0000-0000-0000730E0000}"/>
    <cellStyle name="Normal 2 8 2 3 2 2 2 3" xfId="10266" xr:uid="{00000000-0005-0000-0000-0000740E0000}"/>
    <cellStyle name="Normal 2 8 2 3 2 2 2 4" xfId="13986" xr:uid="{00000000-0005-0000-0000-0000750E0000}"/>
    <cellStyle name="Normal 2 8 2 3 2 2 3" xfId="4686" xr:uid="{00000000-0005-0000-0000-0000760E0000}"/>
    <cellStyle name="Normal 2 8 2 3 2 2 4" xfId="8406" xr:uid="{00000000-0005-0000-0000-0000770E0000}"/>
    <cellStyle name="Normal 2 8 2 3 2 2 5" xfId="12126" xr:uid="{00000000-0005-0000-0000-0000780E0000}"/>
    <cellStyle name="Normal 2 8 2 3 2 3" xfId="2818" xr:uid="{00000000-0005-0000-0000-0000790E0000}"/>
    <cellStyle name="Normal 2 8 2 3 2 3 2" xfId="6545" xr:uid="{00000000-0005-0000-0000-00007A0E0000}"/>
    <cellStyle name="Normal 2 8 2 3 2 3 3" xfId="10265" xr:uid="{00000000-0005-0000-0000-00007B0E0000}"/>
    <cellStyle name="Normal 2 8 2 3 2 3 4" xfId="13985" xr:uid="{00000000-0005-0000-0000-00007C0E0000}"/>
    <cellStyle name="Normal 2 8 2 3 2 4" xfId="4685" xr:uid="{00000000-0005-0000-0000-00007D0E0000}"/>
    <cellStyle name="Normal 2 8 2 3 2 5" xfId="8405" xr:uid="{00000000-0005-0000-0000-00007E0E0000}"/>
    <cellStyle name="Normal 2 8 2 3 2 6" xfId="12125" xr:uid="{00000000-0005-0000-0000-00007F0E0000}"/>
    <cellStyle name="Normal 2 8 2 3 3" xfId="850" xr:uid="{00000000-0005-0000-0000-0000800E0000}"/>
    <cellStyle name="Normal 2 8 2 3 3 2" xfId="851" xr:uid="{00000000-0005-0000-0000-0000810E0000}"/>
    <cellStyle name="Normal 2 8 2 3 3 2 2" xfId="2821" xr:uid="{00000000-0005-0000-0000-0000820E0000}"/>
    <cellStyle name="Normal 2 8 2 3 3 2 2 2" xfId="6548" xr:uid="{00000000-0005-0000-0000-0000830E0000}"/>
    <cellStyle name="Normal 2 8 2 3 3 2 2 3" xfId="10268" xr:uid="{00000000-0005-0000-0000-0000840E0000}"/>
    <cellStyle name="Normal 2 8 2 3 3 2 2 4" xfId="13988" xr:uid="{00000000-0005-0000-0000-0000850E0000}"/>
    <cellStyle name="Normal 2 8 2 3 3 2 3" xfId="4688" xr:uid="{00000000-0005-0000-0000-0000860E0000}"/>
    <cellStyle name="Normal 2 8 2 3 3 2 4" xfId="8408" xr:uid="{00000000-0005-0000-0000-0000870E0000}"/>
    <cellStyle name="Normal 2 8 2 3 3 2 5" xfId="12128" xr:uid="{00000000-0005-0000-0000-0000880E0000}"/>
    <cellStyle name="Normal 2 8 2 3 3 3" xfId="2820" xr:uid="{00000000-0005-0000-0000-0000890E0000}"/>
    <cellStyle name="Normal 2 8 2 3 3 3 2" xfId="6547" xr:uid="{00000000-0005-0000-0000-00008A0E0000}"/>
    <cellStyle name="Normal 2 8 2 3 3 3 3" xfId="10267" xr:uid="{00000000-0005-0000-0000-00008B0E0000}"/>
    <cellStyle name="Normal 2 8 2 3 3 3 4" xfId="13987" xr:uid="{00000000-0005-0000-0000-00008C0E0000}"/>
    <cellStyle name="Normal 2 8 2 3 3 4" xfId="4687" xr:uid="{00000000-0005-0000-0000-00008D0E0000}"/>
    <cellStyle name="Normal 2 8 2 3 3 5" xfId="8407" xr:uid="{00000000-0005-0000-0000-00008E0E0000}"/>
    <cellStyle name="Normal 2 8 2 3 3 6" xfId="12127" xr:uid="{00000000-0005-0000-0000-00008F0E0000}"/>
    <cellStyle name="Normal 2 8 2 3 4" xfId="852" xr:uid="{00000000-0005-0000-0000-0000900E0000}"/>
    <cellStyle name="Normal 2 8 2 3 4 2" xfId="2822" xr:uid="{00000000-0005-0000-0000-0000910E0000}"/>
    <cellStyle name="Normal 2 8 2 3 4 2 2" xfId="6549" xr:uid="{00000000-0005-0000-0000-0000920E0000}"/>
    <cellStyle name="Normal 2 8 2 3 4 2 3" xfId="10269" xr:uid="{00000000-0005-0000-0000-0000930E0000}"/>
    <cellStyle name="Normal 2 8 2 3 4 2 4" xfId="13989" xr:uid="{00000000-0005-0000-0000-0000940E0000}"/>
    <cellStyle name="Normal 2 8 2 3 4 3" xfId="4689" xr:uid="{00000000-0005-0000-0000-0000950E0000}"/>
    <cellStyle name="Normal 2 8 2 3 4 4" xfId="8409" xr:uid="{00000000-0005-0000-0000-0000960E0000}"/>
    <cellStyle name="Normal 2 8 2 3 4 5" xfId="12129" xr:uid="{00000000-0005-0000-0000-0000970E0000}"/>
    <cellStyle name="Normal 2 8 2 3 5" xfId="2817" xr:uid="{00000000-0005-0000-0000-0000980E0000}"/>
    <cellStyle name="Normal 2 8 2 3 5 2" xfId="6544" xr:uid="{00000000-0005-0000-0000-0000990E0000}"/>
    <cellStyle name="Normal 2 8 2 3 5 3" xfId="10264" xr:uid="{00000000-0005-0000-0000-00009A0E0000}"/>
    <cellStyle name="Normal 2 8 2 3 5 4" xfId="13984" xr:uid="{00000000-0005-0000-0000-00009B0E0000}"/>
    <cellStyle name="Normal 2 8 2 3 6" xfId="4684" xr:uid="{00000000-0005-0000-0000-00009C0E0000}"/>
    <cellStyle name="Normal 2 8 2 3 7" xfId="8404" xr:uid="{00000000-0005-0000-0000-00009D0E0000}"/>
    <cellStyle name="Normal 2 8 2 3 8" xfId="12124" xr:uid="{00000000-0005-0000-0000-00009E0E0000}"/>
    <cellStyle name="Normal 2 8 2 4" xfId="853" xr:uid="{00000000-0005-0000-0000-00009F0E0000}"/>
    <cellStyle name="Normal 2 8 2 4 2" xfId="854" xr:uid="{00000000-0005-0000-0000-0000A00E0000}"/>
    <cellStyle name="Normal 2 8 2 4 2 2" xfId="2824" xr:uid="{00000000-0005-0000-0000-0000A10E0000}"/>
    <cellStyle name="Normal 2 8 2 4 2 2 2" xfId="6551" xr:uid="{00000000-0005-0000-0000-0000A20E0000}"/>
    <cellStyle name="Normal 2 8 2 4 2 2 3" xfId="10271" xr:uid="{00000000-0005-0000-0000-0000A30E0000}"/>
    <cellStyle name="Normal 2 8 2 4 2 2 4" xfId="13991" xr:uid="{00000000-0005-0000-0000-0000A40E0000}"/>
    <cellStyle name="Normal 2 8 2 4 2 3" xfId="4691" xr:uid="{00000000-0005-0000-0000-0000A50E0000}"/>
    <cellStyle name="Normal 2 8 2 4 2 4" xfId="8411" xr:uid="{00000000-0005-0000-0000-0000A60E0000}"/>
    <cellStyle name="Normal 2 8 2 4 2 5" xfId="12131" xr:uid="{00000000-0005-0000-0000-0000A70E0000}"/>
    <cellStyle name="Normal 2 8 2 4 3" xfId="2823" xr:uid="{00000000-0005-0000-0000-0000A80E0000}"/>
    <cellStyle name="Normal 2 8 2 4 3 2" xfId="6550" xr:uid="{00000000-0005-0000-0000-0000A90E0000}"/>
    <cellStyle name="Normal 2 8 2 4 3 3" xfId="10270" xr:uid="{00000000-0005-0000-0000-0000AA0E0000}"/>
    <cellStyle name="Normal 2 8 2 4 3 4" xfId="13990" xr:uid="{00000000-0005-0000-0000-0000AB0E0000}"/>
    <cellStyle name="Normal 2 8 2 4 4" xfId="4690" xr:uid="{00000000-0005-0000-0000-0000AC0E0000}"/>
    <cellStyle name="Normal 2 8 2 4 5" xfId="8410" xr:uid="{00000000-0005-0000-0000-0000AD0E0000}"/>
    <cellStyle name="Normal 2 8 2 4 6" xfId="12130" xr:uid="{00000000-0005-0000-0000-0000AE0E0000}"/>
    <cellStyle name="Normal 2 8 2 5" xfId="855" xr:uid="{00000000-0005-0000-0000-0000AF0E0000}"/>
    <cellStyle name="Normal 2 8 2 5 2" xfId="856" xr:uid="{00000000-0005-0000-0000-0000B00E0000}"/>
    <cellStyle name="Normal 2 8 2 5 2 2" xfId="2826" xr:uid="{00000000-0005-0000-0000-0000B10E0000}"/>
    <cellStyle name="Normal 2 8 2 5 2 2 2" xfId="6553" xr:uid="{00000000-0005-0000-0000-0000B20E0000}"/>
    <cellStyle name="Normal 2 8 2 5 2 2 3" xfId="10273" xr:uid="{00000000-0005-0000-0000-0000B30E0000}"/>
    <cellStyle name="Normal 2 8 2 5 2 2 4" xfId="13993" xr:uid="{00000000-0005-0000-0000-0000B40E0000}"/>
    <cellStyle name="Normal 2 8 2 5 2 3" xfId="4693" xr:uid="{00000000-0005-0000-0000-0000B50E0000}"/>
    <cellStyle name="Normal 2 8 2 5 2 4" xfId="8413" xr:uid="{00000000-0005-0000-0000-0000B60E0000}"/>
    <cellStyle name="Normal 2 8 2 5 2 5" xfId="12133" xr:uid="{00000000-0005-0000-0000-0000B70E0000}"/>
    <cellStyle name="Normal 2 8 2 5 3" xfId="2825" xr:uid="{00000000-0005-0000-0000-0000B80E0000}"/>
    <cellStyle name="Normal 2 8 2 5 3 2" xfId="6552" xr:uid="{00000000-0005-0000-0000-0000B90E0000}"/>
    <cellStyle name="Normal 2 8 2 5 3 3" xfId="10272" xr:uid="{00000000-0005-0000-0000-0000BA0E0000}"/>
    <cellStyle name="Normal 2 8 2 5 3 4" xfId="13992" xr:uid="{00000000-0005-0000-0000-0000BB0E0000}"/>
    <cellStyle name="Normal 2 8 2 5 4" xfId="4692" xr:uid="{00000000-0005-0000-0000-0000BC0E0000}"/>
    <cellStyle name="Normal 2 8 2 5 5" xfId="8412" xr:uid="{00000000-0005-0000-0000-0000BD0E0000}"/>
    <cellStyle name="Normal 2 8 2 5 6" xfId="12132" xr:uid="{00000000-0005-0000-0000-0000BE0E0000}"/>
    <cellStyle name="Normal 2 8 2 6" xfId="857" xr:uid="{00000000-0005-0000-0000-0000BF0E0000}"/>
    <cellStyle name="Normal 2 8 2 6 2" xfId="2827" xr:uid="{00000000-0005-0000-0000-0000C00E0000}"/>
    <cellStyle name="Normal 2 8 2 6 2 2" xfId="6554" xr:uid="{00000000-0005-0000-0000-0000C10E0000}"/>
    <cellStyle name="Normal 2 8 2 6 2 3" xfId="10274" xr:uid="{00000000-0005-0000-0000-0000C20E0000}"/>
    <cellStyle name="Normal 2 8 2 6 2 4" xfId="13994" xr:uid="{00000000-0005-0000-0000-0000C30E0000}"/>
    <cellStyle name="Normal 2 8 2 6 3" xfId="4694" xr:uid="{00000000-0005-0000-0000-0000C40E0000}"/>
    <cellStyle name="Normal 2 8 2 6 4" xfId="8414" xr:uid="{00000000-0005-0000-0000-0000C50E0000}"/>
    <cellStyle name="Normal 2 8 2 6 5" xfId="12134" xr:uid="{00000000-0005-0000-0000-0000C60E0000}"/>
    <cellStyle name="Normal 2 8 2 7" xfId="2296" xr:uid="{00000000-0005-0000-0000-0000C70E0000}"/>
    <cellStyle name="Normal 2 8 2 7 2" xfId="6023" xr:uid="{00000000-0005-0000-0000-0000C80E0000}"/>
    <cellStyle name="Normal 2 8 2 7 3" xfId="9743" xr:uid="{00000000-0005-0000-0000-0000C90E0000}"/>
    <cellStyle name="Normal 2 8 2 7 4" xfId="13463" xr:uid="{00000000-0005-0000-0000-0000CA0E0000}"/>
    <cellStyle name="Normal 2 8 2 8" xfId="4163" xr:uid="{00000000-0005-0000-0000-0000CB0E0000}"/>
    <cellStyle name="Normal 2 8 2 9" xfId="7883" xr:uid="{00000000-0005-0000-0000-0000CC0E0000}"/>
    <cellStyle name="Normal 2 8 3" xfId="347" xr:uid="{00000000-0005-0000-0000-0000CD0E0000}"/>
    <cellStyle name="Normal 2 8 3 2" xfId="858" xr:uid="{00000000-0005-0000-0000-0000CE0E0000}"/>
    <cellStyle name="Normal 2 8 3 2 2" xfId="859" xr:uid="{00000000-0005-0000-0000-0000CF0E0000}"/>
    <cellStyle name="Normal 2 8 3 2 2 2" xfId="860" xr:uid="{00000000-0005-0000-0000-0000D00E0000}"/>
    <cellStyle name="Normal 2 8 3 2 2 2 2" xfId="2830" xr:uid="{00000000-0005-0000-0000-0000D10E0000}"/>
    <cellStyle name="Normal 2 8 3 2 2 2 2 2" xfId="6557" xr:uid="{00000000-0005-0000-0000-0000D20E0000}"/>
    <cellStyle name="Normal 2 8 3 2 2 2 2 3" xfId="10277" xr:uid="{00000000-0005-0000-0000-0000D30E0000}"/>
    <cellStyle name="Normal 2 8 3 2 2 2 2 4" xfId="13997" xr:uid="{00000000-0005-0000-0000-0000D40E0000}"/>
    <cellStyle name="Normal 2 8 3 2 2 2 3" xfId="4697" xr:uid="{00000000-0005-0000-0000-0000D50E0000}"/>
    <cellStyle name="Normal 2 8 3 2 2 2 4" xfId="8417" xr:uid="{00000000-0005-0000-0000-0000D60E0000}"/>
    <cellStyle name="Normal 2 8 3 2 2 2 5" xfId="12137" xr:uid="{00000000-0005-0000-0000-0000D70E0000}"/>
    <cellStyle name="Normal 2 8 3 2 2 3" xfId="2829" xr:uid="{00000000-0005-0000-0000-0000D80E0000}"/>
    <cellStyle name="Normal 2 8 3 2 2 3 2" xfId="6556" xr:uid="{00000000-0005-0000-0000-0000D90E0000}"/>
    <cellStyle name="Normal 2 8 3 2 2 3 3" xfId="10276" xr:uid="{00000000-0005-0000-0000-0000DA0E0000}"/>
    <cellStyle name="Normal 2 8 3 2 2 3 4" xfId="13996" xr:uid="{00000000-0005-0000-0000-0000DB0E0000}"/>
    <cellStyle name="Normal 2 8 3 2 2 4" xfId="4696" xr:uid="{00000000-0005-0000-0000-0000DC0E0000}"/>
    <cellStyle name="Normal 2 8 3 2 2 5" xfId="8416" xr:uid="{00000000-0005-0000-0000-0000DD0E0000}"/>
    <cellStyle name="Normal 2 8 3 2 2 6" xfId="12136" xr:uid="{00000000-0005-0000-0000-0000DE0E0000}"/>
    <cellStyle name="Normal 2 8 3 2 3" xfId="861" xr:uid="{00000000-0005-0000-0000-0000DF0E0000}"/>
    <cellStyle name="Normal 2 8 3 2 3 2" xfId="862" xr:uid="{00000000-0005-0000-0000-0000E00E0000}"/>
    <cellStyle name="Normal 2 8 3 2 3 2 2" xfId="2832" xr:uid="{00000000-0005-0000-0000-0000E10E0000}"/>
    <cellStyle name="Normal 2 8 3 2 3 2 2 2" xfId="6559" xr:uid="{00000000-0005-0000-0000-0000E20E0000}"/>
    <cellStyle name="Normal 2 8 3 2 3 2 2 3" xfId="10279" xr:uid="{00000000-0005-0000-0000-0000E30E0000}"/>
    <cellStyle name="Normal 2 8 3 2 3 2 2 4" xfId="13999" xr:uid="{00000000-0005-0000-0000-0000E40E0000}"/>
    <cellStyle name="Normal 2 8 3 2 3 2 3" xfId="4699" xr:uid="{00000000-0005-0000-0000-0000E50E0000}"/>
    <cellStyle name="Normal 2 8 3 2 3 2 4" xfId="8419" xr:uid="{00000000-0005-0000-0000-0000E60E0000}"/>
    <cellStyle name="Normal 2 8 3 2 3 2 5" xfId="12139" xr:uid="{00000000-0005-0000-0000-0000E70E0000}"/>
    <cellStyle name="Normal 2 8 3 2 3 3" xfId="2831" xr:uid="{00000000-0005-0000-0000-0000E80E0000}"/>
    <cellStyle name="Normal 2 8 3 2 3 3 2" xfId="6558" xr:uid="{00000000-0005-0000-0000-0000E90E0000}"/>
    <cellStyle name="Normal 2 8 3 2 3 3 3" xfId="10278" xr:uid="{00000000-0005-0000-0000-0000EA0E0000}"/>
    <cellStyle name="Normal 2 8 3 2 3 3 4" xfId="13998" xr:uid="{00000000-0005-0000-0000-0000EB0E0000}"/>
    <cellStyle name="Normal 2 8 3 2 3 4" xfId="4698" xr:uid="{00000000-0005-0000-0000-0000EC0E0000}"/>
    <cellStyle name="Normal 2 8 3 2 3 5" xfId="8418" xr:uid="{00000000-0005-0000-0000-0000ED0E0000}"/>
    <cellStyle name="Normal 2 8 3 2 3 6" xfId="12138" xr:uid="{00000000-0005-0000-0000-0000EE0E0000}"/>
    <cellStyle name="Normal 2 8 3 2 4" xfId="863" xr:uid="{00000000-0005-0000-0000-0000EF0E0000}"/>
    <cellStyle name="Normal 2 8 3 2 4 2" xfId="2833" xr:uid="{00000000-0005-0000-0000-0000F00E0000}"/>
    <cellStyle name="Normal 2 8 3 2 4 2 2" xfId="6560" xr:uid="{00000000-0005-0000-0000-0000F10E0000}"/>
    <cellStyle name="Normal 2 8 3 2 4 2 3" xfId="10280" xr:uid="{00000000-0005-0000-0000-0000F20E0000}"/>
    <cellStyle name="Normal 2 8 3 2 4 2 4" xfId="14000" xr:uid="{00000000-0005-0000-0000-0000F30E0000}"/>
    <cellStyle name="Normal 2 8 3 2 4 3" xfId="4700" xr:uid="{00000000-0005-0000-0000-0000F40E0000}"/>
    <cellStyle name="Normal 2 8 3 2 4 4" xfId="8420" xr:uid="{00000000-0005-0000-0000-0000F50E0000}"/>
    <cellStyle name="Normal 2 8 3 2 4 5" xfId="12140" xr:uid="{00000000-0005-0000-0000-0000F60E0000}"/>
    <cellStyle name="Normal 2 8 3 2 5" xfId="2828" xr:uid="{00000000-0005-0000-0000-0000F70E0000}"/>
    <cellStyle name="Normal 2 8 3 2 5 2" xfId="6555" xr:uid="{00000000-0005-0000-0000-0000F80E0000}"/>
    <cellStyle name="Normal 2 8 3 2 5 3" xfId="10275" xr:uid="{00000000-0005-0000-0000-0000F90E0000}"/>
    <cellStyle name="Normal 2 8 3 2 5 4" xfId="13995" xr:uid="{00000000-0005-0000-0000-0000FA0E0000}"/>
    <cellStyle name="Normal 2 8 3 2 6" xfId="4695" xr:uid="{00000000-0005-0000-0000-0000FB0E0000}"/>
    <cellStyle name="Normal 2 8 3 2 7" xfId="8415" xr:uid="{00000000-0005-0000-0000-0000FC0E0000}"/>
    <cellStyle name="Normal 2 8 3 2 8" xfId="12135" xr:uid="{00000000-0005-0000-0000-0000FD0E0000}"/>
    <cellStyle name="Normal 2 8 3 3" xfId="864" xr:uid="{00000000-0005-0000-0000-0000FE0E0000}"/>
    <cellStyle name="Normal 2 8 3 3 2" xfId="865" xr:uid="{00000000-0005-0000-0000-0000FF0E0000}"/>
    <cellStyle name="Normal 2 8 3 3 2 2" xfId="2835" xr:uid="{00000000-0005-0000-0000-0000000F0000}"/>
    <cellStyle name="Normal 2 8 3 3 2 2 2" xfId="6562" xr:uid="{00000000-0005-0000-0000-0000010F0000}"/>
    <cellStyle name="Normal 2 8 3 3 2 2 3" xfId="10282" xr:uid="{00000000-0005-0000-0000-0000020F0000}"/>
    <cellStyle name="Normal 2 8 3 3 2 2 4" xfId="14002" xr:uid="{00000000-0005-0000-0000-0000030F0000}"/>
    <cellStyle name="Normal 2 8 3 3 2 3" xfId="4702" xr:uid="{00000000-0005-0000-0000-0000040F0000}"/>
    <cellStyle name="Normal 2 8 3 3 2 4" xfId="8422" xr:uid="{00000000-0005-0000-0000-0000050F0000}"/>
    <cellStyle name="Normal 2 8 3 3 2 5" xfId="12142" xr:uid="{00000000-0005-0000-0000-0000060F0000}"/>
    <cellStyle name="Normal 2 8 3 3 3" xfId="2834" xr:uid="{00000000-0005-0000-0000-0000070F0000}"/>
    <cellStyle name="Normal 2 8 3 3 3 2" xfId="6561" xr:uid="{00000000-0005-0000-0000-0000080F0000}"/>
    <cellStyle name="Normal 2 8 3 3 3 3" xfId="10281" xr:uid="{00000000-0005-0000-0000-0000090F0000}"/>
    <cellStyle name="Normal 2 8 3 3 3 4" xfId="14001" xr:uid="{00000000-0005-0000-0000-00000A0F0000}"/>
    <cellStyle name="Normal 2 8 3 3 4" xfId="4701" xr:uid="{00000000-0005-0000-0000-00000B0F0000}"/>
    <cellStyle name="Normal 2 8 3 3 5" xfId="8421" xr:uid="{00000000-0005-0000-0000-00000C0F0000}"/>
    <cellStyle name="Normal 2 8 3 3 6" xfId="12141" xr:uid="{00000000-0005-0000-0000-00000D0F0000}"/>
    <cellStyle name="Normal 2 8 3 4" xfId="866" xr:uid="{00000000-0005-0000-0000-00000E0F0000}"/>
    <cellStyle name="Normal 2 8 3 4 2" xfId="867" xr:uid="{00000000-0005-0000-0000-00000F0F0000}"/>
    <cellStyle name="Normal 2 8 3 4 2 2" xfId="2837" xr:uid="{00000000-0005-0000-0000-0000100F0000}"/>
    <cellStyle name="Normal 2 8 3 4 2 2 2" xfId="6564" xr:uid="{00000000-0005-0000-0000-0000110F0000}"/>
    <cellStyle name="Normal 2 8 3 4 2 2 3" xfId="10284" xr:uid="{00000000-0005-0000-0000-0000120F0000}"/>
    <cellStyle name="Normal 2 8 3 4 2 2 4" xfId="14004" xr:uid="{00000000-0005-0000-0000-0000130F0000}"/>
    <cellStyle name="Normal 2 8 3 4 2 3" xfId="4704" xr:uid="{00000000-0005-0000-0000-0000140F0000}"/>
    <cellStyle name="Normal 2 8 3 4 2 4" xfId="8424" xr:uid="{00000000-0005-0000-0000-0000150F0000}"/>
    <cellStyle name="Normal 2 8 3 4 2 5" xfId="12144" xr:uid="{00000000-0005-0000-0000-0000160F0000}"/>
    <cellStyle name="Normal 2 8 3 4 3" xfId="2836" xr:uid="{00000000-0005-0000-0000-0000170F0000}"/>
    <cellStyle name="Normal 2 8 3 4 3 2" xfId="6563" xr:uid="{00000000-0005-0000-0000-0000180F0000}"/>
    <cellStyle name="Normal 2 8 3 4 3 3" xfId="10283" xr:uid="{00000000-0005-0000-0000-0000190F0000}"/>
    <cellStyle name="Normal 2 8 3 4 3 4" xfId="14003" xr:uid="{00000000-0005-0000-0000-00001A0F0000}"/>
    <cellStyle name="Normal 2 8 3 4 4" xfId="4703" xr:uid="{00000000-0005-0000-0000-00001B0F0000}"/>
    <cellStyle name="Normal 2 8 3 4 5" xfId="8423" xr:uid="{00000000-0005-0000-0000-00001C0F0000}"/>
    <cellStyle name="Normal 2 8 3 4 6" xfId="12143" xr:uid="{00000000-0005-0000-0000-00001D0F0000}"/>
    <cellStyle name="Normal 2 8 3 5" xfId="868" xr:uid="{00000000-0005-0000-0000-00001E0F0000}"/>
    <cellStyle name="Normal 2 8 3 5 2" xfId="2838" xr:uid="{00000000-0005-0000-0000-00001F0F0000}"/>
    <cellStyle name="Normal 2 8 3 5 2 2" xfId="6565" xr:uid="{00000000-0005-0000-0000-0000200F0000}"/>
    <cellStyle name="Normal 2 8 3 5 2 3" xfId="10285" xr:uid="{00000000-0005-0000-0000-0000210F0000}"/>
    <cellStyle name="Normal 2 8 3 5 2 4" xfId="14005" xr:uid="{00000000-0005-0000-0000-0000220F0000}"/>
    <cellStyle name="Normal 2 8 3 5 3" xfId="4705" xr:uid="{00000000-0005-0000-0000-0000230F0000}"/>
    <cellStyle name="Normal 2 8 3 5 4" xfId="8425" xr:uid="{00000000-0005-0000-0000-0000240F0000}"/>
    <cellStyle name="Normal 2 8 3 5 5" xfId="12145" xr:uid="{00000000-0005-0000-0000-0000250F0000}"/>
    <cellStyle name="Normal 2 8 3 6" xfId="2365" xr:uid="{00000000-0005-0000-0000-0000260F0000}"/>
    <cellStyle name="Normal 2 8 3 6 2" xfId="6092" xr:uid="{00000000-0005-0000-0000-0000270F0000}"/>
    <cellStyle name="Normal 2 8 3 6 3" xfId="9812" xr:uid="{00000000-0005-0000-0000-0000280F0000}"/>
    <cellStyle name="Normal 2 8 3 6 4" xfId="13532" xr:uid="{00000000-0005-0000-0000-0000290F0000}"/>
    <cellStyle name="Normal 2 8 3 7" xfId="4232" xr:uid="{00000000-0005-0000-0000-00002A0F0000}"/>
    <cellStyle name="Normal 2 8 3 8" xfId="7952" xr:uid="{00000000-0005-0000-0000-00002B0F0000}"/>
    <cellStyle name="Normal 2 8 3 9" xfId="11672" xr:uid="{00000000-0005-0000-0000-00002C0F0000}"/>
    <cellStyle name="Normal 2 8 4" xfId="869" xr:uid="{00000000-0005-0000-0000-00002D0F0000}"/>
    <cellStyle name="Normal 2 8 4 2" xfId="870" xr:uid="{00000000-0005-0000-0000-00002E0F0000}"/>
    <cellStyle name="Normal 2 8 4 2 2" xfId="871" xr:uid="{00000000-0005-0000-0000-00002F0F0000}"/>
    <cellStyle name="Normal 2 8 4 2 2 2" xfId="2841" xr:uid="{00000000-0005-0000-0000-0000300F0000}"/>
    <cellStyle name="Normal 2 8 4 2 2 2 2" xfId="6568" xr:uid="{00000000-0005-0000-0000-0000310F0000}"/>
    <cellStyle name="Normal 2 8 4 2 2 2 3" xfId="10288" xr:uid="{00000000-0005-0000-0000-0000320F0000}"/>
    <cellStyle name="Normal 2 8 4 2 2 2 4" xfId="14008" xr:uid="{00000000-0005-0000-0000-0000330F0000}"/>
    <cellStyle name="Normal 2 8 4 2 2 3" xfId="4708" xr:uid="{00000000-0005-0000-0000-0000340F0000}"/>
    <cellStyle name="Normal 2 8 4 2 2 4" xfId="8428" xr:uid="{00000000-0005-0000-0000-0000350F0000}"/>
    <cellStyle name="Normal 2 8 4 2 2 5" xfId="12148" xr:uid="{00000000-0005-0000-0000-0000360F0000}"/>
    <cellStyle name="Normal 2 8 4 2 3" xfId="2840" xr:uid="{00000000-0005-0000-0000-0000370F0000}"/>
    <cellStyle name="Normal 2 8 4 2 3 2" xfId="6567" xr:uid="{00000000-0005-0000-0000-0000380F0000}"/>
    <cellStyle name="Normal 2 8 4 2 3 3" xfId="10287" xr:uid="{00000000-0005-0000-0000-0000390F0000}"/>
    <cellStyle name="Normal 2 8 4 2 3 4" xfId="14007" xr:uid="{00000000-0005-0000-0000-00003A0F0000}"/>
    <cellStyle name="Normal 2 8 4 2 4" xfId="4707" xr:uid="{00000000-0005-0000-0000-00003B0F0000}"/>
    <cellStyle name="Normal 2 8 4 2 5" xfId="8427" xr:uid="{00000000-0005-0000-0000-00003C0F0000}"/>
    <cellStyle name="Normal 2 8 4 2 6" xfId="12147" xr:uid="{00000000-0005-0000-0000-00003D0F0000}"/>
    <cellStyle name="Normal 2 8 4 3" xfId="872" xr:uid="{00000000-0005-0000-0000-00003E0F0000}"/>
    <cellStyle name="Normal 2 8 4 3 2" xfId="873" xr:uid="{00000000-0005-0000-0000-00003F0F0000}"/>
    <cellStyle name="Normal 2 8 4 3 2 2" xfId="2843" xr:uid="{00000000-0005-0000-0000-0000400F0000}"/>
    <cellStyle name="Normal 2 8 4 3 2 2 2" xfId="6570" xr:uid="{00000000-0005-0000-0000-0000410F0000}"/>
    <cellStyle name="Normal 2 8 4 3 2 2 3" xfId="10290" xr:uid="{00000000-0005-0000-0000-0000420F0000}"/>
    <cellStyle name="Normal 2 8 4 3 2 2 4" xfId="14010" xr:uid="{00000000-0005-0000-0000-0000430F0000}"/>
    <cellStyle name="Normal 2 8 4 3 2 3" xfId="4710" xr:uid="{00000000-0005-0000-0000-0000440F0000}"/>
    <cellStyle name="Normal 2 8 4 3 2 4" xfId="8430" xr:uid="{00000000-0005-0000-0000-0000450F0000}"/>
    <cellStyle name="Normal 2 8 4 3 2 5" xfId="12150" xr:uid="{00000000-0005-0000-0000-0000460F0000}"/>
    <cellStyle name="Normal 2 8 4 3 3" xfId="2842" xr:uid="{00000000-0005-0000-0000-0000470F0000}"/>
    <cellStyle name="Normal 2 8 4 3 3 2" xfId="6569" xr:uid="{00000000-0005-0000-0000-0000480F0000}"/>
    <cellStyle name="Normal 2 8 4 3 3 3" xfId="10289" xr:uid="{00000000-0005-0000-0000-0000490F0000}"/>
    <cellStyle name="Normal 2 8 4 3 3 4" xfId="14009" xr:uid="{00000000-0005-0000-0000-00004A0F0000}"/>
    <cellStyle name="Normal 2 8 4 3 4" xfId="4709" xr:uid="{00000000-0005-0000-0000-00004B0F0000}"/>
    <cellStyle name="Normal 2 8 4 3 5" xfId="8429" xr:uid="{00000000-0005-0000-0000-00004C0F0000}"/>
    <cellStyle name="Normal 2 8 4 3 6" xfId="12149" xr:uid="{00000000-0005-0000-0000-00004D0F0000}"/>
    <cellStyle name="Normal 2 8 4 4" xfId="874" xr:uid="{00000000-0005-0000-0000-00004E0F0000}"/>
    <cellStyle name="Normal 2 8 4 4 2" xfId="2844" xr:uid="{00000000-0005-0000-0000-00004F0F0000}"/>
    <cellStyle name="Normal 2 8 4 4 2 2" xfId="6571" xr:uid="{00000000-0005-0000-0000-0000500F0000}"/>
    <cellStyle name="Normal 2 8 4 4 2 3" xfId="10291" xr:uid="{00000000-0005-0000-0000-0000510F0000}"/>
    <cellStyle name="Normal 2 8 4 4 2 4" xfId="14011" xr:uid="{00000000-0005-0000-0000-0000520F0000}"/>
    <cellStyle name="Normal 2 8 4 4 3" xfId="4711" xr:uid="{00000000-0005-0000-0000-0000530F0000}"/>
    <cellStyle name="Normal 2 8 4 4 4" xfId="8431" xr:uid="{00000000-0005-0000-0000-0000540F0000}"/>
    <cellStyle name="Normal 2 8 4 4 5" xfId="12151" xr:uid="{00000000-0005-0000-0000-0000550F0000}"/>
    <cellStyle name="Normal 2 8 4 5" xfId="2839" xr:uid="{00000000-0005-0000-0000-0000560F0000}"/>
    <cellStyle name="Normal 2 8 4 5 2" xfId="6566" xr:uid="{00000000-0005-0000-0000-0000570F0000}"/>
    <cellStyle name="Normal 2 8 4 5 3" xfId="10286" xr:uid="{00000000-0005-0000-0000-0000580F0000}"/>
    <cellStyle name="Normal 2 8 4 5 4" xfId="14006" xr:uid="{00000000-0005-0000-0000-0000590F0000}"/>
    <cellStyle name="Normal 2 8 4 6" xfId="4706" xr:uid="{00000000-0005-0000-0000-00005A0F0000}"/>
    <cellStyle name="Normal 2 8 4 7" xfId="8426" xr:uid="{00000000-0005-0000-0000-00005B0F0000}"/>
    <cellStyle name="Normal 2 8 4 8" xfId="12146" xr:uid="{00000000-0005-0000-0000-00005C0F0000}"/>
    <cellStyle name="Normal 2 8 5" xfId="875" xr:uid="{00000000-0005-0000-0000-00005D0F0000}"/>
    <cellStyle name="Normal 2 8 5 2" xfId="876" xr:uid="{00000000-0005-0000-0000-00005E0F0000}"/>
    <cellStyle name="Normal 2 8 5 2 2" xfId="2846" xr:uid="{00000000-0005-0000-0000-00005F0F0000}"/>
    <cellStyle name="Normal 2 8 5 2 2 2" xfId="6573" xr:uid="{00000000-0005-0000-0000-0000600F0000}"/>
    <cellStyle name="Normal 2 8 5 2 2 3" xfId="10293" xr:uid="{00000000-0005-0000-0000-0000610F0000}"/>
    <cellStyle name="Normal 2 8 5 2 2 4" xfId="14013" xr:uid="{00000000-0005-0000-0000-0000620F0000}"/>
    <cellStyle name="Normal 2 8 5 2 3" xfId="4713" xr:uid="{00000000-0005-0000-0000-0000630F0000}"/>
    <cellStyle name="Normal 2 8 5 2 4" xfId="8433" xr:uid="{00000000-0005-0000-0000-0000640F0000}"/>
    <cellStyle name="Normal 2 8 5 2 5" xfId="12153" xr:uid="{00000000-0005-0000-0000-0000650F0000}"/>
    <cellStyle name="Normal 2 8 5 3" xfId="2845" xr:uid="{00000000-0005-0000-0000-0000660F0000}"/>
    <cellStyle name="Normal 2 8 5 3 2" xfId="6572" xr:uid="{00000000-0005-0000-0000-0000670F0000}"/>
    <cellStyle name="Normal 2 8 5 3 3" xfId="10292" xr:uid="{00000000-0005-0000-0000-0000680F0000}"/>
    <cellStyle name="Normal 2 8 5 3 4" xfId="14012" xr:uid="{00000000-0005-0000-0000-0000690F0000}"/>
    <cellStyle name="Normal 2 8 5 4" xfId="4712" xr:uid="{00000000-0005-0000-0000-00006A0F0000}"/>
    <cellStyle name="Normal 2 8 5 5" xfId="8432" xr:uid="{00000000-0005-0000-0000-00006B0F0000}"/>
    <cellStyle name="Normal 2 8 5 6" xfId="12152" xr:uid="{00000000-0005-0000-0000-00006C0F0000}"/>
    <cellStyle name="Normal 2 8 6" xfId="877" xr:uid="{00000000-0005-0000-0000-00006D0F0000}"/>
    <cellStyle name="Normal 2 8 6 2" xfId="878" xr:uid="{00000000-0005-0000-0000-00006E0F0000}"/>
    <cellStyle name="Normal 2 8 6 2 2" xfId="2848" xr:uid="{00000000-0005-0000-0000-00006F0F0000}"/>
    <cellStyle name="Normal 2 8 6 2 2 2" xfId="6575" xr:uid="{00000000-0005-0000-0000-0000700F0000}"/>
    <cellStyle name="Normal 2 8 6 2 2 3" xfId="10295" xr:uid="{00000000-0005-0000-0000-0000710F0000}"/>
    <cellStyle name="Normal 2 8 6 2 2 4" xfId="14015" xr:uid="{00000000-0005-0000-0000-0000720F0000}"/>
    <cellStyle name="Normal 2 8 6 2 3" xfId="4715" xr:uid="{00000000-0005-0000-0000-0000730F0000}"/>
    <cellStyle name="Normal 2 8 6 2 4" xfId="8435" xr:uid="{00000000-0005-0000-0000-0000740F0000}"/>
    <cellStyle name="Normal 2 8 6 2 5" xfId="12155" xr:uid="{00000000-0005-0000-0000-0000750F0000}"/>
    <cellStyle name="Normal 2 8 6 3" xfId="2847" xr:uid="{00000000-0005-0000-0000-0000760F0000}"/>
    <cellStyle name="Normal 2 8 6 3 2" xfId="6574" xr:uid="{00000000-0005-0000-0000-0000770F0000}"/>
    <cellStyle name="Normal 2 8 6 3 3" xfId="10294" xr:uid="{00000000-0005-0000-0000-0000780F0000}"/>
    <cellStyle name="Normal 2 8 6 3 4" xfId="14014" xr:uid="{00000000-0005-0000-0000-0000790F0000}"/>
    <cellStyle name="Normal 2 8 6 4" xfId="4714" xr:uid="{00000000-0005-0000-0000-00007A0F0000}"/>
    <cellStyle name="Normal 2 8 6 5" xfId="8434" xr:uid="{00000000-0005-0000-0000-00007B0F0000}"/>
    <cellStyle name="Normal 2 8 6 6" xfId="12154" xr:uid="{00000000-0005-0000-0000-00007C0F0000}"/>
    <cellStyle name="Normal 2 8 7" xfId="879" xr:uid="{00000000-0005-0000-0000-00007D0F0000}"/>
    <cellStyle name="Normal 2 8 7 2" xfId="2849" xr:uid="{00000000-0005-0000-0000-00007E0F0000}"/>
    <cellStyle name="Normal 2 8 7 2 2" xfId="6576" xr:uid="{00000000-0005-0000-0000-00007F0F0000}"/>
    <cellStyle name="Normal 2 8 7 2 3" xfId="10296" xr:uid="{00000000-0005-0000-0000-0000800F0000}"/>
    <cellStyle name="Normal 2 8 7 2 4" xfId="14016" xr:uid="{00000000-0005-0000-0000-0000810F0000}"/>
    <cellStyle name="Normal 2 8 7 3" xfId="4716" xr:uid="{00000000-0005-0000-0000-0000820F0000}"/>
    <cellStyle name="Normal 2 8 7 4" xfId="8436" xr:uid="{00000000-0005-0000-0000-0000830F0000}"/>
    <cellStyle name="Normal 2 8 7 5" xfId="12156" xr:uid="{00000000-0005-0000-0000-0000840F0000}"/>
    <cellStyle name="Normal 2 8 8" xfId="2295" xr:uid="{00000000-0005-0000-0000-0000850F0000}"/>
    <cellStyle name="Normal 2 8 8 2" xfId="6022" xr:uid="{00000000-0005-0000-0000-0000860F0000}"/>
    <cellStyle name="Normal 2 8 8 3" xfId="9742" xr:uid="{00000000-0005-0000-0000-0000870F0000}"/>
    <cellStyle name="Normal 2 8 8 4" xfId="13462" xr:uid="{00000000-0005-0000-0000-0000880F0000}"/>
    <cellStyle name="Normal 2 8 9" xfId="4162" xr:uid="{00000000-0005-0000-0000-0000890F0000}"/>
    <cellStyle name="Normal 2 9" xfId="182" xr:uid="{00000000-0005-0000-0000-00008A0F0000}"/>
    <cellStyle name="Normal 2 9 2" xfId="183" xr:uid="{00000000-0005-0000-0000-00008B0F0000}"/>
    <cellStyle name="Normal 20" xfId="184" xr:uid="{00000000-0005-0000-0000-00008C0F0000}"/>
    <cellStyle name="Normal 20 10" xfId="4164" xr:uid="{00000000-0005-0000-0000-00008D0F0000}"/>
    <cellStyle name="Normal 20 11" xfId="7884" xr:uid="{00000000-0005-0000-0000-00008E0F0000}"/>
    <cellStyle name="Normal 20 12" xfId="11604" xr:uid="{00000000-0005-0000-0000-00008F0F0000}"/>
    <cellStyle name="Normal 20 2" xfId="185" xr:uid="{00000000-0005-0000-0000-0000900F0000}"/>
    <cellStyle name="Normal 20 2 10" xfId="11605" xr:uid="{00000000-0005-0000-0000-0000910F0000}"/>
    <cellStyle name="Normal 20 2 2" xfId="348" xr:uid="{00000000-0005-0000-0000-0000920F0000}"/>
    <cellStyle name="Normal 20 2 2 2" xfId="880" xr:uid="{00000000-0005-0000-0000-0000930F0000}"/>
    <cellStyle name="Normal 20 2 2 2 2" xfId="881" xr:uid="{00000000-0005-0000-0000-0000940F0000}"/>
    <cellStyle name="Normal 20 2 2 2 2 2" xfId="882" xr:uid="{00000000-0005-0000-0000-0000950F0000}"/>
    <cellStyle name="Normal 20 2 2 2 2 2 2" xfId="2852" xr:uid="{00000000-0005-0000-0000-0000960F0000}"/>
    <cellStyle name="Normal 20 2 2 2 2 2 2 2" xfId="6579" xr:uid="{00000000-0005-0000-0000-0000970F0000}"/>
    <cellStyle name="Normal 20 2 2 2 2 2 2 3" xfId="10299" xr:uid="{00000000-0005-0000-0000-0000980F0000}"/>
    <cellStyle name="Normal 20 2 2 2 2 2 2 4" xfId="14019" xr:uid="{00000000-0005-0000-0000-0000990F0000}"/>
    <cellStyle name="Normal 20 2 2 2 2 2 3" xfId="4719" xr:uid="{00000000-0005-0000-0000-00009A0F0000}"/>
    <cellStyle name="Normal 20 2 2 2 2 2 4" xfId="8439" xr:uid="{00000000-0005-0000-0000-00009B0F0000}"/>
    <cellStyle name="Normal 20 2 2 2 2 2 5" xfId="12159" xr:uid="{00000000-0005-0000-0000-00009C0F0000}"/>
    <cellStyle name="Normal 20 2 2 2 2 3" xfId="2851" xr:uid="{00000000-0005-0000-0000-00009D0F0000}"/>
    <cellStyle name="Normal 20 2 2 2 2 3 2" xfId="6578" xr:uid="{00000000-0005-0000-0000-00009E0F0000}"/>
    <cellStyle name="Normal 20 2 2 2 2 3 3" xfId="10298" xr:uid="{00000000-0005-0000-0000-00009F0F0000}"/>
    <cellStyle name="Normal 20 2 2 2 2 3 4" xfId="14018" xr:uid="{00000000-0005-0000-0000-0000A00F0000}"/>
    <cellStyle name="Normal 20 2 2 2 2 4" xfId="4718" xr:uid="{00000000-0005-0000-0000-0000A10F0000}"/>
    <cellStyle name="Normal 20 2 2 2 2 5" xfId="8438" xr:uid="{00000000-0005-0000-0000-0000A20F0000}"/>
    <cellStyle name="Normal 20 2 2 2 2 6" xfId="12158" xr:uid="{00000000-0005-0000-0000-0000A30F0000}"/>
    <cellStyle name="Normal 20 2 2 2 3" xfId="883" xr:uid="{00000000-0005-0000-0000-0000A40F0000}"/>
    <cellStyle name="Normal 20 2 2 2 3 2" xfId="884" xr:uid="{00000000-0005-0000-0000-0000A50F0000}"/>
    <cellStyle name="Normal 20 2 2 2 3 2 2" xfId="2854" xr:uid="{00000000-0005-0000-0000-0000A60F0000}"/>
    <cellStyle name="Normal 20 2 2 2 3 2 2 2" xfId="6581" xr:uid="{00000000-0005-0000-0000-0000A70F0000}"/>
    <cellStyle name="Normal 20 2 2 2 3 2 2 3" xfId="10301" xr:uid="{00000000-0005-0000-0000-0000A80F0000}"/>
    <cellStyle name="Normal 20 2 2 2 3 2 2 4" xfId="14021" xr:uid="{00000000-0005-0000-0000-0000A90F0000}"/>
    <cellStyle name="Normal 20 2 2 2 3 2 3" xfId="4721" xr:uid="{00000000-0005-0000-0000-0000AA0F0000}"/>
    <cellStyle name="Normal 20 2 2 2 3 2 4" xfId="8441" xr:uid="{00000000-0005-0000-0000-0000AB0F0000}"/>
    <cellStyle name="Normal 20 2 2 2 3 2 5" xfId="12161" xr:uid="{00000000-0005-0000-0000-0000AC0F0000}"/>
    <cellStyle name="Normal 20 2 2 2 3 3" xfId="2853" xr:uid="{00000000-0005-0000-0000-0000AD0F0000}"/>
    <cellStyle name="Normal 20 2 2 2 3 3 2" xfId="6580" xr:uid="{00000000-0005-0000-0000-0000AE0F0000}"/>
    <cellStyle name="Normal 20 2 2 2 3 3 3" xfId="10300" xr:uid="{00000000-0005-0000-0000-0000AF0F0000}"/>
    <cellStyle name="Normal 20 2 2 2 3 3 4" xfId="14020" xr:uid="{00000000-0005-0000-0000-0000B00F0000}"/>
    <cellStyle name="Normal 20 2 2 2 3 4" xfId="4720" xr:uid="{00000000-0005-0000-0000-0000B10F0000}"/>
    <cellStyle name="Normal 20 2 2 2 3 5" xfId="8440" xr:uid="{00000000-0005-0000-0000-0000B20F0000}"/>
    <cellStyle name="Normal 20 2 2 2 3 6" xfId="12160" xr:uid="{00000000-0005-0000-0000-0000B30F0000}"/>
    <cellStyle name="Normal 20 2 2 2 4" xfId="885" xr:uid="{00000000-0005-0000-0000-0000B40F0000}"/>
    <cellStyle name="Normal 20 2 2 2 4 2" xfId="2855" xr:uid="{00000000-0005-0000-0000-0000B50F0000}"/>
    <cellStyle name="Normal 20 2 2 2 4 2 2" xfId="6582" xr:uid="{00000000-0005-0000-0000-0000B60F0000}"/>
    <cellStyle name="Normal 20 2 2 2 4 2 3" xfId="10302" xr:uid="{00000000-0005-0000-0000-0000B70F0000}"/>
    <cellStyle name="Normal 20 2 2 2 4 2 4" xfId="14022" xr:uid="{00000000-0005-0000-0000-0000B80F0000}"/>
    <cellStyle name="Normal 20 2 2 2 4 3" xfId="4722" xr:uid="{00000000-0005-0000-0000-0000B90F0000}"/>
    <cellStyle name="Normal 20 2 2 2 4 4" xfId="8442" xr:uid="{00000000-0005-0000-0000-0000BA0F0000}"/>
    <cellStyle name="Normal 20 2 2 2 4 5" xfId="12162" xr:uid="{00000000-0005-0000-0000-0000BB0F0000}"/>
    <cellStyle name="Normal 20 2 2 2 5" xfId="2850" xr:uid="{00000000-0005-0000-0000-0000BC0F0000}"/>
    <cellStyle name="Normal 20 2 2 2 5 2" xfId="6577" xr:uid="{00000000-0005-0000-0000-0000BD0F0000}"/>
    <cellStyle name="Normal 20 2 2 2 5 3" xfId="10297" xr:uid="{00000000-0005-0000-0000-0000BE0F0000}"/>
    <cellStyle name="Normal 20 2 2 2 5 4" xfId="14017" xr:uid="{00000000-0005-0000-0000-0000BF0F0000}"/>
    <cellStyle name="Normal 20 2 2 2 6" xfId="4717" xr:uid="{00000000-0005-0000-0000-0000C00F0000}"/>
    <cellStyle name="Normal 20 2 2 2 7" xfId="8437" xr:uid="{00000000-0005-0000-0000-0000C10F0000}"/>
    <cellStyle name="Normal 20 2 2 2 8" xfId="12157" xr:uid="{00000000-0005-0000-0000-0000C20F0000}"/>
    <cellStyle name="Normal 20 2 2 3" xfId="886" xr:uid="{00000000-0005-0000-0000-0000C30F0000}"/>
    <cellStyle name="Normal 20 2 2 3 2" xfId="887" xr:uid="{00000000-0005-0000-0000-0000C40F0000}"/>
    <cellStyle name="Normal 20 2 2 3 2 2" xfId="2857" xr:uid="{00000000-0005-0000-0000-0000C50F0000}"/>
    <cellStyle name="Normal 20 2 2 3 2 2 2" xfId="6584" xr:uid="{00000000-0005-0000-0000-0000C60F0000}"/>
    <cellStyle name="Normal 20 2 2 3 2 2 3" xfId="10304" xr:uid="{00000000-0005-0000-0000-0000C70F0000}"/>
    <cellStyle name="Normal 20 2 2 3 2 2 4" xfId="14024" xr:uid="{00000000-0005-0000-0000-0000C80F0000}"/>
    <cellStyle name="Normal 20 2 2 3 2 3" xfId="4724" xr:uid="{00000000-0005-0000-0000-0000C90F0000}"/>
    <cellStyle name="Normal 20 2 2 3 2 4" xfId="8444" xr:uid="{00000000-0005-0000-0000-0000CA0F0000}"/>
    <cellStyle name="Normal 20 2 2 3 2 5" xfId="12164" xr:uid="{00000000-0005-0000-0000-0000CB0F0000}"/>
    <cellStyle name="Normal 20 2 2 3 3" xfId="2856" xr:uid="{00000000-0005-0000-0000-0000CC0F0000}"/>
    <cellStyle name="Normal 20 2 2 3 3 2" xfId="6583" xr:uid="{00000000-0005-0000-0000-0000CD0F0000}"/>
    <cellStyle name="Normal 20 2 2 3 3 3" xfId="10303" xr:uid="{00000000-0005-0000-0000-0000CE0F0000}"/>
    <cellStyle name="Normal 20 2 2 3 3 4" xfId="14023" xr:uid="{00000000-0005-0000-0000-0000CF0F0000}"/>
    <cellStyle name="Normal 20 2 2 3 4" xfId="4723" xr:uid="{00000000-0005-0000-0000-0000D00F0000}"/>
    <cellStyle name="Normal 20 2 2 3 5" xfId="8443" xr:uid="{00000000-0005-0000-0000-0000D10F0000}"/>
    <cellStyle name="Normal 20 2 2 3 6" xfId="12163" xr:uid="{00000000-0005-0000-0000-0000D20F0000}"/>
    <cellStyle name="Normal 20 2 2 4" xfId="888" xr:uid="{00000000-0005-0000-0000-0000D30F0000}"/>
    <cellStyle name="Normal 20 2 2 4 2" xfId="889" xr:uid="{00000000-0005-0000-0000-0000D40F0000}"/>
    <cellStyle name="Normal 20 2 2 4 2 2" xfId="2859" xr:uid="{00000000-0005-0000-0000-0000D50F0000}"/>
    <cellStyle name="Normal 20 2 2 4 2 2 2" xfId="6586" xr:uid="{00000000-0005-0000-0000-0000D60F0000}"/>
    <cellStyle name="Normal 20 2 2 4 2 2 3" xfId="10306" xr:uid="{00000000-0005-0000-0000-0000D70F0000}"/>
    <cellStyle name="Normal 20 2 2 4 2 2 4" xfId="14026" xr:uid="{00000000-0005-0000-0000-0000D80F0000}"/>
    <cellStyle name="Normal 20 2 2 4 2 3" xfId="4726" xr:uid="{00000000-0005-0000-0000-0000D90F0000}"/>
    <cellStyle name="Normal 20 2 2 4 2 4" xfId="8446" xr:uid="{00000000-0005-0000-0000-0000DA0F0000}"/>
    <cellStyle name="Normal 20 2 2 4 2 5" xfId="12166" xr:uid="{00000000-0005-0000-0000-0000DB0F0000}"/>
    <cellStyle name="Normal 20 2 2 4 3" xfId="2858" xr:uid="{00000000-0005-0000-0000-0000DC0F0000}"/>
    <cellStyle name="Normal 20 2 2 4 3 2" xfId="6585" xr:uid="{00000000-0005-0000-0000-0000DD0F0000}"/>
    <cellStyle name="Normal 20 2 2 4 3 3" xfId="10305" xr:uid="{00000000-0005-0000-0000-0000DE0F0000}"/>
    <cellStyle name="Normal 20 2 2 4 3 4" xfId="14025" xr:uid="{00000000-0005-0000-0000-0000DF0F0000}"/>
    <cellStyle name="Normal 20 2 2 4 4" xfId="4725" xr:uid="{00000000-0005-0000-0000-0000E00F0000}"/>
    <cellStyle name="Normal 20 2 2 4 5" xfId="8445" xr:uid="{00000000-0005-0000-0000-0000E10F0000}"/>
    <cellStyle name="Normal 20 2 2 4 6" xfId="12165" xr:uid="{00000000-0005-0000-0000-0000E20F0000}"/>
    <cellStyle name="Normal 20 2 2 5" xfId="890" xr:uid="{00000000-0005-0000-0000-0000E30F0000}"/>
    <cellStyle name="Normal 20 2 2 5 2" xfId="2860" xr:uid="{00000000-0005-0000-0000-0000E40F0000}"/>
    <cellStyle name="Normal 20 2 2 5 2 2" xfId="6587" xr:uid="{00000000-0005-0000-0000-0000E50F0000}"/>
    <cellStyle name="Normal 20 2 2 5 2 3" xfId="10307" xr:uid="{00000000-0005-0000-0000-0000E60F0000}"/>
    <cellStyle name="Normal 20 2 2 5 2 4" xfId="14027" xr:uid="{00000000-0005-0000-0000-0000E70F0000}"/>
    <cellStyle name="Normal 20 2 2 5 3" xfId="4727" xr:uid="{00000000-0005-0000-0000-0000E80F0000}"/>
    <cellStyle name="Normal 20 2 2 5 4" xfId="8447" xr:uid="{00000000-0005-0000-0000-0000E90F0000}"/>
    <cellStyle name="Normal 20 2 2 5 5" xfId="12167" xr:uid="{00000000-0005-0000-0000-0000EA0F0000}"/>
    <cellStyle name="Normal 20 2 2 6" xfId="2366" xr:uid="{00000000-0005-0000-0000-0000EB0F0000}"/>
    <cellStyle name="Normal 20 2 2 6 2" xfId="6093" xr:uid="{00000000-0005-0000-0000-0000EC0F0000}"/>
    <cellStyle name="Normal 20 2 2 6 3" xfId="9813" xr:uid="{00000000-0005-0000-0000-0000ED0F0000}"/>
    <cellStyle name="Normal 20 2 2 6 4" xfId="13533" xr:uid="{00000000-0005-0000-0000-0000EE0F0000}"/>
    <cellStyle name="Normal 20 2 2 7" xfId="4233" xr:uid="{00000000-0005-0000-0000-0000EF0F0000}"/>
    <cellStyle name="Normal 20 2 2 8" xfId="7953" xr:uid="{00000000-0005-0000-0000-0000F00F0000}"/>
    <cellStyle name="Normal 20 2 2 9" xfId="11673" xr:uid="{00000000-0005-0000-0000-0000F10F0000}"/>
    <cellStyle name="Normal 20 2 3" xfId="891" xr:uid="{00000000-0005-0000-0000-0000F20F0000}"/>
    <cellStyle name="Normal 20 2 3 2" xfId="892" xr:uid="{00000000-0005-0000-0000-0000F30F0000}"/>
    <cellStyle name="Normal 20 2 3 2 2" xfId="893" xr:uid="{00000000-0005-0000-0000-0000F40F0000}"/>
    <cellStyle name="Normal 20 2 3 2 2 2" xfId="2863" xr:uid="{00000000-0005-0000-0000-0000F50F0000}"/>
    <cellStyle name="Normal 20 2 3 2 2 2 2" xfId="6590" xr:uid="{00000000-0005-0000-0000-0000F60F0000}"/>
    <cellStyle name="Normal 20 2 3 2 2 2 3" xfId="10310" xr:uid="{00000000-0005-0000-0000-0000F70F0000}"/>
    <cellStyle name="Normal 20 2 3 2 2 2 4" xfId="14030" xr:uid="{00000000-0005-0000-0000-0000F80F0000}"/>
    <cellStyle name="Normal 20 2 3 2 2 3" xfId="4730" xr:uid="{00000000-0005-0000-0000-0000F90F0000}"/>
    <cellStyle name="Normal 20 2 3 2 2 4" xfId="8450" xr:uid="{00000000-0005-0000-0000-0000FA0F0000}"/>
    <cellStyle name="Normal 20 2 3 2 2 5" xfId="12170" xr:uid="{00000000-0005-0000-0000-0000FB0F0000}"/>
    <cellStyle name="Normal 20 2 3 2 3" xfId="2862" xr:uid="{00000000-0005-0000-0000-0000FC0F0000}"/>
    <cellStyle name="Normal 20 2 3 2 3 2" xfId="6589" xr:uid="{00000000-0005-0000-0000-0000FD0F0000}"/>
    <cellStyle name="Normal 20 2 3 2 3 3" xfId="10309" xr:uid="{00000000-0005-0000-0000-0000FE0F0000}"/>
    <cellStyle name="Normal 20 2 3 2 3 4" xfId="14029" xr:uid="{00000000-0005-0000-0000-0000FF0F0000}"/>
    <cellStyle name="Normal 20 2 3 2 4" xfId="4729" xr:uid="{00000000-0005-0000-0000-000000100000}"/>
    <cellStyle name="Normal 20 2 3 2 5" xfId="8449" xr:uid="{00000000-0005-0000-0000-000001100000}"/>
    <cellStyle name="Normal 20 2 3 2 6" xfId="12169" xr:uid="{00000000-0005-0000-0000-000002100000}"/>
    <cellStyle name="Normal 20 2 3 3" xfId="894" xr:uid="{00000000-0005-0000-0000-000003100000}"/>
    <cellStyle name="Normal 20 2 3 3 2" xfId="895" xr:uid="{00000000-0005-0000-0000-000004100000}"/>
    <cellStyle name="Normal 20 2 3 3 2 2" xfId="2865" xr:uid="{00000000-0005-0000-0000-000005100000}"/>
    <cellStyle name="Normal 20 2 3 3 2 2 2" xfId="6592" xr:uid="{00000000-0005-0000-0000-000006100000}"/>
    <cellStyle name="Normal 20 2 3 3 2 2 3" xfId="10312" xr:uid="{00000000-0005-0000-0000-000007100000}"/>
    <cellStyle name="Normal 20 2 3 3 2 2 4" xfId="14032" xr:uid="{00000000-0005-0000-0000-000008100000}"/>
    <cellStyle name="Normal 20 2 3 3 2 3" xfId="4732" xr:uid="{00000000-0005-0000-0000-000009100000}"/>
    <cellStyle name="Normal 20 2 3 3 2 4" xfId="8452" xr:uid="{00000000-0005-0000-0000-00000A100000}"/>
    <cellStyle name="Normal 20 2 3 3 2 5" xfId="12172" xr:uid="{00000000-0005-0000-0000-00000B100000}"/>
    <cellStyle name="Normal 20 2 3 3 3" xfId="2864" xr:uid="{00000000-0005-0000-0000-00000C100000}"/>
    <cellStyle name="Normal 20 2 3 3 3 2" xfId="6591" xr:uid="{00000000-0005-0000-0000-00000D100000}"/>
    <cellStyle name="Normal 20 2 3 3 3 3" xfId="10311" xr:uid="{00000000-0005-0000-0000-00000E100000}"/>
    <cellStyle name="Normal 20 2 3 3 3 4" xfId="14031" xr:uid="{00000000-0005-0000-0000-00000F100000}"/>
    <cellStyle name="Normal 20 2 3 3 4" xfId="4731" xr:uid="{00000000-0005-0000-0000-000010100000}"/>
    <cellStyle name="Normal 20 2 3 3 5" xfId="8451" xr:uid="{00000000-0005-0000-0000-000011100000}"/>
    <cellStyle name="Normal 20 2 3 3 6" xfId="12171" xr:uid="{00000000-0005-0000-0000-000012100000}"/>
    <cellStyle name="Normal 20 2 3 4" xfId="896" xr:uid="{00000000-0005-0000-0000-000013100000}"/>
    <cellStyle name="Normal 20 2 3 4 2" xfId="2866" xr:uid="{00000000-0005-0000-0000-000014100000}"/>
    <cellStyle name="Normal 20 2 3 4 2 2" xfId="6593" xr:uid="{00000000-0005-0000-0000-000015100000}"/>
    <cellStyle name="Normal 20 2 3 4 2 3" xfId="10313" xr:uid="{00000000-0005-0000-0000-000016100000}"/>
    <cellStyle name="Normal 20 2 3 4 2 4" xfId="14033" xr:uid="{00000000-0005-0000-0000-000017100000}"/>
    <cellStyle name="Normal 20 2 3 4 3" xfId="4733" xr:uid="{00000000-0005-0000-0000-000018100000}"/>
    <cellStyle name="Normal 20 2 3 4 4" xfId="8453" xr:uid="{00000000-0005-0000-0000-000019100000}"/>
    <cellStyle name="Normal 20 2 3 4 5" xfId="12173" xr:uid="{00000000-0005-0000-0000-00001A100000}"/>
    <cellStyle name="Normal 20 2 3 5" xfId="2861" xr:uid="{00000000-0005-0000-0000-00001B100000}"/>
    <cellStyle name="Normal 20 2 3 5 2" xfId="6588" xr:uid="{00000000-0005-0000-0000-00001C100000}"/>
    <cellStyle name="Normal 20 2 3 5 3" xfId="10308" xr:uid="{00000000-0005-0000-0000-00001D100000}"/>
    <cellStyle name="Normal 20 2 3 5 4" xfId="14028" xr:uid="{00000000-0005-0000-0000-00001E100000}"/>
    <cellStyle name="Normal 20 2 3 6" xfId="4728" xr:uid="{00000000-0005-0000-0000-00001F100000}"/>
    <cellStyle name="Normal 20 2 3 7" xfId="8448" xr:uid="{00000000-0005-0000-0000-000020100000}"/>
    <cellStyle name="Normal 20 2 3 8" xfId="12168" xr:uid="{00000000-0005-0000-0000-000021100000}"/>
    <cellStyle name="Normal 20 2 4" xfId="897" xr:uid="{00000000-0005-0000-0000-000022100000}"/>
    <cellStyle name="Normal 20 2 4 2" xfId="898" xr:uid="{00000000-0005-0000-0000-000023100000}"/>
    <cellStyle name="Normal 20 2 4 2 2" xfId="2868" xr:uid="{00000000-0005-0000-0000-000024100000}"/>
    <cellStyle name="Normal 20 2 4 2 2 2" xfId="6595" xr:uid="{00000000-0005-0000-0000-000025100000}"/>
    <cellStyle name="Normal 20 2 4 2 2 3" xfId="10315" xr:uid="{00000000-0005-0000-0000-000026100000}"/>
    <cellStyle name="Normal 20 2 4 2 2 4" xfId="14035" xr:uid="{00000000-0005-0000-0000-000027100000}"/>
    <cellStyle name="Normal 20 2 4 2 3" xfId="4735" xr:uid="{00000000-0005-0000-0000-000028100000}"/>
    <cellStyle name="Normal 20 2 4 2 4" xfId="8455" xr:uid="{00000000-0005-0000-0000-000029100000}"/>
    <cellStyle name="Normal 20 2 4 2 5" xfId="12175" xr:uid="{00000000-0005-0000-0000-00002A100000}"/>
    <cellStyle name="Normal 20 2 4 3" xfId="2867" xr:uid="{00000000-0005-0000-0000-00002B100000}"/>
    <cellStyle name="Normal 20 2 4 3 2" xfId="6594" xr:uid="{00000000-0005-0000-0000-00002C100000}"/>
    <cellStyle name="Normal 20 2 4 3 3" xfId="10314" xr:uid="{00000000-0005-0000-0000-00002D100000}"/>
    <cellStyle name="Normal 20 2 4 3 4" xfId="14034" xr:uid="{00000000-0005-0000-0000-00002E100000}"/>
    <cellStyle name="Normal 20 2 4 4" xfId="4734" xr:uid="{00000000-0005-0000-0000-00002F100000}"/>
    <cellStyle name="Normal 20 2 4 5" xfId="8454" xr:uid="{00000000-0005-0000-0000-000030100000}"/>
    <cellStyle name="Normal 20 2 4 6" xfId="12174" xr:uid="{00000000-0005-0000-0000-000031100000}"/>
    <cellStyle name="Normal 20 2 5" xfId="899" xr:uid="{00000000-0005-0000-0000-000032100000}"/>
    <cellStyle name="Normal 20 2 5 2" xfId="900" xr:uid="{00000000-0005-0000-0000-000033100000}"/>
    <cellStyle name="Normal 20 2 5 2 2" xfId="2870" xr:uid="{00000000-0005-0000-0000-000034100000}"/>
    <cellStyle name="Normal 20 2 5 2 2 2" xfId="6597" xr:uid="{00000000-0005-0000-0000-000035100000}"/>
    <cellStyle name="Normal 20 2 5 2 2 3" xfId="10317" xr:uid="{00000000-0005-0000-0000-000036100000}"/>
    <cellStyle name="Normal 20 2 5 2 2 4" xfId="14037" xr:uid="{00000000-0005-0000-0000-000037100000}"/>
    <cellStyle name="Normal 20 2 5 2 3" xfId="4737" xr:uid="{00000000-0005-0000-0000-000038100000}"/>
    <cellStyle name="Normal 20 2 5 2 4" xfId="8457" xr:uid="{00000000-0005-0000-0000-000039100000}"/>
    <cellStyle name="Normal 20 2 5 2 5" xfId="12177" xr:uid="{00000000-0005-0000-0000-00003A100000}"/>
    <cellStyle name="Normal 20 2 5 3" xfId="2869" xr:uid="{00000000-0005-0000-0000-00003B100000}"/>
    <cellStyle name="Normal 20 2 5 3 2" xfId="6596" xr:uid="{00000000-0005-0000-0000-00003C100000}"/>
    <cellStyle name="Normal 20 2 5 3 3" xfId="10316" xr:uid="{00000000-0005-0000-0000-00003D100000}"/>
    <cellStyle name="Normal 20 2 5 3 4" xfId="14036" xr:uid="{00000000-0005-0000-0000-00003E100000}"/>
    <cellStyle name="Normal 20 2 5 4" xfId="4736" xr:uid="{00000000-0005-0000-0000-00003F100000}"/>
    <cellStyle name="Normal 20 2 5 5" xfId="8456" xr:uid="{00000000-0005-0000-0000-000040100000}"/>
    <cellStyle name="Normal 20 2 5 6" xfId="12176" xr:uid="{00000000-0005-0000-0000-000041100000}"/>
    <cellStyle name="Normal 20 2 6" xfId="901" xr:uid="{00000000-0005-0000-0000-000042100000}"/>
    <cellStyle name="Normal 20 2 6 2" xfId="2871" xr:uid="{00000000-0005-0000-0000-000043100000}"/>
    <cellStyle name="Normal 20 2 6 2 2" xfId="6598" xr:uid="{00000000-0005-0000-0000-000044100000}"/>
    <cellStyle name="Normal 20 2 6 2 3" xfId="10318" xr:uid="{00000000-0005-0000-0000-000045100000}"/>
    <cellStyle name="Normal 20 2 6 2 4" xfId="14038" xr:uid="{00000000-0005-0000-0000-000046100000}"/>
    <cellStyle name="Normal 20 2 6 3" xfId="4738" xr:uid="{00000000-0005-0000-0000-000047100000}"/>
    <cellStyle name="Normal 20 2 6 4" xfId="8458" xr:uid="{00000000-0005-0000-0000-000048100000}"/>
    <cellStyle name="Normal 20 2 6 5" xfId="12178" xr:uid="{00000000-0005-0000-0000-000049100000}"/>
    <cellStyle name="Normal 20 2 7" xfId="2298" xr:uid="{00000000-0005-0000-0000-00004A100000}"/>
    <cellStyle name="Normal 20 2 7 2" xfId="6025" xr:uid="{00000000-0005-0000-0000-00004B100000}"/>
    <cellStyle name="Normal 20 2 7 3" xfId="9745" xr:uid="{00000000-0005-0000-0000-00004C100000}"/>
    <cellStyle name="Normal 20 2 7 4" xfId="13465" xr:uid="{00000000-0005-0000-0000-00004D100000}"/>
    <cellStyle name="Normal 20 2 8" xfId="4165" xr:uid="{00000000-0005-0000-0000-00004E100000}"/>
    <cellStyle name="Normal 20 2 9" xfId="7885" xr:uid="{00000000-0005-0000-0000-00004F100000}"/>
    <cellStyle name="Normal 20 3" xfId="186" xr:uid="{00000000-0005-0000-0000-000050100000}"/>
    <cellStyle name="Normal 20 4" xfId="349" xr:uid="{00000000-0005-0000-0000-000051100000}"/>
    <cellStyle name="Normal 20 4 2" xfId="902" xr:uid="{00000000-0005-0000-0000-000052100000}"/>
    <cellStyle name="Normal 20 4 2 2" xfId="903" xr:uid="{00000000-0005-0000-0000-000053100000}"/>
    <cellStyle name="Normal 20 4 2 2 2" xfId="904" xr:uid="{00000000-0005-0000-0000-000054100000}"/>
    <cellStyle name="Normal 20 4 2 2 2 2" xfId="2874" xr:uid="{00000000-0005-0000-0000-000055100000}"/>
    <cellStyle name="Normal 20 4 2 2 2 2 2" xfId="6601" xr:uid="{00000000-0005-0000-0000-000056100000}"/>
    <cellStyle name="Normal 20 4 2 2 2 2 3" xfId="10321" xr:uid="{00000000-0005-0000-0000-000057100000}"/>
    <cellStyle name="Normal 20 4 2 2 2 2 4" xfId="14041" xr:uid="{00000000-0005-0000-0000-000058100000}"/>
    <cellStyle name="Normal 20 4 2 2 2 3" xfId="4741" xr:uid="{00000000-0005-0000-0000-000059100000}"/>
    <cellStyle name="Normal 20 4 2 2 2 4" xfId="8461" xr:uid="{00000000-0005-0000-0000-00005A100000}"/>
    <cellStyle name="Normal 20 4 2 2 2 5" xfId="12181" xr:uid="{00000000-0005-0000-0000-00005B100000}"/>
    <cellStyle name="Normal 20 4 2 2 3" xfId="2873" xr:uid="{00000000-0005-0000-0000-00005C100000}"/>
    <cellStyle name="Normal 20 4 2 2 3 2" xfId="6600" xr:uid="{00000000-0005-0000-0000-00005D100000}"/>
    <cellStyle name="Normal 20 4 2 2 3 3" xfId="10320" xr:uid="{00000000-0005-0000-0000-00005E100000}"/>
    <cellStyle name="Normal 20 4 2 2 3 4" xfId="14040" xr:uid="{00000000-0005-0000-0000-00005F100000}"/>
    <cellStyle name="Normal 20 4 2 2 4" xfId="4740" xr:uid="{00000000-0005-0000-0000-000060100000}"/>
    <cellStyle name="Normal 20 4 2 2 5" xfId="8460" xr:uid="{00000000-0005-0000-0000-000061100000}"/>
    <cellStyle name="Normal 20 4 2 2 6" xfId="12180" xr:uid="{00000000-0005-0000-0000-000062100000}"/>
    <cellStyle name="Normal 20 4 2 3" xfId="905" xr:uid="{00000000-0005-0000-0000-000063100000}"/>
    <cellStyle name="Normal 20 4 2 3 2" xfId="906" xr:uid="{00000000-0005-0000-0000-000064100000}"/>
    <cellStyle name="Normal 20 4 2 3 2 2" xfId="2876" xr:uid="{00000000-0005-0000-0000-000065100000}"/>
    <cellStyle name="Normal 20 4 2 3 2 2 2" xfId="6603" xr:uid="{00000000-0005-0000-0000-000066100000}"/>
    <cellStyle name="Normal 20 4 2 3 2 2 3" xfId="10323" xr:uid="{00000000-0005-0000-0000-000067100000}"/>
    <cellStyle name="Normal 20 4 2 3 2 2 4" xfId="14043" xr:uid="{00000000-0005-0000-0000-000068100000}"/>
    <cellStyle name="Normal 20 4 2 3 2 3" xfId="4743" xr:uid="{00000000-0005-0000-0000-000069100000}"/>
    <cellStyle name="Normal 20 4 2 3 2 4" xfId="8463" xr:uid="{00000000-0005-0000-0000-00006A100000}"/>
    <cellStyle name="Normal 20 4 2 3 2 5" xfId="12183" xr:uid="{00000000-0005-0000-0000-00006B100000}"/>
    <cellStyle name="Normal 20 4 2 3 3" xfId="2875" xr:uid="{00000000-0005-0000-0000-00006C100000}"/>
    <cellStyle name="Normal 20 4 2 3 3 2" xfId="6602" xr:uid="{00000000-0005-0000-0000-00006D100000}"/>
    <cellStyle name="Normal 20 4 2 3 3 3" xfId="10322" xr:uid="{00000000-0005-0000-0000-00006E100000}"/>
    <cellStyle name="Normal 20 4 2 3 3 4" xfId="14042" xr:uid="{00000000-0005-0000-0000-00006F100000}"/>
    <cellStyle name="Normal 20 4 2 3 4" xfId="4742" xr:uid="{00000000-0005-0000-0000-000070100000}"/>
    <cellStyle name="Normal 20 4 2 3 5" xfId="8462" xr:uid="{00000000-0005-0000-0000-000071100000}"/>
    <cellStyle name="Normal 20 4 2 3 6" xfId="12182" xr:uid="{00000000-0005-0000-0000-000072100000}"/>
    <cellStyle name="Normal 20 4 2 4" xfId="907" xr:uid="{00000000-0005-0000-0000-000073100000}"/>
    <cellStyle name="Normal 20 4 2 4 2" xfId="2877" xr:uid="{00000000-0005-0000-0000-000074100000}"/>
    <cellStyle name="Normal 20 4 2 4 2 2" xfId="6604" xr:uid="{00000000-0005-0000-0000-000075100000}"/>
    <cellStyle name="Normal 20 4 2 4 2 3" xfId="10324" xr:uid="{00000000-0005-0000-0000-000076100000}"/>
    <cellStyle name="Normal 20 4 2 4 2 4" xfId="14044" xr:uid="{00000000-0005-0000-0000-000077100000}"/>
    <cellStyle name="Normal 20 4 2 4 3" xfId="4744" xr:uid="{00000000-0005-0000-0000-000078100000}"/>
    <cellStyle name="Normal 20 4 2 4 4" xfId="8464" xr:uid="{00000000-0005-0000-0000-000079100000}"/>
    <cellStyle name="Normal 20 4 2 4 5" xfId="12184" xr:uid="{00000000-0005-0000-0000-00007A100000}"/>
    <cellStyle name="Normal 20 4 2 5" xfId="2872" xr:uid="{00000000-0005-0000-0000-00007B100000}"/>
    <cellStyle name="Normal 20 4 2 5 2" xfId="6599" xr:uid="{00000000-0005-0000-0000-00007C100000}"/>
    <cellStyle name="Normal 20 4 2 5 3" xfId="10319" xr:uid="{00000000-0005-0000-0000-00007D100000}"/>
    <cellStyle name="Normal 20 4 2 5 4" xfId="14039" xr:uid="{00000000-0005-0000-0000-00007E100000}"/>
    <cellStyle name="Normal 20 4 2 6" xfId="4739" xr:uid="{00000000-0005-0000-0000-00007F100000}"/>
    <cellStyle name="Normal 20 4 2 7" xfId="8459" xr:uid="{00000000-0005-0000-0000-000080100000}"/>
    <cellStyle name="Normal 20 4 2 8" xfId="12179" xr:uid="{00000000-0005-0000-0000-000081100000}"/>
    <cellStyle name="Normal 20 4 3" xfId="908" xr:uid="{00000000-0005-0000-0000-000082100000}"/>
    <cellStyle name="Normal 20 4 3 2" xfId="909" xr:uid="{00000000-0005-0000-0000-000083100000}"/>
    <cellStyle name="Normal 20 4 3 2 2" xfId="2879" xr:uid="{00000000-0005-0000-0000-000084100000}"/>
    <cellStyle name="Normal 20 4 3 2 2 2" xfId="6606" xr:uid="{00000000-0005-0000-0000-000085100000}"/>
    <cellStyle name="Normal 20 4 3 2 2 3" xfId="10326" xr:uid="{00000000-0005-0000-0000-000086100000}"/>
    <cellStyle name="Normal 20 4 3 2 2 4" xfId="14046" xr:uid="{00000000-0005-0000-0000-000087100000}"/>
    <cellStyle name="Normal 20 4 3 2 3" xfId="4746" xr:uid="{00000000-0005-0000-0000-000088100000}"/>
    <cellStyle name="Normal 20 4 3 2 4" xfId="8466" xr:uid="{00000000-0005-0000-0000-000089100000}"/>
    <cellStyle name="Normal 20 4 3 2 5" xfId="12186" xr:uid="{00000000-0005-0000-0000-00008A100000}"/>
    <cellStyle name="Normal 20 4 3 3" xfId="2878" xr:uid="{00000000-0005-0000-0000-00008B100000}"/>
    <cellStyle name="Normal 20 4 3 3 2" xfId="6605" xr:uid="{00000000-0005-0000-0000-00008C100000}"/>
    <cellStyle name="Normal 20 4 3 3 3" xfId="10325" xr:uid="{00000000-0005-0000-0000-00008D100000}"/>
    <cellStyle name="Normal 20 4 3 3 4" xfId="14045" xr:uid="{00000000-0005-0000-0000-00008E100000}"/>
    <cellStyle name="Normal 20 4 3 4" xfId="4745" xr:uid="{00000000-0005-0000-0000-00008F100000}"/>
    <cellStyle name="Normal 20 4 3 5" xfId="8465" xr:uid="{00000000-0005-0000-0000-000090100000}"/>
    <cellStyle name="Normal 20 4 3 6" xfId="12185" xr:uid="{00000000-0005-0000-0000-000091100000}"/>
    <cellStyle name="Normal 20 4 4" xfId="910" xr:uid="{00000000-0005-0000-0000-000092100000}"/>
    <cellStyle name="Normal 20 4 4 2" xfId="911" xr:uid="{00000000-0005-0000-0000-000093100000}"/>
    <cellStyle name="Normal 20 4 4 2 2" xfId="2881" xr:uid="{00000000-0005-0000-0000-000094100000}"/>
    <cellStyle name="Normal 20 4 4 2 2 2" xfId="6608" xr:uid="{00000000-0005-0000-0000-000095100000}"/>
    <cellStyle name="Normal 20 4 4 2 2 3" xfId="10328" xr:uid="{00000000-0005-0000-0000-000096100000}"/>
    <cellStyle name="Normal 20 4 4 2 2 4" xfId="14048" xr:uid="{00000000-0005-0000-0000-000097100000}"/>
    <cellStyle name="Normal 20 4 4 2 3" xfId="4748" xr:uid="{00000000-0005-0000-0000-000098100000}"/>
    <cellStyle name="Normal 20 4 4 2 4" xfId="8468" xr:uid="{00000000-0005-0000-0000-000099100000}"/>
    <cellStyle name="Normal 20 4 4 2 5" xfId="12188" xr:uid="{00000000-0005-0000-0000-00009A100000}"/>
    <cellStyle name="Normal 20 4 4 3" xfId="2880" xr:uid="{00000000-0005-0000-0000-00009B100000}"/>
    <cellStyle name="Normal 20 4 4 3 2" xfId="6607" xr:uid="{00000000-0005-0000-0000-00009C100000}"/>
    <cellStyle name="Normal 20 4 4 3 3" xfId="10327" xr:uid="{00000000-0005-0000-0000-00009D100000}"/>
    <cellStyle name="Normal 20 4 4 3 4" xfId="14047" xr:uid="{00000000-0005-0000-0000-00009E100000}"/>
    <cellStyle name="Normal 20 4 4 4" xfId="4747" xr:uid="{00000000-0005-0000-0000-00009F100000}"/>
    <cellStyle name="Normal 20 4 4 5" xfId="8467" xr:uid="{00000000-0005-0000-0000-0000A0100000}"/>
    <cellStyle name="Normal 20 4 4 6" xfId="12187" xr:uid="{00000000-0005-0000-0000-0000A1100000}"/>
    <cellStyle name="Normal 20 4 5" xfId="912" xr:uid="{00000000-0005-0000-0000-0000A2100000}"/>
    <cellStyle name="Normal 20 4 5 2" xfId="2882" xr:uid="{00000000-0005-0000-0000-0000A3100000}"/>
    <cellStyle name="Normal 20 4 5 2 2" xfId="6609" xr:uid="{00000000-0005-0000-0000-0000A4100000}"/>
    <cellStyle name="Normal 20 4 5 2 3" xfId="10329" xr:uid="{00000000-0005-0000-0000-0000A5100000}"/>
    <cellStyle name="Normal 20 4 5 2 4" xfId="14049" xr:uid="{00000000-0005-0000-0000-0000A6100000}"/>
    <cellStyle name="Normal 20 4 5 3" xfId="4749" xr:uid="{00000000-0005-0000-0000-0000A7100000}"/>
    <cellStyle name="Normal 20 4 5 4" xfId="8469" xr:uid="{00000000-0005-0000-0000-0000A8100000}"/>
    <cellStyle name="Normal 20 4 5 5" xfId="12189" xr:uid="{00000000-0005-0000-0000-0000A9100000}"/>
    <cellStyle name="Normal 20 4 6" xfId="2367" xr:uid="{00000000-0005-0000-0000-0000AA100000}"/>
    <cellStyle name="Normal 20 4 6 2" xfId="6094" xr:uid="{00000000-0005-0000-0000-0000AB100000}"/>
    <cellStyle name="Normal 20 4 6 3" xfId="9814" xr:uid="{00000000-0005-0000-0000-0000AC100000}"/>
    <cellStyle name="Normal 20 4 6 4" xfId="13534" xr:uid="{00000000-0005-0000-0000-0000AD100000}"/>
    <cellStyle name="Normal 20 4 7" xfId="4234" xr:uid="{00000000-0005-0000-0000-0000AE100000}"/>
    <cellStyle name="Normal 20 4 8" xfId="7954" xr:uid="{00000000-0005-0000-0000-0000AF100000}"/>
    <cellStyle name="Normal 20 4 9" xfId="11674" xr:uid="{00000000-0005-0000-0000-0000B0100000}"/>
    <cellStyle name="Normal 20 5" xfId="913" xr:uid="{00000000-0005-0000-0000-0000B1100000}"/>
    <cellStyle name="Normal 20 5 2" xfId="914" xr:uid="{00000000-0005-0000-0000-0000B2100000}"/>
    <cellStyle name="Normal 20 5 2 2" xfId="915" xr:uid="{00000000-0005-0000-0000-0000B3100000}"/>
    <cellStyle name="Normal 20 5 2 2 2" xfId="2885" xr:uid="{00000000-0005-0000-0000-0000B4100000}"/>
    <cellStyle name="Normal 20 5 2 2 2 2" xfId="6612" xr:uid="{00000000-0005-0000-0000-0000B5100000}"/>
    <cellStyle name="Normal 20 5 2 2 2 3" xfId="10332" xr:uid="{00000000-0005-0000-0000-0000B6100000}"/>
    <cellStyle name="Normal 20 5 2 2 2 4" xfId="14052" xr:uid="{00000000-0005-0000-0000-0000B7100000}"/>
    <cellStyle name="Normal 20 5 2 2 3" xfId="4752" xr:uid="{00000000-0005-0000-0000-0000B8100000}"/>
    <cellStyle name="Normal 20 5 2 2 4" xfId="8472" xr:uid="{00000000-0005-0000-0000-0000B9100000}"/>
    <cellStyle name="Normal 20 5 2 2 5" xfId="12192" xr:uid="{00000000-0005-0000-0000-0000BA100000}"/>
    <cellStyle name="Normal 20 5 2 3" xfId="2884" xr:uid="{00000000-0005-0000-0000-0000BB100000}"/>
    <cellStyle name="Normal 20 5 2 3 2" xfId="6611" xr:uid="{00000000-0005-0000-0000-0000BC100000}"/>
    <cellStyle name="Normal 20 5 2 3 3" xfId="10331" xr:uid="{00000000-0005-0000-0000-0000BD100000}"/>
    <cellStyle name="Normal 20 5 2 3 4" xfId="14051" xr:uid="{00000000-0005-0000-0000-0000BE100000}"/>
    <cellStyle name="Normal 20 5 2 4" xfId="4751" xr:uid="{00000000-0005-0000-0000-0000BF100000}"/>
    <cellStyle name="Normal 20 5 2 5" xfId="8471" xr:uid="{00000000-0005-0000-0000-0000C0100000}"/>
    <cellStyle name="Normal 20 5 2 6" xfId="12191" xr:uid="{00000000-0005-0000-0000-0000C1100000}"/>
    <cellStyle name="Normal 20 5 3" xfId="916" xr:uid="{00000000-0005-0000-0000-0000C2100000}"/>
    <cellStyle name="Normal 20 5 3 2" xfId="917" xr:uid="{00000000-0005-0000-0000-0000C3100000}"/>
    <cellStyle name="Normal 20 5 3 2 2" xfId="2887" xr:uid="{00000000-0005-0000-0000-0000C4100000}"/>
    <cellStyle name="Normal 20 5 3 2 2 2" xfId="6614" xr:uid="{00000000-0005-0000-0000-0000C5100000}"/>
    <cellStyle name="Normal 20 5 3 2 2 3" xfId="10334" xr:uid="{00000000-0005-0000-0000-0000C6100000}"/>
    <cellStyle name="Normal 20 5 3 2 2 4" xfId="14054" xr:uid="{00000000-0005-0000-0000-0000C7100000}"/>
    <cellStyle name="Normal 20 5 3 2 3" xfId="4754" xr:uid="{00000000-0005-0000-0000-0000C8100000}"/>
    <cellStyle name="Normal 20 5 3 2 4" xfId="8474" xr:uid="{00000000-0005-0000-0000-0000C9100000}"/>
    <cellStyle name="Normal 20 5 3 2 5" xfId="12194" xr:uid="{00000000-0005-0000-0000-0000CA100000}"/>
    <cellStyle name="Normal 20 5 3 3" xfId="2886" xr:uid="{00000000-0005-0000-0000-0000CB100000}"/>
    <cellStyle name="Normal 20 5 3 3 2" xfId="6613" xr:uid="{00000000-0005-0000-0000-0000CC100000}"/>
    <cellStyle name="Normal 20 5 3 3 3" xfId="10333" xr:uid="{00000000-0005-0000-0000-0000CD100000}"/>
    <cellStyle name="Normal 20 5 3 3 4" xfId="14053" xr:uid="{00000000-0005-0000-0000-0000CE100000}"/>
    <cellStyle name="Normal 20 5 3 4" xfId="4753" xr:uid="{00000000-0005-0000-0000-0000CF100000}"/>
    <cellStyle name="Normal 20 5 3 5" xfId="8473" xr:uid="{00000000-0005-0000-0000-0000D0100000}"/>
    <cellStyle name="Normal 20 5 3 6" xfId="12193" xr:uid="{00000000-0005-0000-0000-0000D1100000}"/>
    <cellStyle name="Normal 20 5 4" xfId="918" xr:uid="{00000000-0005-0000-0000-0000D2100000}"/>
    <cellStyle name="Normal 20 5 4 2" xfId="2888" xr:uid="{00000000-0005-0000-0000-0000D3100000}"/>
    <cellStyle name="Normal 20 5 4 2 2" xfId="6615" xr:uid="{00000000-0005-0000-0000-0000D4100000}"/>
    <cellStyle name="Normal 20 5 4 2 3" xfId="10335" xr:uid="{00000000-0005-0000-0000-0000D5100000}"/>
    <cellStyle name="Normal 20 5 4 2 4" xfId="14055" xr:uid="{00000000-0005-0000-0000-0000D6100000}"/>
    <cellStyle name="Normal 20 5 4 3" xfId="4755" xr:uid="{00000000-0005-0000-0000-0000D7100000}"/>
    <cellStyle name="Normal 20 5 4 4" xfId="8475" xr:uid="{00000000-0005-0000-0000-0000D8100000}"/>
    <cellStyle name="Normal 20 5 4 5" xfId="12195" xr:uid="{00000000-0005-0000-0000-0000D9100000}"/>
    <cellStyle name="Normal 20 5 5" xfId="2883" xr:uid="{00000000-0005-0000-0000-0000DA100000}"/>
    <cellStyle name="Normal 20 5 5 2" xfId="6610" xr:uid="{00000000-0005-0000-0000-0000DB100000}"/>
    <cellStyle name="Normal 20 5 5 3" xfId="10330" xr:uid="{00000000-0005-0000-0000-0000DC100000}"/>
    <cellStyle name="Normal 20 5 5 4" xfId="14050" xr:uid="{00000000-0005-0000-0000-0000DD100000}"/>
    <cellStyle name="Normal 20 5 6" xfId="4750" xr:uid="{00000000-0005-0000-0000-0000DE100000}"/>
    <cellStyle name="Normal 20 5 7" xfId="8470" xr:uid="{00000000-0005-0000-0000-0000DF100000}"/>
    <cellStyle name="Normal 20 5 8" xfId="12190" xr:uid="{00000000-0005-0000-0000-0000E0100000}"/>
    <cellStyle name="Normal 20 6" xfId="919" xr:uid="{00000000-0005-0000-0000-0000E1100000}"/>
    <cellStyle name="Normal 20 6 2" xfId="920" xr:uid="{00000000-0005-0000-0000-0000E2100000}"/>
    <cellStyle name="Normal 20 6 2 2" xfId="2890" xr:uid="{00000000-0005-0000-0000-0000E3100000}"/>
    <cellStyle name="Normal 20 6 2 2 2" xfId="6617" xr:uid="{00000000-0005-0000-0000-0000E4100000}"/>
    <cellStyle name="Normal 20 6 2 2 3" xfId="10337" xr:uid="{00000000-0005-0000-0000-0000E5100000}"/>
    <cellStyle name="Normal 20 6 2 2 4" xfId="14057" xr:uid="{00000000-0005-0000-0000-0000E6100000}"/>
    <cellStyle name="Normal 20 6 2 3" xfId="4757" xr:uid="{00000000-0005-0000-0000-0000E7100000}"/>
    <cellStyle name="Normal 20 6 2 4" xfId="8477" xr:uid="{00000000-0005-0000-0000-0000E8100000}"/>
    <cellStyle name="Normal 20 6 2 5" xfId="12197" xr:uid="{00000000-0005-0000-0000-0000E9100000}"/>
    <cellStyle name="Normal 20 6 3" xfId="2889" xr:uid="{00000000-0005-0000-0000-0000EA100000}"/>
    <cellStyle name="Normal 20 6 3 2" xfId="6616" xr:uid="{00000000-0005-0000-0000-0000EB100000}"/>
    <cellStyle name="Normal 20 6 3 3" xfId="10336" xr:uid="{00000000-0005-0000-0000-0000EC100000}"/>
    <cellStyle name="Normal 20 6 3 4" xfId="14056" xr:uid="{00000000-0005-0000-0000-0000ED100000}"/>
    <cellStyle name="Normal 20 6 4" xfId="4756" xr:uid="{00000000-0005-0000-0000-0000EE100000}"/>
    <cellStyle name="Normal 20 6 5" xfId="8476" xr:uid="{00000000-0005-0000-0000-0000EF100000}"/>
    <cellStyle name="Normal 20 6 6" xfId="12196" xr:uid="{00000000-0005-0000-0000-0000F0100000}"/>
    <cellStyle name="Normal 20 7" xfId="921" xr:uid="{00000000-0005-0000-0000-0000F1100000}"/>
    <cellStyle name="Normal 20 7 2" xfId="922" xr:uid="{00000000-0005-0000-0000-0000F2100000}"/>
    <cellStyle name="Normal 20 7 2 2" xfId="2892" xr:uid="{00000000-0005-0000-0000-0000F3100000}"/>
    <cellStyle name="Normal 20 7 2 2 2" xfId="6619" xr:uid="{00000000-0005-0000-0000-0000F4100000}"/>
    <cellStyle name="Normal 20 7 2 2 3" xfId="10339" xr:uid="{00000000-0005-0000-0000-0000F5100000}"/>
    <cellStyle name="Normal 20 7 2 2 4" xfId="14059" xr:uid="{00000000-0005-0000-0000-0000F6100000}"/>
    <cellStyle name="Normal 20 7 2 3" xfId="4759" xr:uid="{00000000-0005-0000-0000-0000F7100000}"/>
    <cellStyle name="Normal 20 7 2 4" xfId="8479" xr:uid="{00000000-0005-0000-0000-0000F8100000}"/>
    <cellStyle name="Normal 20 7 2 5" xfId="12199" xr:uid="{00000000-0005-0000-0000-0000F9100000}"/>
    <cellStyle name="Normal 20 7 3" xfId="2891" xr:uid="{00000000-0005-0000-0000-0000FA100000}"/>
    <cellStyle name="Normal 20 7 3 2" xfId="6618" xr:uid="{00000000-0005-0000-0000-0000FB100000}"/>
    <cellStyle name="Normal 20 7 3 3" xfId="10338" xr:uid="{00000000-0005-0000-0000-0000FC100000}"/>
    <cellStyle name="Normal 20 7 3 4" xfId="14058" xr:uid="{00000000-0005-0000-0000-0000FD100000}"/>
    <cellStyle name="Normal 20 7 4" xfId="4758" xr:uid="{00000000-0005-0000-0000-0000FE100000}"/>
    <cellStyle name="Normal 20 7 5" xfId="8478" xr:uid="{00000000-0005-0000-0000-0000FF100000}"/>
    <cellStyle name="Normal 20 7 6" xfId="12198" xr:uid="{00000000-0005-0000-0000-000000110000}"/>
    <cellStyle name="Normal 20 8" xfId="923" xr:uid="{00000000-0005-0000-0000-000001110000}"/>
    <cellStyle name="Normal 20 8 2" xfId="2893" xr:uid="{00000000-0005-0000-0000-000002110000}"/>
    <cellStyle name="Normal 20 8 2 2" xfId="6620" xr:uid="{00000000-0005-0000-0000-000003110000}"/>
    <cellStyle name="Normal 20 8 2 3" xfId="10340" xr:uid="{00000000-0005-0000-0000-000004110000}"/>
    <cellStyle name="Normal 20 8 2 4" xfId="14060" xr:uid="{00000000-0005-0000-0000-000005110000}"/>
    <cellStyle name="Normal 20 8 3" xfId="4760" xr:uid="{00000000-0005-0000-0000-000006110000}"/>
    <cellStyle name="Normal 20 8 4" xfId="8480" xr:uid="{00000000-0005-0000-0000-000007110000}"/>
    <cellStyle name="Normal 20 8 5" xfId="12200" xr:uid="{00000000-0005-0000-0000-000008110000}"/>
    <cellStyle name="Normal 20 9" xfId="2297" xr:uid="{00000000-0005-0000-0000-000009110000}"/>
    <cellStyle name="Normal 20 9 2" xfId="6024" xr:uid="{00000000-0005-0000-0000-00000A110000}"/>
    <cellStyle name="Normal 20 9 3" xfId="9744" xr:uid="{00000000-0005-0000-0000-00000B110000}"/>
    <cellStyle name="Normal 20 9 4" xfId="13464" xr:uid="{00000000-0005-0000-0000-00000C110000}"/>
    <cellStyle name="Normal 21" xfId="187" xr:uid="{00000000-0005-0000-0000-00000D110000}"/>
    <cellStyle name="Normal 21 10" xfId="7886" xr:uid="{00000000-0005-0000-0000-00000E110000}"/>
    <cellStyle name="Normal 21 11" xfId="11606" xr:uid="{00000000-0005-0000-0000-00000F110000}"/>
    <cellStyle name="Normal 21 2" xfId="188" xr:uid="{00000000-0005-0000-0000-000010110000}"/>
    <cellStyle name="Normal 21 2 10" xfId="11607" xr:uid="{00000000-0005-0000-0000-000011110000}"/>
    <cellStyle name="Normal 21 2 2" xfId="350" xr:uid="{00000000-0005-0000-0000-000012110000}"/>
    <cellStyle name="Normal 21 2 2 2" xfId="924" xr:uid="{00000000-0005-0000-0000-000013110000}"/>
    <cellStyle name="Normal 21 2 2 2 2" xfId="925" xr:uid="{00000000-0005-0000-0000-000014110000}"/>
    <cellStyle name="Normal 21 2 2 2 2 2" xfId="926" xr:uid="{00000000-0005-0000-0000-000015110000}"/>
    <cellStyle name="Normal 21 2 2 2 2 2 2" xfId="2896" xr:uid="{00000000-0005-0000-0000-000016110000}"/>
    <cellStyle name="Normal 21 2 2 2 2 2 2 2" xfId="6623" xr:uid="{00000000-0005-0000-0000-000017110000}"/>
    <cellStyle name="Normal 21 2 2 2 2 2 2 3" xfId="10343" xr:uid="{00000000-0005-0000-0000-000018110000}"/>
    <cellStyle name="Normal 21 2 2 2 2 2 2 4" xfId="14063" xr:uid="{00000000-0005-0000-0000-000019110000}"/>
    <cellStyle name="Normal 21 2 2 2 2 2 3" xfId="4763" xr:uid="{00000000-0005-0000-0000-00001A110000}"/>
    <cellStyle name="Normal 21 2 2 2 2 2 4" xfId="8483" xr:uid="{00000000-0005-0000-0000-00001B110000}"/>
    <cellStyle name="Normal 21 2 2 2 2 2 5" xfId="12203" xr:uid="{00000000-0005-0000-0000-00001C110000}"/>
    <cellStyle name="Normal 21 2 2 2 2 3" xfId="2895" xr:uid="{00000000-0005-0000-0000-00001D110000}"/>
    <cellStyle name="Normal 21 2 2 2 2 3 2" xfId="6622" xr:uid="{00000000-0005-0000-0000-00001E110000}"/>
    <cellStyle name="Normal 21 2 2 2 2 3 3" xfId="10342" xr:uid="{00000000-0005-0000-0000-00001F110000}"/>
    <cellStyle name="Normal 21 2 2 2 2 3 4" xfId="14062" xr:uid="{00000000-0005-0000-0000-000020110000}"/>
    <cellStyle name="Normal 21 2 2 2 2 4" xfId="4762" xr:uid="{00000000-0005-0000-0000-000021110000}"/>
    <cellStyle name="Normal 21 2 2 2 2 5" xfId="8482" xr:uid="{00000000-0005-0000-0000-000022110000}"/>
    <cellStyle name="Normal 21 2 2 2 2 6" xfId="12202" xr:uid="{00000000-0005-0000-0000-000023110000}"/>
    <cellStyle name="Normal 21 2 2 2 3" xfId="927" xr:uid="{00000000-0005-0000-0000-000024110000}"/>
    <cellStyle name="Normal 21 2 2 2 3 2" xfId="928" xr:uid="{00000000-0005-0000-0000-000025110000}"/>
    <cellStyle name="Normal 21 2 2 2 3 2 2" xfId="2898" xr:uid="{00000000-0005-0000-0000-000026110000}"/>
    <cellStyle name="Normal 21 2 2 2 3 2 2 2" xfId="6625" xr:uid="{00000000-0005-0000-0000-000027110000}"/>
    <cellStyle name="Normal 21 2 2 2 3 2 2 3" xfId="10345" xr:uid="{00000000-0005-0000-0000-000028110000}"/>
    <cellStyle name="Normal 21 2 2 2 3 2 2 4" xfId="14065" xr:uid="{00000000-0005-0000-0000-000029110000}"/>
    <cellStyle name="Normal 21 2 2 2 3 2 3" xfId="4765" xr:uid="{00000000-0005-0000-0000-00002A110000}"/>
    <cellStyle name="Normal 21 2 2 2 3 2 4" xfId="8485" xr:uid="{00000000-0005-0000-0000-00002B110000}"/>
    <cellStyle name="Normal 21 2 2 2 3 2 5" xfId="12205" xr:uid="{00000000-0005-0000-0000-00002C110000}"/>
    <cellStyle name="Normal 21 2 2 2 3 3" xfId="2897" xr:uid="{00000000-0005-0000-0000-00002D110000}"/>
    <cellStyle name="Normal 21 2 2 2 3 3 2" xfId="6624" xr:uid="{00000000-0005-0000-0000-00002E110000}"/>
    <cellStyle name="Normal 21 2 2 2 3 3 3" xfId="10344" xr:uid="{00000000-0005-0000-0000-00002F110000}"/>
    <cellStyle name="Normal 21 2 2 2 3 3 4" xfId="14064" xr:uid="{00000000-0005-0000-0000-000030110000}"/>
    <cellStyle name="Normal 21 2 2 2 3 4" xfId="4764" xr:uid="{00000000-0005-0000-0000-000031110000}"/>
    <cellStyle name="Normal 21 2 2 2 3 5" xfId="8484" xr:uid="{00000000-0005-0000-0000-000032110000}"/>
    <cellStyle name="Normal 21 2 2 2 3 6" xfId="12204" xr:uid="{00000000-0005-0000-0000-000033110000}"/>
    <cellStyle name="Normal 21 2 2 2 4" xfId="929" xr:uid="{00000000-0005-0000-0000-000034110000}"/>
    <cellStyle name="Normal 21 2 2 2 4 2" xfId="2899" xr:uid="{00000000-0005-0000-0000-000035110000}"/>
    <cellStyle name="Normal 21 2 2 2 4 2 2" xfId="6626" xr:uid="{00000000-0005-0000-0000-000036110000}"/>
    <cellStyle name="Normal 21 2 2 2 4 2 3" xfId="10346" xr:uid="{00000000-0005-0000-0000-000037110000}"/>
    <cellStyle name="Normal 21 2 2 2 4 2 4" xfId="14066" xr:uid="{00000000-0005-0000-0000-000038110000}"/>
    <cellStyle name="Normal 21 2 2 2 4 3" xfId="4766" xr:uid="{00000000-0005-0000-0000-000039110000}"/>
    <cellStyle name="Normal 21 2 2 2 4 4" xfId="8486" xr:uid="{00000000-0005-0000-0000-00003A110000}"/>
    <cellStyle name="Normal 21 2 2 2 4 5" xfId="12206" xr:uid="{00000000-0005-0000-0000-00003B110000}"/>
    <cellStyle name="Normal 21 2 2 2 5" xfId="2894" xr:uid="{00000000-0005-0000-0000-00003C110000}"/>
    <cellStyle name="Normal 21 2 2 2 5 2" xfId="6621" xr:uid="{00000000-0005-0000-0000-00003D110000}"/>
    <cellStyle name="Normal 21 2 2 2 5 3" xfId="10341" xr:uid="{00000000-0005-0000-0000-00003E110000}"/>
    <cellStyle name="Normal 21 2 2 2 5 4" xfId="14061" xr:uid="{00000000-0005-0000-0000-00003F110000}"/>
    <cellStyle name="Normal 21 2 2 2 6" xfId="4761" xr:uid="{00000000-0005-0000-0000-000040110000}"/>
    <cellStyle name="Normal 21 2 2 2 7" xfId="8481" xr:uid="{00000000-0005-0000-0000-000041110000}"/>
    <cellStyle name="Normal 21 2 2 2 8" xfId="12201" xr:uid="{00000000-0005-0000-0000-000042110000}"/>
    <cellStyle name="Normal 21 2 2 3" xfId="930" xr:uid="{00000000-0005-0000-0000-000043110000}"/>
    <cellStyle name="Normal 21 2 2 3 2" xfId="931" xr:uid="{00000000-0005-0000-0000-000044110000}"/>
    <cellStyle name="Normal 21 2 2 3 2 2" xfId="2901" xr:uid="{00000000-0005-0000-0000-000045110000}"/>
    <cellStyle name="Normal 21 2 2 3 2 2 2" xfId="6628" xr:uid="{00000000-0005-0000-0000-000046110000}"/>
    <cellStyle name="Normal 21 2 2 3 2 2 3" xfId="10348" xr:uid="{00000000-0005-0000-0000-000047110000}"/>
    <cellStyle name="Normal 21 2 2 3 2 2 4" xfId="14068" xr:uid="{00000000-0005-0000-0000-000048110000}"/>
    <cellStyle name="Normal 21 2 2 3 2 3" xfId="4768" xr:uid="{00000000-0005-0000-0000-000049110000}"/>
    <cellStyle name="Normal 21 2 2 3 2 4" xfId="8488" xr:uid="{00000000-0005-0000-0000-00004A110000}"/>
    <cellStyle name="Normal 21 2 2 3 2 5" xfId="12208" xr:uid="{00000000-0005-0000-0000-00004B110000}"/>
    <cellStyle name="Normal 21 2 2 3 3" xfId="2900" xr:uid="{00000000-0005-0000-0000-00004C110000}"/>
    <cellStyle name="Normal 21 2 2 3 3 2" xfId="6627" xr:uid="{00000000-0005-0000-0000-00004D110000}"/>
    <cellStyle name="Normal 21 2 2 3 3 3" xfId="10347" xr:uid="{00000000-0005-0000-0000-00004E110000}"/>
    <cellStyle name="Normal 21 2 2 3 3 4" xfId="14067" xr:uid="{00000000-0005-0000-0000-00004F110000}"/>
    <cellStyle name="Normal 21 2 2 3 4" xfId="4767" xr:uid="{00000000-0005-0000-0000-000050110000}"/>
    <cellStyle name="Normal 21 2 2 3 5" xfId="8487" xr:uid="{00000000-0005-0000-0000-000051110000}"/>
    <cellStyle name="Normal 21 2 2 3 6" xfId="12207" xr:uid="{00000000-0005-0000-0000-000052110000}"/>
    <cellStyle name="Normal 21 2 2 4" xfId="932" xr:uid="{00000000-0005-0000-0000-000053110000}"/>
    <cellStyle name="Normal 21 2 2 4 2" xfId="933" xr:uid="{00000000-0005-0000-0000-000054110000}"/>
    <cellStyle name="Normal 21 2 2 4 2 2" xfId="2903" xr:uid="{00000000-0005-0000-0000-000055110000}"/>
    <cellStyle name="Normal 21 2 2 4 2 2 2" xfId="6630" xr:uid="{00000000-0005-0000-0000-000056110000}"/>
    <cellStyle name="Normal 21 2 2 4 2 2 3" xfId="10350" xr:uid="{00000000-0005-0000-0000-000057110000}"/>
    <cellStyle name="Normal 21 2 2 4 2 2 4" xfId="14070" xr:uid="{00000000-0005-0000-0000-000058110000}"/>
    <cellStyle name="Normal 21 2 2 4 2 3" xfId="4770" xr:uid="{00000000-0005-0000-0000-000059110000}"/>
    <cellStyle name="Normal 21 2 2 4 2 4" xfId="8490" xr:uid="{00000000-0005-0000-0000-00005A110000}"/>
    <cellStyle name="Normal 21 2 2 4 2 5" xfId="12210" xr:uid="{00000000-0005-0000-0000-00005B110000}"/>
    <cellStyle name="Normal 21 2 2 4 3" xfId="2902" xr:uid="{00000000-0005-0000-0000-00005C110000}"/>
    <cellStyle name="Normal 21 2 2 4 3 2" xfId="6629" xr:uid="{00000000-0005-0000-0000-00005D110000}"/>
    <cellStyle name="Normal 21 2 2 4 3 3" xfId="10349" xr:uid="{00000000-0005-0000-0000-00005E110000}"/>
    <cellStyle name="Normal 21 2 2 4 3 4" xfId="14069" xr:uid="{00000000-0005-0000-0000-00005F110000}"/>
    <cellStyle name="Normal 21 2 2 4 4" xfId="4769" xr:uid="{00000000-0005-0000-0000-000060110000}"/>
    <cellStyle name="Normal 21 2 2 4 5" xfId="8489" xr:uid="{00000000-0005-0000-0000-000061110000}"/>
    <cellStyle name="Normal 21 2 2 4 6" xfId="12209" xr:uid="{00000000-0005-0000-0000-000062110000}"/>
    <cellStyle name="Normal 21 2 2 5" xfId="934" xr:uid="{00000000-0005-0000-0000-000063110000}"/>
    <cellStyle name="Normal 21 2 2 5 2" xfId="2904" xr:uid="{00000000-0005-0000-0000-000064110000}"/>
    <cellStyle name="Normal 21 2 2 5 2 2" xfId="6631" xr:uid="{00000000-0005-0000-0000-000065110000}"/>
    <cellStyle name="Normal 21 2 2 5 2 3" xfId="10351" xr:uid="{00000000-0005-0000-0000-000066110000}"/>
    <cellStyle name="Normal 21 2 2 5 2 4" xfId="14071" xr:uid="{00000000-0005-0000-0000-000067110000}"/>
    <cellStyle name="Normal 21 2 2 5 3" xfId="4771" xr:uid="{00000000-0005-0000-0000-000068110000}"/>
    <cellStyle name="Normal 21 2 2 5 4" xfId="8491" xr:uid="{00000000-0005-0000-0000-000069110000}"/>
    <cellStyle name="Normal 21 2 2 5 5" xfId="12211" xr:uid="{00000000-0005-0000-0000-00006A110000}"/>
    <cellStyle name="Normal 21 2 2 6" xfId="2368" xr:uid="{00000000-0005-0000-0000-00006B110000}"/>
    <cellStyle name="Normal 21 2 2 6 2" xfId="6095" xr:uid="{00000000-0005-0000-0000-00006C110000}"/>
    <cellStyle name="Normal 21 2 2 6 3" xfId="9815" xr:uid="{00000000-0005-0000-0000-00006D110000}"/>
    <cellStyle name="Normal 21 2 2 6 4" xfId="13535" xr:uid="{00000000-0005-0000-0000-00006E110000}"/>
    <cellStyle name="Normal 21 2 2 7" xfId="4235" xr:uid="{00000000-0005-0000-0000-00006F110000}"/>
    <cellStyle name="Normal 21 2 2 8" xfId="7955" xr:uid="{00000000-0005-0000-0000-000070110000}"/>
    <cellStyle name="Normal 21 2 2 9" xfId="11675" xr:uid="{00000000-0005-0000-0000-000071110000}"/>
    <cellStyle name="Normal 21 2 3" xfId="935" xr:uid="{00000000-0005-0000-0000-000072110000}"/>
    <cellStyle name="Normal 21 2 3 2" xfId="936" xr:uid="{00000000-0005-0000-0000-000073110000}"/>
    <cellStyle name="Normal 21 2 3 2 2" xfId="937" xr:uid="{00000000-0005-0000-0000-000074110000}"/>
    <cellStyle name="Normal 21 2 3 2 2 2" xfId="2907" xr:uid="{00000000-0005-0000-0000-000075110000}"/>
    <cellStyle name="Normal 21 2 3 2 2 2 2" xfId="6634" xr:uid="{00000000-0005-0000-0000-000076110000}"/>
    <cellStyle name="Normal 21 2 3 2 2 2 3" xfId="10354" xr:uid="{00000000-0005-0000-0000-000077110000}"/>
    <cellStyle name="Normal 21 2 3 2 2 2 4" xfId="14074" xr:uid="{00000000-0005-0000-0000-000078110000}"/>
    <cellStyle name="Normal 21 2 3 2 2 3" xfId="4774" xr:uid="{00000000-0005-0000-0000-000079110000}"/>
    <cellStyle name="Normal 21 2 3 2 2 4" xfId="8494" xr:uid="{00000000-0005-0000-0000-00007A110000}"/>
    <cellStyle name="Normal 21 2 3 2 2 5" xfId="12214" xr:uid="{00000000-0005-0000-0000-00007B110000}"/>
    <cellStyle name="Normal 21 2 3 2 3" xfId="2906" xr:uid="{00000000-0005-0000-0000-00007C110000}"/>
    <cellStyle name="Normal 21 2 3 2 3 2" xfId="6633" xr:uid="{00000000-0005-0000-0000-00007D110000}"/>
    <cellStyle name="Normal 21 2 3 2 3 3" xfId="10353" xr:uid="{00000000-0005-0000-0000-00007E110000}"/>
    <cellStyle name="Normal 21 2 3 2 3 4" xfId="14073" xr:uid="{00000000-0005-0000-0000-00007F110000}"/>
    <cellStyle name="Normal 21 2 3 2 4" xfId="4773" xr:uid="{00000000-0005-0000-0000-000080110000}"/>
    <cellStyle name="Normal 21 2 3 2 5" xfId="8493" xr:uid="{00000000-0005-0000-0000-000081110000}"/>
    <cellStyle name="Normal 21 2 3 2 6" xfId="12213" xr:uid="{00000000-0005-0000-0000-000082110000}"/>
    <cellStyle name="Normal 21 2 3 3" xfId="938" xr:uid="{00000000-0005-0000-0000-000083110000}"/>
    <cellStyle name="Normal 21 2 3 3 2" xfId="939" xr:uid="{00000000-0005-0000-0000-000084110000}"/>
    <cellStyle name="Normal 21 2 3 3 2 2" xfId="2909" xr:uid="{00000000-0005-0000-0000-000085110000}"/>
    <cellStyle name="Normal 21 2 3 3 2 2 2" xfId="6636" xr:uid="{00000000-0005-0000-0000-000086110000}"/>
    <cellStyle name="Normal 21 2 3 3 2 2 3" xfId="10356" xr:uid="{00000000-0005-0000-0000-000087110000}"/>
    <cellStyle name="Normal 21 2 3 3 2 2 4" xfId="14076" xr:uid="{00000000-0005-0000-0000-000088110000}"/>
    <cellStyle name="Normal 21 2 3 3 2 3" xfId="4776" xr:uid="{00000000-0005-0000-0000-000089110000}"/>
    <cellStyle name="Normal 21 2 3 3 2 4" xfId="8496" xr:uid="{00000000-0005-0000-0000-00008A110000}"/>
    <cellStyle name="Normal 21 2 3 3 2 5" xfId="12216" xr:uid="{00000000-0005-0000-0000-00008B110000}"/>
    <cellStyle name="Normal 21 2 3 3 3" xfId="2908" xr:uid="{00000000-0005-0000-0000-00008C110000}"/>
    <cellStyle name="Normal 21 2 3 3 3 2" xfId="6635" xr:uid="{00000000-0005-0000-0000-00008D110000}"/>
    <cellStyle name="Normal 21 2 3 3 3 3" xfId="10355" xr:uid="{00000000-0005-0000-0000-00008E110000}"/>
    <cellStyle name="Normal 21 2 3 3 3 4" xfId="14075" xr:uid="{00000000-0005-0000-0000-00008F110000}"/>
    <cellStyle name="Normal 21 2 3 3 4" xfId="4775" xr:uid="{00000000-0005-0000-0000-000090110000}"/>
    <cellStyle name="Normal 21 2 3 3 5" xfId="8495" xr:uid="{00000000-0005-0000-0000-000091110000}"/>
    <cellStyle name="Normal 21 2 3 3 6" xfId="12215" xr:uid="{00000000-0005-0000-0000-000092110000}"/>
    <cellStyle name="Normal 21 2 3 4" xfId="940" xr:uid="{00000000-0005-0000-0000-000093110000}"/>
    <cellStyle name="Normal 21 2 3 4 2" xfId="2910" xr:uid="{00000000-0005-0000-0000-000094110000}"/>
    <cellStyle name="Normal 21 2 3 4 2 2" xfId="6637" xr:uid="{00000000-0005-0000-0000-000095110000}"/>
    <cellStyle name="Normal 21 2 3 4 2 3" xfId="10357" xr:uid="{00000000-0005-0000-0000-000096110000}"/>
    <cellStyle name="Normal 21 2 3 4 2 4" xfId="14077" xr:uid="{00000000-0005-0000-0000-000097110000}"/>
    <cellStyle name="Normal 21 2 3 4 3" xfId="4777" xr:uid="{00000000-0005-0000-0000-000098110000}"/>
    <cellStyle name="Normal 21 2 3 4 4" xfId="8497" xr:uid="{00000000-0005-0000-0000-000099110000}"/>
    <cellStyle name="Normal 21 2 3 4 5" xfId="12217" xr:uid="{00000000-0005-0000-0000-00009A110000}"/>
    <cellStyle name="Normal 21 2 3 5" xfId="2905" xr:uid="{00000000-0005-0000-0000-00009B110000}"/>
    <cellStyle name="Normal 21 2 3 5 2" xfId="6632" xr:uid="{00000000-0005-0000-0000-00009C110000}"/>
    <cellStyle name="Normal 21 2 3 5 3" xfId="10352" xr:uid="{00000000-0005-0000-0000-00009D110000}"/>
    <cellStyle name="Normal 21 2 3 5 4" xfId="14072" xr:uid="{00000000-0005-0000-0000-00009E110000}"/>
    <cellStyle name="Normal 21 2 3 6" xfId="4772" xr:uid="{00000000-0005-0000-0000-00009F110000}"/>
    <cellStyle name="Normal 21 2 3 7" xfId="8492" xr:uid="{00000000-0005-0000-0000-0000A0110000}"/>
    <cellStyle name="Normal 21 2 3 8" xfId="12212" xr:uid="{00000000-0005-0000-0000-0000A1110000}"/>
    <cellStyle name="Normal 21 2 4" xfId="941" xr:uid="{00000000-0005-0000-0000-0000A2110000}"/>
    <cellStyle name="Normal 21 2 4 2" xfId="942" xr:uid="{00000000-0005-0000-0000-0000A3110000}"/>
    <cellStyle name="Normal 21 2 4 2 2" xfId="2912" xr:uid="{00000000-0005-0000-0000-0000A4110000}"/>
    <cellStyle name="Normal 21 2 4 2 2 2" xfId="6639" xr:uid="{00000000-0005-0000-0000-0000A5110000}"/>
    <cellStyle name="Normal 21 2 4 2 2 3" xfId="10359" xr:uid="{00000000-0005-0000-0000-0000A6110000}"/>
    <cellStyle name="Normal 21 2 4 2 2 4" xfId="14079" xr:uid="{00000000-0005-0000-0000-0000A7110000}"/>
    <cellStyle name="Normal 21 2 4 2 3" xfId="4779" xr:uid="{00000000-0005-0000-0000-0000A8110000}"/>
    <cellStyle name="Normal 21 2 4 2 4" xfId="8499" xr:uid="{00000000-0005-0000-0000-0000A9110000}"/>
    <cellStyle name="Normal 21 2 4 2 5" xfId="12219" xr:uid="{00000000-0005-0000-0000-0000AA110000}"/>
    <cellStyle name="Normal 21 2 4 3" xfId="2911" xr:uid="{00000000-0005-0000-0000-0000AB110000}"/>
    <cellStyle name="Normal 21 2 4 3 2" xfId="6638" xr:uid="{00000000-0005-0000-0000-0000AC110000}"/>
    <cellStyle name="Normal 21 2 4 3 3" xfId="10358" xr:uid="{00000000-0005-0000-0000-0000AD110000}"/>
    <cellStyle name="Normal 21 2 4 3 4" xfId="14078" xr:uid="{00000000-0005-0000-0000-0000AE110000}"/>
    <cellStyle name="Normal 21 2 4 4" xfId="4778" xr:uid="{00000000-0005-0000-0000-0000AF110000}"/>
    <cellStyle name="Normal 21 2 4 5" xfId="8498" xr:uid="{00000000-0005-0000-0000-0000B0110000}"/>
    <cellStyle name="Normal 21 2 4 6" xfId="12218" xr:uid="{00000000-0005-0000-0000-0000B1110000}"/>
    <cellStyle name="Normal 21 2 5" xfId="943" xr:uid="{00000000-0005-0000-0000-0000B2110000}"/>
    <cellStyle name="Normal 21 2 5 2" xfId="944" xr:uid="{00000000-0005-0000-0000-0000B3110000}"/>
    <cellStyle name="Normal 21 2 5 2 2" xfId="2914" xr:uid="{00000000-0005-0000-0000-0000B4110000}"/>
    <cellStyle name="Normal 21 2 5 2 2 2" xfId="6641" xr:uid="{00000000-0005-0000-0000-0000B5110000}"/>
    <cellStyle name="Normal 21 2 5 2 2 3" xfId="10361" xr:uid="{00000000-0005-0000-0000-0000B6110000}"/>
    <cellStyle name="Normal 21 2 5 2 2 4" xfId="14081" xr:uid="{00000000-0005-0000-0000-0000B7110000}"/>
    <cellStyle name="Normal 21 2 5 2 3" xfId="4781" xr:uid="{00000000-0005-0000-0000-0000B8110000}"/>
    <cellStyle name="Normal 21 2 5 2 4" xfId="8501" xr:uid="{00000000-0005-0000-0000-0000B9110000}"/>
    <cellStyle name="Normal 21 2 5 2 5" xfId="12221" xr:uid="{00000000-0005-0000-0000-0000BA110000}"/>
    <cellStyle name="Normal 21 2 5 3" xfId="2913" xr:uid="{00000000-0005-0000-0000-0000BB110000}"/>
    <cellStyle name="Normal 21 2 5 3 2" xfId="6640" xr:uid="{00000000-0005-0000-0000-0000BC110000}"/>
    <cellStyle name="Normal 21 2 5 3 3" xfId="10360" xr:uid="{00000000-0005-0000-0000-0000BD110000}"/>
    <cellStyle name="Normal 21 2 5 3 4" xfId="14080" xr:uid="{00000000-0005-0000-0000-0000BE110000}"/>
    <cellStyle name="Normal 21 2 5 4" xfId="4780" xr:uid="{00000000-0005-0000-0000-0000BF110000}"/>
    <cellStyle name="Normal 21 2 5 5" xfId="8500" xr:uid="{00000000-0005-0000-0000-0000C0110000}"/>
    <cellStyle name="Normal 21 2 5 6" xfId="12220" xr:uid="{00000000-0005-0000-0000-0000C1110000}"/>
    <cellStyle name="Normal 21 2 6" xfId="945" xr:uid="{00000000-0005-0000-0000-0000C2110000}"/>
    <cellStyle name="Normal 21 2 6 2" xfId="2915" xr:uid="{00000000-0005-0000-0000-0000C3110000}"/>
    <cellStyle name="Normal 21 2 6 2 2" xfId="6642" xr:uid="{00000000-0005-0000-0000-0000C4110000}"/>
    <cellStyle name="Normal 21 2 6 2 3" xfId="10362" xr:uid="{00000000-0005-0000-0000-0000C5110000}"/>
    <cellStyle name="Normal 21 2 6 2 4" xfId="14082" xr:uid="{00000000-0005-0000-0000-0000C6110000}"/>
    <cellStyle name="Normal 21 2 6 3" xfId="4782" xr:uid="{00000000-0005-0000-0000-0000C7110000}"/>
    <cellStyle name="Normal 21 2 6 4" xfId="8502" xr:uid="{00000000-0005-0000-0000-0000C8110000}"/>
    <cellStyle name="Normal 21 2 6 5" xfId="12222" xr:uid="{00000000-0005-0000-0000-0000C9110000}"/>
    <cellStyle name="Normal 21 2 7" xfId="2300" xr:uid="{00000000-0005-0000-0000-0000CA110000}"/>
    <cellStyle name="Normal 21 2 7 2" xfId="6027" xr:uid="{00000000-0005-0000-0000-0000CB110000}"/>
    <cellStyle name="Normal 21 2 7 3" xfId="9747" xr:uid="{00000000-0005-0000-0000-0000CC110000}"/>
    <cellStyle name="Normal 21 2 7 4" xfId="13467" xr:uid="{00000000-0005-0000-0000-0000CD110000}"/>
    <cellStyle name="Normal 21 2 8" xfId="4167" xr:uid="{00000000-0005-0000-0000-0000CE110000}"/>
    <cellStyle name="Normal 21 2 9" xfId="7887" xr:uid="{00000000-0005-0000-0000-0000CF110000}"/>
    <cellStyle name="Normal 21 3" xfId="351" xr:uid="{00000000-0005-0000-0000-0000D0110000}"/>
    <cellStyle name="Normal 21 3 2" xfId="946" xr:uid="{00000000-0005-0000-0000-0000D1110000}"/>
    <cellStyle name="Normal 21 3 2 2" xfId="947" xr:uid="{00000000-0005-0000-0000-0000D2110000}"/>
    <cellStyle name="Normal 21 3 2 2 2" xfId="948" xr:uid="{00000000-0005-0000-0000-0000D3110000}"/>
    <cellStyle name="Normal 21 3 2 2 2 2" xfId="2918" xr:uid="{00000000-0005-0000-0000-0000D4110000}"/>
    <cellStyle name="Normal 21 3 2 2 2 2 2" xfId="6645" xr:uid="{00000000-0005-0000-0000-0000D5110000}"/>
    <cellStyle name="Normal 21 3 2 2 2 2 3" xfId="10365" xr:uid="{00000000-0005-0000-0000-0000D6110000}"/>
    <cellStyle name="Normal 21 3 2 2 2 2 4" xfId="14085" xr:uid="{00000000-0005-0000-0000-0000D7110000}"/>
    <cellStyle name="Normal 21 3 2 2 2 3" xfId="4785" xr:uid="{00000000-0005-0000-0000-0000D8110000}"/>
    <cellStyle name="Normal 21 3 2 2 2 4" xfId="8505" xr:uid="{00000000-0005-0000-0000-0000D9110000}"/>
    <cellStyle name="Normal 21 3 2 2 2 5" xfId="12225" xr:uid="{00000000-0005-0000-0000-0000DA110000}"/>
    <cellStyle name="Normal 21 3 2 2 3" xfId="2917" xr:uid="{00000000-0005-0000-0000-0000DB110000}"/>
    <cellStyle name="Normal 21 3 2 2 3 2" xfId="6644" xr:uid="{00000000-0005-0000-0000-0000DC110000}"/>
    <cellStyle name="Normal 21 3 2 2 3 3" xfId="10364" xr:uid="{00000000-0005-0000-0000-0000DD110000}"/>
    <cellStyle name="Normal 21 3 2 2 3 4" xfId="14084" xr:uid="{00000000-0005-0000-0000-0000DE110000}"/>
    <cellStyle name="Normal 21 3 2 2 4" xfId="4784" xr:uid="{00000000-0005-0000-0000-0000DF110000}"/>
    <cellStyle name="Normal 21 3 2 2 5" xfId="8504" xr:uid="{00000000-0005-0000-0000-0000E0110000}"/>
    <cellStyle name="Normal 21 3 2 2 6" xfId="12224" xr:uid="{00000000-0005-0000-0000-0000E1110000}"/>
    <cellStyle name="Normal 21 3 2 3" xfId="949" xr:uid="{00000000-0005-0000-0000-0000E2110000}"/>
    <cellStyle name="Normal 21 3 2 3 2" xfId="950" xr:uid="{00000000-0005-0000-0000-0000E3110000}"/>
    <cellStyle name="Normal 21 3 2 3 2 2" xfId="2920" xr:uid="{00000000-0005-0000-0000-0000E4110000}"/>
    <cellStyle name="Normal 21 3 2 3 2 2 2" xfId="6647" xr:uid="{00000000-0005-0000-0000-0000E5110000}"/>
    <cellStyle name="Normal 21 3 2 3 2 2 3" xfId="10367" xr:uid="{00000000-0005-0000-0000-0000E6110000}"/>
    <cellStyle name="Normal 21 3 2 3 2 2 4" xfId="14087" xr:uid="{00000000-0005-0000-0000-0000E7110000}"/>
    <cellStyle name="Normal 21 3 2 3 2 3" xfId="4787" xr:uid="{00000000-0005-0000-0000-0000E8110000}"/>
    <cellStyle name="Normal 21 3 2 3 2 4" xfId="8507" xr:uid="{00000000-0005-0000-0000-0000E9110000}"/>
    <cellStyle name="Normal 21 3 2 3 2 5" xfId="12227" xr:uid="{00000000-0005-0000-0000-0000EA110000}"/>
    <cellStyle name="Normal 21 3 2 3 3" xfId="2919" xr:uid="{00000000-0005-0000-0000-0000EB110000}"/>
    <cellStyle name="Normal 21 3 2 3 3 2" xfId="6646" xr:uid="{00000000-0005-0000-0000-0000EC110000}"/>
    <cellStyle name="Normal 21 3 2 3 3 3" xfId="10366" xr:uid="{00000000-0005-0000-0000-0000ED110000}"/>
    <cellStyle name="Normal 21 3 2 3 3 4" xfId="14086" xr:uid="{00000000-0005-0000-0000-0000EE110000}"/>
    <cellStyle name="Normal 21 3 2 3 4" xfId="4786" xr:uid="{00000000-0005-0000-0000-0000EF110000}"/>
    <cellStyle name="Normal 21 3 2 3 5" xfId="8506" xr:uid="{00000000-0005-0000-0000-0000F0110000}"/>
    <cellStyle name="Normal 21 3 2 3 6" xfId="12226" xr:uid="{00000000-0005-0000-0000-0000F1110000}"/>
    <cellStyle name="Normal 21 3 2 4" xfId="951" xr:uid="{00000000-0005-0000-0000-0000F2110000}"/>
    <cellStyle name="Normal 21 3 2 4 2" xfId="2921" xr:uid="{00000000-0005-0000-0000-0000F3110000}"/>
    <cellStyle name="Normal 21 3 2 4 2 2" xfId="6648" xr:uid="{00000000-0005-0000-0000-0000F4110000}"/>
    <cellStyle name="Normal 21 3 2 4 2 3" xfId="10368" xr:uid="{00000000-0005-0000-0000-0000F5110000}"/>
    <cellStyle name="Normal 21 3 2 4 2 4" xfId="14088" xr:uid="{00000000-0005-0000-0000-0000F6110000}"/>
    <cellStyle name="Normal 21 3 2 4 3" xfId="4788" xr:uid="{00000000-0005-0000-0000-0000F7110000}"/>
    <cellStyle name="Normal 21 3 2 4 4" xfId="8508" xr:uid="{00000000-0005-0000-0000-0000F8110000}"/>
    <cellStyle name="Normal 21 3 2 4 5" xfId="12228" xr:uid="{00000000-0005-0000-0000-0000F9110000}"/>
    <cellStyle name="Normal 21 3 2 5" xfId="2916" xr:uid="{00000000-0005-0000-0000-0000FA110000}"/>
    <cellStyle name="Normal 21 3 2 5 2" xfId="6643" xr:uid="{00000000-0005-0000-0000-0000FB110000}"/>
    <cellStyle name="Normal 21 3 2 5 3" xfId="10363" xr:uid="{00000000-0005-0000-0000-0000FC110000}"/>
    <cellStyle name="Normal 21 3 2 5 4" xfId="14083" xr:uid="{00000000-0005-0000-0000-0000FD110000}"/>
    <cellStyle name="Normal 21 3 2 6" xfId="4783" xr:uid="{00000000-0005-0000-0000-0000FE110000}"/>
    <cellStyle name="Normal 21 3 2 7" xfId="8503" xr:uid="{00000000-0005-0000-0000-0000FF110000}"/>
    <cellStyle name="Normal 21 3 2 8" xfId="12223" xr:uid="{00000000-0005-0000-0000-000000120000}"/>
    <cellStyle name="Normal 21 3 3" xfId="952" xr:uid="{00000000-0005-0000-0000-000001120000}"/>
    <cellStyle name="Normal 21 3 3 2" xfId="953" xr:uid="{00000000-0005-0000-0000-000002120000}"/>
    <cellStyle name="Normal 21 3 3 2 2" xfId="2923" xr:uid="{00000000-0005-0000-0000-000003120000}"/>
    <cellStyle name="Normal 21 3 3 2 2 2" xfId="6650" xr:uid="{00000000-0005-0000-0000-000004120000}"/>
    <cellStyle name="Normal 21 3 3 2 2 3" xfId="10370" xr:uid="{00000000-0005-0000-0000-000005120000}"/>
    <cellStyle name="Normal 21 3 3 2 2 4" xfId="14090" xr:uid="{00000000-0005-0000-0000-000006120000}"/>
    <cellStyle name="Normal 21 3 3 2 3" xfId="4790" xr:uid="{00000000-0005-0000-0000-000007120000}"/>
    <cellStyle name="Normal 21 3 3 2 4" xfId="8510" xr:uid="{00000000-0005-0000-0000-000008120000}"/>
    <cellStyle name="Normal 21 3 3 2 5" xfId="12230" xr:uid="{00000000-0005-0000-0000-000009120000}"/>
    <cellStyle name="Normal 21 3 3 3" xfId="2922" xr:uid="{00000000-0005-0000-0000-00000A120000}"/>
    <cellStyle name="Normal 21 3 3 3 2" xfId="6649" xr:uid="{00000000-0005-0000-0000-00000B120000}"/>
    <cellStyle name="Normal 21 3 3 3 3" xfId="10369" xr:uid="{00000000-0005-0000-0000-00000C120000}"/>
    <cellStyle name="Normal 21 3 3 3 4" xfId="14089" xr:uid="{00000000-0005-0000-0000-00000D120000}"/>
    <cellStyle name="Normal 21 3 3 4" xfId="4789" xr:uid="{00000000-0005-0000-0000-00000E120000}"/>
    <cellStyle name="Normal 21 3 3 5" xfId="8509" xr:uid="{00000000-0005-0000-0000-00000F120000}"/>
    <cellStyle name="Normal 21 3 3 6" xfId="12229" xr:uid="{00000000-0005-0000-0000-000010120000}"/>
    <cellStyle name="Normal 21 3 4" xfId="954" xr:uid="{00000000-0005-0000-0000-000011120000}"/>
    <cellStyle name="Normal 21 3 4 2" xfId="955" xr:uid="{00000000-0005-0000-0000-000012120000}"/>
    <cellStyle name="Normal 21 3 4 2 2" xfId="2925" xr:uid="{00000000-0005-0000-0000-000013120000}"/>
    <cellStyle name="Normal 21 3 4 2 2 2" xfId="6652" xr:uid="{00000000-0005-0000-0000-000014120000}"/>
    <cellStyle name="Normal 21 3 4 2 2 3" xfId="10372" xr:uid="{00000000-0005-0000-0000-000015120000}"/>
    <cellStyle name="Normal 21 3 4 2 2 4" xfId="14092" xr:uid="{00000000-0005-0000-0000-000016120000}"/>
    <cellStyle name="Normal 21 3 4 2 3" xfId="4792" xr:uid="{00000000-0005-0000-0000-000017120000}"/>
    <cellStyle name="Normal 21 3 4 2 4" xfId="8512" xr:uid="{00000000-0005-0000-0000-000018120000}"/>
    <cellStyle name="Normal 21 3 4 2 5" xfId="12232" xr:uid="{00000000-0005-0000-0000-000019120000}"/>
    <cellStyle name="Normal 21 3 4 3" xfId="2924" xr:uid="{00000000-0005-0000-0000-00001A120000}"/>
    <cellStyle name="Normal 21 3 4 3 2" xfId="6651" xr:uid="{00000000-0005-0000-0000-00001B120000}"/>
    <cellStyle name="Normal 21 3 4 3 3" xfId="10371" xr:uid="{00000000-0005-0000-0000-00001C120000}"/>
    <cellStyle name="Normal 21 3 4 3 4" xfId="14091" xr:uid="{00000000-0005-0000-0000-00001D120000}"/>
    <cellStyle name="Normal 21 3 4 4" xfId="4791" xr:uid="{00000000-0005-0000-0000-00001E120000}"/>
    <cellStyle name="Normal 21 3 4 5" xfId="8511" xr:uid="{00000000-0005-0000-0000-00001F120000}"/>
    <cellStyle name="Normal 21 3 4 6" xfId="12231" xr:uid="{00000000-0005-0000-0000-000020120000}"/>
    <cellStyle name="Normal 21 3 5" xfId="956" xr:uid="{00000000-0005-0000-0000-000021120000}"/>
    <cellStyle name="Normal 21 3 5 2" xfId="2926" xr:uid="{00000000-0005-0000-0000-000022120000}"/>
    <cellStyle name="Normal 21 3 5 2 2" xfId="6653" xr:uid="{00000000-0005-0000-0000-000023120000}"/>
    <cellStyle name="Normal 21 3 5 2 3" xfId="10373" xr:uid="{00000000-0005-0000-0000-000024120000}"/>
    <cellStyle name="Normal 21 3 5 2 4" xfId="14093" xr:uid="{00000000-0005-0000-0000-000025120000}"/>
    <cellStyle name="Normal 21 3 5 3" xfId="4793" xr:uid="{00000000-0005-0000-0000-000026120000}"/>
    <cellStyle name="Normal 21 3 5 4" xfId="8513" xr:uid="{00000000-0005-0000-0000-000027120000}"/>
    <cellStyle name="Normal 21 3 5 5" xfId="12233" xr:uid="{00000000-0005-0000-0000-000028120000}"/>
    <cellStyle name="Normal 21 3 6" xfId="2369" xr:uid="{00000000-0005-0000-0000-000029120000}"/>
    <cellStyle name="Normal 21 3 6 2" xfId="6096" xr:uid="{00000000-0005-0000-0000-00002A120000}"/>
    <cellStyle name="Normal 21 3 6 3" xfId="9816" xr:uid="{00000000-0005-0000-0000-00002B120000}"/>
    <cellStyle name="Normal 21 3 6 4" xfId="13536" xr:uid="{00000000-0005-0000-0000-00002C120000}"/>
    <cellStyle name="Normal 21 3 7" xfId="4236" xr:uid="{00000000-0005-0000-0000-00002D120000}"/>
    <cellStyle name="Normal 21 3 8" xfId="7956" xr:uid="{00000000-0005-0000-0000-00002E120000}"/>
    <cellStyle name="Normal 21 3 9" xfId="11676" xr:uid="{00000000-0005-0000-0000-00002F120000}"/>
    <cellStyle name="Normal 21 4" xfId="957" xr:uid="{00000000-0005-0000-0000-000030120000}"/>
    <cellStyle name="Normal 21 4 2" xfId="958" xr:uid="{00000000-0005-0000-0000-000031120000}"/>
    <cellStyle name="Normal 21 4 2 2" xfId="959" xr:uid="{00000000-0005-0000-0000-000032120000}"/>
    <cellStyle name="Normal 21 4 2 2 2" xfId="2929" xr:uid="{00000000-0005-0000-0000-000033120000}"/>
    <cellStyle name="Normal 21 4 2 2 2 2" xfId="6656" xr:uid="{00000000-0005-0000-0000-000034120000}"/>
    <cellStyle name="Normal 21 4 2 2 2 3" xfId="10376" xr:uid="{00000000-0005-0000-0000-000035120000}"/>
    <cellStyle name="Normal 21 4 2 2 2 4" xfId="14096" xr:uid="{00000000-0005-0000-0000-000036120000}"/>
    <cellStyle name="Normal 21 4 2 2 3" xfId="4796" xr:uid="{00000000-0005-0000-0000-000037120000}"/>
    <cellStyle name="Normal 21 4 2 2 4" xfId="8516" xr:uid="{00000000-0005-0000-0000-000038120000}"/>
    <cellStyle name="Normal 21 4 2 2 5" xfId="12236" xr:uid="{00000000-0005-0000-0000-000039120000}"/>
    <cellStyle name="Normal 21 4 2 3" xfId="2928" xr:uid="{00000000-0005-0000-0000-00003A120000}"/>
    <cellStyle name="Normal 21 4 2 3 2" xfId="6655" xr:uid="{00000000-0005-0000-0000-00003B120000}"/>
    <cellStyle name="Normal 21 4 2 3 3" xfId="10375" xr:uid="{00000000-0005-0000-0000-00003C120000}"/>
    <cellStyle name="Normal 21 4 2 3 4" xfId="14095" xr:uid="{00000000-0005-0000-0000-00003D120000}"/>
    <cellStyle name="Normal 21 4 2 4" xfId="4795" xr:uid="{00000000-0005-0000-0000-00003E120000}"/>
    <cellStyle name="Normal 21 4 2 5" xfId="8515" xr:uid="{00000000-0005-0000-0000-00003F120000}"/>
    <cellStyle name="Normal 21 4 2 6" xfId="12235" xr:uid="{00000000-0005-0000-0000-000040120000}"/>
    <cellStyle name="Normal 21 4 3" xfId="960" xr:uid="{00000000-0005-0000-0000-000041120000}"/>
    <cellStyle name="Normal 21 4 3 2" xfId="961" xr:uid="{00000000-0005-0000-0000-000042120000}"/>
    <cellStyle name="Normal 21 4 3 2 2" xfId="2931" xr:uid="{00000000-0005-0000-0000-000043120000}"/>
    <cellStyle name="Normal 21 4 3 2 2 2" xfId="6658" xr:uid="{00000000-0005-0000-0000-000044120000}"/>
    <cellStyle name="Normal 21 4 3 2 2 3" xfId="10378" xr:uid="{00000000-0005-0000-0000-000045120000}"/>
    <cellStyle name="Normal 21 4 3 2 2 4" xfId="14098" xr:uid="{00000000-0005-0000-0000-000046120000}"/>
    <cellStyle name="Normal 21 4 3 2 3" xfId="4798" xr:uid="{00000000-0005-0000-0000-000047120000}"/>
    <cellStyle name="Normal 21 4 3 2 4" xfId="8518" xr:uid="{00000000-0005-0000-0000-000048120000}"/>
    <cellStyle name="Normal 21 4 3 2 5" xfId="12238" xr:uid="{00000000-0005-0000-0000-000049120000}"/>
    <cellStyle name="Normal 21 4 3 3" xfId="2930" xr:uid="{00000000-0005-0000-0000-00004A120000}"/>
    <cellStyle name="Normal 21 4 3 3 2" xfId="6657" xr:uid="{00000000-0005-0000-0000-00004B120000}"/>
    <cellStyle name="Normal 21 4 3 3 3" xfId="10377" xr:uid="{00000000-0005-0000-0000-00004C120000}"/>
    <cellStyle name="Normal 21 4 3 3 4" xfId="14097" xr:uid="{00000000-0005-0000-0000-00004D120000}"/>
    <cellStyle name="Normal 21 4 3 4" xfId="4797" xr:uid="{00000000-0005-0000-0000-00004E120000}"/>
    <cellStyle name="Normal 21 4 3 5" xfId="8517" xr:uid="{00000000-0005-0000-0000-00004F120000}"/>
    <cellStyle name="Normal 21 4 3 6" xfId="12237" xr:uid="{00000000-0005-0000-0000-000050120000}"/>
    <cellStyle name="Normal 21 4 4" xfId="962" xr:uid="{00000000-0005-0000-0000-000051120000}"/>
    <cellStyle name="Normal 21 4 4 2" xfId="2932" xr:uid="{00000000-0005-0000-0000-000052120000}"/>
    <cellStyle name="Normal 21 4 4 2 2" xfId="6659" xr:uid="{00000000-0005-0000-0000-000053120000}"/>
    <cellStyle name="Normal 21 4 4 2 3" xfId="10379" xr:uid="{00000000-0005-0000-0000-000054120000}"/>
    <cellStyle name="Normal 21 4 4 2 4" xfId="14099" xr:uid="{00000000-0005-0000-0000-000055120000}"/>
    <cellStyle name="Normal 21 4 4 3" xfId="4799" xr:uid="{00000000-0005-0000-0000-000056120000}"/>
    <cellStyle name="Normal 21 4 4 4" xfId="8519" xr:uid="{00000000-0005-0000-0000-000057120000}"/>
    <cellStyle name="Normal 21 4 4 5" xfId="12239" xr:uid="{00000000-0005-0000-0000-000058120000}"/>
    <cellStyle name="Normal 21 4 5" xfId="2927" xr:uid="{00000000-0005-0000-0000-000059120000}"/>
    <cellStyle name="Normal 21 4 5 2" xfId="6654" xr:uid="{00000000-0005-0000-0000-00005A120000}"/>
    <cellStyle name="Normal 21 4 5 3" xfId="10374" xr:uid="{00000000-0005-0000-0000-00005B120000}"/>
    <cellStyle name="Normal 21 4 5 4" xfId="14094" xr:uid="{00000000-0005-0000-0000-00005C120000}"/>
    <cellStyle name="Normal 21 4 6" xfId="4794" xr:uid="{00000000-0005-0000-0000-00005D120000}"/>
    <cellStyle name="Normal 21 4 7" xfId="8514" xr:uid="{00000000-0005-0000-0000-00005E120000}"/>
    <cellStyle name="Normal 21 4 8" xfId="12234" xr:uid="{00000000-0005-0000-0000-00005F120000}"/>
    <cellStyle name="Normal 21 5" xfId="963" xr:uid="{00000000-0005-0000-0000-000060120000}"/>
    <cellStyle name="Normal 21 5 2" xfId="964" xr:uid="{00000000-0005-0000-0000-000061120000}"/>
    <cellStyle name="Normal 21 5 2 2" xfId="2934" xr:uid="{00000000-0005-0000-0000-000062120000}"/>
    <cellStyle name="Normal 21 5 2 2 2" xfId="6661" xr:uid="{00000000-0005-0000-0000-000063120000}"/>
    <cellStyle name="Normal 21 5 2 2 3" xfId="10381" xr:uid="{00000000-0005-0000-0000-000064120000}"/>
    <cellStyle name="Normal 21 5 2 2 4" xfId="14101" xr:uid="{00000000-0005-0000-0000-000065120000}"/>
    <cellStyle name="Normal 21 5 2 3" xfId="4801" xr:uid="{00000000-0005-0000-0000-000066120000}"/>
    <cellStyle name="Normal 21 5 2 4" xfId="8521" xr:uid="{00000000-0005-0000-0000-000067120000}"/>
    <cellStyle name="Normal 21 5 2 5" xfId="12241" xr:uid="{00000000-0005-0000-0000-000068120000}"/>
    <cellStyle name="Normal 21 5 3" xfId="2933" xr:uid="{00000000-0005-0000-0000-000069120000}"/>
    <cellStyle name="Normal 21 5 3 2" xfId="6660" xr:uid="{00000000-0005-0000-0000-00006A120000}"/>
    <cellStyle name="Normal 21 5 3 3" xfId="10380" xr:uid="{00000000-0005-0000-0000-00006B120000}"/>
    <cellStyle name="Normal 21 5 3 4" xfId="14100" xr:uid="{00000000-0005-0000-0000-00006C120000}"/>
    <cellStyle name="Normal 21 5 4" xfId="4800" xr:uid="{00000000-0005-0000-0000-00006D120000}"/>
    <cellStyle name="Normal 21 5 5" xfId="8520" xr:uid="{00000000-0005-0000-0000-00006E120000}"/>
    <cellStyle name="Normal 21 5 6" xfId="12240" xr:uid="{00000000-0005-0000-0000-00006F120000}"/>
    <cellStyle name="Normal 21 6" xfId="965" xr:uid="{00000000-0005-0000-0000-000070120000}"/>
    <cellStyle name="Normal 21 6 2" xfId="966" xr:uid="{00000000-0005-0000-0000-000071120000}"/>
    <cellStyle name="Normal 21 6 2 2" xfId="2936" xr:uid="{00000000-0005-0000-0000-000072120000}"/>
    <cellStyle name="Normal 21 6 2 2 2" xfId="6663" xr:uid="{00000000-0005-0000-0000-000073120000}"/>
    <cellStyle name="Normal 21 6 2 2 3" xfId="10383" xr:uid="{00000000-0005-0000-0000-000074120000}"/>
    <cellStyle name="Normal 21 6 2 2 4" xfId="14103" xr:uid="{00000000-0005-0000-0000-000075120000}"/>
    <cellStyle name="Normal 21 6 2 3" xfId="4803" xr:uid="{00000000-0005-0000-0000-000076120000}"/>
    <cellStyle name="Normal 21 6 2 4" xfId="8523" xr:uid="{00000000-0005-0000-0000-000077120000}"/>
    <cellStyle name="Normal 21 6 2 5" xfId="12243" xr:uid="{00000000-0005-0000-0000-000078120000}"/>
    <cellStyle name="Normal 21 6 3" xfId="2935" xr:uid="{00000000-0005-0000-0000-000079120000}"/>
    <cellStyle name="Normal 21 6 3 2" xfId="6662" xr:uid="{00000000-0005-0000-0000-00007A120000}"/>
    <cellStyle name="Normal 21 6 3 3" xfId="10382" xr:uid="{00000000-0005-0000-0000-00007B120000}"/>
    <cellStyle name="Normal 21 6 3 4" xfId="14102" xr:uid="{00000000-0005-0000-0000-00007C120000}"/>
    <cellStyle name="Normal 21 6 4" xfId="4802" xr:uid="{00000000-0005-0000-0000-00007D120000}"/>
    <cellStyle name="Normal 21 6 5" xfId="8522" xr:uid="{00000000-0005-0000-0000-00007E120000}"/>
    <cellStyle name="Normal 21 6 6" xfId="12242" xr:uid="{00000000-0005-0000-0000-00007F120000}"/>
    <cellStyle name="Normal 21 7" xfId="967" xr:uid="{00000000-0005-0000-0000-000080120000}"/>
    <cellStyle name="Normal 21 7 2" xfId="2937" xr:uid="{00000000-0005-0000-0000-000081120000}"/>
    <cellStyle name="Normal 21 7 2 2" xfId="6664" xr:uid="{00000000-0005-0000-0000-000082120000}"/>
    <cellStyle name="Normal 21 7 2 3" xfId="10384" xr:uid="{00000000-0005-0000-0000-000083120000}"/>
    <cellStyle name="Normal 21 7 2 4" xfId="14104" xr:uid="{00000000-0005-0000-0000-000084120000}"/>
    <cellStyle name="Normal 21 7 3" xfId="4804" xr:uid="{00000000-0005-0000-0000-000085120000}"/>
    <cellStyle name="Normal 21 7 4" xfId="8524" xr:uid="{00000000-0005-0000-0000-000086120000}"/>
    <cellStyle name="Normal 21 7 5" xfId="12244" xr:uid="{00000000-0005-0000-0000-000087120000}"/>
    <cellStyle name="Normal 21 8" xfId="2299" xr:uid="{00000000-0005-0000-0000-000088120000}"/>
    <cellStyle name="Normal 21 8 2" xfId="6026" xr:uid="{00000000-0005-0000-0000-000089120000}"/>
    <cellStyle name="Normal 21 8 3" xfId="9746" xr:uid="{00000000-0005-0000-0000-00008A120000}"/>
    <cellStyle name="Normal 21 8 4" xfId="13466" xr:uid="{00000000-0005-0000-0000-00008B120000}"/>
    <cellStyle name="Normal 21 9" xfId="4166" xr:uid="{00000000-0005-0000-0000-00008C120000}"/>
    <cellStyle name="Normal 22" xfId="189" xr:uid="{00000000-0005-0000-0000-00008D120000}"/>
    <cellStyle name="Normal 22 10" xfId="4168" xr:uid="{00000000-0005-0000-0000-00008E120000}"/>
    <cellStyle name="Normal 22 11" xfId="7888" xr:uid="{00000000-0005-0000-0000-00008F120000}"/>
    <cellStyle name="Normal 22 12" xfId="11608" xr:uid="{00000000-0005-0000-0000-000090120000}"/>
    <cellStyle name="Normal 22 2" xfId="190" xr:uid="{00000000-0005-0000-0000-000091120000}"/>
    <cellStyle name="Normal 22 2 10" xfId="11609" xr:uid="{00000000-0005-0000-0000-000092120000}"/>
    <cellStyle name="Normal 22 2 2" xfId="352" xr:uid="{00000000-0005-0000-0000-000093120000}"/>
    <cellStyle name="Normal 22 2 2 2" xfId="968" xr:uid="{00000000-0005-0000-0000-000094120000}"/>
    <cellStyle name="Normal 22 2 2 2 2" xfId="969" xr:uid="{00000000-0005-0000-0000-000095120000}"/>
    <cellStyle name="Normal 22 2 2 2 2 2" xfId="970" xr:uid="{00000000-0005-0000-0000-000096120000}"/>
    <cellStyle name="Normal 22 2 2 2 2 2 2" xfId="2940" xr:uid="{00000000-0005-0000-0000-000097120000}"/>
    <cellStyle name="Normal 22 2 2 2 2 2 2 2" xfId="6667" xr:uid="{00000000-0005-0000-0000-000098120000}"/>
    <cellStyle name="Normal 22 2 2 2 2 2 2 3" xfId="10387" xr:uid="{00000000-0005-0000-0000-000099120000}"/>
    <cellStyle name="Normal 22 2 2 2 2 2 2 4" xfId="14107" xr:uid="{00000000-0005-0000-0000-00009A120000}"/>
    <cellStyle name="Normal 22 2 2 2 2 2 3" xfId="4807" xr:uid="{00000000-0005-0000-0000-00009B120000}"/>
    <cellStyle name="Normal 22 2 2 2 2 2 4" xfId="8527" xr:uid="{00000000-0005-0000-0000-00009C120000}"/>
    <cellStyle name="Normal 22 2 2 2 2 2 5" xfId="12247" xr:uid="{00000000-0005-0000-0000-00009D120000}"/>
    <cellStyle name="Normal 22 2 2 2 2 3" xfId="2939" xr:uid="{00000000-0005-0000-0000-00009E120000}"/>
    <cellStyle name="Normal 22 2 2 2 2 3 2" xfId="6666" xr:uid="{00000000-0005-0000-0000-00009F120000}"/>
    <cellStyle name="Normal 22 2 2 2 2 3 3" xfId="10386" xr:uid="{00000000-0005-0000-0000-0000A0120000}"/>
    <cellStyle name="Normal 22 2 2 2 2 3 4" xfId="14106" xr:uid="{00000000-0005-0000-0000-0000A1120000}"/>
    <cellStyle name="Normal 22 2 2 2 2 4" xfId="4806" xr:uid="{00000000-0005-0000-0000-0000A2120000}"/>
    <cellStyle name="Normal 22 2 2 2 2 5" xfId="8526" xr:uid="{00000000-0005-0000-0000-0000A3120000}"/>
    <cellStyle name="Normal 22 2 2 2 2 6" xfId="12246" xr:uid="{00000000-0005-0000-0000-0000A4120000}"/>
    <cellStyle name="Normal 22 2 2 2 3" xfId="971" xr:uid="{00000000-0005-0000-0000-0000A5120000}"/>
    <cellStyle name="Normal 22 2 2 2 3 2" xfId="972" xr:uid="{00000000-0005-0000-0000-0000A6120000}"/>
    <cellStyle name="Normal 22 2 2 2 3 2 2" xfId="2942" xr:uid="{00000000-0005-0000-0000-0000A7120000}"/>
    <cellStyle name="Normal 22 2 2 2 3 2 2 2" xfId="6669" xr:uid="{00000000-0005-0000-0000-0000A8120000}"/>
    <cellStyle name="Normal 22 2 2 2 3 2 2 3" xfId="10389" xr:uid="{00000000-0005-0000-0000-0000A9120000}"/>
    <cellStyle name="Normal 22 2 2 2 3 2 2 4" xfId="14109" xr:uid="{00000000-0005-0000-0000-0000AA120000}"/>
    <cellStyle name="Normal 22 2 2 2 3 2 3" xfId="4809" xr:uid="{00000000-0005-0000-0000-0000AB120000}"/>
    <cellStyle name="Normal 22 2 2 2 3 2 4" xfId="8529" xr:uid="{00000000-0005-0000-0000-0000AC120000}"/>
    <cellStyle name="Normal 22 2 2 2 3 2 5" xfId="12249" xr:uid="{00000000-0005-0000-0000-0000AD120000}"/>
    <cellStyle name="Normal 22 2 2 2 3 3" xfId="2941" xr:uid="{00000000-0005-0000-0000-0000AE120000}"/>
    <cellStyle name="Normal 22 2 2 2 3 3 2" xfId="6668" xr:uid="{00000000-0005-0000-0000-0000AF120000}"/>
    <cellStyle name="Normal 22 2 2 2 3 3 3" xfId="10388" xr:uid="{00000000-0005-0000-0000-0000B0120000}"/>
    <cellStyle name="Normal 22 2 2 2 3 3 4" xfId="14108" xr:uid="{00000000-0005-0000-0000-0000B1120000}"/>
    <cellStyle name="Normal 22 2 2 2 3 4" xfId="4808" xr:uid="{00000000-0005-0000-0000-0000B2120000}"/>
    <cellStyle name="Normal 22 2 2 2 3 5" xfId="8528" xr:uid="{00000000-0005-0000-0000-0000B3120000}"/>
    <cellStyle name="Normal 22 2 2 2 3 6" xfId="12248" xr:uid="{00000000-0005-0000-0000-0000B4120000}"/>
    <cellStyle name="Normal 22 2 2 2 4" xfId="973" xr:uid="{00000000-0005-0000-0000-0000B5120000}"/>
    <cellStyle name="Normal 22 2 2 2 4 2" xfId="2943" xr:uid="{00000000-0005-0000-0000-0000B6120000}"/>
    <cellStyle name="Normal 22 2 2 2 4 2 2" xfId="6670" xr:uid="{00000000-0005-0000-0000-0000B7120000}"/>
    <cellStyle name="Normal 22 2 2 2 4 2 3" xfId="10390" xr:uid="{00000000-0005-0000-0000-0000B8120000}"/>
    <cellStyle name="Normal 22 2 2 2 4 2 4" xfId="14110" xr:uid="{00000000-0005-0000-0000-0000B9120000}"/>
    <cellStyle name="Normal 22 2 2 2 4 3" xfId="4810" xr:uid="{00000000-0005-0000-0000-0000BA120000}"/>
    <cellStyle name="Normal 22 2 2 2 4 4" xfId="8530" xr:uid="{00000000-0005-0000-0000-0000BB120000}"/>
    <cellStyle name="Normal 22 2 2 2 4 5" xfId="12250" xr:uid="{00000000-0005-0000-0000-0000BC120000}"/>
    <cellStyle name="Normal 22 2 2 2 5" xfId="2938" xr:uid="{00000000-0005-0000-0000-0000BD120000}"/>
    <cellStyle name="Normal 22 2 2 2 5 2" xfId="6665" xr:uid="{00000000-0005-0000-0000-0000BE120000}"/>
    <cellStyle name="Normal 22 2 2 2 5 3" xfId="10385" xr:uid="{00000000-0005-0000-0000-0000BF120000}"/>
    <cellStyle name="Normal 22 2 2 2 5 4" xfId="14105" xr:uid="{00000000-0005-0000-0000-0000C0120000}"/>
    <cellStyle name="Normal 22 2 2 2 6" xfId="4805" xr:uid="{00000000-0005-0000-0000-0000C1120000}"/>
    <cellStyle name="Normal 22 2 2 2 7" xfId="8525" xr:uid="{00000000-0005-0000-0000-0000C2120000}"/>
    <cellStyle name="Normal 22 2 2 2 8" xfId="12245" xr:uid="{00000000-0005-0000-0000-0000C3120000}"/>
    <cellStyle name="Normal 22 2 2 3" xfId="974" xr:uid="{00000000-0005-0000-0000-0000C4120000}"/>
    <cellStyle name="Normal 22 2 2 3 2" xfId="975" xr:uid="{00000000-0005-0000-0000-0000C5120000}"/>
    <cellStyle name="Normal 22 2 2 3 2 2" xfId="2945" xr:uid="{00000000-0005-0000-0000-0000C6120000}"/>
    <cellStyle name="Normal 22 2 2 3 2 2 2" xfId="6672" xr:uid="{00000000-0005-0000-0000-0000C7120000}"/>
    <cellStyle name="Normal 22 2 2 3 2 2 3" xfId="10392" xr:uid="{00000000-0005-0000-0000-0000C8120000}"/>
    <cellStyle name="Normal 22 2 2 3 2 2 4" xfId="14112" xr:uid="{00000000-0005-0000-0000-0000C9120000}"/>
    <cellStyle name="Normal 22 2 2 3 2 3" xfId="4812" xr:uid="{00000000-0005-0000-0000-0000CA120000}"/>
    <cellStyle name="Normal 22 2 2 3 2 4" xfId="8532" xr:uid="{00000000-0005-0000-0000-0000CB120000}"/>
    <cellStyle name="Normal 22 2 2 3 2 5" xfId="12252" xr:uid="{00000000-0005-0000-0000-0000CC120000}"/>
    <cellStyle name="Normal 22 2 2 3 3" xfId="2944" xr:uid="{00000000-0005-0000-0000-0000CD120000}"/>
    <cellStyle name="Normal 22 2 2 3 3 2" xfId="6671" xr:uid="{00000000-0005-0000-0000-0000CE120000}"/>
    <cellStyle name="Normal 22 2 2 3 3 3" xfId="10391" xr:uid="{00000000-0005-0000-0000-0000CF120000}"/>
    <cellStyle name="Normal 22 2 2 3 3 4" xfId="14111" xr:uid="{00000000-0005-0000-0000-0000D0120000}"/>
    <cellStyle name="Normal 22 2 2 3 4" xfId="4811" xr:uid="{00000000-0005-0000-0000-0000D1120000}"/>
    <cellStyle name="Normal 22 2 2 3 5" xfId="8531" xr:uid="{00000000-0005-0000-0000-0000D2120000}"/>
    <cellStyle name="Normal 22 2 2 3 6" xfId="12251" xr:uid="{00000000-0005-0000-0000-0000D3120000}"/>
    <cellStyle name="Normal 22 2 2 4" xfId="976" xr:uid="{00000000-0005-0000-0000-0000D4120000}"/>
    <cellStyle name="Normal 22 2 2 4 2" xfId="977" xr:uid="{00000000-0005-0000-0000-0000D5120000}"/>
    <cellStyle name="Normal 22 2 2 4 2 2" xfId="2947" xr:uid="{00000000-0005-0000-0000-0000D6120000}"/>
    <cellStyle name="Normal 22 2 2 4 2 2 2" xfId="6674" xr:uid="{00000000-0005-0000-0000-0000D7120000}"/>
    <cellStyle name="Normal 22 2 2 4 2 2 3" xfId="10394" xr:uid="{00000000-0005-0000-0000-0000D8120000}"/>
    <cellStyle name="Normal 22 2 2 4 2 2 4" xfId="14114" xr:uid="{00000000-0005-0000-0000-0000D9120000}"/>
    <cellStyle name="Normal 22 2 2 4 2 3" xfId="4814" xr:uid="{00000000-0005-0000-0000-0000DA120000}"/>
    <cellStyle name="Normal 22 2 2 4 2 4" xfId="8534" xr:uid="{00000000-0005-0000-0000-0000DB120000}"/>
    <cellStyle name="Normal 22 2 2 4 2 5" xfId="12254" xr:uid="{00000000-0005-0000-0000-0000DC120000}"/>
    <cellStyle name="Normal 22 2 2 4 3" xfId="2946" xr:uid="{00000000-0005-0000-0000-0000DD120000}"/>
    <cellStyle name="Normal 22 2 2 4 3 2" xfId="6673" xr:uid="{00000000-0005-0000-0000-0000DE120000}"/>
    <cellStyle name="Normal 22 2 2 4 3 3" xfId="10393" xr:uid="{00000000-0005-0000-0000-0000DF120000}"/>
    <cellStyle name="Normal 22 2 2 4 3 4" xfId="14113" xr:uid="{00000000-0005-0000-0000-0000E0120000}"/>
    <cellStyle name="Normal 22 2 2 4 4" xfId="4813" xr:uid="{00000000-0005-0000-0000-0000E1120000}"/>
    <cellStyle name="Normal 22 2 2 4 5" xfId="8533" xr:uid="{00000000-0005-0000-0000-0000E2120000}"/>
    <cellStyle name="Normal 22 2 2 4 6" xfId="12253" xr:uid="{00000000-0005-0000-0000-0000E3120000}"/>
    <cellStyle name="Normal 22 2 2 5" xfId="978" xr:uid="{00000000-0005-0000-0000-0000E4120000}"/>
    <cellStyle name="Normal 22 2 2 5 2" xfId="2948" xr:uid="{00000000-0005-0000-0000-0000E5120000}"/>
    <cellStyle name="Normal 22 2 2 5 2 2" xfId="6675" xr:uid="{00000000-0005-0000-0000-0000E6120000}"/>
    <cellStyle name="Normal 22 2 2 5 2 3" xfId="10395" xr:uid="{00000000-0005-0000-0000-0000E7120000}"/>
    <cellStyle name="Normal 22 2 2 5 2 4" xfId="14115" xr:uid="{00000000-0005-0000-0000-0000E8120000}"/>
    <cellStyle name="Normal 22 2 2 5 3" xfId="4815" xr:uid="{00000000-0005-0000-0000-0000E9120000}"/>
    <cellStyle name="Normal 22 2 2 5 4" xfId="8535" xr:uid="{00000000-0005-0000-0000-0000EA120000}"/>
    <cellStyle name="Normal 22 2 2 5 5" xfId="12255" xr:uid="{00000000-0005-0000-0000-0000EB120000}"/>
    <cellStyle name="Normal 22 2 2 6" xfId="2370" xr:uid="{00000000-0005-0000-0000-0000EC120000}"/>
    <cellStyle name="Normal 22 2 2 6 2" xfId="6097" xr:uid="{00000000-0005-0000-0000-0000ED120000}"/>
    <cellStyle name="Normal 22 2 2 6 3" xfId="9817" xr:uid="{00000000-0005-0000-0000-0000EE120000}"/>
    <cellStyle name="Normal 22 2 2 6 4" xfId="13537" xr:uid="{00000000-0005-0000-0000-0000EF120000}"/>
    <cellStyle name="Normal 22 2 2 7" xfId="4237" xr:uid="{00000000-0005-0000-0000-0000F0120000}"/>
    <cellStyle name="Normal 22 2 2 8" xfId="7957" xr:uid="{00000000-0005-0000-0000-0000F1120000}"/>
    <cellStyle name="Normal 22 2 2 9" xfId="11677" xr:uid="{00000000-0005-0000-0000-0000F2120000}"/>
    <cellStyle name="Normal 22 2 3" xfId="979" xr:uid="{00000000-0005-0000-0000-0000F3120000}"/>
    <cellStyle name="Normal 22 2 3 2" xfId="980" xr:uid="{00000000-0005-0000-0000-0000F4120000}"/>
    <cellStyle name="Normal 22 2 3 2 2" xfId="981" xr:uid="{00000000-0005-0000-0000-0000F5120000}"/>
    <cellStyle name="Normal 22 2 3 2 2 2" xfId="2951" xr:uid="{00000000-0005-0000-0000-0000F6120000}"/>
    <cellStyle name="Normal 22 2 3 2 2 2 2" xfId="6678" xr:uid="{00000000-0005-0000-0000-0000F7120000}"/>
    <cellStyle name="Normal 22 2 3 2 2 2 3" xfId="10398" xr:uid="{00000000-0005-0000-0000-0000F8120000}"/>
    <cellStyle name="Normal 22 2 3 2 2 2 4" xfId="14118" xr:uid="{00000000-0005-0000-0000-0000F9120000}"/>
    <cellStyle name="Normal 22 2 3 2 2 3" xfId="4818" xr:uid="{00000000-0005-0000-0000-0000FA120000}"/>
    <cellStyle name="Normal 22 2 3 2 2 4" xfId="8538" xr:uid="{00000000-0005-0000-0000-0000FB120000}"/>
    <cellStyle name="Normal 22 2 3 2 2 5" xfId="12258" xr:uid="{00000000-0005-0000-0000-0000FC120000}"/>
    <cellStyle name="Normal 22 2 3 2 3" xfId="2950" xr:uid="{00000000-0005-0000-0000-0000FD120000}"/>
    <cellStyle name="Normal 22 2 3 2 3 2" xfId="6677" xr:uid="{00000000-0005-0000-0000-0000FE120000}"/>
    <cellStyle name="Normal 22 2 3 2 3 3" xfId="10397" xr:uid="{00000000-0005-0000-0000-0000FF120000}"/>
    <cellStyle name="Normal 22 2 3 2 3 4" xfId="14117" xr:uid="{00000000-0005-0000-0000-000000130000}"/>
    <cellStyle name="Normal 22 2 3 2 4" xfId="4817" xr:uid="{00000000-0005-0000-0000-000001130000}"/>
    <cellStyle name="Normal 22 2 3 2 5" xfId="8537" xr:uid="{00000000-0005-0000-0000-000002130000}"/>
    <cellStyle name="Normal 22 2 3 2 6" xfId="12257" xr:uid="{00000000-0005-0000-0000-000003130000}"/>
    <cellStyle name="Normal 22 2 3 3" xfId="982" xr:uid="{00000000-0005-0000-0000-000004130000}"/>
    <cellStyle name="Normal 22 2 3 3 2" xfId="983" xr:uid="{00000000-0005-0000-0000-000005130000}"/>
    <cellStyle name="Normal 22 2 3 3 2 2" xfId="2953" xr:uid="{00000000-0005-0000-0000-000006130000}"/>
    <cellStyle name="Normal 22 2 3 3 2 2 2" xfId="6680" xr:uid="{00000000-0005-0000-0000-000007130000}"/>
    <cellStyle name="Normal 22 2 3 3 2 2 3" xfId="10400" xr:uid="{00000000-0005-0000-0000-000008130000}"/>
    <cellStyle name="Normal 22 2 3 3 2 2 4" xfId="14120" xr:uid="{00000000-0005-0000-0000-000009130000}"/>
    <cellStyle name="Normal 22 2 3 3 2 3" xfId="4820" xr:uid="{00000000-0005-0000-0000-00000A130000}"/>
    <cellStyle name="Normal 22 2 3 3 2 4" xfId="8540" xr:uid="{00000000-0005-0000-0000-00000B130000}"/>
    <cellStyle name="Normal 22 2 3 3 2 5" xfId="12260" xr:uid="{00000000-0005-0000-0000-00000C130000}"/>
    <cellStyle name="Normal 22 2 3 3 3" xfId="2952" xr:uid="{00000000-0005-0000-0000-00000D130000}"/>
    <cellStyle name="Normal 22 2 3 3 3 2" xfId="6679" xr:uid="{00000000-0005-0000-0000-00000E130000}"/>
    <cellStyle name="Normal 22 2 3 3 3 3" xfId="10399" xr:uid="{00000000-0005-0000-0000-00000F130000}"/>
    <cellStyle name="Normal 22 2 3 3 3 4" xfId="14119" xr:uid="{00000000-0005-0000-0000-000010130000}"/>
    <cellStyle name="Normal 22 2 3 3 4" xfId="4819" xr:uid="{00000000-0005-0000-0000-000011130000}"/>
    <cellStyle name="Normal 22 2 3 3 5" xfId="8539" xr:uid="{00000000-0005-0000-0000-000012130000}"/>
    <cellStyle name="Normal 22 2 3 3 6" xfId="12259" xr:uid="{00000000-0005-0000-0000-000013130000}"/>
    <cellStyle name="Normal 22 2 3 4" xfId="984" xr:uid="{00000000-0005-0000-0000-000014130000}"/>
    <cellStyle name="Normal 22 2 3 4 2" xfId="2954" xr:uid="{00000000-0005-0000-0000-000015130000}"/>
    <cellStyle name="Normal 22 2 3 4 2 2" xfId="6681" xr:uid="{00000000-0005-0000-0000-000016130000}"/>
    <cellStyle name="Normal 22 2 3 4 2 3" xfId="10401" xr:uid="{00000000-0005-0000-0000-000017130000}"/>
    <cellStyle name="Normal 22 2 3 4 2 4" xfId="14121" xr:uid="{00000000-0005-0000-0000-000018130000}"/>
    <cellStyle name="Normal 22 2 3 4 3" xfId="4821" xr:uid="{00000000-0005-0000-0000-000019130000}"/>
    <cellStyle name="Normal 22 2 3 4 4" xfId="8541" xr:uid="{00000000-0005-0000-0000-00001A130000}"/>
    <cellStyle name="Normal 22 2 3 4 5" xfId="12261" xr:uid="{00000000-0005-0000-0000-00001B130000}"/>
    <cellStyle name="Normal 22 2 3 5" xfId="2949" xr:uid="{00000000-0005-0000-0000-00001C130000}"/>
    <cellStyle name="Normal 22 2 3 5 2" xfId="6676" xr:uid="{00000000-0005-0000-0000-00001D130000}"/>
    <cellStyle name="Normal 22 2 3 5 3" xfId="10396" xr:uid="{00000000-0005-0000-0000-00001E130000}"/>
    <cellStyle name="Normal 22 2 3 5 4" xfId="14116" xr:uid="{00000000-0005-0000-0000-00001F130000}"/>
    <cellStyle name="Normal 22 2 3 6" xfId="4816" xr:uid="{00000000-0005-0000-0000-000020130000}"/>
    <cellStyle name="Normal 22 2 3 7" xfId="8536" xr:uid="{00000000-0005-0000-0000-000021130000}"/>
    <cellStyle name="Normal 22 2 3 8" xfId="12256" xr:uid="{00000000-0005-0000-0000-000022130000}"/>
    <cellStyle name="Normal 22 2 4" xfId="985" xr:uid="{00000000-0005-0000-0000-000023130000}"/>
    <cellStyle name="Normal 22 2 4 2" xfId="986" xr:uid="{00000000-0005-0000-0000-000024130000}"/>
    <cellStyle name="Normal 22 2 4 2 2" xfId="2956" xr:uid="{00000000-0005-0000-0000-000025130000}"/>
    <cellStyle name="Normal 22 2 4 2 2 2" xfId="6683" xr:uid="{00000000-0005-0000-0000-000026130000}"/>
    <cellStyle name="Normal 22 2 4 2 2 3" xfId="10403" xr:uid="{00000000-0005-0000-0000-000027130000}"/>
    <cellStyle name="Normal 22 2 4 2 2 4" xfId="14123" xr:uid="{00000000-0005-0000-0000-000028130000}"/>
    <cellStyle name="Normal 22 2 4 2 3" xfId="4823" xr:uid="{00000000-0005-0000-0000-000029130000}"/>
    <cellStyle name="Normal 22 2 4 2 4" xfId="8543" xr:uid="{00000000-0005-0000-0000-00002A130000}"/>
    <cellStyle name="Normal 22 2 4 2 5" xfId="12263" xr:uid="{00000000-0005-0000-0000-00002B130000}"/>
    <cellStyle name="Normal 22 2 4 3" xfId="2955" xr:uid="{00000000-0005-0000-0000-00002C130000}"/>
    <cellStyle name="Normal 22 2 4 3 2" xfId="6682" xr:uid="{00000000-0005-0000-0000-00002D130000}"/>
    <cellStyle name="Normal 22 2 4 3 3" xfId="10402" xr:uid="{00000000-0005-0000-0000-00002E130000}"/>
    <cellStyle name="Normal 22 2 4 3 4" xfId="14122" xr:uid="{00000000-0005-0000-0000-00002F130000}"/>
    <cellStyle name="Normal 22 2 4 4" xfId="4822" xr:uid="{00000000-0005-0000-0000-000030130000}"/>
    <cellStyle name="Normal 22 2 4 5" xfId="8542" xr:uid="{00000000-0005-0000-0000-000031130000}"/>
    <cellStyle name="Normal 22 2 4 6" xfId="12262" xr:uid="{00000000-0005-0000-0000-000032130000}"/>
    <cellStyle name="Normal 22 2 5" xfId="987" xr:uid="{00000000-0005-0000-0000-000033130000}"/>
    <cellStyle name="Normal 22 2 5 2" xfId="988" xr:uid="{00000000-0005-0000-0000-000034130000}"/>
    <cellStyle name="Normal 22 2 5 2 2" xfId="2958" xr:uid="{00000000-0005-0000-0000-000035130000}"/>
    <cellStyle name="Normal 22 2 5 2 2 2" xfId="6685" xr:uid="{00000000-0005-0000-0000-000036130000}"/>
    <cellStyle name="Normal 22 2 5 2 2 3" xfId="10405" xr:uid="{00000000-0005-0000-0000-000037130000}"/>
    <cellStyle name="Normal 22 2 5 2 2 4" xfId="14125" xr:uid="{00000000-0005-0000-0000-000038130000}"/>
    <cellStyle name="Normal 22 2 5 2 3" xfId="4825" xr:uid="{00000000-0005-0000-0000-000039130000}"/>
    <cellStyle name="Normal 22 2 5 2 4" xfId="8545" xr:uid="{00000000-0005-0000-0000-00003A130000}"/>
    <cellStyle name="Normal 22 2 5 2 5" xfId="12265" xr:uid="{00000000-0005-0000-0000-00003B130000}"/>
    <cellStyle name="Normal 22 2 5 3" xfId="2957" xr:uid="{00000000-0005-0000-0000-00003C130000}"/>
    <cellStyle name="Normal 22 2 5 3 2" xfId="6684" xr:uid="{00000000-0005-0000-0000-00003D130000}"/>
    <cellStyle name="Normal 22 2 5 3 3" xfId="10404" xr:uid="{00000000-0005-0000-0000-00003E130000}"/>
    <cellStyle name="Normal 22 2 5 3 4" xfId="14124" xr:uid="{00000000-0005-0000-0000-00003F130000}"/>
    <cellStyle name="Normal 22 2 5 4" xfId="4824" xr:uid="{00000000-0005-0000-0000-000040130000}"/>
    <cellStyle name="Normal 22 2 5 5" xfId="8544" xr:uid="{00000000-0005-0000-0000-000041130000}"/>
    <cellStyle name="Normal 22 2 5 6" xfId="12264" xr:uid="{00000000-0005-0000-0000-000042130000}"/>
    <cellStyle name="Normal 22 2 6" xfId="989" xr:uid="{00000000-0005-0000-0000-000043130000}"/>
    <cellStyle name="Normal 22 2 6 2" xfId="2959" xr:uid="{00000000-0005-0000-0000-000044130000}"/>
    <cellStyle name="Normal 22 2 6 2 2" xfId="6686" xr:uid="{00000000-0005-0000-0000-000045130000}"/>
    <cellStyle name="Normal 22 2 6 2 3" xfId="10406" xr:uid="{00000000-0005-0000-0000-000046130000}"/>
    <cellStyle name="Normal 22 2 6 2 4" xfId="14126" xr:uid="{00000000-0005-0000-0000-000047130000}"/>
    <cellStyle name="Normal 22 2 6 3" xfId="4826" xr:uid="{00000000-0005-0000-0000-000048130000}"/>
    <cellStyle name="Normal 22 2 6 4" xfId="8546" xr:uid="{00000000-0005-0000-0000-000049130000}"/>
    <cellStyle name="Normal 22 2 6 5" xfId="12266" xr:uid="{00000000-0005-0000-0000-00004A130000}"/>
    <cellStyle name="Normal 22 2 7" xfId="2302" xr:uid="{00000000-0005-0000-0000-00004B130000}"/>
    <cellStyle name="Normal 22 2 7 2" xfId="6029" xr:uid="{00000000-0005-0000-0000-00004C130000}"/>
    <cellStyle name="Normal 22 2 7 3" xfId="9749" xr:uid="{00000000-0005-0000-0000-00004D130000}"/>
    <cellStyle name="Normal 22 2 7 4" xfId="13469" xr:uid="{00000000-0005-0000-0000-00004E130000}"/>
    <cellStyle name="Normal 22 2 8" xfId="4169" xr:uid="{00000000-0005-0000-0000-00004F130000}"/>
    <cellStyle name="Normal 22 2 9" xfId="7889" xr:uid="{00000000-0005-0000-0000-000050130000}"/>
    <cellStyle name="Normal 22 3" xfId="191" xr:uid="{00000000-0005-0000-0000-000051130000}"/>
    <cellStyle name="Normal 22 4" xfId="353" xr:uid="{00000000-0005-0000-0000-000052130000}"/>
    <cellStyle name="Normal 22 4 2" xfId="990" xr:uid="{00000000-0005-0000-0000-000053130000}"/>
    <cellStyle name="Normal 22 4 2 2" xfId="991" xr:uid="{00000000-0005-0000-0000-000054130000}"/>
    <cellStyle name="Normal 22 4 2 2 2" xfId="992" xr:uid="{00000000-0005-0000-0000-000055130000}"/>
    <cellStyle name="Normal 22 4 2 2 2 2" xfId="2962" xr:uid="{00000000-0005-0000-0000-000056130000}"/>
    <cellStyle name="Normal 22 4 2 2 2 2 2" xfId="6689" xr:uid="{00000000-0005-0000-0000-000057130000}"/>
    <cellStyle name="Normal 22 4 2 2 2 2 3" xfId="10409" xr:uid="{00000000-0005-0000-0000-000058130000}"/>
    <cellStyle name="Normal 22 4 2 2 2 2 4" xfId="14129" xr:uid="{00000000-0005-0000-0000-000059130000}"/>
    <cellStyle name="Normal 22 4 2 2 2 3" xfId="4829" xr:uid="{00000000-0005-0000-0000-00005A130000}"/>
    <cellStyle name="Normal 22 4 2 2 2 4" xfId="8549" xr:uid="{00000000-0005-0000-0000-00005B130000}"/>
    <cellStyle name="Normal 22 4 2 2 2 5" xfId="12269" xr:uid="{00000000-0005-0000-0000-00005C130000}"/>
    <cellStyle name="Normal 22 4 2 2 3" xfId="2961" xr:uid="{00000000-0005-0000-0000-00005D130000}"/>
    <cellStyle name="Normal 22 4 2 2 3 2" xfId="6688" xr:uid="{00000000-0005-0000-0000-00005E130000}"/>
    <cellStyle name="Normal 22 4 2 2 3 3" xfId="10408" xr:uid="{00000000-0005-0000-0000-00005F130000}"/>
    <cellStyle name="Normal 22 4 2 2 3 4" xfId="14128" xr:uid="{00000000-0005-0000-0000-000060130000}"/>
    <cellStyle name="Normal 22 4 2 2 4" xfId="4828" xr:uid="{00000000-0005-0000-0000-000061130000}"/>
    <cellStyle name="Normal 22 4 2 2 5" xfId="8548" xr:uid="{00000000-0005-0000-0000-000062130000}"/>
    <cellStyle name="Normal 22 4 2 2 6" xfId="12268" xr:uid="{00000000-0005-0000-0000-000063130000}"/>
    <cellStyle name="Normal 22 4 2 3" xfId="993" xr:uid="{00000000-0005-0000-0000-000064130000}"/>
    <cellStyle name="Normal 22 4 2 3 2" xfId="994" xr:uid="{00000000-0005-0000-0000-000065130000}"/>
    <cellStyle name="Normal 22 4 2 3 2 2" xfId="2964" xr:uid="{00000000-0005-0000-0000-000066130000}"/>
    <cellStyle name="Normal 22 4 2 3 2 2 2" xfId="6691" xr:uid="{00000000-0005-0000-0000-000067130000}"/>
    <cellStyle name="Normal 22 4 2 3 2 2 3" xfId="10411" xr:uid="{00000000-0005-0000-0000-000068130000}"/>
    <cellStyle name="Normal 22 4 2 3 2 2 4" xfId="14131" xr:uid="{00000000-0005-0000-0000-000069130000}"/>
    <cellStyle name="Normal 22 4 2 3 2 3" xfId="4831" xr:uid="{00000000-0005-0000-0000-00006A130000}"/>
    <cellStyle name="Normal 22 4 2 3 2 4" xfId="8551" xr:uid="{00000000-0005-0000-0000-00006B130000}"/>
    <cellStyle name="Normal 22 4 2 3 2 5" xfId="12271" xr:uid="{00000000-0005-0000-0000-00006C130000}"/>
    <cellStyle name="Normal 22 4 2 3 3" xfId="2963" xr:uid="{00000000-0005-0000-0000-00006D130000}"/>
    <cellStyle name="Normal 22 4 2 3 3 2" xfId="6690" xr:uid="{00000000-0005-0000-0000-00006E130000}"/>
    <cellStyle name="Normal 22 4 2 3 3 3" xfId="10410" xr:uid="{00000000-0005-0000-0000-00006F130000}"/>
    <cellStyle name="Normal 22 4 2 3 3 4" xfId="14130" xr:uid="{00000000-0005-0000-0000-000070130000}"/>
    <cellStyle name="Normal 22 4 2 3 4" xfId="4830" xr:uid="{00000000-0005-0000-0000-000071130000}"/>
    <cellStyle name="Normal 22 4 2 3 5" xfId="8550" xr:uid="{00000000-0005-0000-0000-000072130000}"/>
    <cellStyle name="Normal 22 4 2 3 6" xfId="12270" xr:uid="{00000000-0005-0000-0000-000073130000}"/>
    <cellStyle name="Normal 22 4 2 4" xfId="995" xr:uid="{00000000-0005-0000-0000-000074130000}"/>
    <cellStyle name="Normal 22 4 2 4 2" xfId="2965" xr:uid="{00000000-0005-0000-0000-000075130000}"/>
    <cellStyle name="Normal 22 4 2 4 2 2" xfId="6692" xr:uid="{00000000-0005-0000-0000-000076130000}"/>
    <cellStyle name="Normal 22 4 2 4 2 3" xfId="10412" xr:uid="{00000000-0005-0000-0000-000077130000}"/>
    <cellStyle name="Normal 22 4 2 4 2 4" xfId="14132" xr:uid="{00000000-0005-0000-0000-000078130000}"/>
    <cellStyle name="Normal 22 4 2 4 3" xfId="4832" xr:uid="{00000000-0005-0000-0000-000079130000}"/>
    <cellStyle name="Normal 22 4 2 4 4" xfId="8552" xr:uid="{00000000-0005-0000-0000-00007A130000}"/>
    <cellStyle name="Normal 22 4 2 4 5" xfId="12272" xr:uid="{00000000-0005-0000-0000-00007B130000}"/>
    <cellStyle name="Normal 22 4 2 5" xfId="2960" xr:uid="{00000000-0005-0000-0000-00007C130000}"/>
    <cellStyle name="Normal 22 4 2 5 2" xfId="6687" xr:uid="{00000000-0005-0000-0000-00007D130000}"/>
    <cellStyle name="Normal 22 4 2 5 3" xfId="10407" xr:uid="{00000000-0005-0000-0000-00007E130000}"/>
    <cellStyle name="Normal 22 4 2 5 4" xfId="14127" xr:uid="{00000000-0005-0000-0000-00007F130000}"/>
    <cellStyle name="Normal 22 4 2 6" xfId="4827" xr:uid="{00000000-0005-0000-0000-000080130000}"/>
    <cellStyle name="Normal 22 4 2 7" xfId="8547" xr:uid="{00000000-0005-0000-0000-000081130000}"/>
    <cellStyle name="Normal 22 4 2 8" xfId="12267" xr:uid="{00000000-0005-0000-0000-000082130000}"/>
    <cellStyle name="Normal 22 4 3" xfId="996" xr:uid="{00000000-0005-0000-0000-000083130000}"/>
    <cellStyle name="Normal 22 4 3 2" xfId="997" xr:uid="{00000000-0005-0000-0000-000084130000}"/>
    <cellStyle name="Normal 22 4 3 2 2" xfId="2967" xr:uid="{00000000-0005-0000-0000-000085130000}"/>
    <cellStyle name="Normal 22 4 3 2 2 2" xfId="6694" xr:uid="{00000000-0005-0000-0000-000086130000}"/>
    <cellStyle name="Normal 22 4 3 2 2 3" xfId="10414" xr:uid="{00000000-0005-0000-0000-000087130000}"/>
    <cellStyle name="Normal 22 4 3 2 2 4" xfId="14134" xr:uid="{00000000-0005-0000-0000-000088130000}"/>
    <cellStyle name="Normal 22 4 3 2 3" xfId="4834" xr:uid="{00000000-0005-0000-0000-000089130000}"/>
    <cellStyle name="Normal 22 4 3 2 4" xfId="8554" xr:uid="{00000000-0005-0000-0000-00008A130000}"/>
    <cellStyle name="Normal 22 4 3 2 5" xfId="12274" xr:uid="{00000000-0005-0000-0000-00008B130000}"/>
    <cellStyle name="Normal 22 4 3 3" xfId="2966" xr:uid="{00000000-0005-0000-0000-00008C130000}"/>
    <cellStyle name="Normal 22 4 3 3 2" xfId="6693" xr:uid="{00000000-0005-0000-0000-00008D130000}"/>
    <cellStyle name="Normal 22 4 3 3 3" xfId="10413" xr:uid="{00000000-0005-0000-0000-00008E130000}"/>
    <cellStyle name="Normal 22 4 3 3 4" xfId="14133" xr:uid="{00000000-0005-0000-0000-00008F130000}"/>
    <cellStyle name="Normal 22 4 3 4" xfId="4833" xr:uid="{00000000-0005-0000-0000-000090130000}"/>
    <cellStyle name="Normal 22 4 3 5" xfId="8553" xr:uid="{00000000-0005-0000-0000-000091130000}"/>
    <cellStyle name="Normal 22 4 3 6" xfId="12273" xr:uid="{00000000-0005-0000-0000-000092130000}"/>
    <cellStyle name="Normal 22 4 4" xfId="998" xr:uid="{00000000-0005-0000-0000-000093130000}"/>
    <cellStyle name="Normal 22 4 4 2" xfId="999" xr:uid="{00000000-0005-0000-0000-000094130000}"/>
    <cellStyle name="Normal 22 4 4 2 2" xfId="2969" xr:uid="{00000000-0005-0000-0000-000095130000}"/>
    <cellStyle name="Normal 22 4 4 2 2 2" xfId="6696" xr:uid="{00000000-0005-0000-0000-000096130000}"/>
    <cellStyle name="Normal 22 4 4 2 2 3" xfId="10416" xr:uid="{00000000-0005-0000-0000-000097130000}"/>
    <cellStyle name="Normal 22 4 4 2 2 4" xfId="14136" xr:uid="{00000000-0005-0000-0000-000098130000}"/>
    <cellStyle name="Normal 22 4 4 2 3" xfId="4836" xr:uid="{00000000-0005-0000-0000-000099130000}"/>
    <cellStyle name="Normal 22 4 4 2 4" xfId="8556" xr:uid="{00000000-0005-0000-0000-00009A130000}"/>
    <cellStyle name="Normal 22 4 4 2 5" xfId="12276" xr:uid="{00000000-0005-0000-0000-00009B130000}"/>
    <cellStyle name="Normal 22 4 4 3" xfId="2968" xr:uid="{00000000-0005-0000-0000-00009C130000}"/>
    <cellStyle name="Normal 22 4 4 3 2" xfId="6695" xr:uid="{00000000-0005-0000-0000-00009D130000}"/>
    <cellStyle name="Normal 22 4 4 3 3" xfId="10415" xr:uid="{00000000-0005-0000-0000-00009E130000}"/>
    <cellStyle name="Normal 22 4 4 3 4" xfId="14135" xr:uid="{00000000-0005-0000-0000-00009F130000}"/>
    <cellStyle name="Normal 22 4 4 4" xfId="4835" xr:uid="{00000000-0005-0000-0000-0000A0130000}"/>
    <cellStyle name="Normal 22 4 4 5" xfId="8555" xr:uid="{00000000-0005-0000-0000-0000A1130000}"/>
    <cellStyle name="Normal 22 4 4 6" xfId="12275" xr:uid="{00000000-0005-0000-0000-0000A2130000}"/>
    <cellStyle name="Normal 22 4 5" xfId="1000" xr:uid="{00000000-0005-0000-0000-0000A3130000}"/>
    <cellStyle name="Normal 22 4 5 2" xfId="2970" xr:uid="{00000000-0005-0000-0000-0000A4130000}"/>
    <cellStyle name="Normal 22 4 5 2 2" xfId="6697" xr:uid="{00000000-0005-0000-0000-0000A5130000}"/>
    <cellStyle name="Normal 22 4 5 2 3" xfId="10417" xr:uid="{00000000-0005-0000-0000-0000A6130000}"/>
    <cellStyle name="Normal 22 4 5 2 4" xfId="14137" xr:uid="{00000000-0005-0000-0000-0000A7130000}"/>
    <cellStyle name="Normal 22 4 5 3" xfId="4837" xr:uid="{00000000-0005-0000-0000-0000A8130000}"/>
    <cellStyle name="Normal 22 4 5 4" xfId="8557" xr:uid="{00000000-0005-0000-0000-0000A9130000}"/>
    <cellStyle name="Normal 22 4 5 5" xfId="12277" xr:uid="{00000000-0005-0000-0000-0000AA130000}"/>
    <cellStyle name="Normal 22 4 6" xfId="2371" xr:uid="{00000000-0005-0000-0000-0000AB130000}"/>
    <cellStyle name="Normal 22 4 6 2" xfId="6098" xr:uid="{00000000-0005-0000-0000-0000AC130000}"/>
    <cellStyle name="Normal 22 4 6 3" xfId="9818" xr:uid="{00000000-0005-0000-0000-0000AD130000}"/>
    <cellStyle name="Normal 22 4 6 4" xfId="13538" xr:uid="{00000000-0005-0000-0000-0000AE130000}"/>
    <cellStyle name="Normal 22 4 7" xfId="4238" xr:uid="{00000000-0005-0000-0000-0000AF130000}"/>
    <cellStyle name="Normal 22 4 8" xfId="7958" xr:uid="{00000000-0005-0000-0000-0000B0130000}"/>
    <cellStyle name="Normal 22 4 9" xfId="11678" xr:uid="{00000000-0005-0000-0000-0000B1130000}"/>
    <cellStyle name="Normal 22 5" xfId="1001" xr:uid="{00000000-0005-0000-0000-0000B2130000}"/>
    <cellStyle name="Normal 22 5 2" xfId="1002" xr:uid="{00000000-0005-0000-0000-0000B3130000}"/>
    <cellStyle name="Normal 22 5 2 2" xfId="1003" xr:uid="{00000000-0005-0000-0000-0000B4130000}"/>
    <cellStyle name="Normal 22 5 2 2 2" xfId="2973" xr:uid="{00000000-0005-0000-0000-0000B5130000}"/>
    <cellStyle name="Normal 22 5 2 2 2 2" xfId="6700" xr:uid="{00000000-0005-0000-0000-0000B6130000}"/>
    <cellStyle name="Normal 22 5 2 2 2 3" xfId="10420" xr:uid="{00000000-0005-0000-0000-0000B7130000}"/>
    <cellStyle name="Normal 22 5 2 2 2 4" xfId="14140" xr:uid="{00000000-0005-0000-0000-0000B8130000}"/>
    <cellStyle name="Normal 22 5 2 2 3" xfId="4840" xr:uid="{00000000-0005-0000-0000-0000B9130000}"/>
    <cellStyle name="Normal 22 5 2 2 4" xfId="8560" xr:uid="{00000000-0005-0000-0000-0000BA130000}"/>
    <cellStyle name="Normal 22 5 2 2 5" xfId="12280" xr:uid="{00000000-0005-0000-0000-0000BB130000}"/>
    <cellStyle name="Normal 22 5 2 3" xfId="2972" xr:uid="{00000000-0005-0000-0000-0000BC130000}"/>
    <cellStyle name="Normal 22 5 2 3 2" xfId="6699" xr:uid="{00000000-0005-0000-0000-0000BD130000}"/>
    <cellStyle name="Normal 22 5 2 3 3" xfId="10419" xr:uid="{00000000-0005-0000-0000-0000BE130000}"/>
    <cellStyle name="Normal 22 5 2 3 4" xfId="14139" xr:uid="{00000000-0005-0000-0000-0000BF130000}"/>
    <cellStyle name="Normal 22 5 2 4" xfId="4839" xr:uid="{00000000-0005-0000-0000-0000C0130000}"/>
    <cellStyle name="Normal 22 5 2 5" xfId="8559" xr:uid="{00000000-0005-0000-0000-0000C1130000}"/>
    <cellStyle name="Normal 22 5 2 6" xfId="12279" xr:uid="{00000000-0005-0000-0000-0000C2130000}"/>
    <cellStyle name="Normal 22 5 3" xfId="1004" xr:uid="{00000000-0005-0000-0000-0000C3130000}"/>
    <cellStyle name="Normal 22 5 3 2" xfId="1005" xr:uid="{00000000-0005-0000-0000-0000C4130000}"/>
    <cellStyle name="Normal 22 5 3 2 2" xfId="2975" xr:uid="{00000000-0005-0000-0000-0000C5130000}"/>
    <cellStyle name="Normal 22 5 3 2 2 2" xfId="6702" xr:uid="{00000000-0005-0000-0000-0000C6130000}"/>
    <cellStyle name="Normal 22 5 3 2 2 3" xfId="10422" xr:uid="{00000000-0005-0000-0000-0000C7130000}"/>
    <cellStyle name="Normal 22 5 3 2 2 4" xfId="14142" xr:uid="{00000000-0005-0000-0000-0000C8130000}"/>
    <cellStyle name="Normal 22 5 3 2 3" xfId="4842" xr:uid="{00000000-0005-0000-0000-0000C9130000}"/>
    <cellStyle name="Normal 22 5 3 2 4" xfId="8562" xr:uid="{00000000-0005-0000-0000-0000CA130000}"/>
    <cellStyle name="Normal 22 5 3 2 5" xfId="12282" xr:uid="{00000000-0005-0000-0000-0000CB130000}"/>
    <cellStyle name="Normal 22 5 3 3" xfId="2974" xr:uid="{00000000-0005-0000-0000-0000CC130000}"/>
    <cellStyle name="Normal 22 5 3 3 2" xfId="6701" xr:uid="{00000000-0005-0000-0000-0000CD130000}"/>
    <cellStyle name="Normal 22 5 3 3 3" xfId="10421" xr:uid="{00000000-0005-0000-0000-0000CE130000}"/>
    <cellStyle name="Normal 22 5 3 3 4" xfId="14141" xr:uid="{00000000-0005-0000-0000-0000CF130000}"/>
    <cellStyle name="Normal 22 5 3 4" xfId="4841" xr:uid="{00000000-0005-0000-0000-0000D0130000}"/>
    <cellStyle name="Normal 22 5 3 5" xfId="8561" xr:uid="{00000000-0005-0000-0000-0000D1130000}"/>
    <cellStyle name="Normal 22 5 3 6" xfId="12281" xr:uid="{00000000-0005-0000-0000-0000D2130000}"/>
    <cellStyle name="Normal 22 5 4" xfId="1006" xr:uid="{00000000-0005-0000-0000-0000D3130000}"/>
    <cellStyle name="Normal 22 5 4 2" xfId="2976" xr:uid="{00000000-0005-0000-0000-0000D4130000}"/>
    <cellStyle name="Normal 22 5 4 2 2" xfId="6703" xr:uid="{00000000-0005-0000-0000-0000D5130000}"/>
    <cellStyle name="Normal 22 5 4 2 3" xfId="10423" xr:uid="{00000000-0005-0000-0000-0000D6130000}"/>
    <cellStyle name="Normal 22 5 4 2 4" xfId="14143" xr:uid="{00000000-0005-0000-0000-0000D7130000}"/>
    <cellStyle name="Normal 22 5 4 3" xfId="4843" xr:uid="{00000000-0005-0000-0000-0000D8130000}"/>
    <cellStyle name="Normal 22 5 4 4" xfId="8563" xr:uid="{00000000-0005-0000-0000-0000D9130000}"/>
    <cellStyle name="Normal 22 5 4 5" xfId="12283" xr:uid="{00000000-0005-0000-0000-0000DA130000}"/>
    <cellStyle name="Normal 22 5 5" xfId="2971" xr:uid="{00000000-0005-0000-0000-0000DB130000}"/>
    <cellStyle name="Normal 22 5 5 2" xfId="6698" xr:uid="{00000000-0005-0000-0000-0000DC130000}"/>
    <cellStyle name="Normal 22 5 5 3" xfId="10418" xr:uid="{00000000-0005-0000-0000-0000DD130000}"/>
    <cellStyle name="Normal 22 5 5 4" xfId="14138" xr:uid="{00000000-0005-0000-0000-0000DE130000}"/>
    <cellStyle name="Normal 22 5 6" xfId="4838" xr:uid="{00000000-0005-0000-0000-0000DF130000}"/>
    <cellStyle name="Normal 22 5 7" xfId="8558" xr:uid="{00000000-0005-0000-0000-0000E0130000}"/>
    <cellStyle name="Normal 22 5 8" xfId="12278" xr:uid="{00000000-0005-0000-0000-0000E1130000}"/>
    <cellStyle name="Normal 22 6" xfId="1007" xr:uid="{00000000-0005-0000-0000-0000E2130000}"/>
    <cellStyle name="Normal 22 6 2" xfId="1008" xr:uid="{00000000-0005-0000-0000-0000E3130000}"/>
    <cellStyle name="Normal 22 6 2 2" xfId="2978" xr:uid="{00000000-0005-0000-0000-0000E4130000}"/>
    <cellStyle name="Normal 22 6 2 2 2" xfId="6705" xr:uid="{00000000-0005-0000-0000-0000E5130000}"/>
    <cellStyle name="Normal 22 6 2 2 3" xfId="10425" xr:uid="{00000000-0005-0000-0000-0000E6130000}"/>
    <cellStyle name="Normal 22 6 2 2 4" xfId="14145" xr:uid="{00000000-0005-0000-0000-0000E7130000}"/>
    <cellStyle name="Normal 22 6 2 3" xfId="4845" xr:uid="{00000000-0005-0000-0000-0000E8130000}"/>
    <cellStyle name="Normal 22 6 2 4" xfId="8565" xr:uid="{00000000-0005-0000-0000-0000E9130000}"/>
    <cellStyle name="Normal 22 6 2 5" xfId="12285" xr:uid="{00000000-0005-0000-0000-0000EA130000}"/>
    <cellStyle name="Normal 22 6 3" xfId="2977" xr:uid="{00000000-0005-0000-0000-0000EB130000}"/>
    <cellStyle name="Normal 22 6 3 2" xfId="6704" xr:uid="{00000000-0005-0000-0000-0000EC130000}"/>
    <cellStyle name="Normal 22 6 3 3" xfId="10424" xr:uid="{00000000-0005-0000-0000-0000ED130000}"/>
    <cellStyle name="Normal 22 6 3 4" xfId="14144" xr:uid="{00000000-0005-0000-0000-0000EE130000}"/>
    <cellStyle name="Normal 22 6 4" xfId="4844" xr:uid="{00000000-0005-0000-0000-0000EF130000}"/>
    <cellStyle name="Normal 22 6 5" xfId="8564" xr:uid="{00000000-0005-0000-0000-0000F0130000}"/>
    <cellStyle name="Normal 22 6 6" xfId="12284" xr:uid="{00000000-0005-0000-0000-0000F1130000}"/>
    <cellStyle name="Normal 22 7" xfId="1009" xr:uid="{00000000-0005-0000-0000-0000F2130000}"/>
    <cellStyle name="Normal 22 7 2" xfId="1010" xr:uid="{00000000-0005-0000-0000-0000F3130000}"/>
    <cellStyle name="Normal 22 7 2 2" xfId="2980" xr:uid="{00000000-0005-0000-0000-0000F4130000}"/>
    <cellStyle name="Normal 22 7 2 2 2" xfId="6707" xr:uid="{00000000-0005-0000-0000-0000F5130000}"/>
    <cellStyle name="Normal 22 7 2 2 3" xfId="10427" xr:uid="{00000000-0005-0000-0000-0000F6130000}"/>
    <cellStyle name="Normal 22 7 2 2 4" xfId="14147" xr:uid="{00000000-0005-0000-0000-0000F7130000}"/>
    <cellStyle name="Normal 22 7 2 3" xfId="4847" xr:uid="{00000000-0005-0000-0000-0000F8130000}"/>
    <cellStyle name="Normal 22 7 2 4" xfId="8567" xr:uid="{00000000-0005-0000-0000-0000F9130000}"/>
    <cellStyle name="Normal 22 7 2 5" xfId="12287" xr:uid="{00000000-0005-0000-0000-0000FA130000}"/>
    <cellStyle name="Normal 22 7 3" xfId="2979" xr:uid="{00000000-0005-0000-0000-0000FB130000}"/>
    <cellStyle name="Normal 22 7 3 2" xfId="6706" xr:uid="{00000000-0005-0000-0000-0000FC130000}"/>
    <cellStyle name="Normal 22 7 3 3" xfId="10426" xr:uid="{00000000-0005-0000-0000-0000FD130000}"/>
    <cellStyle name="Normal 22 7 3 4" xfId="14146" xr:uid="{00000000-0005-0000-0000-0000FE130000}"/>
    <cellStyle name="Normal 22 7 4" xfId="4846" xr:uid="{00000000-0005-0000-0000-0000FF130000}"/>
    <cellStyle name="Normal 22 7 5" xfId="8566" xr:uid="{00000000-0005-0000-0000-000000140000}"/>
    <cellStyle name="Normal 22 7 6" xfId="12286" xr:uid="{00000000-0005-0000-0000-000001140000}"/>
    <cellStyle name="Normal 22 8" xfId="1011" xr:uid="{00000000-0005-0000-0000-000002140000}"/>
    <cellStyle name="Normal 22 8 2" xfId="2981" xr:uid="{00000000-0005-0000-0000-000003140000}"/>
    <cellStyle name="Normal 22 8 2 2" xfId="6708" xr:uid="{00000000-0005-0000-0000-000004140000}"/>
    <cellStyle name="Normal 22 8 2 3" xfId="10428" xr:uid="{00000000-0005-0000-0000-000005140000}"/>
    <cellStyle name="Normal 22 8 2 4" xfId="14148" xr:uid="{00000000-0005-0000-0000-000006140000}"/>
    <cellStyle name="Normal 22 8 3" xfId="4848" xr:uid="{00000000-0005-0000-0000-000007140000}"/>
    <cellStyle name="Normal 22 8 4" xfId="8568" xr:uid="{00000000-0005-0000-0000-000008140000}"/>
    <cellStyle name="Normal 22 8 5" xfId="12288" xr:uid="{00000000-0005-0000-0000-000009140000}"/>
    <cellStyle name="Normal 22 9" xfId="2301" xr:uid="{00000000-0005-0000-0000-00000A140000}"/>
    <cellStyle name="Normal 22 9 2" xfId="6028" xr:uid="{00000000-0005-0000-0000-00000B140000}"/>
    <cellStyle name="Normal 22 9 3" xfId="9748" xr:uid="{00000000-0005-0000-0000-00000C140000}"/>
    <cellStyle name="Normal 22 9 4" xfId="13468" xr:uid="{00000000-0005-0000-0000-00000D140000}"/>
    <cellStyle name="Normal 23" xfId="192" xr:uid="{00000000-0005-0000-0000-00000E140000}"/>
    <cellStyle name="Normal 23 10" xfId="4170" xr:uid="{00000000-0005-0000-0000-00000F140000}"/>
    <cellStyle name="Normal 23 11" xfId="7890" xr:uid="{00000000-0005-0000-0000-000010140000}"/>
    <cellStyle name="Normal 23 12" xfId="11610" xr:uid="{00000000-0005-0000-0000-000011140000}"/>
    <cellStyle name="Normal 23 2" xfId="193" xr:uid="{00000000-0005-0000-0000-000012140000}"/>
    <cellStyle name="Normal 23 2 10" xfId="11611" xr:uid="{00000000-0005-0000-0000-000013140000}"/>
    <cellStyle name="Normal 23 2 2" xfId="354" xr:uid="{00000000-0005-0000-0000-000014140000}"/>
    <cellStyle name="Normal 23 2 2 2" xfId="1012" xr:uid="{00000000-0005-0000-0000-000015140000}"/>
    <cellStyle name="Normal 23 2 2 2 2" xfId="1013" xr:uid="{00000000-0005-0000-0000-000016140000}"/>
    <cellStyle name="Normal 23 2 2 2 2 2" xfId="1014" xr:uid="{00000000-0005-0000-0000-000017140000}"/>
    <cellStyle name="Normal 23 2 2 2 2 2 2" xfId="2984" xr:uid="{00000000-0005-0000-0000-000018140000}"/>
    <cellStyle name="Normal 23 2 2 2 2 2 2 2" xfId="6711" xr:uid="{00000000-0005-0000-0000-000019140000}"/>
    <cellStyle name="Normal 23 2 2 2 2 2 2 3" xfId="10431" xr:uid="{00000000-0005-0000-0000-00001A140000}"/>
    <cellStyle name="Normal 23 2 2 2 2 2 2 4" xfId="14151" xr:uid="{00000000-0005-0000-0000-00001B140000}"/>
    <cellStyle name="Normal 23 2 2 2 2 2 3" xfId="4851" xr:uid="{00000000-0005-0000-0000-00001C140000}"/>
    <cellStyle name="Normal 23 2 2 2 2 2 4" xfId="8571" xr:uid="{00000000-0005-0000-0000-00001D140000}"/>
    <cellStyle name="Normal 23 2 2 2 2 2 5" xfId="12291" xr:uid="{00000000-0005-0000-0000-00001E140000}"/>
    <cellStyle name="Normal 23 2 2 2 2 3" xfId="2983" xr:uid="{00000000-0005-0000-0000-00001F140000}"/>
    <cellStyle name="Normal 23 2 2 2 2 3 2" xfId="6710" xr:uid="{00000000-0005-0000-0000-000020140000}"/>
    <cellStyle name="Normal 23 2 2 2 2 3 3" xfId="10430" xr:uid="{00000000-0005-0000-0000-000021140000}"/>
    <cellStyle name="Normal 23 2 2 2 2 3 4" xfId="14150" xr:uid="{00000000-0005-0000-0000-000022140000}"/>
    <cellStyle name="Normal 23 2 2 2 2 4" xfId="4850" xr:uid="{00000000-0005-0000-0000-000023140000}"/>
    <cellStyle name="Normal 23 2 2 2 2 5" xfId="8570" xr:uid="{00000000-0005-0000-0000-000024140000}"/>
    <cellStyle name="Normal 23 2 2 2 2 6" xfId="12290" xr:uid="{00000000-0005-0000-0000-000025140000}"/>
    <cellStyle name="Normal 23 2 2 2 3" xfId="1015" xr:uid="{00000000-0005-0000-0000-000026140000}"/>
    <cellStyle name="Normal 23 2 2 2 3 2" xfId="1016" xr:uid="{00000000-0005-0000-0000-000027140000}"/>
    <cellStyle name="Normal 23 2 2 2 3 2 2" xfId="2986" xr:uid="{00000000-0005-0000-0000-000028140000}"/>
    <cellStyle name="Normal 23 2 2 2 3 2 2 2" xfId="6713" xr:uid="{00000000-0005-0000-0000-000029140000}"/>
    <cellStyle name="Normal 23 2 2 2 3 2 2 3" xfId="10433" xr:uid="{00000000-0005-0000-0000-00002A140000}"/>
    <cellStyle name="Normal 23 2 2 2 3 2 2 4" xfId="14153" xr:uid="{00000000-0005-0000-0000-00002B140000}"/>
    <cellStyle name="Normal 23 2 2 2 3 2 3" xfId="4853" xr:uid="{00000000-0005-0000-0000-00002C140000}"/>
    <cellStyle name="Normal 23 2 2 2 3 2 4" xfId="8573" xr:uid="{00000000-0005-0000-0000-00002D140000}"/>
    <cellStyle name="Normal 23 2 2 2 3 2 5" xfId="12293" xr:uid="{00000000-0005-0000-0000-00002E140000}"/>
    <cellStyle name="Normal 23 2 2 2 3 3" xfId="2985" xr:uid="{00000000-0005-0000-0000-00002F140000}"/>
    <cellStyle name="Normal 23 2 2 2 3 3 2" xfId="6712" xr:uid="{00000000-0005-0000-0000-000030140000}"/>
    <cellStyle name="Normal 23 2 2 2 3 3 3" xfId="10432" xr:uid="{00000000-0005-0000-0000-000031140000}"/>
    <cellStyle name="Normal 23 2 2 2 3 3 4" xfId="14152" xr:uid="{00000000-0005-0000-0000-000032140000}"/>
    <cellStyle name="Normal 23 2 2 2 3 4" xfId="4852" xr:uid="{00000000-0005-0000-0000-000033140000}"/>
    <cellStyle name="Normal 23 2 2 2 3 5" xfId="8572" xr:uid="{00000000-0005-0000-0000-000034140000}"/>
    <cellStyle name="Normal 23 2 2 2 3 6" xfId="12292" xr:uid="{00000000-0005-0000-0000-000035140000}"/>
    <cellStyle name="Normal 23 2 2 2 4" xfId="1017" xr:uid="{00000000-0005-0000-0000-000036140000}"/>
    <cellStyle name="Normal 23 2 2 2 4 2" xfId="2987" xr:uid="{00000000-0005-0000-0000-000037140000}"/>
    <cellStyle name="Normal 23 2 2 2 4 2 2" xfId="6714" xr:uid="{00000000-0005-0000-0000-000038140000}"/>
    <cellStyle name="Normal 23 2 2 2 4 2 3" xfId="10434" xr:uid="{00000000-0005-0000-0000-000039140000}"/>
    <cellStyle name="Normal 23 2 2 2 4 2 4" xfId="14154" xr:uid="{00000000-0005-0000-0000-00003A140000}"/>
    <cellStyle name="Normal 23 2 2 2 4 3" xfId="4854" xr:uid="{00000000-0005-0000-0000-00003B140000}"/>
    <cellStyle name="Normal 23 2 2 2 4 4" xfId="8574" xr:uid="{00000000-0005-0000-0000-00003C140000}"/>
    <cellStyle name="Normal 23 2 2 2 4 5" xfId="12294" xr:uid="{00000000-0005-0000-0000-00003D140000}"/>
    <cellStyle name="Normal 23 2 2 2 5" xfId="2982" xr:uid="{00000000-0005-0000-0000-00003E140000}"/>
    <cellStyle name="Normal 23 2 2 2 5 2" xfId="6709" xr:uid="{00000000-0005-0000-0000-00003F140000}"/>
    <cellStyle name="Normal 23 2 2 2 5 3" xfId="10429" xr:uid="{00000000-0005-0000-0000-000040140000}"/>
    <cellStyle name="Normal 23 2 2 2 5 4" xfId="14149" xr:uid="{00000000-0005-0000-0000-000041140000}"/>
    <cellStyle name="Normal 23 2 2 2 6" xfId="4849" xr:uid="{00000000-0005-0000-0000-000042140000}"/>
    <cellStyle name="Normal 23 2 2 2 7" xfId="8569" xr:uid="{00000000-0005-0000-0000-000043140000}"/>
    <cellStyle name="Normal 23 2 2 2 8" xfId="12289" xr:uid="{00000000-0005-0000-0000-000044140000}"/>
    <cellStyle name="Normal 23 2 2 3" xfId="1018" xr:uid="{00000000-0005-0000-0000-000045140000}"/>
    <cellStyle name="Normal 23 2 2 3 2" xfId="1019" xr:uid="{00000000-0005-0000-0000-000046140000}"/>
    <cellStyle name="Normal 23 2 2 3 2 2" xfId="2989" xr:uid="{00000000-0005-0000-0000-000047140000}"/>
    <cellStyle name="Normal 23 2 2 3 2 2 2" xfId="6716" xr:uid="{00000000-0005-0000-0000-000048140000}"/>
    <cellStyle name="Normal 23 2 2 3 2 2 3" xfId="10436" xr:uid="{00000000-0005-0000-0000-000049140000}"/>
    <cellStyle name="Normal 23 2 2 3 2 2 4" xfId="14156" xr:uid="{00000000-0005-0000-0000-00004A140000}"/>
    <cellStyle name="Normal 23 2 2 3 2 3" xfId="4856" xr:uid="{00000000-0005-0000-0000-00004B140000}"/>
    <cellStyle name="Normal 23 2 2 3 2 4" xfId="8576" xr:uid="{00000000-0005-0000-0000-00004C140000}"/>
    <cellStyle name="Normal 23 2 2 3 2 5" xfId="12296" xr:uid="{00000000-0005-0000-0000-00004D140000}"/>
    <cellStyle name="Normal 23 2 2 3 3" xfId="2988" xr:uid="{00000000-0005-0000-0000-00004E140000}"/>
    <cellStyle name="Normal 23 2 2 3 3 2" xfId="6715" xr:uid="{00000000-0005-0000-0000-00004F140000}"/>
    <cellStyle name="Normal 23 2 2 3 3 3" xfId="10435" xr:uid="{00000000-0005-0000-0000-000050140000}"/>
    <cellStyle name="Normal 23 2 2 3 3 4" xfId="14155" xr:uid="{00000000-0005-0000-0000-000051140000}"/>
    <cellStyle name="Normal 23 2 2 3 4" xfId="4855" xr:uid="{00000000-0005-0000-0000-000052140000}"/>
    <cellStyle name="Normal 23 2 2 3 5" xfId="8575" xr:uid="{00000000-0005-0000-0000-000053140000}"/>
    <cellStyle name="Normal 23 2 2 3 6" xfId="12295" xr:uid="{00000000-0005-0000-0000-000054140000}"/>
    <cellStyle name="Normal 23 2 2 4" xfId="1020" xr:uid="{00000000-0005-0000-0000-000055140000}"/>
    <cellStyle name="Normal 23 2 2 4 2" xfId="1021" xr:uid="{00000000-0005-0000-0000-000056140000}"/>
    <cellStyle name="Normal 23 2 2 4 2 2" xfId="2991" xr:uid="{00000000-0005-0000-0000-000057140000}"/>
    <cellStyle name="Normal 23 2 2 4 2 2 2" xfId="6718" xr:uid="{00000000-0005-0000-0000-000058140000}"/>
    <cellStyle name="Normal 23 2 2 4 2 2 3" xfId="10438" xr:uid="{00000000-0005-0000-0000-000059140000}"/>
    <cellStyle name="Normal 23 2 2 4 2 2 4" xfId="14158" xr:uid="{00000000-0005-0000-0000-00005A140000}"/>
    <cellStyle name="Normal 23 2 2 4 2 3" xfId="4858" xr:uid="{00000000-0005-0000-0000-00005B140000}"/>
    <cellStyle name="Normal 23 2 2 4 2 4" xfId="8578" xr:uid="{00000000-0005-0000-0000-00005C140000}"/>
    <cellStyle name="Normal 23 2 2 4 2 5" xfId="12298" xr:uid="{00000000-0005-0000-0000-00005D140000}"/>
    <cellStyle name="Normal 23 2 2 4 3" xfId="2990" xr:uid="{00000000-0005-0000-0000-00005E140000}"/>
    <cellStyle name="Normal 23 2 2 4 3 2" xfId="6717" xr:uid="{00000000-0005-0000-0000-00005F140000}"/>
    <cellStyle name="Normal 23 2 2 4 3 3" xfId="10437" xr:uid="{00000000-0005-0000-0000-000060140000}"/>
    <cellStyle name="Normal 23 2 2 4 3 4" xfId="14157" xr:uid="{00000000-0005-0000-0000-000061140000}"/>
    <cellStyle name="Normal 23 2 2 4 4" xfId="4857" xr:uid="{00000000-0005-0000-0000-000062140000}"/>
    <cellStyle name="Normal 23 2 2 4 5" xfId="8577" xr:uid="{00000000-0005-0000-0000-000063140000}"/>
    <cellStyle name="Normal 23 2 2 4 6" xfId="12297" xr:uid="{00000000-0005-0000-0000-000064140000}"/>
    <cellStyle name="Normal 23 2 2 5" xfId="1022" xr:uid="{00000000-0005-0000-0000-000065140000}"/>
    <cellStyle name="Normal 23 2 2 5 2" xfId="2992" xr:uid="{00000000-0005-0000-0000-000066140000}"/>
    <cellStyle name="Normal 23 2 2 5 2 2" xfId="6719" xr:uid="{00000000-0005-0000-0000-000067140000}"/>
    <cellStyle name="Normal 23 2 2 5 2 3" xfId="10439" xr:uid="{00000000-0005-0000-0000-000068140000}"/>
    <cellStyle name="Normal 23 2 2 5 2 4" xfId="14159" xr:uid="{00000000-0005-0000-0000-000069140000}"/>
    <cellStyle name="Normal 23 2 2 5 3" xfId="4859" xr:uid="{00000000-0005-0000-0000-00006A140000}"/>
    <cellStyle name="Normal 23 2 2 5 4" xfId="8579" xr:uid="{00000000-0005-0000-0000-00006B140000}"/>
    <cellStyle name="Normal 23 2 2 5 5" xfId="12299" xr:uid="{00000000-0005-0000-0000-00006C140000}"/>
    <cellStyle name="Normal 23 2 2 6" xfId="2372" xr:uid="{00000000-0005-0000-0000-00006D140000}"/>
    <cellStyle name="Normal 23 2 2 6 2" xfId="6099" xr:uid="{00000000-0005-0000-0000-00006E140000}"/>
    <cellStyle name="Normal 23 2 2 6 3" xfId="9819" xr:uid="{00000000-0005-0000-0000-00006F140000}"/>
    <cellStyle name="Normal 23 2 2 6 4" xfId="13539" xr:uid="{00000000-0005-0000-0000-000070140000}"/>
    <cellStyle name="Normal 23 2 2 7" xfId="4239" xr:uid="{00000000-0005-0000-0000-000071140000}"/>
    <cellStyle name="Normal 23 2 2 8" xfId="7959" xr:uid="{00000000-0005-0000-0000-000072140000}"/>
    <cellStyle name="Normal 23 2 2 9" xfId="11679" xr:uid="{00000000-0005-0000-0000-000073140000}"/>
    <cellStyle name="Normal 23 2 3" xfId="1023" xr:uid="{00000000-0005-0000-0000-000074140000}"/>
    <cellStyle name="Normal 23 2 3 2" xfId="1024" xr:uid="{00000000-0005-0000-0000-000075140000}"/>
    <cellStyle name="Normal 23 2 3 2 2" xfId="1025" xr:uid="{00000000-0005-0000-0000-000076140000}"/>
    <cellStyle name="Normal 23 2 3 2 2 2" xfId="2995" xr:uid="{00000000-0005-0000-0000-000077140000}"/>
    <cellStyle name="Normal 23 2 3 2 2 2 2" xfId="6722" xr:uid="{00000000-0005-0000-0000-000078140000}"/>
    <cellStyle name="Normal 23 2 3 2 2 2 3" xfId="10442" xr:uid="{00000000-0005-0000-0000-000079140000}"/>
    <cellStyle name="Normal 23 2 3 2 2 2 4" xfId="14162" xr:uid="{00000000-0005-0000-0000-00007A140000}"/>
    <cellStyle name="Normal 23 2 3 2 2 3" xfId="4862" xr:uid="{00000000-0005-0000-0000-00007B140000}"/>
    <cellStyle name="Normal 23 2 3 2 2 4" xfId="8582" xr:uid="{00000000-0005-0000-0000-00007C140000}"/>
    <cellStyle name="Normal 23 2 3 2 2 5" xfId="12302" xr:uid="{00000000-0005-0000-0000-00007D140000}"/>
    <cellStyle name="Normal 23 2 3 2 3" xfId="2994" xr:uid="{00000000-0005-0000-0000-00007E140000}"/>
    <cellStyle name="Normal 23 2 3 2 3 2" xfId="6721" xr:uid="{00000000-0005-0000-0000-00007F140000}"/>
    <cellStyle name="Normal 23 2 3 2 3 3" xfId="10441" xr:uid="{00000000-0005-0000-0000-000080140000}"/>
    <cellStyle name="Normal 23 2 3 2 3 4" xfId="14161" xr:uid="{00000000-0005-0000-0000-000081140000}"/>
    <cellStyle name="Normal 23 2 3 2 4" xfId="4861" xr:uid="{00000000-0005-0000-0000-000082140000}"/>
    <cellStyle name="Normal 23 2 3 2 5" xfId="8581" xr:uid="{00000000-0005-0000-0000-000083140000}"/>
    <cellStyle name="Normal 23 2 3 2 6" xfId="12301" xr:uid="{00000000-0005-0000-0000-000084140000}"/>
    <cellStyle name="Normal 23 2 3 3" xfId="1026" xr:uid="{00000000-0005-0000-0000-000085140000}"/>
    <cellStyle name="Normal 23 2 3 3 2" xfId="1027" xr:uid="{00000000-0005-0000-0000-000086140000}"/>
    <cellStyle name="Normal 23 2 3 3 2 2" xfId="2997" xr:uid="{00000000-0005-0000-0000-000087140000}"/>
    <cellStyle name="Normal 23 2 3 3 2 2 2" xfId="6724" xr:uid="{00000000-0005-0000-0000-000088140000}"/>
    <cellStyle name="Normal 23 2 3 3 2 2 3" xfId="10444" xr:uid="{00000000-0005-0000-0000-000089140000}"/>
    <cellStyle name="Normal 23 2 3 3 2 2 4" xfId="14164" xr:uid="{00000000-0005-0000-0000-00008A140000}"/>
    <cellStyle name="Normal 23 2 3 3 2 3" xfId="4864" xr:uid="{00000000-0005-0000-0000-00008B140000}"/>
    <cellStyle name="Normal 23 2 3 3 2 4" xfId="8584" xr:uid="{00000000-0005-0000-0000-00008C140000}"/>
    <cellStyle name="Normal 23 2 3 3 2 5" xfId="12304" xr:uid="{00000000-0005-0000-0000-00008D140000}"/>
    <cellStyle name="Normal 23 2 3 3 3" xfId="2996" xr:uid="{00000000-0005-0000-0000-00008E140000}"/>
    <cellStyle name="Normal 23 2 3 3 3 2" xfId="6723" xr:uid="{00000000-0005-0000-0000-00008F140000}"/>
    <cellStyle name="Normal 23 2 3 3 3 3" xfId="10443" xr:uid="{00000000-0005-0000-0000-000090140000}"/>
    <cellStyle name="Normal 23 2 3 3 3 4" xfId="14163" xr:uid="{00000000-0005-0000-0000-000091140000}"/>
    <cellStyle name="Normal 23 2 3 3 4" xfId="4863" xr:uid="{00000000-0005-0000-0000-000092140000}"/>
    <cellStyle name="Normal 23 2 3 3 5" xfId="8583" xr:uid="{00000000-0005-0000-0000-000093140000}"/>
    <cellStyle name="Normal 23 2 3 3 6" xfId="12303" xr:uid="{00000000-0005-0000-0000-000094140000}"/>
    <cellStyle name="Normal 23 2 3 4" xfId="1028" xr:uid="{00000000-0005-0000-0000-000095140000}"/>
    <cellStyle name="Normal 23 2 3 4 2" xfId="2998" xr:uid="{00000000-0005-0000-0000-000096140000}"/>
    <cellStyle name="Normal 23 2 3 4 2 2" xfId="6725" xr:uid="{00000000-0005-0000-0000-000097140000}"/>
    <cellStyle name="Normal 23 2 3 4 2 3" xfId="10445" xr:uid="{00000000-0005-0000-0000-000098140000}"/>
    <cellStyle name="Normal 23 2 3 4 2 4" xfId="14165" xr:uid="{00000000-0005-0000-0000-000099140000}"/>
    <cellStyle name="Normal 23 2 3 4 3" xfId="4865" xr:uid="{00000000-0005-0000-0000-00009A140000}"/>
    <cellStyle name="Normal 23 2 3 4 4" xfId="8585" xr:uid="{00000000-0005-0000-0000-00009B140000}"/>
    <cellStyle name="Normal 23 2 3 4 5" xfId="12305" xr:uid="{00000000-0005-0000-0000-00009C140000}"/>
    <cellStyle name="Normal 23 2 3 5" xfId="2993" xr:uid="{00000000-0005-0000-0000-00009D140000}"/>
    <cellStyle name="Normal 23 2 3 5 2" xfId="6720" xr:uid="{00000000-0005-0000-0000-00009E140000}"/>
    <cellStyle name="Normal 23 2 3 5 3" xfId="10440" xr:uid="{00000000-0005-0000-0000-00009F140000}"/>
    <cellStyle name="Normal 23 2 3 5 4" xfId="14160" xr:uid="{00000000-0005-0000-0000-0000A0140000}"/>
    <cellStyle name="Normal 23 2 3 6" xfId="4860" xr:uid="{00000000-0005-0000-0000-0000A1140000}"/>
    <cellStyle name="Normal 23 2 3 7" xfId="8580" xr:uid="{00000000-0005-0000-0000-0000A2140000}"/>
    <cellStyle name="Normal 23 2 3 8" xfId="12300" xr:uid="{00000000-0005-0000-0000-0000A3140000}"/>
    <cellStyle name="Normal 23 2 4" xfId="1029" xr:uid="{00000000-0005-0000-0000-0000A4140000}"/>
    <cellStyle name="Normal 23 2 4 2" xfId="1030" xr:uid="{00000000-0005-0000-0000-0000A5140000}"/>
    <cellStyle name="Normal 23 2 4 2 2" xfId="3000" xr:uid="{00000000-0005-0000-0000-0000A6140000}"/>
    <cellStyle name="Normal 23 2 4 2 2 2" xfId="6727" xr:uid="{00000000-0005-0000-0000-0000A7140000}"/>
    <cellStyle name="Normal 23 2 4 2 2 3" xfId="10447" xr:uid="{00000000-0005-0000-0000-0000A8140000}"/>
    <cellStyle name="Normal 23 2 4 2 2 4" xfId="14167" xr:uid="{00000000-0005-0000-0000-0000A9140000}"/>
    <cellStyle name="Normal 23 2 4 2 3" xfId="4867" xr:uid="{00000000-0005-0000-0000-0000AA140000}"/>
    <cellStyle name="Normal 23 2 4 2 4" xfId="8587" xr:uid="{00000000-0005-0000-0000-0000AB140000}"/>
    <cellStyle name="Normal 23 2 4 2 5" xfId="12307" xr:uid="{00000000-0005-0000-0000-0000AC140000}"/>
    <cellStyle name="Normal 23 2 4 3" xfId="2999" xr:uid="{00000000-0005-0000-0000-0000AD140000}"/>
    <cellStyle name="Normal 23 2 4 3 2" xfId="6726" xr:uid="{00000000-0005-0000-0000-0000AE140000}"/>
    <cellStyle name="Normal 23 2 4 3 3" xfId="10446" xr:uid="{00000000-0005-0000-0000-0000AF140000}"/>
    <cellStyle name="Normal 23 2 4 3 4" xfId="14166" xr:uid="{00000000-0005-0000-0000-0000B0140000}"/>
    <cellStyle name="Normal 23 2 4 4" xfId="4866" xr:uid="{00000000-0005-0000-0000-0000B1140000}"/>
    <cellStyle name="Normal 23 2 4 5" xfId="8586" xr:uid="{00000000-0005-0000-0000-0000B2140000}"/>
    <cellStyle name="Normal 23 2 4 6" xfId="12306" xr:uid="{00000000-0005-0000-0000-0000B3140000}"/>
    <cellStyle name="Normal 23 2 5" xfId="1031" xr:uid="{00000000-0005-0000-0000-0000B4140000}"/>
    <cellStyle name="Normal 23 2 5 2" xfId="1032" xr:uid="{00000000-0005-0000-0000-0000B5140000}"/>
    <cellStyle name="Normal 23 2 5 2 2" xfId="3002" xr:uid="{00000000-0005-0000-0000-0000B6140000}"/>
    <cellStyle name="Normal 23 2 5 2 2 2" xfId="6729" xr:uid="{00000000-0005-0000-0000-0000B7140000}"/>
    <cellStyle name="Normal 23 2 5 2 2 3" xfId="10449" xr:uid="{00000000-0005-0000-0000-0000B8140000}"/>
    <cellStyle name="Normal 23 2 5 2 2 4" xfId="14169" xr:uid="{00000000-0005-0000-0000-0000B9140000}"/>
    <cellStyle name="Normal 23 2 5 2 3" xfId="4869" xr:uid="{00000000-0005-0000-0000-0000BA140000}"/>
    <cellStyle name="Normal 23 2 5 2 4" xfId="8589" xr:uid="{00000000-0005-0000-0000-0000BB140000}"/>
    <cellStyle name="Normal 23 2 5 2 5" xfId="12309" xr:uid="{00000000-0005-0000-0000-0000BC140000}"/>
    <cellStyle name="Normal 23 2 5 3" xfId="3001" xr:uid="{00000000-0005-0000-0000-0000BD140000}"/>
    <cellStyle name="Normal 23 2 5 3 2" xfId="6728" xr:uid="{00000000-0005-0000-0000-0000BE140000}"/>
    <cellStyle name="Normal 23 2 5 3 3" xfId="10448" xr:uid="{00000000-0005-0000-0000-0000BF140000}"/>
    <cellStyle name="Normal 23 2 5 3 4" xfId="14168" xr:uid="{00000000-0005-0000-0000-0000C0140000}"/>
    <cellStyle name="Normal 23 2 5 4" xfId="4868" xr:uid="{00000000-0005-0000-0000-0000C1140000}"/>
    <cellStyle name="Normal 23 2 5 5" xfId="8588" xr:uid="{00000000-0005-0000-0000-0000C2140000}"/>
    <cellStyle name="Normal 23 2 5 6" xfId="12308" xr:uid="{00000000-0005-0000-0000-0000C3140000}"/>
    <cellStyle name="Normal 23 2 6" xfId="1033" xr:uid="{00000000-0005-0000-0000-0000C4140000}"/>
    <cellStyle name="Normal 23 2 6 2" xfId="3003" xr:uid="{00000000-0005-0000-0000-0000C5140000}"/>
    <cellStyle name="Normal 23 2 6 2 2" xfId="6730" xr:uid="{00000000-0005-0000-0000-0000C6140000}"/>
    <cellStyle name="Normal 23 2 6 2 3" xfId="10450" xr:uid="{00000000-0005-0000-0000-0000C7140000}"/>
    <cellStyle name="Normal 23 2 6 2 4" xfId="14170" xr:uid="{00000000-0005-0000-0000-0000C8140000}"/>
    <cellStyle name="Normal 23 2 6 3" xfId="4870" xr:uid="{00000000-0005-0000-0000-0000C9140000}"/>
    <cellStyle name="Normal 23 2 6 4" xfId="8590" xr:uid="{00000000-0005-0000-0000-0000CA140000}"/>
    <cellStyle name="Normal 23 2 6 5" xfId="12310" xr:uid="{00000000-0005-0000-0000-0000CB140000}"/>
    <cellStyle name="Normal 23 2 7" xfId="2304" xr:uid="{00000000-0005-0000-0000-0000CC140000}"/>
    <cellStyle name="Normal 23 2 7 2" xfId="6031" xr:uid="{00000000-0005-0000-0000-0000CD140000}"/>
    <cellStyle name="Normal 23 2 7 3" xfId="9751" xr:uid="{00000000-0005-0000-0000-0000CE140000}"/>
    <cellStyle name="Normal 23 2 7 4" xfId="13471" xr:uid="{00000000-0005-0000-0000-0000CF140000}"/>
    <cellStyle name="Normal 23 2 8" xfId="4171" xr:uid="{00000000-0005-0000-0000-0000D0140000}"/>
    <cellStyle name="Normal 23 2 9" xfId="7891" xr:uid="{00000000-0005-0000-0000-0000D1140000}"/>
    <cellStyle name="Normal 23 3" xfId="194" xr:uid="{00000000-0005-0000-0000-0000D2140000}"/>
    <cellStyle name="Normal 23 4" xfId="355" xr:uid="{00000000-0005-0000-0000-0000D3140000}"/>
    <cellStyle name="Normal 23 4 2" xfId="1034" xr:uid="{00000000-0005-0000-0000-0000D4140000}"/>
    <cellStyle name="Normal 23 4 2 2" xfId="1035" xr:uid="{00000000-0005-0000-0000-0000D5140000}"/>
    <cellStyle name="Normal 23 4 2 2 2" xfId="1036" xr:uid="{00000000-0005-0000-0000-0000D6140000}"/>
    <cellStyle name="Normal 23 4 2 2 2 2" xfId="3006" xr:uid="{00000000-0005-0000-0000-0000D7140000}"/>
    <cellStyle name="Normal 23 4 2 2 2 2 2" xfId="6733" xr:uid="{00000000-0005-0000-0000-0000D8140000}"/>
    <cellStyle name="Normal 23 4 2 2 2 2 3" xfId="10453" xr:uid="{00000000-0005-0000-0000-0000D9140000}"/>
    <cellStyle name="Normal 23 4 2 2 2 2 4" xfId="14173" xr:uid="{00000000-0005-0000-0000-0000DA140000}"/>
    <cellStyle name="Normal 23 4 2 2 2 3" xfId="4873" xr:uid="{00000000-0005-0000-0000-0000DB140000}"/>
    <cellStyle name="Normal 23 4 2 2 2 4" xfId="8593" xr:uid="{00000000-0005-0000-0000-0000DC140000}"/>
    <cellStyle name="Normal 23 4 2 2 2 5" xfId="12313" xr:uid="{00000000-0005-0000-0000-0000DD140000}"/>
    <cellStyle name="Normal 23 4 2 2 3" xfId="3005" xr:uid="{00000000-0005-0000-0000-0000DE140000}"/>
    <cellStyle name="Normal 23 4 2 2 3 2" xfId="6732" xr:uid="{00000000-0005-0000-0000-0000DF140000}"/>
    <cellStyle name="Normal 23 4 2 2 3 3" xfId="10452" xr:uid="{00000000-0005-0000-0000-0000E0140000}"/>
    <cellStyle name="Normal 23 4 2 2 3 4" xfId="14172" xr:uid="{00000000-0005-0000-0000-0000E1140000}"/>
    <cellStyle name="Normal 23 4 2 2 4" xfId="4872" xr:uid="{00000000-0005-0000-0000-0000E2140000}"/>
    <cellStyle name="Normal 23 4 2 2 5" xfId="8592" xr:uid="{00000000-0005-0000-0000-0000E3140000}"/>
    <cellStyle name="Normal 23 4 2 2 6" xfId="12312" xr:uid="{00000000-0005-0000-0000-0000E4140000}"/>
    <cellStyle name="Normal 23 4 2 3" xfId="1037" xr:uid="{00000000-0005-0000-0000-0000E5140000}"/>
    <cellStyle name="Normal 23 4 2 3 2" xfId="1038" xr:uid="{00000000-0005-0000-0000-0000E6140000}"/>
    <cellStyle name="Normal 23 4 2 3 2 2" xfId="3008" xr:uid="{00000000-0005-0000-0000-0000E7140000}"/>
    <cellStyle name="Normal 23 4 2 3 2 2 2" xfId="6735" xr:uid="{00000000-0005-0000-0000-0000E8140000}"/>
    <cellStyle name="Normal 23 4 2 3 2 2 3" xfId="10455" xr:uid="{00000000-0005-0000-0000-0000E9140000}"/>
    <cellStyle name="Normal 23 4 2 3 2 2 4" xfId="14175" xr:uid="{00000000-0005-0000-0000-0000EA140000}"/>
    <cellStyle name="Normal 23 4 2 3 2 3" xfId="4875" xr:uid="{00000000-0005-0000-0000-0000EB140000}"/>
    <cellStyle name="Normal 23 4 2 3 2 4" xfId="8595" xr:uid="{00000000-0005-0000-0000-0000EC140000}"/>
    <cellStyle name="Normal 23 4 2 3 2 5" xfId="12315" xr:uid="{00000000-0005-0000-0000-0000ED140000}"/>
    <cellStyle name="Normal 23 4 2 3 3" xfId="3007" xr:uid="{00000000-0005-0000-0000-0000EE140000}"/>
    <cellStyle name="Normal 23 4 2 3 3 2" xfId="6734" xr:uid="{00000000-0005-0000-0000-0000EF140000}"/>
    <cellStyle name="Normal 23 4 2 3 3 3" xfId="10454" xr:uid="{00000000-0005-0000-0000-0000F0140000}"/>
    <cellStyle name="Normal 23 4 2 3 3 4" xfId="14174" xr:uid="{00000000-0005-0000-0000-0000F1140000}"/>
    <cellStyle name="Normal 23 4 2 3 4" xfId="4874" xr:uid="{00000000-0005-0000-0000-0000F2140000}"/>
    <cellStyle name="Normal 23 4 2 3 5" xfId="8594" xr:uid="{00000000-0005-0000-0000-0000F3140000}"/>
    <cellStyle name="Normal 23 4 2 3 6" xfId="12314" xr:uid="{00000000-0005-0000-0000-0000F4140000}"/>
    <cellStyle name="Normal 23 4 2 4" xfId="1039" xr:uid="{00000000-0005-0000-0000-0000F5140000}"/>
    <cellStyle name="Normal 23 4 2 4 2" xfId="3009" xr:uid="{00000000-0005-0000-0000-0000F6140000}"/>
    <cellStyle name="Normal 23 4 2 4 2 2" xfId="6736" xr:uid="{00000000-0005-0000-0000-0000F7140000}"/>
    <cellStyle name="Normal 23 4 2 4 2 3" xfId="10456" xr:uid="{00000000-0005-0000-0000-0000F8140000}"/>
    <cellStyle name="Normal 23 4 2 4 2 4" xfId="14176" xr:uid="{00000000-0005-0000-0000-0000F9140000}"/>
    <cellStyle name="Normal 23 4 2 4 3" xfId="4876" xr:uid="{00000000-0005-0000-0000-0000FA140000}"/>
    <cellStyle name="Normal 23 4 2 4 4" xfId="8596" xr:uid="{00000000-0005-0000-0000-0000FB140000}"/>
    <cellStyle name="Normal 23 4 2 4 5" xfId="12316" xr:uid="{00000000-0005-0000-0000-0000FC140000}"/>
    <cellStyle name="Normal 23 4 2 5" xfId="3004" xr:uid="{00000000-0005-0000-0000-0000FD140000}"/>
    <cellStyle name="Normal 23 4 2 5 2" xfId="6731" xr:uid="{00000000-0005-0000-0000-0000FE140000}"/>
    <cellStyle name="Normal 23 4 2 5 3" xfId="10451" xr:uid="{00000000-0005-0000-0000-0000FF140000}"/>
    <cellStyle name="Normal 23 4 2 5 4" xfId="14171" xr:uid="{00000000-0005-0000-0000-000000150000}"/>
    <cellStyle name="Normal 23 4 2 6" xfId="4871" xr:uid="{00000000-0005-0000-0000-000001150000}"/>
    <cellStyle name="Normal 23 4 2 7" xfId="8591" xr:uid="{00000000-0005-0000-0000-000002150000}"/>
    <cellStyle name="Normal 23 4 2 8" xfId="12311" xr:uid="{00000000-0005-0000-0000-000003150000}"/>
    <cellStyle name="Normal 23 4 3" xfId="1040" xr:uid="{00000000-0005-0000-0000-000004150000}"/>
    <cellStyle name="Normal 23 4 3 2" xfId="1041" xr:uid="{00000000-0005-0000-0000-000005150000}"/>
    <cellStyle name="Normal 23 4 3 2 2" xfId="3011" xr:uid="{00000000-0005-0000-0000-000006150000}"/>
    <cellStyle name="Normal 23 4 3 2 2 2" xfId="6738" xr:uid="{00000000-0005-0000-0000-000007150000}"/>
    <cellStyle name="Normal 23 4 3 2 2 3" xfId="10458" xr:uid="{00000000-0005-0000-0000-000008150000}"/>
    <cellStyle name="Normal 23 4 3 2 2 4" xfId="14178" xr:uid="{00000000-0005-0000-0000-000009150000}"/>
    <cellStyle name="Normal 23 4 3 2 3" xfId="4878" xr:uid="{00000000-0005-0000-0000-00000A150000}"/>
    <cellStyle name="Normal 23 4 3 2 4" xfId="8598" xr:uid="{00000000-0005-0000-0000-00000B150000}"/>
    <cellStyle name="Normal 23 4 3 2 5" xfId="12318" xr:uid="{00000000-0005-0000-0000-00000C150000}"/>
    <cellStyle name="Normal 23 4 3 3" xfId="3010" xr:uid="{00000000-0005-0000-0000-00000D150000}"/>
    <cellStyle name="Normal 23 4 3 3 2" xfId="6737" xr:uid="{00000000-0005-0000-0000-00000E150000}"/>
    <cellStyle name="Normal 23 4 3 3 3" xfId="10457" xr:uid="{00000000-0005-0000-0000-00000F150000}"/>
    <cellStyle name="Normal 23 4 3 3 4" xfId="14177" xr:uid="{00000000-0005-0000-0000-000010150000}"/>
    <cellStyle name="Normal 23 4 3 4" xfId="4877" xr:uid="{00000000-0005-0000-0000-000011150000}"/>
    <cellStyle name="Normal 23 4 3 5" xfId="8597" xr:uid="{00000000-0005-0000-0000-000012150000}"/>
    <cellStyle name="Normal 23 4 3 6" xfId="12317" xr:uid="{00000000-0005-0000-0000-000013150000}"/>
    <cellStyle name="Normal 23 4 4" xfId="1042" xr:uid="{00000000-0005-0000-0000-000014150000}"/>
    <cellStyle name="Normal 23 4 4 2" xfId="1043" xr:uid="{00000000-0005-0000-0000-000015150000}"/>
    <cellStyle name="Normal 23 4 4 2 2" xfId="3013" xr:uid="{00000000-0005-0000-0000-000016150000}"/>
    <cellStyle name="Normal 23 4 4 2 2 2" xfId="6740" xr:uid="{00000000-0005-0000-0000-000017150000}"/>
    <cellStyle name="Normal 23 4 4 2 2 3" xfId="10460" xr:uid="{00000000-0005-0000-0000-000018150000}"/>
    <cellStyle name="Normal 23 4 4 2 2 4" xfId="14180" xr:uid="{00000000-0005-0000-0000-000019150000}"/>
    <cellStyle name="Normal 23 4 4 2 3" xfId="4880" xr:uid="{00000000-0005-0000-0000-00001A150000}"/>
    <cellStyle name="Normal 23 4 4 2 4" xfId="8600" xr:uid="{00000000-0005-0000-0000-00001B150000}"/>
    <cellStyle name="Normal 23 4 4 2 5" xfId="12320" xr:uid="{00000000-0005-0000-0000-00001C150000}"/>
    <cellStyle name="Normal 23 4 4 3" xfId="3012" xr:uid="{00000000-0005-0000-0000-00001D150000}"/>
    <cellStyle name="Normal 23 4 4 3 2" xfId="6739" xr:uid="{00000000-0005-0000-0000-00001E150000}"/>
    <cellStyle name="Normal 23 4 4 3 3" xfId="10459" xr:uid="{00000000-0005-0000-0000-00001F150000}"/>
    <cellStyle name="Normal 23 4 4 3 4" xfId="14179" xr:uid="{00000000-0005-0000-0000-000020150000}"/>
    <cellStyle name="Normal 23 4 4 4" xfId="4879" xr:uid="{00000000-0005-0000-0000-000021150000}"/>
    <cellStyle name="Normal 23 4 4 5" xfId="8599" xr:uid="{00000000-0005-0000-0000-000022150000}"/>
    <cellStyle name="Normal 23 4 4 6" xfId="12319" xr:uid="{00000000-0005-0000-0000-000023150000}"/>
    <cellStyle name="Normal 23 4 5" xfId="1044" xr:uid="{00000000-0005-0000-0000-000024150000}"/>
    <cellStyle name="Normal 23 4 5 2" xfId="3014" xr:uid="{00000000-0005-0000-0000-000025150000}"/>
    <cellStyle name="Normal 23 4 5 2 2" xfId="6741" xr:uid="{00000000-0005-0000-0000-000026150000}"/>
    <cellStyle name="Normal 23 4 5 2 3" xfId="10461" xr:uid="{00000000-0005-0000-0000-000027150000}"/>
    <cellStyle name="Normal 23 4 5 2 4" xfId="14181" xr:uid="{00000000-0005-0000-0000-000028150000}"/>
    <cellStyle name="Normal 23 4 5 3" xfId="4881" xr:uid="{00000000-0005-0000-0000-000029150000}"/>
    <cellStyle name="Normal 23 4 5 4" xfId="8601" xr:uid="{00000000-0005-0000-0000-00002A150000}"/>
    <cellStyle name="Normal 23 4 5 5" xfId="12321" xr:uid="{00000000-0005-0000-0000-00002B150000}"/>
    <cellStyle name="Normal 23 4 6" xfId="2373" xr:uid="{00000000-0005-0000-0000-00002C150000}"/>
    <cellStyle name="Normal 23 4 6 2" xfId="6100" xr:uid="{00000000-0005-0000-0000-00002D150000}"/>
    <cellStyle name="Normal 23 4 6 3" xfId="9820" xr:uid="{00000000-0005-0000-0000-00002E150000}"/>
    <cellStyle name="Normal 23 4 6 4" xfId="13540" xr:uid="{00000000-0005-0000-0000-00002F150000}"/>
    <cellStyle name="Normal 23 4 7" xfId="4240" xr:uid="{00000000-0005-0000-0000-000030150000}"/>
    <cellStyle name="Normal 23 4 8" xfId="7960" xr:uid="{00000000-0005-0000-0000-000031150000}"/>
    <cellStyle name="Normal 23 4 9" xfId="11680" xr:uid="{00000000-0005-0000-0000-000032150000}"/>
    <cellStyle name="Normal 23 5" xfId="1045" xr:uid="{00000000-0005-0000-0000-000033150000}"/>
    <cellStyle name="Normal 23 5 2" xfId="1046" xr:uid="{00000000-0005-0000-0000-000034150000}"/>
    <cellStyle name="Normal 23 5 2 2" xfId="1047" xr:uid="{00000000-0005-0000-0000-000035150000}"/>
    <cellStyle name="Normal 23 5 2 2 2" xfId="3017" xr:uid="{00000000-0005-0000-0000-000036150000}"/>
    <cellStyle name="Normal 23 5 2 2 2 2" xfId="6744" xr:uid="{00000000-0005-0000-0000-000037150000}"/>
    <cellStyle name="Normal 23 5 2 2 2 3" xfId="10464" xr:uid="{00000000-0005-0000-0000-000038150000}"/>
    <cellStyle name="Normal 23 5 2 2 2 4" xfId="14184" xr:uid="{00000000-0005-0000-0000-000039150000}"/>
    <cellStyle name="Normal 23 5 2 2 3" xfId="4884" xr:uid="{00000000-0005-0000-0000-00003A150000}"/>
    <cellStyle name="Normal 23 5 2 2 4" xfId="8604" xr:uid="{00000000-0005-0000-0000-00003B150000}"/>
    <cellStyle name="Normal 23 5 2 2 5" xfId="12324" xr:uid="{00000000-0005-0000-0000-00003C150000}"/>
    <cellStyle name="Normal 23 5 2 3" xfId="3016" xr:uid="{00000000-0005-0000-0000-00003D150000}"/>
    <cellStyle name="Normal 23 5 2 3 2" xfId="6743" xr:uid="{00000000-0005-0000-0000-00003E150000}"/>
    <cellStyle name="Normal 23 5 2 3 3" xfId="10463" xr:uid="{00000000-0005-0000-0000-00003F150000}"/>
    <cellStyle name="Normal 23 5 2 3 4" xfId="14183" xr:uid="{00000000-0005-0000-0000-000040150000}"/>
    <cellStyle name="Normal 23 5 2 4" xfId="4883" xr:uid="{00000000-0005-0000-0000-000041150000}"/>
    <cellStyle name="Normal 23 5 2 5" xfId="8603" xr:uid="{00000000-0005-0000-0000-000042150000}"/>
    <cellStyle name="Normal 23 5 2 6" xfId="12323" xr:uid="{00000000-0005-0000-0000-000043150000}"/>
    <cellStyle name="Normal 23 5 3" xfId="1048" xr:uid="{00000000-0005-0000-0000-000044150000}"/>
    <cellStyle name="Normal 23 5 3 2" xfId="1049" xr:uid="{00000000-0005-0000-0000-000045150000}"/>
    <cellStyle name="Normal 23 5 3 2 2" xfId="3019" xr:uid="{00000000-0005-0000-0000-000046150000}"/>
    <cellStyle name="Normal 23 5 3 2 2 2" xfId="6746" xr:uid="{00000000-0005-0000-0000-000047150000}"/>
    <cellStyle name="Normal 23 5 3 2 2 3" xfId="10466" xr:uid="{00000000-0005-0000-0000-000048150000}"/>
    <cellStyle name="Normal 23 5 3 2 2 4" xfId="14186" xr:uid="{00000000-0005-0000-0000-000049150000}"/>
    <cellStyle name="Normal 23 5 3 2 3" xfId="4886" xr:uid="{00000000-0005-0000-0000-00004A150000}"/>
    <cellStyle name="Normal 23 5 3 2 4" xfId="8606" xr:uid="{00000000-0005-0000-0000-00004B150000}"/>
    <cellStyle name="Normal 23 5 3 2 5" xfId="12326" xr:uid="{00000000-0005-0000-0000-00004C150000}"/>
    <cellStyle name="Normal 23 5 3 3" xfId="3018" xr:uid="{00000000-0005-0000-0000-00004D150000}"/>
    <cellStyle name="Normal 23 5 3 3 2" xfId="6745" xr:uid="{00000000-0005-0000-0000-00004E150000}"/>
    <cellStyle name="Normal 23 5 3 3 3" xfId="10465" xr:uid="{00000000-0005-0000-0000-00004F150000}"/>
    <cellStyle name="Normal 23 5 3 3 4" xfId="14185" xr:uid="{00000000-0005-0000-0000-000050150000}"/>
    <cellStyle name="Normal 23 5 3 4" xfId="4885" xr:uid="{00000000-0005-0000-0000-000051150000}"/>
    <cellStyle name="Normal 23 5 3 5" xfId="8605" xr:uid="{00000000-0005-0000-0000-000052150000}"/>
    <cellStyle name="Normal 23 5 3 6" xfId="12325" xr:uid="{00000000-0005-0000-0000-000053150000}"/>
    <cellStyle name="Normal 23 5 4" xfId="1050" xr:uid="{00000000-0005-0000-0000-000054150000}"/>
    <cellStyle name="Normal 23 5 4 2" xfId="3020" xr:uid="{00000000-0005-0000-0000-000055150000}"/>
    <cellStyle name="Normal 23 5 4 2 2" xfId="6747" xr:uid="{00000000-0005-0000-0000-000056150000}"/>
    <cellStyle name="Normal 23 5 4 2 3" xfId="10467" xr:uid="{00000000-0005-0000-0000-000057150000}"/>
    <cellStyle name="Normal 23 5 4 2 4" xfId="14187" xr:uid="{00000000-0005-0000-0000-000058150000}"/>
    <cellStyle name="Normal 23 5 4 3" xfId="4887" xr:uid="{00000000-0005-0000-0000-000059150000}"/>
    <cellStyle name="Normal 23 5 4 4" xfId="8607" xr:uid="{00000000-0005-0000-0000-00005A150000}"/>
    <cellStyle name="Normal 23 5 4 5" xfId="12327" xr:uid="{00000000-0005-0000-0000-00005B150000}"/>
    <cellStyle name="Normal 23 5 5" xfId="3015" xr:uid="{00000000-0005-0000-0000-00005C150000}"/>
    <cellStyle name="Normal 23 5 5 2" xfId="6742" xr:uid="{00000000-0005-0000-0000-00005D150000}"/>
    <cellStyle name="Normal 23 5 5 3" xfId="10462" xr:uid="{00000000-0005-0000-0000-00005E150000}"/>
    <cellStyle name="Normal 23 5 5 4" xfId="14182" xr:uid="{00000000-0005-0000-0000-00005F150000}"/>
    <cellStyle name="Normal 23 5 6" xfId="4882" xr:uid="{00000000-0005-0000-0000-000060150000}"/>
    <cellStyle name="Normal 23 5 7" xfId="8602" xr:uid="{00000000-0005-0000-0000-000061150000}"/>
    <cellStyle name="Normal 23 5 8" xfId="12322" xr:uid="{00000000-0005-0000-0000-000062150000}"/>
    <cellStyle name="Normal 23 6" xfId="1051" xr:uid="{00000000-0005-0000-0000-000063150000}"/>
    <cellStyle name="Normal 23 6 2" xfId="1052" xr:uid="{00000000-0005-0000-0000-000064150000}"/>
    <cellStyle name="Normal 23 6 2 2" xfId="3022" xr:uid="{00000000-0005-0000-0000-000065150000}"/>
    <cellStyle name="Normal 23 6 2 2 2" xfId="6749" xr:uid="{00000000-0005-0000-0000-000066150000}"/>
    <cellStyle name="Normal 23 6 2 2 3" xfId="10469" xr:uid="{00000000-0005-0000-0000-000067150000}"/>
    <cellStyle name="Normal 23 6 2 2 4" xfId="14189" xr:uid="{00000000-0005-0000-0000-000068150000}"/>
    <cellStyle name="Normal 23 6 2 3" xfId="4889" xr:uid="{00000000-0005-0000-0000-000069150000}"/>
    <cellStyle name="Normal 23 6 2 4" xfId="8609" xr:uid="{00000000-0005-0000-0000-00006A150000}"/>
    <cellStyle name="Normal 23 6 2 5" xfId="12329" xr:uid="{00000000-0005-0000-0000-00006B150000}"/>
    <cellStyle name="Normal 23 6 3" xfId="3021" xr:uid="{00000000-0005-0000-0000-00006C150000}"/>
    <cellStyle name="Normal 23 6 3 2" xfId="6748" xr:uid="{00000000-0005-0000-0000-00006D150000}"/>
    <cellStyle name="Normal 23 6 3 3" xfId="10468" xr:uid="{00000000-0005-0000-0000-00006E150000}"/>
    <cellStyle name="Normal 23 6 3 4" xfId="14188" xr:uid="{00000000-0005-0000-0000-00006F150000}"/>
    <cellStyle name="Normal 23 6 4" xfId="4888" xr:uid="{00000000-0005-0000-0000-000070150000}"/>
    <cellStyle name="Normal 23 6 5" xfId="8608" xr:uid="{00000000-0005-0000-0000-000071150000}"/>
    <cellStyle name="Normal 23 6 6" xfId="12328" xr:uid="{00000000-0005-0000-0000-000072150000}"/>
    <cellStyle name="Normal 23 7" xfId="1053" xr:uid="{00000000-0005-0000-0000-000073150000}"/>
    <cellStyle name="Normal 23 7 2" xfId="1054" xr:uid="{00000000-0005-0000-0000-000074150000}"/>
    <cellStyle name="Normal 23 7 2 2" xfId="3024" xr:uid="{00000000-0005-0000-0000-000075150000}"/>
    <cellStyle name="Normal 23 7 2 2 2" xfId="6751" xr:uid="{00000000-0005-0000-0000-000076150000}"/>
    <cellStyle name="Normal 23 7 2 2 3" xfId="10471" xr:uid="{00000000-0005-0000-0000-000077150000}"/>
    <cellStyle name="Normal 23 7 2 2 4" xfId="14191" xr:uid="{00000000-0005-0000-0000-000078150000}"/>
    <cellStyle name="Normal 23 7 2 3" xfId="4891" xr:uid="{00000000-0005-0000-0000-000079150000}"/>
    <cellStyle name="Normal 23 7 2 4" xfId="8611" xr:uid="{00000000-0005-0000-0000-00007A150000}"/>
    <cellStyle name="Normal 23 7 2 5" xfId="12331" xr:uid="{00000000-0005-0000-0000-00007B150000}"/>
    <cellStyle name="Normal 23 7 3" xfId="3023" xr:uid="{00000000-0005-0000-0000-00007C150000}"/>
    <cellStyle name="Normal 23 7 3 2" xfId="6750" xr:uid="{00000000-0005-0000-0000-00007D150000}"/>
    <cellStyle name="Normal 23 7 3 3" xfId="10470" xr:uid="{00000000-0005-0000-0000-00007E150000}"/>
    <cellStyle name="Normal 23 7 3 4" xfId="14190" xr:uid="{00000000-0005-0000-0000-00007F150000}"/>
    <cellStyle name="Normal 23 7 4" xfId="4890" xr:uid="{00000000-0005-0000-0000-000080150000}"/>
    <cellStyle name="Normal 23 7 5" xfId="8610" xr:uid="{00000000-0005-0000-0000-000081150000}"/>
    <cellStyle name="Normal 23 7 6" xfId="12330" xr:uid="{00000000-0005-0000-0000-000082150000}"/>
    <cellStyle name="Normal 23 8" xfId="1055" xr:uid="{00000000-0005-0000-0000-000083150000}"/>
    <cellStyle name="Normal 23 8 2" xfId="3025" xr:uid="{00000000-0005-0000-0000-000084150000}"/>
    <cellStyle name="Normal 23 8 2 2" xfId="6752" xr:uid="{00000000-0005-0000-0000-000085150000}"/>
    <cellStyle name="Normal 23 8 2 3" xfId="10472" xr:uid="{00000000-0005-0000-0000-000086150000}"/>
    <cellStyle name="Normal 23 8 2 4" xfId="14192" xr:uid="{00000000-0005-0000-0000-000087150000}"/>
    <cellStyle name="Normal 23 8 3" xfId="4892" xr:uid="{00000000-0005-0000-0000-000088150000}"/>
    <cellStyle name="Normal 23 8 4" xfId="8612" xr:uid="{00000000-0005-0000-0000-000089150000}"/>
    <cellStyle name="Normal 23 8 5" xfId="12332" xr:uid="{00000000-0005-0000-0000-00008A150000}"/>
    <cellStyle name="Normal 23 9" xfId="2303" xr:uid="{00000000-0005-0000-0000-00008B150000}"/>
    <cellStyle name="Normal 23 9 2" xfId="6030" xr:uid="{00000000-0005-0000-0000-00008C150000}"/>
    <cellStyle name="Normal 23 9 3" xfId="9750" xr:uid="{00000000-0005-0000-0000-00008D150000}"/>
    <cellStyle name="Normal 23 9 4" xfId="13470" xr:uid="{00000000-0005-0000-0000-00008E150000}"/>
    <cellStyle name="Normal 24" xfId="195" xr:uid="{00000000-0005-0000-0000-00008F150000}"/>
    <cellStyle name="Normal 24 10" xfId="4172" xr:uid="{00000000-0005-0000-0000-000090150000}"/>
    <cellStyle name="Normal 24 11" xfId="7892" xr:uid="{00000000-0005-0000-0000-000091150000}"/>
    <cellStyle name="Normal 24 12" xfId="11612" xr:uid="{00000000-0005-0000-0000-000092150000}"/>
    <cellStyle name="Normal 24 2" xfId="196" xr:uid="{00000000-0005-0000-0000-000093150000}"/>
    <cellStyle name="Normal 24 2 10" xfId="11613" xr:uid="{00000000-0005-0000-0000-000094150000}"/>
    <cellStyle name="Normal 24 2 2" xfId="356" xr:uid="{00000000-0005-0000-0000-000095150000}"/>
    <cellStyle name="Normal 24 2 2 2" xfId="1056" xr:uid="{00000000-0005-0000-0000-000096150000}"/>
    <cellStyle name="Normal 24 2 2 2 2" xfId="1057" xr:uid="{00000000-0005-0000-0000-000097150000}"/>
    <cellStyle name="Normal 24 2 2 2 2 2" xfId="1058" xr:uid="{00000000-0005-0000-0000-000098150000}"/>
    <cellStyle name="Normal 24 2 2 2 2 2 2" xfId="3028" xr:uid="{00000000-0005-0000-0000-000099150000}"/>
    <cellStyle name="Normal 24 2 2 2 2 2 2 2" xfId="6755" xr:uid="{00000000-0005-0000-0000-00009A150000}"/>
    <cellStyle name="Normal 24 2 2 2 2 2 2 3" xfId="10475" xr:uid="{00000000-0005-0000-0000-00009B150000}"/>
    <cellStyle name="Normal 24 2 2 2 2 2 2 4" xfId="14195" xr:uid="{00000000-0005-0000-0000-00009C150000}"/>
    <cellStyle name="Normal 24 2 2 2 2 2 3" xfId="4895" xr:uid="{00000000-0005-0000-0000-00009D150000}"/>
    <cellStyle name="Normal 24 2 2 2 2 2 4" xfId="8615" xr:uid="{00000000-0005-0000-0000-00009E150000}"/>
    <cellStyle name="Normal 24 2 2 2 2 2 5" xfId="12335" xr:uid="{00000000-0005-0000-0000-00009F150000}"/>
    <cellStyle name="Normal 24 2 2 2 2 3" xfId="3027" xr:uid="{00000000-0005-0000-0000-0000A0150000}"/>
    <cellStyle name="Normal 24 2 2 2 2 3 2" xfId="6754" xr:uid="{00000000-0005-0000-0000-0000A1150000}"/>
    <cellStyle name="Normal 24 2 2 2 2 3 3" xfId="10474" xr:uid="{00000000-0005-0000-0000-0000A2150000}"/>
    <cellStyle name="Normal 24 2 2 2 2 3 4" xfId="14194" xr:uid="{00000000-0005-0000-0000-0000A3150000}"/>
    <cellStyle name="Normal 24 2 2 2 2 4" xfId="4894" xr:uid="{00000000-0005-0000-0000-0000A4150000}"/>
    <cellStyle name="Normal 24 2 2 2 2 5" xfId="8614" xr:uid="{00000000-0005-0000-0000-0000A5150000}"/>
    <cellStyle name="Normal 24 2 2 2 2 6" xfId="12334" xr:uid="{00000000-0005-0000-0000-0000A6150000}"/>
    <cellStyle name="Normal 24 2 2 2 3" xfId="1059" xr:uid="{00000000-0005-0000-0000-0000A7150000}"/>
    <cellStyle name="Normal 24 2 2 2 3 2" xfId="1060" xr:uid="{00000000-0005-0000-0000-0000A8150000}"/>
    <cellStyle name="Normal 24 2 2 2 3 2 2" xfId="3030" xr:uid="{00000000-0005-0000-0000-0000A9150000}"/>
    <cellStyle name="Normal 24 2 2 2 3 2 2 2" xfId="6757" xr:uid="{00000000-0005-0000-0000-0000AA150000}"/>
    <cellStyle name="Normal 24 2 2 2 3 2 2 3" xfId="10477" xr:uid="{00000000-0005-0000-0000-0000AB150000}"/>
    <cellStyle name="Normal 24 2 2 2 3 2 2 4" xfId="14197" xr:uid="{00000000-0005-0000-0000-0000AC150000}"/>
    <cellStyle name="Normal 24 2 2 2 3 2 3" xfId="4897" xr:uid="{00000000-0005-0000-0000-0000AD150000}"/>
    <cellStyle name="Normal 24 2 2 2 3 2 4" xfId="8617" xr:uid="{00000000-0005-0000-0000-0000AE150000}"/>
    <cellStyle name="Normal 24 2 2 2 3 2 5" xfId="12337" xr:uid="{00000000-0005-0000-0000-0000AF150000}"/>
    <cellStyle name="Normal 24 2 2 2 3 3" xfId="3029" xr:uid="{00000000-0005-0000-0000-0000B0150000}"/>
    <cellStyle name="Normal 24 2 2 2 3 3 2" xfId="6756" xr:uid="{00000000-0005-0000-0000-0000B1150000}"/>
    <cellStyle name="Normal 24 2 2 2 3 3 3" xfId="10476" xr:uid="{00000000-0005-0000-0000-0000B2150000}"/>
    <cellStyle name="Normal 24 2 2 2 3 3 4" xfId="14196" xr:uid="{00000000-0005-0000-0000-0000B3150000}"/>
    <cellStyle name="Normal 24 2 2 2 3 4" xfId="4896" xr:uid="{00000000-0005-0000-0000-0000B4150000}"/>
    <cellStyle name="Normal 24 2 2 2 3 5" xfId="8616" xr:uid="{00000000-0005-0000-0000-0000B5150000}"/>
    <cellStyle name="Normal 24 2 2 2 3 6" xfId="12336" xr:uid="{00000000-0005-0000-0000-0000B6150000}"/>
    <cellStyle name="Normal 24 2 2 2 4" xfId="1061" xr:uid="{00000000-0005-0000-0000-0000B7150000}"/>
    <cellStyle name="Normal 24 2 2 2 4 2" xfId="3031" xr:uid="{00000000-0005-0000-0000-0000B8150000}"/>
    <cellStyle name="Normal 24 2 2 2 4 2 2" xfId="6758" xr:uid="{00000000-0005-0000-0000-0000B9150000}"/>
    <cellStyle name="Normal 24 2 2 2 4 2 3" xfId="10478" xr:uid="{00000000-0005-0000-0000-0000BA150000}"/>
    <cellStyle name="Normal 24 2 2 2 4 2 4" xfId="14198" xr:uid="{00000000-0005-0000-0000-0000BB150000}"/>
    <cellStyle name="Normal 24 2 2 2 4 3" xfId="4898" xr:uid="{00000000-0005-0000-0000-0000BC150000}"/>
    <cellStyle name="Normal 24 2 2 2 4 4" xfId="8618" xr:uid="{00000000-0005-0000-0000-0000BD150000}"/>
    <cellStyle name="Normal 24 2 2 2 4 5" xfId="12338" xr:uid="{00000000-0005-0000-0000-0000BE150000}"/>
    <cellStyle name="Normal 24 2 2 2 5" xfId="3026" xr:uid="{00000000-0005-0000-0000-0000BF150000}"/>
    <cellStyle name="Normal 24 2 2 2 5 2" xfId="6753" xr:uid="{00000000-0005-0000-0000-0000C0150000}"/>
    <cellStyle name="Normal 24 2 2 2 5 3" xfId="10473" xr:uid="{00000000-0005-0000-0000-0000C1150000}"/>
    <cellStyle name="Normal 24 2 2 2 5 4" xfId="14193" xr:uid="{00000000-0005-0000-0000-0000C2150000}"/>
    <cellStyle name="Normal 24 2 2 2 6" xfId="4893" xr:uid="{00000000-0005-0000-0000-0000C3150000}"/>
    <cellStyle name="Normal 24 2 2 2 7" xfId="8613" xr:uid="{00000000-0005-0000-0000-0000C4150000}"/>
    <cellStyle name="Normal 24 2 2 2 8" xfId="12333" xr:uid="{00000000-0005-0000-0000-0000C5150000}"/>
    <cellStyle name="Normal 24 2 2 3" xfId="1062" xr:uid="{00000000-0005-0000-0000-0000C6150000}"/>
    <cellStyle name="Normal 24 2 2 3 2" xfId="1063" xr:uid="{00000000-0005-0000-0000-0000C7150000}"/>
    <cellStyle name="Normal 24 2 2 3 2 2" xfId="3033" xr:uid="{00000000-0005-0000-0000-0000C8150000}"/>
    <cellStyle name="Normal 24 2 2 3 2 2 2" xfId="6760" xr:uid="{00000000-0005-0000-0000-0000C9150000}"/>
    <cellStyle name="Normal 24 2 2 3 2 2 3" xfId="10480" xr:uid="{00000000-0005-0000-0000-0000CA150000}"/>
    <cellStyle name="Normal 24 2 2 3 2 2 4" xfId="14200" xr:uid="{00000000-0005-0000-0000-0000CB150000}"/>
    <cellStyle name="Normal 24 2 2 3 2 3" xfId="4900" xr:uid="{00000000-0005-0000-0000-0000CC150000}"/>
    <cellStyle name="Normal 24 2 2 3 2 4" xfId="8620" xr:uid="{00000000-0005-0000-0000-0000CD150000}"/>
    <cellStyle name="Normal 24 2 2 3 2 5" xfId="12340" xr:uid="{00000000-0005-0000-0000-0000CE150000}"/>
    <cellStyle name="Normal 24 2 2 3 3" xfId="3032" xr:uid="{00000000-0005-0000-0000-0000CF150000}"/>
    <cellStyle name="Normal 24 2 2 3 3 2" xfId="6759" xr:uid="{00000000-0005-0000-0000-0000D0150000}"/>
    <cellStyle name="Normal 24 2 2 3 3 3" xfId="10479" xr:uid="{00000000-0005-0000-0000-0000D1150000}"/>
    <cellStyle name="Normal 24 2 2 3 3 4" xfId="14199" xr:uid="{00000000-0005-0000-0000-0000D2150000}"/>
    <cellStyle name="Normal 24 2 2 3 4" xfId="4899" xr:uid="{00000000-0005-0000-0000-0000D3150000}"/>
    <cellStyle name="Normal 24 2 2 3 5" xfId="8619" xr:uid="{00000000-0005-0000-0000-0000D4150000}"/>
    <cellStyle name="Normal 24 2 2 3 6" xfId="12339" xr:uid="{00000000-0005-0000-0000-0000D5150000}"/>
    <cellStyle name="Normal 24 2 2 4" xfId="1064" xr:uid="{00000000-0005-0000-0000-0000D6150000}"/>
    <cellStyle name="Normal 24 2 2 4 2" xfId="1065" xr:uid="{00000000-0005-0000-0000-0000D7150000}"/>
    <cellStyle name="Normal 24 2 2 4 2 2" xfId="3035" xr:uid="{00000000-0005-0000-0000-0000D8150000}"/>
    <cellStyle name="Normal 24 2 2 4 2 2 2" xfId="6762" xr:uid="{00000000-0005-0000-0000-0000D9150000}"/>
    <cellStyle name="Normal 24 2 2 4 2 2 3" xfId="10482" xr:uid="{00000000-0005-0000-0000-0000DA150000}"/>
    <cellStyle name="Normal 24 2 2 4 2 2 4" xfId="14202" xr:uid="{00000000-0005-0000-0000-0000DB150000}"/>
    <cellStyle name="Normal 24 2 2 4 2 3" xfId="4902" xr:uid="{00000000-0005-0000-0000-0000DC150000}"/>
    <cellStyle name="Normal 24 2 2 4 2 4" xfId="8622" xr:uid="{00000000-0005-0000-0000-0000DD150000}"/>
    <cellStyle name="Normal 24 2 2 4 2 5" xfId="12342" xr:uid="{00000000-0005-0000-0000-0000DE150000}"/>
    <cellStyle name="Normal 24 2 2 4 3" xfId="3034" xr:uid="{00000000-0005-0000-0000-0000DF150000}"/>
    <cellStyle name="Normal 24 2 2 4 3 2" xfId="6761" xr:uid="{00000000-0005-0000-0000-0000E0150000}"/>
    <cellStyle name="Normal 24 2 2 4 3 3" xfId="10481" xr:uid="{00000000-0005-0000-0000-0000E1150000}"/>
    <cellStyle name="Normal 24 2 2 4 3 4" xfId="14201" xr:uid="{00000000-0005-0000-0000-0000E2150000}"/>
    <cellStyle name="Normal 24 2 2 4 4" xfId="4901" xr:uid="{00000000-0005-0000-0000-0000E3150000}"/>
    <cellStyle name="Normal 24 2 2 4 5" xfId="8621" xr:uid="{00000000-0005-0000-0000-0000E4150000}"/>
    <cellStyle name="Normal 24 2 2 4 6" xfId="12341" xr:uid="{00000000-0005-0000-0000-0000E5150000}"/>
    <cellStyle name="Normal 24 2 2 5" xfId="1066" xr:uid="{00000000-0005-0000-0000-0000E6150000}"/>
    <cellStyle name="Normal 24 2 2 5 2" xfId="3036" xr:uid="{00000000-0005-0000-0000-0000E7150000}"/>
    <cellStyle name="Normal 24 2 2 5 2 2" xfId="6763" xr:uid="{00000000-0005-0000-0000-0000E8150000}"/>
    <cellStyle name="Normal 24 2 2 5 2 3" xfId="10483" xr:uid="{00000000-0005-0000-0000-0000E9150000}"/>
    <cellStyle name="Normal 24 2 2 5 2 4" xfId="14203" xr:uid="{00000000-0005-0000-0000-0000EA150000}"/>
    <cellStyle name="Normal 24 2 2 5 3" xfId="4903" xr:uid="{00000000-0005-0000-0000-0000EB150000}"/>
    <cellStyle name="Normal 24 2 2 5 4" xfId="8623" xr:uid="{00000000-0005-0000-0000-0000EC150000}"/>
    <cellStyle name="Normal 24 2 2 5 5" xfId="12343" xr:uid="{00000000-0005-0000-0000-0000ED150000}"/>
    <cellStyle name="Normal 24 2 2 6" xfId="2374" xr:uid="{00000000-0005-0000-0000-0000EE150000}"/>
    <cellStyle name="Normal 24 2 2 6 2" xfId="6101" xr:uid="{00000000-0005-0000-0000-0000EF150000}"/>
    <cellStyle name="Normal 24 2 2 6 3" xfId="9821" xr:uid="{00000000-0005-0000-0000-0000F0150000}"/>
    <cellStyle name="Normal 24 2 2 6 4" xfId="13541" xr:uid="{00000000-0005-0000-0000-0000F1150000}"/>
    <cellStyle name="Normal 24 2 2 7" xfId="4241" xr:uid="{00000000-0005-0000-0000-0000F2150000}"/>
    <cellStyle name="Normal 24 2 2 8" xfId="7961" xr:uid="{00000000-0005-0000-0000-0000F3150000}"/>
    <cellStyle name="Normal 24 2 2 9" xfId="11681" xr:uid="{00000000-0005-0000-0000-0000F4150000}"/>
    <cellStyle name="Normal 24 2 3" xfId="1067" xr:uid="{00000000-0005-0000-0000-0000F5150000}"/>
    <cellStyle name="Normal 24 2 3 2" xfId="1068" xr:uid="{00000000-0005-0000-0000-0000F6150000}"/>
    <cellStyle name="Normal 24 2 3 2 2" xfId="1069" xr:uid="{00000000-0005-0000-0000-0000F7150000}"/>
    <cellStyle name="Normal 24 2 3 2 2 2" xfId="3039" xr:uid="{00000000-0005-0000-0000-0000F8150000}"/>
    <cellStyle name="Normal 24 2 3 2 2 2 2" xfId="6766" xr:uid="{00000000-0005-0000-0000-0000F9150000}"/>
    <cellStyle name="Normal 24 2 3 2 2 2 3" xfId="10486" xr:uid="{00000000-0005-0000-0000-0000FA150000}"/>
    <cellStyle name="Normal 24 2 3 2 2 2 4" xfId="14206" xr:uid="{00000000-0005-0000-0000-0000FB150000}"/>
    <cellStyle name="Normal 24 2 3 2 2 3" xfId="4906" xr:uid="{00000000-0005-0000-0000-0000FC150000}"/>
    <cellStyle name="Normal 24 2 3 2 2 4" xfId="8626" xr:uid="{00000000-0005-0000-0000-0000FD150000}"/>
    <cellStyle name="Normal 24 2 3 2 2 5" xfId="12346" xr:uid="{00000000-0005-0000-0000-0000FE150000}"/>
    <cellStyle name="Normal 24 2 3 2 3" xfId="3038" xr:uid="{00000000-0005-0000-0000-0000FF150000}"/>
    <cellStyle name="Normal 24 2 3 2 3 2" xfId="6765" xr:uid="{00000000-0005-0000-0000-000000160000}"/>
    <cellStyle name="Normal 24 2 3 2 3 3" xfId="10485" xr:uid="{00000000-0005-0000-0000-000001160000}"/>
    <cellStyle name="Normal 24 2 3 2 3 4" xfId="14205" xr:uid="{00000000-0005-0000-0000-000002160000}"/>
    <cellStyle name="Normal 24 2 3 2 4" xfId="4905" xr:uid="{00000000-0005-0000-0000-000003160000}"/>
    <cellStyle name="Normal 24 2 3 2 5" xfId="8625" xr:uid="{00000000-0005-0000-0000-000004160000}"/>
    <cellStyle name="Normal 24 2 3 2 6" xfId="12345" xr:uid="{00000000-0005-0000-0000-000005160000}"/>
    <cellStyle name="Normal 24 2 3 3" xfId="1070" xr:uid="{00000000-0005-0000-0000-000006160000}"/>
    <cellStyle name="Normal 24 2 3 3 2" xfId="1071" xr:uid="{00000000-0005-0000-0000-000007160000}"/>
    <cellStyle name="Normal 24 2 3 3 2 2" xfId="3041" xr:uid="{00000000-0005-0000-0000-000008160000}"/>
    <cellStyle name="Normal 24 2 3 3 2 2 2" xfId="6768" xr:uid="{00000000-0005-0000-0000-000009160000}"/>
    <cellStyle name="Normal 24 2 3 3 2 2 3" xfId="10488" xr:uid="{00000000-0005-0000-0000-00000A160000}"/>
    <cellStyle name="Normal 24 2 3 3 2 2 4" xfId="14208" xr:uid="{00000000-0005-0000-0000-00000B160000}"/>
    <cellStyle name="Normal 24 2 3 3 2 3" xfId="4908" xr:uid="{00000000-0005-0000-0000-00000C160000}"/>
    <cellStyle name="Normal 24 2 3 3 2 4" xfId="8628" xr:uid="{00000000-0005-0000-0000-00000D160000}"/>
    <cellStyle name="Normal 24 2 3 3 2 5" xfId="12348" xr:uid="{00000000-0005-0000-0000-00000E160000}"/>
    <cellStyle name="Normal 24 2 3 3 3" xfId="3040" xr:uid="{00000000-0005-0000-0000-00000F160000}"/>
    <cellStyle name="Normal 24 2 3 3 3 2" xfId="6767" xr:uid="{00000000-0005-0000-0000-000010160000}"/>
    <cellStyle name="Normal 24 2 3 3 3 3" xfId="10487" xr:uid="{00000000-0005-0000-0000-000011160000}"/>
    <cellStyle name="Normal 24 2 3 3 3 4" xfId="14207" xr:uid="{00000000-0005-0000-0000-000012160000}"/>
    <cellStyle name="Normal 24 2 3 3 4" xfId="4907" xr:uid="{00000000-0005-0000-0000-000013160000}"/>
    <cellStyle name="Normal 24 2 3 3 5" xfId="8627" xr:uid="{00000000-0005-0000-0000-000014160000}"/>
    <cellStyle name="Normal 24 2 3 3 6" xfId="12347" xr:uid="{00000000-0005-0000-0000-000015160000}"/>
    <cellStyle name="Normal 24 2 3 4" xfId="1072" xr:uid="{00000000-0005-0000-0000-000016160000}"/>
    <cellStyle name="Normal 24 2 3 4 2" xfId="3042" xr:uid="{00000000-0005-0000-0000-000017160000}"/>
    <cellStyle name="Normal 24 2 3 4 2 2" xfId="6769" xr:uid="{00000000-0005-0000-0000-000018160000}"/>
    <cellStyle name="Normal 24 2 3 4 2 3" xfId="10489" xr:uid="{00000000-0005-0000-0000-000019160000}"/>
    <cellStyle name="Normal 24 2 3 4 2 4" xfId="14209" xr:uid="{00000000-0005-0000-0000-00001A160000}"/>
    <cellStyle name="Normal 24 2 3 4 3" xfId="4909" xr:uid="{00000000-0005-0000-0000-00001B160000}"/>
    <cellStyle name="Normal 24 2 3 4 4" xfId="8629" xr:uid="{00000000-0005-0000-0000-00001C160000}"/>
    <cellStyle name="Normal 24 2 3 4 5" xfId="12349" xr:uid="{00000000-0005-0000-0000-00001D160000}"/>
    <cellStyle name="Normal 24 2 3 5" xfId="3037" xr:uid="{00000000-0005-0000-0000-00001E160000}"/>
    <cellStyle name="Normal 24 2 3 5 2" xfId="6764" xr:uid="{00000000-0005-0000-0000-00001F160000}"/>
    <cellStyle name="Normal 24 2 3 5 3" xfId="10484" xr:uid="{00000000-0005-0000-0000-000020160000}"/>
    <cellStyle name="Normal 24 2 3 5 4" xfId="14204" xr:uid="{00000000-0005-0000-0000-000021160000}"/>
    <cellStyle name="Normal 24 2 3 6" xfId="4904" xr:uid="{00000000-0005-0000-0000-000022160000}"/>
    <cellStyle name="Normal 24 2 3 7" xfId="8624" xr:uid="{00000000-0005-0000-0000-000023160000}"/>
    <cellStyle name="Normal 24 2 3 8" xfId="12344" xr:uid="{00000000-0005-0000-0000-000024160000}"/>
    <cellStyle name="Normal 24 2 4" xfId="1073" xr:uid="{00000000-0005-0000-0000-000025160000}"/>
    <cellStyle name="Normal 24 2 4 2" xfId="1074" xr:uid="{00000000-0005-0000-0000-000026160000}"/>
    <cellStyle name="Normal 24 2 4 2 2" xfId="3044" xr:uid="{00000000-0005-0000-0000-000027160000}"/>
    <cellStyle name="Normal 24 2 4 2 2 2" xfId="6771" xr:uid="{00000000-0005-0000-0000-000028160000}"/>
    <cellStyle name="Normal 24 2 4 2 2 3" xfId="10491" xr:uid="{00000000-0005-0000-0000-000029160000}"/>
    <cellStyle name="Normal 24 2 4 2 2 4" xfId="14211" xr:uid="{00000000-0005-0000-0000-00002A160000}"/>
    <cellStyle name="Normal 24 2 4 2 3" xfId="4911" xr:uid="{00000000-0005-0000-0000-00002B160000}"/>
    <cellStyle name="Normal 24 2 4 2 4" xfId="8631" xr:uid="{00000000-0005-0000-0000-00002C160000}"/>
    <cellStyle name="Normal 24 2 4 2 5" xfId="12351" xr:uid="{00000000-0005-0000-0000-00002D160000}"/>
    <cellStyle name="Normal 24 2 4 3" xfId="3043" xr:uid="{00000000-0005-0000-0000-00002E160000}"/>
    <cellStyle name="Normal 24 2 4 3 2" xfId="6770" xr:uid="{00000000-0005-0000-0000-00002F160000}"/>
    <cellStyle name="Normal 24 2 4 3 3" xfId="10490" xr:uid="{00000000-0005-0000-0000-000030160000}"/>
    <cellStyle name="Normal 24 2 4 3 4" xfId="14210" xr:uid="{00000000-0005-0000-0000-000031160000}"/>
    <cellStyle name="Normal 24 2 4 4" xfId="4910" xr:uid="{00000000-0005-0000-0000-000032160000}"/>
    <cellStyle name="Normal 24 2 4 5" xfId="8630" xr:uid="{00000000-0005-0000-0000-000033160000}"/>
    <cellStyle name="Normal 24 2 4 6" xfId="12350" xr:uid="{00000000-0005-0000-0000-000034160000}"/>
    <cellStyle name="Normal 24 2 5" xfId="1075" xr:uid="{00000000-0005-0000-0000-000035160000}"/>
    <cellStyle name="Normal 24 2 5 2" xfId="1076" xr:uid="{00000000-0005-0000-0000-000036160000}"/>
    <cellStyle name="Normal 24 2 5 2 2" xfId="3046" xr:uid="{00000000-0005-0000-0000-000037160000}"/>
    <cellStyle name="Normal 24 2 5 2 2 2" xfId="6773" xr:uid="{00000000-0005-0000-0000-000038160000}"/>
    <cellStyle name="Normal 24 2 5 2 2 3" xfId="10493" xr:uid="{00000000-0005-0000-0000-000039160000}"/>
    <cellStyle name="Normal 24 2 5 2 2 4" xfId="14213" xr:uid="{00000000-0005-0000-0000-00003A160000}"/>
    <cellStyle name="Normal 24 2 5 2 3" xfId="4913" xr:uid="{00000000-0005-0000-0000-00003B160000}"/>
    <cellStyle name="Normal 24 2 5 2 4" xfId="8633" xr:uid="{00000000-0005-0000-0000-00003C160000}"/>
    <cellStyle name="Normal 24 2 5 2 5" xfId="12353" xr:uid="{00000000-0005-0000-0000-00003D160000}"/>
    <cellStyle name="Normal 24 2 5 3" xfId="3045" xr:uid="{00000000-0005-0000-0000-00003E160000}"/>
    <cellStyle name="Normal 24 2 5 3 2" xfId="6772" xr:uid="{00000000-0005-0000-0000-00003F160000}"/>
    <cellStyle name="Normal 24 2 5 3 3" xfId="10492" xr:uid="{00000000-0005-0000-0000-000040160000}"/>
    <cellStyle name="Normal 24 2 5 3 4" xfId="14212" xr:uid="{00000000-0005-0000-0000-000041160000}"/>
    <cellStyle name="Normal 24 2 5 4" xfId="4912" xr:uid="{00000000-0005-0000-0000-000042160000}"/>
    <cellStyle name="Normal 24 2 5 5" xfId="8632" xr:uid="{00000000-0005-0000-0000-000043160000}"/>
    <cellStyle name="Normal 24 2 5 6" xfId="12352" xr:uid="{00000000-0005-0000-0000-000044160000}"/>
    <cellStyle name="Normal 24 2 6" xfId="1077" xr:uid="{00000000-0005-0000-0000-000045160000}"/>
    <cellStyle name="Normal 24 2 6 2" xfId="3047" xr:uid="{00000000-0005-0000-0000-000046160000}"/>
    <cellStyle name="Normal 24 2 6 2 2" xfId="6774" xr:uid="{00000000-0005-0000-0000-000047160000}"/>
    <cellStyle name="Normal 24 2 6 2 3" xfId="10494" xr:uid="{00000000-0005-0000-0000-000048160000}"/>
    <cellStyle name="Normal 24 2 6 2 4" xfId="14214" xr:uid="{00000000-0005-0000-0000-000049160000}"/>
    <cellStyle name="Normal 24 2 6 3" xfId="4914" xr:uid="{00000000-0005-0000-0000-00004A160000}"/>
    <cellStyle name="Normal 24 2 6 4" xfId="8634" xr:uid="{00000000-0005-0000-0000-00004B160000}"/>
    <cellStyle name="Normal 24 2 6 5" xfId="12354" xr:uid="{00000000-0005-0000-0000-00004C160000}"/>
    <cellStyle name="Normal 24 2 7" xfId="2306" xr:uid="{00000000-0005-0000-0000-00004D160000}"/>
    <cellStyle name="Normal 24 2 7 2" xfId="6033" xr:uid="{00000000-0005-0000-0000-00004E160000}"/>
    <cellStyle name="Normal 24 2 7 3" xfId="9753" xr:uid="{00000000-0005-0000-0000-00004F160000}"/>
    <cellStyle name="Normal 24 2 7 4" xfId="13473" xr:uid="{00000000-0005-0000-0000-000050160000}"/>
    <cellStyle name="Normal 24 2 8" xfId="4173" xr:uid="{00000000-0005-0000-0000-000051160000}"/>
    <cellStyle name="Normal 24 2 9" xfId="7893" xr:uid="{00000000-0005-0000-0000-000052160000}"/>
    <cellStyle name="Normal 24 3" xfId="197" xr:uid="{00000000-0005-0000-0000-000053160000}"/>
    <cellStyle name="Normal 24 4" xfId="357" xr:uid="{00000000-0005-0000-0000-000054160000}"/>
    <cellStyle name="Normal 24 4 2" xfId="1078" xr:uid="{00000000-0005-0000-0000-000055160000}"/>
    <cellStyle name="Normal 24 4 2 2" xfId="1079" xr:uid="{00000000-0005-0000-0000-000056160000}"/>
    <cellStyle name="Normal 24 4 2 2 2" xfId="1080" xr:uid="{00000000-0005-0000-0000-000057160000}"/>
    <cellStyle name="Normal 24 4 2 2 2 2" xfId="3050" xr:uid="{00000000-0005-0000-0000-000058160000}"/>
    <cellStyle name="Normal 24 4 2 2 2 2 2" xfId="6777" xr:uid="{00000000-0005-0000-0000-000059160000}"/>
    <cellStyle name="Normal 24 4 2 2 2 2 3" xfId="10497" xr:uid="{00000000-0005-0000-0000-00005A160000}"/>
    <cellStyle name="Normal 24 4 2 2 2 2 4" xfId="14217" xr:uid="{00000000-0005-0000-0000-00005B160000}"/>
    <cellStyle name="Normal 24 4 2 2 2 3" xfId="4917" xr:uid="{00000000-0005-0000-0000-00005C160000}"/>
    <cellStyle name="Normal 24 4 2 2 2 4" xfId="8637" xr:uid="{00000000-0005-0000-0000-00005D160000}"/>
    <cellStyle name="Normal 24 4 2 2 2 5" xfId="12357" xr:uid="{00000000-0005-0000-0000-00005E160000}"/>
    <cellStyle name="Normal 24 4 2 2 3" xfId="3049" xr:uid="{00000000-0005-0000-0000-00005F160000}"/>
    <cellStyle name="Normal 24 4 2 2 3 2" xfId="6776" xr:uid="{00000000-0005-0000-0000-000060160000}"/>
    <cellStyle name="Normal 24 4 2 2 3 3" xfId="10496" xr:uid="{00000000-0005-0000-0000-000061160000}"/>
    <cellStyle name="Normal 24 4 2 2 3 4" xfId="14216" xr:uid="{00000000-0005-0000-0000-000062160000}"/>
    <cellStyle name="Normal 24 4 2 2 4" xfId="4916" xr:uid="{00000000-0005-0000-0000-000063160000}"/>
    <cellStyle name="Normal 24 4 2 2 5" xfId="8636" xr:uid="{00000000-0005-0000-0000-000064160000}"/>
    <cellStyle name="Normal 24 4 2 2 6" xfId="12356" xr:uid="{00000000-0005-0000-0000-000065160000}"/>
    <cellStyle name="Normal 24 4 2 3" xfId="1081" xr:uid="{00000000-0005-0000-0000-000066160000}"/>
    <cellStyle name="Normal 24 4 2 3 2" xfId="1082" xr:uid="{00000000-0005-0000-0000-000067160000}"/>
    <cellStyle name="Normal 24 4 2 3 2 2" xfId="3052" xr:uid="{00000000-0005-0000-0000-000068160000}"/>
    <cellStyle name="Normal 24 4 2 3 2 2 2" xfId="6779" xr:uid="{00000000-0005-0000-0000-000069160000}"/>
    <cellStyle name="Normal 24 4 2 3 2 2 3" xfId="10499" xr:uid="{00000000-0005-0000-0000-00006A160000}"/>
    <cellStyle name="Normal 24 4 2 3 2 2 4" xfId="14219" xr:uid="{00000000-0005-0000-0000-00006B160000}"/>
    <cellStyle name="Normal 24 4 2 3 2 3" xfId="4919" xr:uid="{00000000-0005-0000-0000-00006C160000}"/>
    <cellStyle name="Normal 24 4 2 3 2 4" xfId="8639" xr:uid="{00000000-0005-0000-0000-00006D160000}"/>
    <cellStyle name="Normal 24 4 2 3 2 5" xfId="12359" xr:uid="{00000000-0005-0000-0000-00006E160000}"/>
    <cellStyle name="Normal 24 4 2 3 3" xfId="3051" xr:uid="{00000000-0005-0000-0000-00006F160000}"/>
    <cellStyle name="Normal 24 4 2 3 3 2" xfId="6778" xr:uid="{00000000-0005-0000-0000-000070160000}"/>
    <cellStyle name="Normal 24 4 2 3 3 3" xfId="10498" xr:uid="{00000000-0005-0000-0000-000071160000}"/>
    <cellStyle name="Normal 24 4 2 3 3 4" xfId="14218" xr:uid="{00000000-0005-0000-0000-000072160000}"/>
    <cellStyle name="Normal 24 4 2 3 4" xfId="4918" xr:uid="{00000000-0005-0000-0000-000073160000}"/>
    <cellStyle name="Normal 24 4 2 3 5" xfId="8638" xr:uid="{00000000-0005-0000-0000-000074160000}"/>
    <cellStyle name="Normal 24 4 2 3 6" xfId="12358" xr:uid="{00000000-0005-0000-0000-000075160000}"/>
    <cellStyle name="Normal 24 4 2 4" xfId="1083" xr:uid="{00000000-0005-0000-0000-000076160000}"/>
    <cellStyle name="Normal 24 4 2 4 2" xfId="3053" xr:uid="{00000000-0005-0000-0000-000077160000}"/>
    <cellStyle name="Normal 24 4 2 4 2 2" xfId="6780" xr:uid="{00000000-0005-0000-0000-000078160000}"/>
    <cellStyle name="Normal 24 4 2 4 2 3" xfId="10500" xr:uid="{00000000-0005-0000-0000-000079160000}"/>
    <cellStyle name="Normal 24 4 2 4 2 4" xfId="14220" xr:uid="{00000000-0005-0000-0000-00007A160000}"/>
    <cellStyle name="Normal 24 4 2 4 3" xfId="4920" xr:uid="{00000000-0005-0000-0000-00007B160000}"/>
    <cellStyle name="Normal 24 4 2 4 4" xfId="8640" xr:uid="{00000000-0005-0000-0000-00007C160000}"/>
    <cellStyle name="Normal 24 4 2 4 5" xfId="12360" xr:uid="{00000000-0005-0000-0000-00007D160000}"/>
    <cellStyle name="Normal 24 4 2 5" xfId="3048" xr:uid="{00000000-0005-0000-0000-00007E160000}"/>
    <cellStyle name="Normal 24 4 2 5 2" xfId="6775" xr:uid="{00000000-0005-0000-0000-00007F160000}"/>
    <cellStyle name="Normal 24 4 2 5 3" xfId="10495" xr:uid="{00000000-0005-0000-0000-000080160000}"/>
    <cellStyle name="Normal 24 4 2 5 4" xfId="14215" xr:uid="{00000000-0005-0000-0000-000081160000}"/>
    <cellStyle name="Normal 24 4 2 6" xfId="4915" xr:uid="{00000000-0005-0000-0000-000082160000}"/>
    <cellStyle name="Normal 24 4 2 7" xfId="8635" xr:uid="{00000000-0005-0000-0000-000083160000}"/>
    <cellStyle name="Normal 24 4 2 8" xfId="12355" xr:uid="{00000000-0005-0000-0000-000084160000}"/>
    <cellStyle name="Normal 24 4 3" xfId="1084" xr:uid="{00000000-0005-0000-0000-000085160000}"/>
    <cellStyle name="Normal 24 4 3 2" xfId="1085" xr:uid="{00000000-0005-0000-0000-000086160000}"/>
    <cellStyle name="Normal 24 4 3 2 2" xfId="3055" xr:uid="{00000000-0005-0000-0000-000087160000}"/>
    <cellStyle name="Normal 24 4 3 2 2 2" xfId="6782" xr:uid="{00000000-0005-0000-0000-000088160000}"/>
    <cellStyle name="Normal 24 4 3 2 2 3" xfId="10502" xr:uid="{00000000-0005-0000-0000-000089160000}"/>
    <cellStyle name="Normal 24 4 3 2 2 4" xfId="14222" xr:uid="{00000000-0005-0000-0000-00008A160000}"/>
    <cellStyle name="Normal 24 4 3 2 3" xfId="4922" xr:uid="{00000000-0005-0000-0000-00008B160000}"/>
    <cellStyle name="Normal 24 4 3 2 4" xfId="8642" xr:uid="{00000000-0005-0000-0000-00008C160000}"/>
    <cellStyle name="Normal 24 4 3 2 5" xfId="12362" xr:uid="{00000000-0005-0000-0000-00008D160000}"/>
    <cellStyle name="Normal 24 4 3 3" xfId="3054" xr:uid="{00000000-0005-0000-0000-00008E160000}"/>
    <cellStyle name="Normal 24 4 3 3 2" xfId="6781" xr:uid="{00000000-0005-0000-0000-00008F160000}"/>
    <cellStyle name="Normal 24 4 3 3 3" xfId="10501" xr:uid="{00000000-0005-0000-0000-000090160000}"/>
    <cellStyle name="Normal 24 4 3 3 4" xfId="14221" xr:uid="{00000000-0005-0000-0000-000091160000}"/>
    <cellStyle name="Normal 24 4 3 4" xfId="4921" xr:uid="{00000000-0005-0000-0000-000092160000}"/>
    <cellStyle name="Normal 24 4 3 5" xfId="8641" xr:uid="{00000000-0005-0000-0000-000093160000}"/>
    <cellStyle name="Normal 24 4 3 6" xfId="12361" xr:uid="{00000000-0005-0000-0000-000094160000}"/>
    <cellStyle name="Normal 24 4 4" xfId="1086" xr:uid="{00000000-0005-0000-0000-000095160000}"/>
    <cellStyle name="Normal 24 4 4 2" xfId="1087" xr:uid="{00000000-0005-0000-0000-000096160000}"/>
    <cellStyle name="Normal 24 4 4 2 2" xfId="3057" xr:uid="{00000000-0005-0000-0000-000097160000}"/>
    <cellStyle name="Normal 24 4 4 2 2 2" xfId="6784" xr:uid="{00000000-0005-0000-0000-000098160000}"/>
    <cellStyle name="Normal 24 4 4 2 2 3" xfId="10504" xr:uid="{00000000-0005-0000-0000-000099160000}"/>
    <cellStyle name="Normal 24 4 4 2 2 4" xfId="14224" xr:uid="{00000000-0005-0000-0000-00009A160000}"/>
    <cellStyle name="Normal 24 4 4 2 3" xfId="4924" xr:uid="{00000000-0005-0000-0000-00009B160000}"/>
    <cellStyle name="Normal 24 4 4 2 4" xfId="8644" xr:uid="{00000000-0005-0000-0000-00009C160000}"/>
    <cellStyle name="Normal 24 4 4 2 5" xfId="12364" xr:uid="{00000000-0005-0000-0000-00009D160000}"/>
    <cellStyle name="Normal 24 4 4 3" xfId="3056" xr:uid="{00000000-0005-0000-0000-00009E160000}"/>
    <cellStyle name="Normal 24 4 4 3 2" xfId="6783" xr:uid="{00000000-0005-0000-0000-00009F160000}"/>
    <cellStyle name="Normal 24 4 4 3 3" xfId="10503" xr:uid="{00000000-0005-0000-0000-0000A0160000}"/>
    <cellStyle name="Normal 24 4 4 3 4" xfId="14223" xr:uid="{00000000-0005-0000-0000-0000A1160000}"/>
    <cellStyle name="Normal 24 4 4 4" xfId="4923" xr:uid="{00000000-0005-0000-0000-0000A2160000}"/>
    <cellStyle name="Normal 24 4 4 5" xfId="8643" xr:uid="{00000000-0005-0000-0000-0000A3160000}"/>
    <cellStyle name="Normal 24 4 4 6" xfId="12363" xr:uid="{00000000-0005-0000-0000-0000A4160000}"/>
    <cellStyle name="Normal 24 4 5" xfId="1088" xr:uid="{00000000-0005-0000-0000-0000A5160000}"/>
    <cellStyle name="Normal 24 4 5 2" xfId="3058" xr:uid="{00000000-0005-0000-0000-0000A6160000}"/>
    <cellStyle name="Normal 24 4 5 2 2" xfId="6785" xr:uid="{00000000-0005-0000-0000-0000A7160000}"/>
    <cellStyle name="Normal 24 4 5 2 3" xfId="10505" xr:uid="{00000000-0005-0000-0000-0000A8160000}"/>
    <cellStyle name="Normal 24 4 5 2 4" xfId="14225" xr:uid="{00000000-0005-0000-0000-0000A9160000}"/>
    <cellStyle name="Normal 24 4 5 3" xfId="4925" xr:uid="{00000000-0005-0000-0000-0000AA160000}"/>
    <cellStyle name="Normal 24 4 5 4" xfId="8645" xr:uid="{00000000-0005-0000-0000-0000AB160000}"/>
    <cellStyle name="Normal 24 4 5 5" xfId="12365" xr:uid="{00000000-0005-0000-0000-0000AC160000}"/>
    <cellStyle name="Normal 24 4 6" xfId="2375" xr:uid="{00000000-0005-0000-0000-0000AD160000}"/>
    <cellStyle name="Normal 24 4 6 2" xfId="6102" xr:uid="{00000000-0005-0000-0000-0000AE160000}"/>
    <cellStyle name="Normal 24 4 6 3" xfId="9822" xr:uid="{00000000-0005-0000-0000-0000AF160000}"/>
    <cellStyle name="Normal 24 4 6 4" xfId="13542" xr:uid="{00000000-0005-0000-0000-0000B0160000}"/>
    <cellStyle name="Normal 24 4 7" xfId="4242" xr:uid="{00000000-0005-0000-0000-0000B1160000}"/>
    <cellStyle name="Normal 24 4 8" xfId="7962" xr:uid="{00000000-0005-0000-0000-0000B2160000}"/>
    <cellStyle name="Normal 24 4 9" xfId="11682" xr:uid="{00000000-0005-0000-0000-0000B3160000}"/>
    <cellStyle name="Normal 24 5" xfId="1089" xr:uid="{00000000-0005-0000-0000-0000B4160000}"/>
    <cellStyle name="Normal 24 5 2" xfId="1090" xr:uid="{00000000-0005-0000-0000-0000B5160000}"/>
    <cellStyle name="Normal 24 5 2 2" xfId="1091" xr:uid="{00000000-0005-0000-0000-0000B6160000}"/>
    <cellStyle name="Normal 24 5 2 2 2" xfId="3061" xr:uid="{00000000-0005-0000-0000-0000B7160000}"/>
    <cellStyle name="Normal 24 5 2 2 2 2" xfId="6788" xr:uid="{00000000-0005-0000-0000-0000B8160000}"/>
    <cellStyle name="Normal 24 5 2 2 2 3" xfId="10508" xr:uid="{00000000-0005-0000-0000-0000B9160000}"/>
    <cellStyle name="Normal 24 5 2 2 2 4" xfId="14228" xr:uid="{00000000-0005-0000-0000-0000BA160000}"/>
    <cellStyle name="Normal 24 5 2 2 3" xfId="4928" xr:uid="{00000000-0005-0000-0000-0000BB160000}"/>
    <cellStyle name="Normal 24 5 2 2 4" xfId="8648" xr:uid="{00000000-0005-0000-0000-0000BC160000}"/>
    <cellStyle name="Normal 24 5 2 2 5" xfId="12368" xr:uid="{00000000-0005-0000-0000-0000BD160000}"/>
    <cellStyle name="Normal 24 5 2 3" xfId="3060" xr:uid="{00000000-0005-0000-0000-0000BE160000}"/>
    <cellStyle name="Normal 24 5 2 3 2" xfId="6787" xr:uid="{00000000-0005-0000-0000-0000BF160000}"/>
    <cellStyle name="Normal 24 5 2 3 3" xfId="10507" xr:uid="{00000000-0005-0000-0000-0000C0160000}"/>
    <cellStyle name="Normal 24 5 2 3 4" xfId="14227" xr:uid="{00000000-0005-0000-0000-0000C1160000}"/>
    <cellStyle name="Normal 24 5 2 4" xfId="4927" xr:uid="{00000000-0005-0000-0000-0000C2160000}"/>
    <cellStyle name="Normal 24 5 2 5" xfId="8647" xr:uid="{00000000-0005-0000-0000-0000C3160000}"/>
    <cellStyle name="Normal 24 5 2 6" xfId="12367" xr:uid="{00000000-0005-0000-0000-0000C4160000}"/>
    <cellStyle name="Normal 24 5 3" xfId="1092" xr:uid="{00000000-0005-0000-0000-0000C5160000}"/>
    <cellStyle name="Normal 24 5 3 2" xfId="1093" xr:uid="{00000000-0005-0000-0000-0000C6160000}"/>
    <cellStyle name="Normal 24 5 3 2 2" xfId="3063" xr:uid="{00000000-0005-0000-0000-0000C7160000}"/>
    <cellStyle name="Normal 24 5 3 2 2 2" xfId="6790" xr:uid="{00000000-0005-0000-0000-0000C8160000}"/>
    <cellStyle name="Normal 24 5 3 2 2 3" xfId="10510" xr:uid="{00000000-0005-0000-0000-0000C9160000}"/>
    <cellStyle name="Normal 24 5 3 2 2 4" xfId="14230" xr:uid="{00000000-0005-0000-0000-0000CA160000}"/>
    <cellStyle name="Normal 24 5 3 2 3" xfId="4930" xr:uid="{00000000-0005-0000-0000-0000CB160000}"/>
    <cellStyle name="Normal 24 5 3 2 4" xfId="8650" xr:uid="{00000000-0005-0000-0000-0000CC160000}"/>
    <cellStyle name="Normal 24 5 3 2 5" xfId="12370" xr:uid="{00000000-0005-0000-0000-0000CD160000}"/>
    <cellStyle name="Normal 24 5 3 3" xfId="3062" xr:uid="{00000000-0005-0000-0000-0000CE160000}"/>
    <cellStyle name="Normal 24 5 3 3 2" xfId="6789" xr:uid="{00000000-0005-0000-0000-0000CF160000}"/>
    <cellStyle name="Normal 24 5 3 3 3" xfId="10509" xr:uid="{00000000-0005-0000-0000-0000D0160000}"/>
    <cellStyle name="Normal 24 5 3 3 4" xfId="14229" xr:uid="{00000000-0005-0000-0000-0000D1160000}"/>
    <cellStyle name="Normal 24 5 3 4" xfId="4929" xr:uid="{00000000-0005-0000-0000-0000D2160000}"/>
    <cellStyle name="Normal 24 5 3 5" xfId="8649" xr:uid="{00000000-0005-0000-0000-0000D3160000}"/>
    <cellStyle name="Normal 24 5 3 6" xfId="12369" xr:uid="{00000000-0005-0000-0000-0000D4160000}"/>
    <cellStyle name="Normal 24 5 4" xfId="1094" xr:uid="{00000000-0005-0000-0000-0000D5160000}"/>
    <cellStyle name="Normal 24 5 4 2" xfId="3064" xr:uid="{00000000-0005-0000-0000-0000D6160000}"/>
    <cellStyle name="Normal 24 5 4 2 2" xfId="6791" xr:uid="{00000000-0005-0000-0000-0000D7160000}"/>
    <cellStyle name="Normal 24 5 4 2 3" xfId="10511" xr:uid="{00000000-0005-0000-0000-0000D8160000}"/>
    <cellStyle name="Normal 24 5 4 2 4" xfId="14231" xr:uid="{00000000-0005-0000-0000-0000D9160000}"/>
    <cellStyle name="Normal 24 5 4 3" xfId="4931" xr:uid="{00000000-0005-0000-0000-0000DA160000}"/>
    <cellStyle name="Normal 24 5 4 4" xfId="8651" xr:uid="{00000000-0005-0000-0000-0000DB160000}"/>
    <cellStyle name="Normal 24 5 4 5" xfId="12371" xr:uid="{00000000-0005-0000-0000-0000DC160000}"/>
    <cellStyle name="Normal 24 5 5" xfId="3059" xr:uid="{00000000-0005-0000-0000-0000DD160000}"/>
    <cellStyle name="Normal 24 5 5 2" xfId="6786" xr:uid="{00000000-0005-0000-0000-0000DE160000}"/>
    <cellStyle name="Normal 24 5 5 3" xfId="10506" xr:uid="{00000000-0005-0000-0000-0000DF160000}"/>
    <cellStyle name="Normal 24 5 5 4" xfId="14226" xr:uid="{00000000-0005-0000-0000-0000E0160000}"/>
    <cellStyle name="Normal 24 5 6" xfId="4926" xr:uid="{00000000-0005-0000-0000-0000E1160000}"/>
    <cellStyle name="Normal 24 5 7" xfId="8646" xr:uid="{00000000-0005-0000-0000-0000E2160000}"/>
    <cellStyle name="Normal 24 5 8" xfId="12366" xr:uid="{00000000-0005-0000-0000-0000E3160000}"/>
    <cellStyle name="Normal 24 6" xfId="1095" xr:uid="{00000000-0005-0000-0000-0000E4160000}"/>
    <cellStyle name="Normal 24 6 2" xfId="1096" xr:uid="{00000000-0005-0000-0000-0000E5160000}"/>
    <cellStyle name="Normal 24 6 2 2" xfId="3066" xr:uid="{00000000-0005-0000-0000-0000E6160000}"/>
    <cellStyle name="Normal 24 6 2 2 2" xfId="6793" xr:uid="{00000000-0005-0000-0000-0000E7160000}"/>
    <cellStyle name="Normal 24 6 2 2 3" xfId="10513" xr:uid="{00000000-0005-0000-0000-0000E8160000}"/>
    <cellStyle name="Normal 24 6 2 2 4" xfId="14233" xr:uid="{00000000-0005-0000-0000-0000E9160000}"/>
    <cellStyle name="Normal 24 6 2 3" xfId="4933" xr:uid="{00000000-0005-0000-0000-0000EA160000}"/>
    <cellStyle name="Normal 24 6 2 4" xfId="8653" xr:uid="{00000000-0005-0000-0000-0000EB160000}"/>
    <cellStyle name="Normal 24 6 2 5" xfId="12373" xr:uid="{00000000-0005-0000-0000-0000EC160000}"/>
    <cellStyle name="Normal 24 6 3" xfId="3065" xr:uid="{00000000-0005-0000-0000-0000ED160000}"/>
    <cellStyle name="Normal 24 6 3 2" xfId="6792" xr:uid="{00000000-0005-0000-0000-0000EE160000}"/>
    <cellStyle name="Normal 24 6 3 3" xfId="10512" xr:uid="{00000000-0005-0000-0000-0000EF160000}"/>
    <cellStyle name="Normal 24 6 3 4" xfId="14232" xr:uid="{00000000-0005-0000-0000-0000F0160000}"/>
    <cellStyle name="Normal 24 6 4" xfId="4932" xr:uid="{00000000-0005-0000-0000-0000F1160000}"/>
    <cellStyle name="Normal 24 6 5" xfId="8652" xr:uid="{00000000-0005-0000-0000-0000F2160000}"/>
    <cellStyle name="Normal 24 6 6" xfId="12372" xr:uid="{00000000-0005-0000-0000-0000F3160000}"/>
    <cellStyle name="Normal 24 7" xfId="1097" xr:uid="{00000000-0005-0000-0000-0000F4160000}"/>
    <cellStyle name="Normal 24 7 2" xfId="1098" xr:uid="{00000000-0005-0000-0000-0000F5160000}"/>
    <cellStyle name="Normal 24 7 2 2" xfId="3068" xr:uid="{00000000-0005-0000-0000-0000F6160000}"/>
    <cellStyle name="Normal 24 7 2 2 2" xfId="6795" xr:uid="{00000000-0005-0000-0000-0000F7160000}"/>
    <cellStyle name="Normal 24 7 2 2 3" xfId="10515" xr:uid="{00000000-0005-0000-0000-0000F8160000}"/>
    <cellStyle name="Normal 24 7 2 2 4" xfId="14235" xr:uid="{00000000-0005-0000-0000-0000F9160000}"/>
    <cellStyle name="Normal 24 7 2 3" xfId="4935" xr:uid="{00000000-0005-0000-0000-0000FA160000}"/>
    <cellStyle name="Normal 24 7 2 4" xfId="8655" xr:uid="{00000000-0005-0000-0000-0000FB160000}"/>
    <cellStyle name="Normal 24 7 2 5" xfId="12375" xr:uid="{00000000-0005-0000-0000-0000FC160000}"/>
    <cellStyle name="Normal 24 7 3" xfId="3067" xr:uid="{00000000-0005-0000-0000-0000FD160000}"/>
    <cellStyle name="Normal 24 7 3 2" xfId="6794" xr:uid="{00000000-0005-0000-0000-0000FE160000}"/>
    <cellStyle name="Normal 24 7 3 3" xfId="10514" xr:uid="{00000000-0005-0000-0000-0000FF160000}"/>
    <cellStyle name="Normal 24 7 3 4" xfId="14234" xr:uid="{00000000-0005-0000-0000-000000170000}"/>
    <cellStyle name="Normal 24 7 4" xfId="4934" xr:uid="{00000000-0005-0000-0000-000001170000}"/>
    <cellStyle name="Normal 24 7 5" xfId="8654" xr:uid="{00000000-0005-0000-0000-000002170000}"/>
    <cellStyle name="Normal 24 7 6" xfId="12374" xr:uid="{00000000-0005-0000-0000-000003170000}"/>
    <cellStyle name="Normal 24 8" xfId="1099" xr:uid="{00000000-0005-0000-0000-000004170000}"/>
    <cellStyle name="Normal 24 8 2" xfId="3069" xr:uid="{00000000-0005-0000-0000-000005170000}"/>
    <cellStyle name="Normal 24 8 2 2" xfId="6796" xr:uid="{00000000-0005-0000-0000-000006170000}"/>
    <cellStyle name="Normal 24 8 2 3" xfId="10516" xr:uid="{00000000-0005-0000-0000-000007170000}"/>
    <cellStyle name="Normal 24 8 2 4" xfId="14236" xr:uid="{00000000-0005-0000-0000-000008170000}"/>
    <cellStyle name="Normal 24 8 3" xfId="4936" xr:uid="{00000000-0005-0000-0000-000009170000}"/>
    <cellStyle name="Normal 24 8 4" xfId="8656" xr:uid="{00000000-0005-0000-0000-00000A170000}"/>
    <cellStyle name="Normal 24 8 5" xfId="12376" xr:uid="{00000000-0005-0000-0000-00000B170000}"/>
    <cellStyle name="Normal 24 9" xfId="2305" xr:uid="{00000000-0005-0000-0000-00000C170000}"/>
    <cellStyle name="Normal 24 9 2" xfId="6032" xr:uid="{00000000-0005-0000-0000-00000D170000}"/>
    <cellStyle name="Normal 24 9 3" xfId="9752" xr:uid="{00000000-0005-0000-0000-00000E170000}"/>
    <cellStyle name="Normal 24 9 4" xfId="13472" xr:uid="{00000000-0005-0000-0000-00000F170000}"/>
    <cellStyle name="Normal 25" xfId="198" xr:uid="{00000000-0005-0000-0000-000010170000}"/>
    <cellStyle name="Normal 25 10" xfId="4174" xr:uid="{00000000-0005-0000-0000-000011170000}"/>
    <cellStyle name="Normal 25 11" xfId="7894" xr:uid="{00000000-0005-0000-0000-000012170000}"/>
    <cellStyle name="Normal 25 12" xfId="11614" xr:uid="{00000000-0005-0000-0000-000013170000}"/>
    <cellStyle name="Normal 25 2" xfId="199" xr:uid="{00000000-0005-0000-0000-000014170000}"/>
    <cellStyle name="Normal 25 2 10" xfId="11615" xr:uid="{00000000-0005-0000-0000-000015170000}"/>
    <cellStyle name="Normal 25 2 2" xfId="358" xr:uid="{00000000-0005-0000-0000-000016170000}"/>
    <cellStyle name="Normal 25 2 2 2" xfId="1100" xr:uid="{00000000-0005-0000-0000-000017170000}"/>
    <cellStyle name="Normal 25 2 2 2 2" xfId="1101" xr:uid="{00000000-0005-0000-0000-000018170000}"/>
    <cellStyle name="Normal 25 2 2 2 2 2" xfId="1102" xr:uid="{00000000-0005-0000-0000-000019170000}"/>
    <cellStyle name="Normal 25 2 2 2 2 2 2" xfId="3072" xr:uid="{00000000-0005-0000-0000-00001A170000}"/>
    <cellStyle name="Normal 25 2 2 2 2 2 2 2" xfId="6799" xr:uid="{00000000-0005-0000-0000-00001B170000}"/>
    <cellStyle name="Normal 25 2 2 2 2 2 2 3" xfId="10519" xr:uid="{00000000-0005-0000-0000-00001C170000}"/>
    <cellStyle name="Normal 25 2 2 2 2 2 2 4" xfId="14239" xr:uid="{00000000-0005-0000-0000-00001D170000}"/>
    <cellStyle name="Normal 25 2 2 2 2 2 3" xfId="4939" xr:uid="{00000000-0005-0000-0000-00001E170000}"/>
    <cellStyle name="Normal 25 2 2 2 2 2 4" xfId="8659" xr:uid="{00000000-0005-0000-0000-00001F170000}"/>
    <cellStyle name="Normal 25 2 2 2 2 2 5" xfId="12379" xr:uid="{00000000-0005-0000-0000-000020170000}"/>
    <cellStyle name="Normal 25 2 2 2 2 3" xfId="3071" xr:uid="{00000000-0005-0000-0000-000021170000}"/>
    <cellStyle name="Normal 25 2 2 2 2 3 2" xfId="6798" xr:uid="{00000000-0005-0000-0000-000022170000}"/>
    <cellStyle name="Normal 25 2 2 2 2 3 3" xfId="10518" xr:uid="{00000000-0005-0000-0000-000023170000}"/>
    <cellStyle name="Normal 25 2 2 2 2 3 4" xfId="14238" xr:uid="{00000000-0005-0000-0000-000024170000}"/>
    <cellStyle name="Normal 25 2 2 2 2 4" xfId="4938" xr:uid="{00000000-0005-0000-0000-000025170000}"/>
    <cellStyle name="Normal 25 2 2 2 2 5" xfId="8658" xr:uid="{00000000-0005-0000-0000-000026170000}"/>
    <cellStyle name="Normal 25 2 2 2 2 6" xfId="12378" xr:uid="{00000000-0005-0000-0000-000027170000}"/>
    <cellStyle name="Normal 25 2 2 2 3" xfId="1103" xr:uid="{00000000-0005-0000-0000-000028170000}"/>
    <cellStyle name="Normal 25 2 2 2 3 2" xfId="1104" xr:uid="{00000000-0005-0000-0000-000029170000}"/>
    <cellStyle name="Normal 25 2 2 2 3 2 2" xfId="3074" xr:uid="{00000000-0005-0000-0000-00002A170000}"/>
    <cellStyle name="Normal 25 2 2 2 3 2 2 2" xfId="6801" xr:uid="{00000000-0005-0000-0000-00002B170000}"/>
    <cellStyle name="Normal 25 2 2 2 3 2 2 3" xfId="10521" xr:uid="{00000000-0005-0000-0000-00002C170000}"/>
    <cellStyle name="Normal 25 2 2 2 3 2 2 4" xfId="14241" xr:uid="{00000000-0005-0000-0000-00002D170000}"/>
    <cellStyle name="Normal 25 2 2 2 3 2 3" xfId="4941" xr:uid="{00000000-0005-0000-0000-00002E170000}"/>
    <cellStyle name="Normal 25 2 2 2 3 2 4" xfId="8661" xr:uid="{00000000-0005-0000-0000-00002F170000}"/>
    <cellStyle name="Normal 25 2 2 2 3 2 5" xfId="12381" xr:uid="{00000000-0005-0000-0000-000030170000}"/>
    <cellStyle name="Normal 25 2 2 2 3 3" xfId="3073" xr:uid="{00000000-0005-0000-0000-000031170000}"/>
    <cellStyle name="Normal 25 2 2 2 3 3 2" xfId="6800" xr:uid="{00000000-0005-0000-0000-000032170000}"/>
    <cellStyle name="Normal 25 2 2 2 3 3 3" xfId="10520" xr:uid="{00000000-0005-0000-0000-000033170000}"/>
    <cellStyle name="Normal 25 2 2 2 3 3 4" xfId="14240" xr:uid="{00000000-0005-0000-0000-000034170000}"/>
    <cellStyle name="Normal 25 2 2 2 3 4" xfId="4940" xr:uid="{00000000-0005-0000-0000-000035170000}"/>
    <cellStyle name="Normal 25 2 2 2 3 5" xfId="8660" xr:uid="{00000000-0005-0000-0000-000036170000}"/>
    <cellStyle name="Normal 25 2 2 2 3 6" xfId="12380" xr:uid="{00000000-0005-0000-0000-000037170000}"/>
    <cellStyle name="Normal 25 2 2 2 4" xfId="1105" xr:uid="{00000000-0005-0000-0000-000038170000}"/>
    <cellStyle name="Normal 25 2 2 2 4 2" xfId="3075" xr:uid="{00000000-0005-0000-0000-000039170000}"/>
    <cellStyle name="Normal 25 2 2 2 4 2 2" xfId="6802" xr:uid="{00000000-0005-0000-0000-00003A170000}"/>
    <cellStyle name="Normal 25 2 2 2 4 2 3" xfId="10522" xr:uid="{00000000-0005-0000-0000-00003B170000}"/>
    <cellStyle name="Normal 25 2 2 2 4 2 4" xfId="14242" xr:uid="{00000000-0005-0000-0000-00003C170000}"/>
    <cellStyle name="Normal 25 2 2 2 4 3" xfId="4942" xr:uid="{00000000-0005-0000-0000-00003D170000}"/>
    <cellStyle name="Normal 25 2 2 2 4 4" xfId="8662" xr:uid="{00000000-0005-0000-0000-00003E170000}"/>
    <cellStyle name="Normal 25 2 2 2 4 5" xfId="12382" xr:uid="{00000000-0005-0000-0000-00003F170000}"/>
    <cellStyle name="Normal 25 2 2 2 5" xfId="3070" xr:uid="{00000000-0005-0000-0000-000040170000}"/>
    <cellStyle name="Normal 25 2 2 2 5 2" xfId="6797" xr:uid="{00000000-0005-0000-0000-000041170000}"/>
    <cellStyle name="Normal 25 2 2 2 5 3" xfId="10517" xr:uid="{00000000-0005-0000-0000-000042170000}"/>
    <cellStyle name="Normal 25 2 2 2 5 4" xfId="14237" xr:uid="{00000000-0005-0000-0000-000043170000}"/>
    <cellStyle name="Normal 25 2 2 2 6" xfId="4937" xr:uid="{00000000-0005-0000-0000-000044170000}"/>
    <cellStyle name="Normal 25 2 2 2 7" xfId="8657" xr:uid="{00000000-0005-0000-0000-000045170000}"/>
    <cellStyle name="Normal 25 2 2 2 8" xfId="12377" xr:uid="{00000000-0005-0000-0000-000046170000}"/>
    <cellStyle name="Normal 25 2 2 3" xfId="1106" xr:uid="{00000000-0005-0000-0000-000047170000}"/>
    <cellStyle name="Normal 25 2 2 3 2" xfId="1107" xr:uid="{00000000-0005-0000-0000-000048170000}"/>
    <cellStyle name="Normal 25 2 2 3 2 2" xfId="3077" xr:uid="{00000000-0005-0000-0000-000049170000}"/>
    <cellStyle name="Normal 25 2 2 3 2 2 2" xfId="6804" xr:uid="{00000000-0005-0000-0000-00004A170000}"/>
    <cellStyle name="Normal 25 2 2 3 2 2 3" xfId="10524" xr:uid="{00000000-0005-0000-0000-00004B170000}"/>
    <cellStyle name="Normal 25 2 2 3 2 2 4" xfId="14244" xr:uid="{00000000-0005-0000-0000-00004C170000}"/>
    <cellStyle name="Normal 25 2 2 3 2 3" xfId="4944" xr:uid="{00000000-0005-0000-0000-00004D170000}"/>
    <cellStyle name="Normal 25 2 2 3 2 4" xfId="8664" xr:uid="{00000000-0005-0000-0000-00004E170000}"/>
    <cellStyle name="Normal 25 2 2 3 2 5" xfId="12384" xr:uid="{00000000-0005-0000-0000-00004F170000}"/>
    <cellStyle name="Normal 25 2 2 3 3" xfId="3076" xr:uid="{00000000-0005-0000-0000-000050170000}"/>
    <cellStyle name="Normal 25 2 2 3 3 2" xfId="6803" xr:uid="{00000000-0005-0000-0000-000051170000}"/>
    <cellStyle name="Normal 25 2 2 3 3 3" xfId="10523" xr:uid="{00000000-0005-0000-0000-000052170000}"/>
    <cellStyle name="Normal 25 2 2 3 3 4" xfId="14243" xr:uid="{00000000-0005-0000-0000-000053170000}"/>
    <cellStyle name="Normal 25 2 2 3 4" xfId="4943" xr:uid="{00000000-0005-0000-0000-000054170000}"/>
    <cellStyle name="Normal 25 2 2 3 5" xfId="8663" xr:uid="{00000000-0005-0000-0000-000055170000}"/>
    <cellStyle name="Normal 25 2 2 3 6" xfId="12383" xr:uid="{00000000-0005-0000-0000-000056170000}"/>
    <cellStyle name="Normal 25 2 2 4" xfId="1108" xr:uid="{00000000-0005-0000-0000-000057170000}"/>
    <cellStyle name="Normal 25 2 2 4 2" xfId="1109" xr:uid="{00000000-0005-0000-0000-000058170000}"/>
    <cellStyle name="Normal 25 2 2 4 2 2" xfId="3079" xr:uid="{00000000-0005-0000-0000-000059170000}"/>
    <cellStyle name="Normal 25 2 2 4 2 2 2" xfId="6806" xr:uid="{00000000-0005-0000-0000-00005A170000}"/>
    <cellStyle name="Normal 25 2 2 4 2 2 3" xfId="10526" xr:uid="{00000000-0005-0000-0000-00005B170000}"/>
    <cellStyle name="Normal 25 2 2 4 2 2 4" xfId="14246" xr:uid="{00000000-0005-0000-0000-00005C170000}"/>
    <cellStyle name="Normal 25 2 2 4 2 3" xfId="4946" xr:uid="{00000000-0005-0000-0000-00005D170000}"/>
    <cellStyle name="Normal 25 2 2 4 2 4" xfId="8666" xr:uid="{00000000-0005-0000-0000-00005E170000}"/>
    <cellStyle name="Normal 25 2 2 4 2 5" xfId="12386" xr:uid="{00000000-0005-0000-0000-00005F170000}"/>
    <cellStyle name="Normal 25 2 2 4 3" xfId="3078" xr:uid="{00000000-0005-0000-0000-000060170000}"/>
    <cellStyle name="Normal 25 2 2 4 3 2" xfId="6805" xr:uid="{00000000-0005-0000-0000-000061170000}"/>
    <cellStyle name="Normal 25 2 2 4 3 3" xfId="10525" xr:uid="{00000000-0005-0000-0000-000062170000}"/>
    <cellStyle name="Normal 25 2 2 4 3 4" xfId="14245" xr:uid="{00000000-0005-0000-0000-000063170000}"/>
    <cellStyle name="Normal 25 2 2 4 4" xfId="4945" xr:uid="{00000000-0005-0000-0000-000064170000}"/>
    <cellStyle name="Normal 25 2 2 4 5" xfId="8665" xr:uid="{00000000-0005-0000-0000-000065170000}"/>
    <cellStyle name="Normal 25 2 2 4 6" xfId="12385" xr:uid="{00000000-0005-0000-0000-000066170000}"/>
    <cellStyle name="Normal 25 2 2 5" xfId="1110" xr:uid="{00000000-0005-0000-0000-000067170000}"/>
    <cellStyle name="Normal 25 2 2 5 2" xfId="3080" xr:uid="{00000000-0005-0000-0000-000068170000}"/>
    <cellStyle name="Normal 25 2 2 5 2 2" xfId="6807" xr:uid="{00000000-0005-0000-0000-000069170000}"/>
    <cellStyle name="Normal 25 2 2 5 2 3" xfId="10527" xr:uid="{00000000-0005-0000-0000-00006A170000}"/>
    <cellStyle name="Normal 25 2 2 5 2 4" xfId="14247" xr:uid="{00000000-0005-0000-0000-00006B170000}"/>
    <cellStyle name="Normal 25 2 2 5 3" xfId="4947" xr:uid="{00000000-0005-0000-0000-00006C170000}"/>
    <cellStyle name="Normal 25 2 2 5 4" xfId="8667" xr:uid="{00000000-0005-0000-0000-00006D170000}"/>
    <cellStyle name="Normal 25 2 2 5 5" xfId="12387" xr:uid="{00000000-0005-0000-0000-00006E170000}"/>
    <cellStyle name="Normal 25 2 2 6" xfId="2376" xr:uid="{00000000-0005-0000-0000-00006F170000}"/>
    <cellStyle name="Normal 25 2 2 6 2" xfId="6103" xr:uid="{00000000-0005-0000-0000-000070170000}"/>
    <cellStyle name="Normal 25 2 2 6 3" xfId="9823" xr:uid="{00000000-0005-0000-0000-000071170000}"/>
    <cellStyle name="Normal 25 2 2 6 4" xfId="13543" xr:uid="{00000000-0005-0000-0000-000072170000}"/>
    <cellStyle name="Normal 25 2 2 7" xfId="4243" xr:uid="{00000000-0005-0000-0000-000073170000}"/>
    <cellStyle name="Normal 25 2 2 8" xfId="7963" xr:uid="{00000000-0005-0000-0000-000074170000}"/>
    <cellStyle name="Normal 25 2 2 9" xfId="11683" xr:uid="{00000000-0005-0000-0000-000075170000}"/>
    <cellStyle name="Normal 25 2 3" xfId="1111" xr:uid="{00000000-0005-0000-0000-000076170000}"/>
    <cellStyle name="Normal 25 2 3 2" xfId="1112" xr:uid="{00000000-0005-0000-0000-000077170000}"/>
    <cellStyle name="Normal 25 2 3 2 2" xfId="1113" xr:uid="{00000000-0005-0000-0000-000078170000}"/>
    <cellStyle name="Normal 25 2 3 2 2 2" xfId="3083" xr:uid="{00000000-0005-0000-0000-000079170000}"/>
    <cellStyle name="Normal 25 2 3 2 2 2 2" xfId="6810" xr:uid="{00000000-0005-0000-0000-00007A170000}"/>
    <cellStyle name="Normal 25 2 3 2 2 2 3" xfId="10530" xr:uid="{00000000-0005-0000-0000-00007B170000}"/>
    <cellStyle name="Normal 25 2 3 2 2 2 4" xfId="14250" xr:uid="{00000000-0005-0000-0000-00007C170000}"/>
    <cellStyle name="Normal 25 2 3 2 2 3" xfId="4950" xr:uid="{00000000-0005-0000-0000-00007D170000}"/>
    <cellStyle name="Normal 25 2 3 2 2 4" xfId="8670" xr:uid="{00000000-0005-0000-0000-00007E170000}"/>
    <cellStyle name="Normal 25 2 3 2 2 5" xfId="12390" xr:uid="{00000000-0005-0000-0000-00007F170000}"/>
    <cellStyle name="Normal 25 2 3 2 3" xfId="3082" xr:uid="{00000000-0005-0000-0000-000080170000}"/>
    <cellStyle name="Normal 25 2 3 2 3 2" xfId="6809" xr:uid="{00000000-0005-0000-0000-000081170000}"/>
    <cellStyle name="Normal 25 2 3 2 3 3" xfId="10529" xr:uid="{00000000-0005-0000-0000-000082170000}"/>
    <cellStyle name="Normal 25 2 3 2 3 4" xfId="14249" xr:uid="{00000000-0005-0000-0000-000083170000}"/>
    <cellStyle name="Normal 25 2 3 2 4" xfId="4949" xr:uid="{00000000-0005-0000-0000-000084170000}"/>
    <cellStyle name="Normal 25 2 3 2 5" xfId="8669" xr:uid="{00000000-0005-0000-0000-000085170000}"/>
    <cellStyle name="Normal 25 2 3 2 6" xfId="12389" xr:uid="{00000000-0005-0000-0000-000086170000}"/>
    <cellStyle name="Normal 25 2 3 3" xfId="1114" xr:uid="{00000000-0005-0000-0000-000087170000}"/>
    <cellStyle name="Normal 25 2 3 3 2" xfId="1115" xr:uid="{00000000-0005-0000-0000-000088170000}"/>
    <cellStyle name="Normal 25 2 3 3 2 2" xfId="3085" xr:uid="{00000000-0005-0000-0000-000089170000}"/>
    <cellStyle name="Normal 25 2 3 3 2 2 2" xfId="6812" xr:uid="{00000000-0005-0000-0000-00008A170000}"/>
    <cellStyle name="Normal 25 2 3 3 2 2 3" xfId="10532" xr:uid="{00000000-0005-0000-0000-00008B170000}"/>
    <cellStyle name="Normal 25 2 3 3 2 2 4" xfId="14252" xr:uid="{00000000-0005-0000-0000-00008C170000}"/>
    <cellStyle name="Normal 25 2 3 3 2 3" xfId="4952" xr:uid="{00000000-0005-0000-0000-00008D170000}"/>
    <cellStyle name="Normal 25 2 3 3 2 4" xfId="8672" xr:uid="{00000000-0005-0000-0000-00008E170000}"/>
    <cellStyle name="Normal 25 2 3 3 2 5" xfId="12392" xr:uid="{00000000-0005-0000-0000-00008F170000}"/>
    <cellStyle name="Normal 25 2 3 3 3" xfId="3084" xr:uid="{00000000-0005-0000-0000-000090170000}"/>
    <cellStyle name="Normal 25 2 3 3 3 2" xfId="6811" xr:uid="{00000000-0005-0000-0000-000091170000}"/>
    <cellStyle name="Normal 25 2 3 3 3 3" xfId="10531" xr:uid="{00000000-0005-0000-0000-000092170000}"/>
    <cellStyle name="Normal 25 2 3 3 3 4" xfId="14251" xr:uid="{00000000-0005-0000-0000-000093170000}"/>
    <cellStyle name="Normal 25 2 3 3 4" xfId="4951" xr:uid="{00000000-0005-0000-0000-000094170000}"/>
    <cellStyle name="Normal 25 2 3 3 5" xfId="8671" xr:uid="{00000000-0005-0000-0000-000095170000}"/>
    <cellStyle name="Normal 25 2 3 3 6" xfId="12391" xr:uid="{00000000-0005-0000-0000-000096170000}"/>
    <cellStyle name="Normal 25 2 3 4" xfId="1116" xr:uid="{00000000-0005-0000-0000-000097170000}"/>
    <cellStyle name="Normal 25 2 3 4 2" xfId="3086" xr:uid="{00000000-0005-0000-0000-000098170000}"/>
    <cellStyle name="Normal 25 2 3 4 2 2" xfId="6813" xr:uid="{00000000-0005-0000-0000-000099170000}"/>
    <cellStyle name="Normal 25 2 3 4 2 3" xfId="10533" xr:uid="{00000000-0005-0000-0000-00009A170000}"/>
    <cellStyle name="Normal 25 2 3 4 2 4" xfId="14253" xr:uid="{00000000-0005-0000-0000-00009B170000}"/>
    <cellStyle name="Normal 25 2 3 4 3" xfId="4953" xr:uid="{00000000-0005-0000-0000-00009C170000}"/>
    <cellStyle name="Normal 25 2 3 4 4" xfId="8673" xr:uid="{00000000-0005-0000-0000-00009D170000}"/>
    <cellStyle name="Normal 25 2 3 4 5" xfId="12393" xr:uid="{00000000-0005-0000-0000-00009E170000}"/>
    <cellStyle name="Normal 25 2 3 5" xfId="3081" xr:uid="{00000000-0005-0000-0000-00009F170000}"/>
    <cellStyle name="Normal 25 2 3 5 2" xfId="6808" xr:uid="{00000000-0005-0000-0000-0000A0170000}"/>
    <cellStyle name="Normal 25 2 3 5 3" xfId="10528" xr:uid="{00000000-0005-0000-0000-0000A1170000}"/>
    <cellStyle name="Normal 25 2 3 5 4" xfId="14248" xr:uid="{00000000-0005-0000-0000-0000A2170000}"/>
    <cellStyle name="Normal 25 2 3 6" xfId="4948" xr:uid="{00000000-0005-0000-0000-0000A3170000}"/>
    <cellStyle name="Normal 25 2 3 7" xfId="8668" xr:uid="{00000000-0005-0000-0000-0000A4170000}"/>
    <cellStyle name="Normal 25 2 3 8" xfId="12388" xr:uid="{00000000-0005-0000-0000-0000A5170000}"/>
    <cellStyle name="Normal 25 2 4" xfId="1117" xr:uid="{00000000-0005-0000-0000-0000A6170000}"/>
    <cellStyle name="Normal 25 2 4 2" xfId="1118" xr:uid="{00000000-0005-0000-0000-0000A7170000}"/>
    <cellStyle name="Normal 25 2 4 2 2" xfId="3088" xr:uid="{00000000-0005-0000-0000-0000A8170000}"/>
    <cellStyle name="Normal 25 2 4 2 2 2" xfId="6815" xr:uid="{00000000-0005-0000-0000-0000A9170000}"/>
    <cellStyle name="Normal 25 2 4 2 2 3" xfId="10535" xr:uid="{00000000-0005-0000-0000-0000AA170000}"/>
    <cellStyle name="Normal 25 2 4 2 2 4" xfId="14255" xr:uid="{00000000-0005-0000-0000-0000AB170000}"/>
    <cellStyle name="Normal 25 2 4 2 3" xfId="4955" xr:uid="{00000000-0005-0000-0000-0000AC170000}"/>
    <cellStyle name="Normal 25 2 4 2 4" xfId="8675" xr:uid="{00000000-0005-0000-0000-0000AD170000}"/>
    <cellStyle name="Normal 25 2 4 2 5" xfId="12395" xr:uid="{00000000-0005-0000-0000-0000AE170000}"/>
    <cellStyle name="Normal 25 2 4 3" xfId="3087" xr:uid="{00000000-0005-0000-0000-0000AF170000}"/>
    <cellStyle name="Normal 25 2 4 3 2" xfId="6814" xr:uid="{00000000-0005-0000-0000-0000B0170000}"/>
    <cellStyle name="Normal 25 2 4 3 3" xfId="10534" xr:uid="{00000000-0005-0000-0000-0000B1170000}"/>
    <cellStyle name="Normal 25 2 4 3 4" xfId="14254" xr:uid="{00000000-0005-0000-0000-0000B2170000}"/>
    <cellStyle name="Normal 25 2 4 4" xfId="4954" xr:uid="{00000000-0005-0000-0000-0000B3170000}"/>
    <cellStyle name="Normal 25 2 4 5" xfId="8674" xr:uid="{00000000-0005-0000-0000-0000B4170000}"/>
    <cellStyle name="Normal 25 2 4 6" xfId="12394" xr:uid="{00000000-0005-0000-0000-0000B5170000}"/>
    <cellStyle name="Normal 25 2 5" xfId="1119" xr:uid="{00000000-0005-0000-0000-0000B6170000}"/>
    <cellStyle name="Normal 25 2 5 2" xfId="1120" xr:uid="{00000000-0005-0000-0000-0000B7170000}"/>
    <cellStyle name="Normal 25 2 5 2 2" xfId="3090" xr:uid="{00000000-0005-0000-0000-0000B8170000}"/>
    <cellStyle name="Normal 25 2 5 2 2 2" xfId="6817" xr:uid="{00000000-0005-0000-0000-0000B9170000}"/>
    <cellStyle name="Normal 25 2 5 2 2 3" xfId="10537" xr:uid="{00000000-0005-0000-0000-0000BA170000}"/>
    <cellStyle name="Normal 25 2 5 2 2 4" xfId="14257" xr:uid="{00000000-0005-0000-0000-0000BB170000}"/>
    <cellStyle name="Normal 25 2 5 2 3" xfId="4957" xr:uid="{00000000-0005-0000-0000-0000BC170000}"/>
    <cellStyle name="Normal 25 2 5 2 4" xfId="8677" xr:uid="{00000000-0005-0000-0000-0000BD170000}"/>
    <cellStyle name="Normal 25 2 5 2 5" xfId="12397" xr:uid="{00000000-0005-0000-0000-0000BE170000}"/>
    <cellStyle name="Normal 25 2 5 3" xfId="3089" xr:uid="{00000000-0005-0000-0000-0000BF170000}"/>
    <cellStyle name="Normal 25 2 5 3 2" xfId="6816" xr:uid="{00000000-0005-0000-0000-0000C0170000}"/>
    <cellStyle name="Normal 25 2 5 3 3" xfId="10536" xr:uid="{00000000-0005-0000-0000-0000C1170000}"/>
    <cellStyle name="Normal 25 2 5 3 4" xfId="14256" xr:uid="{00000000-0005-0000-0000-0000C2170000}"/>
    <cellStyle name="Normal 25 2 5 4" xfId="4956" xr:uid="{00000000-0005-0000-0000-0000C3170000}"/>
    <cellStyle name="Normal 25 2 5 5" xfId="8676" xr:uid="{00000000-0005-0000-0000-0000C4170000}"/>
    <cellStyle name="Normal 25 2 5 6" xfId="12396" xr:uid="{00000000-0005-0000-0000-0000C5170000}"/>
    <cellStyle name="Normal 25 2 6" xfId="1121" xr:uid="{00000000-0005-0000-0000-0000C6170000}"/>
    <cellStyle name="Normal 25 2 6 2" xfId="3091" xr:uid="{00000000-0005-0000-0000-0000C7170000}"/>
    <cellStyle name="Normal 25 2 6 2 2" xfId="6818" xr:uid="{00000000-0005-0000-0000-0000C8170000}"/>
    <cellStyle name="Normal 25 2 6 2 3" xfId="10538" xr:uid="{00000000-0005-0000-0000-0000C9170000}"/>
    <cellStyle name="Normal 25 2 6 2 4" xfId="14258" xr:uid="{00000000-0005-0000-0000-0000CA170000}"/>
    <cellStyle name="Normal 25 2 6 3" xfId="4958" xr:uid="{00000000-0005-0000-0000-0000CB170000}"/>
    <cellStyle name="Normal 25 2 6 4" xfId="8678" xr:uid="{00000000-0005-0000-0000-0000CC170000}"/>
    <cellStyle name="Normal 25 2 6 5" xfId="12398" xr:uid="{00000000-0005-0000-0000-0000CD170000}"/>
    <cellStyle name="Normal 25 2 7" xfId="2308" xr:uid="{00000000-0005-0000-0000-0000CE170000}"/>
    <cellStyle name="Normal 25 2 7 2" xfId="6035" xr:uid="{00000000-0005-0000-0000-0000CF170000}"/>
    <cellStyle name="Normal 25 2 7 3" xfId="9755" xr:uid="{00000000-0005-0000-0000-0000D0170000}"/>
    <cellStyle name="Normal 25 2 7 4" xfId="13475" xr:uid="{00000000-0005-0000-0000-0000D1170000}"/>
    <cellStyle name="Normal 25 2 8" xfId="4175" xr:uid="{00000000-0005-0000-0000-0000D2170000}"/>
    <cellStyle name="Normal 25 2 9" xfId="7895" xr:uid="{00000000-0005-0000-0000-0000D3170000}"/>
    <cellStyle name="Normal 25 3" xfId="200" xr:uid="{00000000-0005-0000-0000-0000D4170000}"/>
    <cellStyle name="Normal 25 4" xfId="359" xr:uid="{00000000-0005-0000-0000-0000D5170000}"/>
    <cellStyle name="Normal 25 4 2" xfId="1122" xr:uid="{00000000-0005-0000-0000-0000D6170000}"/>
    <cellStyle name="Normal 25 4 2 2" xfId="1123" xr:uid="{00000000-0005-0000-0000-0000D7170000}"/>
    <cellStyle name="Normal 25 4 2 2 2" xfId="1124" xr:uid="{00000000-0005-0000-0000-0000D8170000}"/>
    <cellStyle name="Normal 25 4 2 2 2 2" xfId="3094" xr:uid="{00000000-0005-0000-0000-0000D9170000}"/>
    <cellStyle name="Normal 25 4 2 2 2 2 2" xfId="6821" xr:uid="{00000000-0005-0000-0000-0000DA170000}"/>
    <cellStyle name="Normal 25 4 2 2 2 2 3" xfId="10541" xr:uid="{00000000-0005-0000-0000-0000DB170000}"/>
    <cellStyle name="Normal 25 4 2 2 2 2 4" xfId="14261" xr:uid="{00000000-0005-0000-0000-0000DC170000}"/>
    <cellStyle name="Normal 25 4 2 2 2 3" xfId="4961" xr:uid="{00000000-0005-0000-0000-0000DD170000}"/>
    <cellStyle name="Normal 25 4 2 2 2 4" xfId="8681" xr:uid="{00000000-0005-0000-0000-0000DE170000}"/>
    <cellStyle name="Normal 25 4 2 2 2 5" xfId="12401" xr:uid="{00000000-0005-0000-0000-0000DF170000}"/>
    <cellStyle name="Normal 25 4 2 2 3" xfId="3093" xr:uid="{00000000-0005-0000-0000-0000E0170000}"/>
    <cellStyle name="Normal 25 4 2 2 3 2" xfId="6820" xr:uid="{00000000-0005-0000-0000-0000E1170000}"/>
    <cellStyle name="Normal 25 4 2 2 3 3" xfId="10540" xr:uid="{00000000-0005-0000-0000-0000E2170000}"/>
    <cellStyle name="Normal 25 4 2 2 3 4" xfId="14260" xr:uid="{00000000-0005-0000-0000-0000E3170000}"/>
    <cellStyle name="Normal 25 4 2 2 4" xfId="4960" xr:uid="{00000000-0005-0000-0000-0000E4170000}"/>
    <cellStyle name="Normal 25 4 2 2 5" xfId="8680" xr:uid="{00000000-0005-0000-0000-0000E5170000}"/>
    <cellStyle name="Normal 25 4 2 2 6" xfId="12400" xr:uid="{00000000-0005-0000-0000-0000E6170000}"/>
    <cellStyle name="Normal 25 4 2 3" xfId="1125" xr:uid="{00000000-0005-0000-0000-0000E7170000}"/>
    <cellStyle name="Normal 25 4 2 3 2" xfId="1126" xr:uid="{00000000-0005-0000-0000-0000E8170000}"/>
    <cellStyle name="Normal 25 4 2 3 2 2" xfId="3096" xr:uid="{00000000-0005-0000-0000-0000E9170000}"/>
    <cellStyle name="Normal 25 4 2 3 2 2 2" xfId="6823" xr:uid="{00000000-0005-0000-0000-0000EA170000}"/>
    <cellStyle name="Normal 25 4 2 3 2 2 3" xfId="10543" xr:uid="{00000000-0005-0000-0000-0000EB170000}"/>
    <cellStyle name="Normal 25 4 2 3 2 2 4" xfId="14263" xr:uid="{00000000-0005-0000-0000-0000EC170000}"/>
    <cellStyle name="Normal 25 4 2 3 2 3" xfId="4963" xr:uid="{00000000-0005-0000-0000-0000ED170000}"/>
    <cellStyle name="Normal 25 4 2 3 2 4" xfId="8683" xr:uid="{00000000-0005-0000-0000-0000EE170000}"/>
    <cellStyle name="Normal 25 4 2 3 2 5" xfId="12403" xr:uid="{00000000-0005-0000-0000-0000EF170000}"/>
    <cellStyle name="Normal 25 4 2 3 3" xfId="3095" xr:uid="{00000000-0005-0000-0000-0000F0170000}"/>
    <cellStyle name="Normal 25 4 2 3 3 2" xfId="6822" xr:uid="{00000000-0005-0000-0000-0000F1170000}"/>
    <cellStyle name="Normal 25 4 2 3 3 3" xfId="10542" xr:uid="{00000000-0005-0000-0000-0000F2170000}"/>
    <cellStyle name="Normal 25 4 2 3 3 4" xfId="14262" xr:uid="{00000000-0005-0000-0000-0000F3170000}"/>
    <cellStyle name="Normal 25 4 2 3 4" xfId="4962" xr:uid="{00000000-0005-0000-0000-0000F4170000}"/>
    <cellStyle name="Normal 25 4 2 3 5" xfId="8682" xr:uid="{00000000-0005-0000-0000-0000F5170000}"/>
    <cellStyle name="Normal 25 4 2 3 6" xfId="12402" xr:uid="{00000000-0005-0000-0000-0000F6170000}"/>
    <cellStyle name="Normal 25 4 2 4" xfId="1127" xr:uid="{00000000-0005-0000-0000-0000F7170000}"/>
    <cellStyle name="Normal 25 4 2 4 2" xfId="3097" xr:uid="{00000000-0005-0000-0000-0000F8170000}"/>
    <cellStyle name="Normal 25 4 2 4 2 2" xfId="6824" xr:uid="{00000000-0005-0000-0000-0000F9170000}"/>
    <cellStyle name="Normal 25 4 2 4 2 3" xfId="10544" xr:uid="{00000000-0005-0000-0000-0000FA170000}"/>
    <cellStyle name="Normal 25 4 2 4 2 4" xfId="14264" xr:uid="{00000000-0005-0000-0000-0000FB170000}"/>
    <cellStyle name="Normal 25 4 2 4 3" xfId="4964" xr:uid="{00000000-0005-0000-0000-0000FC170000}"/>
    <cellStyle name="Normal 25 4 2 4 4" xfId="8684" xr:uid="{00000000-0005-0000-0000-0000FD170000}"/>
    <cellStyle name="Normal 25 4 2 4 5" xfId="12404" xr:uid="{00000000-0005-0000-0000-0000FE170000}"/>
    <cellStyle name="Normal 25 4 2 5" xfId="3092" xr:uid="{00000000-0005-0000-0000-0000FF170000}"/>
    <cellStyle name="Normal 25 4 2 5 2" xfId="6819" xr:uid="{00000000-0005-0000-0000-000000180000}"/>
    <cellStyle name="Normal 25 4 2 5 3" xfId="10539" xr:uid="{00000000-0005-0000-0000-000001180000}"/>
    <cellStyle name="Normal 25 4 2 5 4" xfId="14259" xr:uid="{00000000-0005-0000-0000-000002180000}"/>
    <cellStyle name="Normal 25 4 2 6" xfId="4959" xr:uid="{00000000-0005-0000-0000-000003180000}"/>
    <cellStyle name="Normal 25 4 2 7" xfId="8679" xr:uid="{00000000-0005-0000-0000-000004180000}"/>
    <cellStyle name="Normal 25 4 2 8" xfId="12399" xr:uid="{00000000-0005-0000-0000-000005180000}"/>
    <cellStyle name="Normal 25 4 3" xfId="1128" xr:uid="{00000000-0005-0000-0000-000006180000}"/>
    <cellStyle name="Normal 25 4 3 2" xfId="1129" xr:uid="{00000000-0005-0000-0000-000007180000}"/>
    <cellStyle name="Normal 25 4 3 2 2" xfId="3099" xr:uid="{00000000-0005-0000-0000-000008180000}"/>
    <cellStyle name="Normal 25 4 3 2 2 2" xfId="6826" xr:uid="{00000000-0005-0000-0000-000009180000}"/>
    <cellStyle name="Normal 25 4 3 2 2 3" xfId="10546" xr:uid="{00000000-0005-0000-0000-00000A180000}"/>
    <cellStyle name="Normal 25 4 3 2 2 4" xfId="14266" xr:uid="{00000000-0005-0000-0000-00000B180000}"/>
    <cellStyle name="Normal 25 4 3 2 3" xfId="4966" xr:uid="{00000000-0005-0000-0000-00000C180000}"/>
    <cellStyle name="Normal 25 4 3 2 4" xfId="8686" xr:uid="{00000000-0005-0000-0000-00000D180000}"/>
    <cellStyle name="Normal 25 4 3 2 5" xfId="12406" xr:uid="{00000000-0005-0000-0000-00000E180000}"/>
    <cellStyle name="Normal 25 4 3 3" xfId="3098" xr:uid="{00000000-0005-0000-0000-00000F180000}"/>
    <cellStyle name="Normal 25 4 3 3 2" xfId="6825" xr:uid="{00000000-0005-0000-0000-000010180000}"/>
    <cellStyle name="Normal 25 4 3 3 3" xfId="10545" xr:uid="{00000000-0005-0000-0000-000011180000}"/>
    <cellStyle name="Normal 25 4 3 3 4" xfId="14265" xr:uid="{00000000-0005-0000-0000-000012180000}"/>
    <cellStyle name="Normal 25 4 3 4" xfId="4965" xr:uid="{00000000-0005-0000-0000-000013180000}"/>
    <cellStyle name="Normal 25 4 3 5" xfId="8685" xr:uid="{00000000-0005-0000-0000-000014180000}"/>
    <cellStyle name="Normal 25 4 3 6" xfId="12405" xr:uid="{00000000-0005-0000-0000-000015180000}"/>
    <cellStyle name="Normal 25 4 4" xfId="1130" xr:uid="{00000000-0005-0000-0000-000016180000}"/>
    <cellStyle name="Normal 25 4 4 2" xfId="1131" xr:uid="{00000000-0005-0000-0000-000017180000}"/>
    <cellStyle name="Normal 25 4 4 2 2" xfId="3101" xr:uid="{00000000-0005-0000-0000-000018180000}"/>
    <cellStyle name="Normal 25 4 4 2 2 2" xfId="6828" xr:uid="{00000000-0005-0000-0000-000019180000}"/>
    <cellStyle name="Normal 25 4 4 2 2 3" xfId="10548" xr:uid="{00000000-0005-0000-0000-00001A180000}"/>
    <cellStyle name="Normal 25 4 4 2 2 4" xfId="14268" xr:uid="{00000000-0005-0000-0000-00001B180000}"/>
    <cellStyle name="Normal 25 4 4 2 3" xfId="4968" xr:uid="{00000000-0005-0000-0000-00001C180000}"/>
    <cellStyle name="Normal 25 4 4 2 4" xfId="8688" xr:uid="{00000000-0005-0000-0000-00001D180000}"/>
    <cellStyle name="Normal 25 4 4 2 5" xfId="12408" xr:uid="{00000000-0005-0000-0000-00001E180000}"/>
    <cellStyle name="Normal 25 4 4 3" xfId="3100" xr:uid="{00000000-0005-0000-0000-00001F180000}"/>
    <cellStyle name="Normal 25 4 4 3 2" xfId="6827" xr:uid="{00000000-0005-0000-0000-000020180000}"/>
    <cellStyle name="Normal 25 4 4 3 3" xfId="10547" xr:uid="{00000000-0005-0000-0000-000021180000}"/>
    <cellStyle name="Normal 25 4 4 3 4" xfId="14267" xr:uid="{00000000-0005-0000-0000-000022180000}"/>
    <cellStyle name="Normal 25 4 4 4" xfId="4967" xr:uid="{00000000-0005-0000-0000-000023180000}"/>
    <cellStyle name="Normal 25 4 4 5" xfId="8687" xr:uid="{00000000-0005-0000-0000-000024180000}"/>
    <cellStyle name="Normal 25 4 4 6" xfId="12407" xr:uid="{00000000-0005-0000-0000-000025180000}"/>
    <cellStyle name="Normal 25 4 5" xfId="1132" xr:uid="{00000000-0005-0000-0000-000026180000}"/>
    <cellStyle name="Normal 25 4 5 2" xfId="3102" xr:uid="{00000000-0005-0000-0000-000027180000}"/>
    <cellStyle name="Normal 25 4 5 2 2" xfId="6829" xr:uid="{00000000-0005-0000-0000-000028180000}"/>
    <cellStyle name="Normal 25 4 5 2 3" xfId="10549" xr:uid="{00000000-0005-0000-0000-000029180000}"/>
    <cellStyle name="Normal 25 4 5 2 4" xfId="14269" xr:uid="{00000000-0005-0000-0000-00002A180000}"/>
    <cellStyle name="Normal 25 4 5 3" xfId="4969" xr:uid="{00000000-0005-0000-0000-00002B180000}"/>
    <cellStyle name="Normal 25 4 5 4" xfId="8689" xr:uid="{00000000-0005-0000-0000-00002C180000}"/>
    <cellStyle name="Normal 25 4 5 5" xfId="12409" xr:uid="{00000000-0005-0000-0000-00002D180000}"/>
    <cellStyle name="Normal 25 4 6" xfId="2377" xr:uid="{00000000-0005-0000-0000-00002E180000}"/>
    <cellStyle name="Normal 25 4 6 2" xfId="6104" xr:uid="{00000000-0005-0000-0000-00002F180000}"/>
    <cellStyle name="Normal 25 4 6 3" xfId="9824" xr:uid="{00000000-0005-0000-0000-000030180000}"/>
    <cellStyle name="Normal 25 4 6 4" xfId="13544" xr:uid="{00000000-0005-0000-0000-000031180000}"/>
    <cellStyle name="Normal 25 4 7" xfId="4244" xr:uid="{00000000-0005-0000-0000-000032180000}"/>
    <cellStyle name="Normal 25 4 8" xfId="7964" xr:uid="{00000000-0005-0000-0000-000033180000}"/>
    <cellStyle name="Normal 25 4 9" xfId="11684" xr:uid="{00000000-0005-0000-0000-000034180000}"/>
    <cellStyle name="Normal 25 5" xfId="1133" xr:uid="{00000000-0005-0000-0000-000035180000}"/>
    <cellStyle name="Normal 25 5 2" xfId="1134" xr:uid="{00000000-0005-0000-0000-000036180000}"/>
    <cellStyle name="Normal 25 5 2 2" xfId="1135" xr:uid="{00000000-0005-0000-0000-000037180000}"/>
    <cellStyle name="Normal 25 5 2 2 2" xfId="3105" xr:uid="{00000000-0005-0000-0000-000038180000}"/>
    <cellStyle name="Normal 25 5 2 2 2 2" xfId="6832" xr:uid="{00000000-0005-0000-0000-000039180000}"/>
    <cellStyle name="Normal 25 5 2 2 2 3" xfId="10552" xr:uid="{00000000-0005-0000-0000-00003A180000}"/>
    <cellStyle name="Normal 25 5 2 2 2 4" xfId="14272" xr:uid="{00000000-0005-0000-0000-00003B180000}"/>
    <cellStyle name="Normal 25 5 2 2 3" xfId="4972" xr:uid="{00000000-0005-0000-0000-00003C180000}"/>
    <cellStyle name="Normal 25 5 2 2 4" xfId="8692" xr:uid="{00000000-0005-0000-0000-00003D180000}"/>
    <cellStyle name="Normal 25 5 2 2 5" xfId="12412" xr:uid="{00000000-0005-0000-0000-00003E180000}"/>
    <cellStyle name="Normal 25 5 2 3" xfId="3104" xr:uid="{00000000-0005-0000-0000-00003F180000}"/>
    <cellStyle name="Normal 25 5 2 3 2" xfId="6831" xr:uid="{00000000-0005-0000-0000-000040180000}"/>
    <cellStyle name="Normal 25 5 2 3 3" xfId="10551" xr:uid="{00000000-0005-0000-0000-000041180000}"/>
    <cellStyle name="Normal 25 5 2 3 4" xfId="14271" xr:uid="{00000000-0005-0000-0000-000042180000}"/>
    <cellStyle name="Normal 25 5 2 4" xfId="4971" xr:uid="{00000000-0005-0000-0000-000043180000}"/>
    <cellStyle name="Normal 25 5 2 5" xfId="8691" xr:uid="{00000000-0005-0000-0000-000044180000}"/>
    <cellStyle name="Normal 25 5 2 6" xfId="12411" xr:uid="{00000000-0005-0000-0000-000045180000}"/>
    <cellStyle name="Normal 25 5 3" xfId="1136" xr:uid="{00000000-0005-0000-0000-000046180000}"/>
    <cellStyle name="Normal 25 5 3 2" xfId="1137" xr:uid="{00000000-0005-0000-0000-000047180000}"/>
    <cellStyle name="Normal 25 5 3 2 2" xfId="3107" xr:uid="{00000000-0005-0000-0000-000048180000}"/>
    <cellStyle name="Normal 25 5 3 2 2 2" xfId="6834" xr:uid="{00000000-0005-0000-0000-000049180000}"/>
    <cellStyle name="Normal 25 5 3 2 2 3" xfId="10554" xr:uid="{00000000-0005-0000-0000-00004A180000}"/>
    <cellStyle name="Normal 25 5 3 2 2 4" xfId="14274" xr:uid="{00000000-0005-0000-0000-00004B180000}"/>
    <cellStyle name="Normal 25 5 3 2 3" xfId="4974" xr:uid="{00000000-0005-0000-0000-00004C180000}"/>
    <cellStyle name="Normal 25 5 3 2 4" xfId="8694" xr:uid="{00000000-0005-0000-0000-00004D180000}"/>
    <cellStyle name="Normal 25 5 3 2 5" xfId="12414" xr:uid="{00000000-0005-0000-0000-00004E180000}"/>
    <cellStyle name="Normal 25 5 3 3" xfId="3106" xr:uid="{00000000-0005-0000-0000-00004F180000}"/>
    <cellStyle name="Normal 25 5 3 3 2" xfId="6833" xr:uid="{00000000-0005-0000-0000-000050180000}"/>
    <cellStyle name="Normal 25 5 3 3 3" xfId="10553" xr:uid="{00000000-0005-0000-0000-000051180000}"/>
    <cellStyle name="Normal 25 5 3 3 4" xfId="14273" xr:uid="{00000000-0005-0000-0000-000052180000}"/>
    <cellStyle name="Normal 25 5 3 4" xfId="4973" xr:uid="{00000000-0005-0000-0000-000053180000}"/>
    <cellStyle name="Normal 25 5 3 5" xfId="8693" xr:uid="{00000000-0005-0000-0000-000054180000}"/>
    <cellStyle name="Normal 25 5 3 6" xfId="12413" xr:uid="{00000000-0005-0000-0000-000055180000}"/>
    <cellStyle name="Normal 25 5 4" xfId="1138" xr:uid="{00000000-0005-0000-0000-000056180000}"/>
    <cellStyle name="Normal 25 5 4 2" xfId="3108" xr:uid="{00000000-0005-0000-0000-000057180000}"/>
    <cellStyle name="Normal 25 5 4 2 2" xfId="6835" xr:uid="{00000000-0005-0000-0000-000058180000}"/>
    <cellStyle name="Normal 25 5 4 2 3" xfId="10555" xr:uid="{00000000-0005-0000-0000-000059180000}"/>
    <cellStyle name="Normal 25 5 4 2 4" xfId="14275" xr:uid="{00000000-0005-0000-0000-00005A180000}"/>
    <cellStyle name="Normal 25 5 4 3" xfId="4975" xr:uid="{00000000-0005-0000-0000-00005B180000}"/>
    <cellStyle name="Normal 25 5 4 4" xfId="8695" xr:uid="{00000000-0005-0000-0000-00005C180000}"/>
    <cellStyle name="Normal 25 5 4 5" xfId="12415" xr:uid="{00000000-0005-0000-0000-00005D180000}"/>
    <cellStyle name="Normal 25 5 5" xfId="3103" xr:uid="{00000000-0005-0000-0000-00005E180000}"/>
    <cellStyle name="Normal 25 5 5 2" xfId="6830" xr:uid="{00000000-0005-0000-0000-00005F180000}"/>
    <cellStyle name="Normal 25 5 5 3" xfId="10550" xr:uid="{00000000-0005-0000-0000-000060180000}"/>
    <cellStyle name="Normal 25 5 5 4" xfId="14270" xr:uid="{00000000-0005-0000-0000-000061180000}"/>
    <cellStyle name="Normal 25 5 6" xfId="4970" xr:uid="{00000000-0005-0000-0000-000062180000}"/>
    <cellStyle name="Normal 25 5 7" xfId="8690" xr:uid="{00000000-0005-0000-0000-000063180000}"/>
    <cellStyle name="Normal 25 5 8" xfId="12410" xr:uid="{00000000-0005-0000-0000-000064180000}"/>
    <cellStyle name="Normal 25 6" xfId="1139" xr:uid="{00000000-0005-0000-0000-000065180000}"/>
    <cellStyle name="Normal 25 6 2" xfId="1140" xr:uid="{00000000-0005-0000-0000-000066180000}"/>
    <cellStyle name="Normal 25 6 2 2" xfId="3110" xr:uid="{00000000-0005-0000-0000-000067180000}"/>
    <cellStyle name="Normal 25 6 2 2 2" xfId="6837" xr:uid="{00000000-0005-0000-0000-000068180000}"/>
    <cellStyle name="Normal 25 6 2 2 3" xfId="10557" xr:uid="{00000000-0005-0000-0000-000069180000}"/>
    <cellStyle name="Normal 25 6 2 2 4" xfId="14277" xr:uid="{00000000-0005-0000-0000-00006A180000}"/>
    <cellStyle name="Normal 25 6 2 3" xfId="4977" xr:uid="{00000000-0005-0000-0000-00006B180000}"/>
    <cellStyle name="Normal 25 6 2 4" xfId="8697" xr:uid="{00000000-0005-0000-0000-00006C180000}"/>
    <cellStyle name="Normal 25 6 2 5" xfId="12417" xr:uid="{00000000-0005-0000-0000-00006D180000}"/>
    <cellStyle name="Normal 25 6 3" xfId="3109" xr:uid="{00000000-0005-0000-0000-00006E180000}"/>
    <cellStyle name="Normal 25 6 3 2" xfId="6836" xr:uid="{00000000-0005-0000-0000-00006F180000}"/>
    <cellStyle name="Normal 25 6 3 3" xfId="10556" xr:uid="{00000000-0005-0000-0000-000070180000}"/>
    <cellStyle name="Normal 25 6 3 4" xfId="14276" xr:uid="{00000000-0005-0000-0000-000071180000}"/>
    <cellStyle name="Normal 25 6 4" xfId="4976" xr:uid="{00000000-0005-0000-0000-000072180000}"/>
    <cellStyle name="Normal 25 6 5" xfId="8696" xr:uid="{00000000-0005-0000-0000-000073180000}"/>
    <cellStyle name="Normal 25 6 6" xfId="12416" xr:uid="{00000000-0005-0000-0000-000074180000}"/>
    <cellStyle name="Normal 25 7" xfId="1141" xr:uid="{00000000-0005-0000-0000-000075180000}"/>
    <cellStyle name="Normal 25 7 2" xfId="1142" xr:uid="{00000000-0005-0000-0000-000076180000}"/>
    <cellStyle name="Normal 25 7 2 2" xfId="3112" xr:uid="{00000000-0005-0000-0000-000077180000}"/>
    <cellStyle name="Normal 25 7 2 2 2" xfId="6839" xr:uid="{00000000-0005-0000-0000-000078180000}"/>
    <cellStyle name="Normal 25 7 2 2 3" xfId="10559" xr:uid="{00000000-0005-0000-0000-000079180000}"/>
    <cellStyle name="Normal 25 7 2 2 4" xfId="14279" xr:uid="{00000000-0005-0000-0000-00007A180000}"/>
    <cellStyle name="Normal 25 7 2 3" xfId="4979" xr:uid="{00000000-0005-0000-0000-00007B180000}"/>
    <cellStyle name="Normal 25 7 2 4" xfId="8699" xr:uid="{00000000-0005-0000-0000-00007C180000}"/>
    <cellStyle name="Normal 25 7 2 5" xfId="12419" xr:uid="{00000000-0005-0000-0000-00007D180000}"/>
    <cellStyle name="Normal 25 7 3" xfId="3111" xr:uid="{00000000-0005-0000-0000-00007E180000}"/>
    <cellStyle name="Normal 25 7 3 2" xfId="6838" xr:uid="{00000000-0005-0000-0000-00007F180000}"/>
    <cellStyle name="Normal 25 7 3 3" xfId="10558" xr:uid="{00000000-0005-0000-0000-000080180000}"/>
    <cellStyle name="Normal 25 7 3 4" xfId="14278" xr:uid="{00000000-0005-0000-0000-000081180000}"/>
    <cellStyle name="Normal 25 7 4" xfId="4978" xr:uid="{00000000-0005-0000-0000-000082180000}"/>
    <cellStyle name="Normal 25 7 5" xfId="8698" xr:uid="{00000000-0005-0000-0000-000083180000}"/>
    <cellStyle name="Normal 25 7 6" xfId="12418" xr:uid="{00000000-0005-0000-0000-000084180000}"/>
    <cellStyle name="Normal 25 8" xfId="1143" xr:uid="{00000000-0005-0000-0000-000085180000}"/>
    <cellStyle name="Normal 25 8 2" xfId="3113" xr:uid="{00000000-0005-0000-0000-000086180000}"/>
    <cellStyle name="Normal 25 8 2 2" xfId="6840" xr:uid="{00000000-0005-0000-0000-000087180000}"/>
    <cellStyle name="Normal 25 8 2 3" xfId="10560" xr:uid="{00000000-0005-0000-0000-000088180000}"/>
    <cellStyle name="Normal 25 8 2 4" xfId="14280" xr:uid="{00000000-0005-0000-0000-000089180000}"/>
    <cellStyle name="Normal 25 8 3" xfId="4980" xr:uid="{00000000-0005-0000-0000-00008A180000}"/>
    <cellStyle name="Normal 25 8 4" xfId="8700" xr:uid="{00000000-0005-0000-0000-00008B180000}"/>
    <cellStyle name="Normal 25 8 5" xfId="12420" xr:uid="{00000000-0005-0000-0000-00008C180000}"/>
    <cellStyle name="Normal 25 9" xfId="2307" xr:uid="{00000000-0005-0000-0000-00008D180000}"/>
    <cellStyle name="Normal 25 9 2" xfId="6034" xr:uid="{00000000-0005-0000-0000-00008E180000}"/>
    <cellStyle name="Normal 25 9 3" xfId="9754" xr:uid="{00000000-0005-0000-0000-00008F180000}"/>
    <cellStyle name="Normal 25 9 4" xfId="13474" xr:uid="{00000000-0005-0000-0000-000090180000}"/>
    <cellStyle name="Normal 26" xfId="201" xr:uid="{00000000-0005-0000-0000-000091180000}"/>
    <cellStyle name="Normal 26 10" xfId="4176" xr:uid="{00000000-0005-0000-0000-000092180000}"/>
    <cellStyle name="Normal 26 11" xfId="7896" xr:uid="{00000000-0005-0000-0000-000093180000}"/>
    <cellStyle name="Normal 26 12" xfId="11616" xr:uid="{00000000-0005-0000-0000-000094180000}"/>
    <cellStyle name="Normal 26 2" xfId="202" xr:uid="{00000000-0005-0000-0000-000095180000}"/>
    <cellStyle name="Normal 26 2 10" xfId="11617" xr:uid="{00000000-0005-0000-0000-000096180000}"/>
    <cellStyle name="Normal 26 2 2" xfId="360" xr:uid="{00000000-0005-0000-0000-000097180000}"/>
    <cellStyle name="Normal 26 2 2 2" xfId="1144" xr:uid="{00000000-0005-0000-0000-000098180000}"/>
    <cellStyle name="Normal 26 2 2 2 2" xfId="1145" xr:uid="{00000000-0005-0000-0000-000099180000}"/>
    <cellStyle name="Normal 26 2 2 2 2 2" xfId="1146" xr:uid="{00000000-0005-0000-0000-00009A180000}"/>
    <cellStyle name="Normal 26 2 2 2 2 2 2" xfId="3116" xr:uid="{00000000-0005-0000-0000-00009B180000}"/>
    <cellStyle name="Normal 26 2 2 2 2 2 2 2" xfId="6843" xr:uid="{00000000-0005-0000-0000-00009C180000}"/>
    <cellStyle name="Normal 26 2 2 2 2 2 2 3" xfId="10563" xr:uid="{00000000-0005-0000-0000-00009D180000}"/>
    <cellStyle name="Normal 26 2 2 2 2 2 2 4" xfId="14283" xr:uid="{00000000-0005-0000-0000-00009E180000}"/>
    <cellStyle name="Normal 26 2 2 2 2 2 3" xfId="4983" xr:uid="{00000000-0005-0000-0000-00009F180000}"/>
    <cellStyle name="Normal 26 2 2 2 2 2 4" xfId="8703" xr:uid="{00000000-0005-0000-0000-0000A0180000}"/>
    <cellStyle name="Normal 26 2 2 2 2 2 5" xfId="12423" xr:uid="{00000000-0005-0000-0000-0000A1180000}"/>
    <cellStyle name="Normal 26 2 2 2 2 3" xfId="3115" xr:uid="{00000000-0005-0000-0000-0000A2180000}"/>
    <cellStyle name="Normal 26 2 2 2 2 3 2" xfId="6842" xr:uid="{00000000-0005-0000-0000-0000A3180000}"/>
    <cellStyle name="Normal 26 2 2 2 2 3 3" xfId="10562" xr:uid="{00000000-0005-0000-0000-0000A4180000}"/>
    <cellStyle name="Normal 26 2 2 2 2 3 4" xfId="14282" xr:uid="{00000000-0005-0000-0000-0000A5180000}"/>
    <cellStyle name="Normal 26 2 2 2 2 4" xfId="4982" xr:uid="{00000000-0005-0000-0000-0000A6180000}"/>
    <cellStyle name="Normal 26 2 2 2 2 5" xfId="8702" xr:uid="{00000000-0005-0000-0000-0000A7180000}"/>
    <cellStyle name="Normal 26 2 2 2 2 6" xfId="12422" xr:uid="{00000000-0005-0000-0000-0000A8180000}"/>
    <cellStyle name="Normal 26 2 2 2 3" xfId="1147" xr:uid="{00000000-0005-0000-0000-0000A9180000}"/>
    <cellStyle name="Normal 26 2 2 2 3 2" xfId="1148" xr:uid="{00000000-0005-0000-0000-0000AA180000}"/>
    <cellStyle name="Normal 26 2 2 2 3 2 2" xfId="3118" xr:uid="{00000000-0005-0000-0000-0000AB180000}"/>
    <cellStyle name="Normal 26 2 2 2 3 2 2 2" xfId="6845" xr:uid="{00000000-0005-0000-0000-0000AC180000}"/>
    <cellStyle name="Normal 26 2 2 2 3 2 2 3" xfId="10565" xr:uid="{00000000-0005-0000-0000-0000AD180000}"/>
    <cellStyle name="Normal 26 2 2 2 3 2 2 4" xfId="14285" xr:uid="{00000000-0005-0000-0000-0000AE180000}"/>
    <cellStyle name="Normal 26 2 2 2 3 2 3" xfId="4985" xr:uid="{00000000-0005-0000-0000-0000AF180000}"/>
    <cellStyle name="Normal 26 2 2 2 3 2 4" xfId="8705" xr:uid="{00000000-0005-0000-0000-0000B0180000}"/>
    <cellStyle name="Normal 26 2 2 2 3 2 5" xfId="12425" xr:uid="{00000000-0005-0000-0000-0000B1180000}"/>
    <cellStyle name="Normal 26 2 2 2 3 3" xfId="3117" xr:uid="{00000000-0005-0000-0000-0000B2180000}"/>
    <cellStyle name="Normal 26 2 2 2 3 3 2" xfId="6844" xr:uid="{00000000-0005-0000-0000-0000B3180000}"/>
    <cellStyle name="Normal 26 2 2 2 3 3 3" xfId="10564" xr:uid="{00000000-0005-0000-0000-0000B4180000}"/>
    <cellStyle name="Normal 26 2 2 2 3 3 4" xfId="14284" xr:uid="{00000000-0005-0000-0000-0000B5180000}"/>
    <cellStyle name="Normal 26 2 2 2 3 4" xfId="4984" xr:uid="{00000000-0005-0000-0000-0000B6180000}"/>
    <cellStyle name="Normal 26 2 2 2 3 5" xfId="8704" xr:uid="{00000000-0005-0000-0000-0000B7180000}"/>
    <cellStyle name="Normal 26 2 2 2 3 6" xfId="12424" xr:uid="{00000000-0005-0000-0000-0000B8180000}"/>
    <cellStyle name="Normal 26 2 2 2 4" xfId="1149" xr:uid="{00000000-0005-0000-0000-0000B9180000}"/>
    <cellStyle name="Normal 26 2 2 2 4 2" xfId="3119" xr:uid="{00000000-0005-0000-0000-0000BA180000}"/>
    <cellStyle name="Normal 26 2 2 2 4 2 2" xfId="6846" xr:uid="{00000000-0005-0000-0000-0000BB180000}"/>
    <cellStyle name="Normal 26 2 2 2 4 2 3" xfId="10566" xr:uid="{00000000-0005-0000-0000-0000BC180000}"/>
    <cellStyle name="Normal 26 2 2 2 4 2 4" xfId="14286" xr:uid="{00000000-0005-0000-0000-0000BD180000}"/>
    <cellStyle name="Normal 26 2 2 2 4 3" xfId="4986" xr:uid="{00000000-0005-0000-0000-0000BE180000}"/>
    <cellStyle name="Normal 26 2 2 2 4 4" xfId="8706" xr:uid="{00000000-0005-0000-0000-0000BF180000}"/>
    <cellStyle name="Normal 26 2 2 2 4 5" xfId="12426" xr:uid="{00000000-0005-0000-0000-0000C0180000}"/>
    <cellStyle name="Normal 26 2 2 2 5" xfId="3114" xr:uid="{00000000-0005-0000-0000-0000C1180000}"/>
    <cellStyle name="Normal 26 2 2 2 5 2" xfId="6841" xr:uid="{00000000-0005-0000-0000-0000C2180000}"/>
    <cellStyle name="Normal 26 2 2 2 5 3" xfId="10561" xr:uid="{00000000-0005-0000-0000-0000C3180000}"/>
    <cellStyle name="Normal 26 2 2 2 5 4" xfId="14281" xr:uid="{00000000-0005-0000-0000-0000C4180000}"/>
    <cellStyle name="Normal 26 2 2 2 6" xfId="4981" xr:uid="{00000000-0005-0000-0000-0000C5180000}"/>
    <cellStyle name="Normal 26 2 2 2 7" xfId="8701" xr:uid="{00000000-0005-0000-0000-0000C6180000}"/>
    <cellStyle name="Normal 26 2 2 2 8" xfId="12421" xr:uid="{00000000-0005-0000-0000-0000C7180000}"/>
    <cellStyle name="Normal 26 2 2 3" xfId="1150" xr:uid="{00000000-0005-0000-0000-0000C8180000}"/>
    <cellStyle name="Normal 26 2 2 3 2" xfId="1151" xr:uid="{00000000-0005-0000-0000-0000C9180000}"/>
    <cellStyle name="Normal 26 2 2 3 2 2" xfId="3121" xr:uid="{00000000-0005-0000-0000-0000CA180000}"/>
    <cellStyle name="Normal 26 2 2 3 2 2 2" xfId="6848" xr:uid="{00000000-0005-0000-0000-0000CB180000}"/>
    <cellStyle name="Normal 26 2 2 3 2 2 3" xfId="10568" xr:uid="{00000000-0005-0000-0000-0000CC180000}"/>
    <cellStyle name="Normal 26 2 2 3 2 2 4" xfId="14288" xr:uid="{00000000-0005-0000-0000-0000CD180000}"/>
    <cellStyle name="Normal 26 2 2 3 2 3" xfId="4988" xr:uid="{00000000-0005-0000-0000-0000CE180000}"/>
    <cellStyle name="Normal 26 2 2 3 2 4" xfId="8708" xr:uid="{00000000-0005-0000-0000-0000CF180000}"/>
    <cellStyle name="Normal 26 2 2 3 2 5" xfId="12428" xr:uid="{00000000-0005-0000-0000-0000D0180000}"/>
    <cellStyle name="Normal 26 2 2 3 3" xfId="3120" xr:uid="{00000000-0005-0000-0000-0000D1180000}"/>
    <cellStyle name="Normal 26 2 2 3 3 2" xfId="6847" xr:uid="{00000000-0005-0000-0000-0000D2180000}"/>
    <cellStyle name="Normal 26 2 2 3 3 3" xfId="10567" xr:uid="{00000000-0005-0000-0000-0000D3180000}"/>
    <cellStyle name="Normal 26 2 2 3 3 4" xfId="14287" xr:uid="{00000000-0005-0000-0000-0000D4180000}"/>
    <cellStyle name="Normal 26 2 2 3 4" xfId="4987" xr:uid="{00000000-0005-0000-0000-0000D5180000}"/>
    <cellStyle name="Normal 26 2 2 3 5" xfId="8707" xr:uid="{00000000-0005-0000-0000-0000D6180000}"/>
    <cellStyle name="Normal 26 2 2 3 6" xfId="12427" xr:uid="{00000000-0005-0000-0000-0000D7180000}"/>
    <cellStyle name="Normal 26 2 2 4" xfId="1152" xr:uid="{00000000-0005-0000-0000-0000D8180000}"/>
    <cellStyle name="Normal 26 2 2 4 2" xfId="1153" xr:uid="{00000000-0005-0000-0000-0000D9180000}"/>
    <cellStyle name="Normal 26 2 2 4 2 2" xfId="3123" xr:uid="{00000000-0005-0000-0000-0000DA180000}"/>
    <cellStyle name="Normal 26 2 2 4 2 2 2" xfId="6850" xr:uid="{00000000-0005-0000-0000-0000DB180000}"/>
    <cellStyle name="Normal 26 2 2 4 2 2 3" xfId="10570" xr:uid="{00000000-0005-0000-0000-0000DC180000}"/>
    <cellStyle name="Normal 26 2 2 4 2 2 4" xfId="14290" xr:uid="{00000000-0005-0000-0000-0000DD180000}"/>
    <cellStyle name="Normal 26 2 2 4 2 3" xfId="4990" xr:uid="{00000000-0005-0000-0000-0000DE180000}"/>
    <cellStyle name="Normal 26 2 2 4 2 4" xfId="8710" xr:uid="{00000000-0005-0000-0000-0000DF180000}"/>
    <cellStyle name="Normal 26 2 2 4 2 5" xfId="12430" xr:uid="{00000000-0005-0000-0000-0000E0180000}"/>
    <cellStyle name="Normal 26 2 2 4 3" xfId="3122" xr:uid="{00000000-0005-0000-0000-0000E1180000}"/>
    <cellStyle name="Normal 26 2 2 4 3 2" xfId="6849" xr:uid="{00000000-0005-0000-0000-0000E2180000}"/>
    <cellStyle name="Normal 26 2 2 4 3 3" xfId="10569" xr:uid="{00000000-0005-0000-0000-0000E3180000}"/>
    <cellStyle name="Normal 26 2 2 4 3 4" xfId="14289" xr:uid="{00000000-0005-0000-0000-0000E4180000}"/>
    <cellStyle name="Normal 26 2 2 4 4" xfId="4989" xr:uid="{00000000-0005-0000-0000-0000E5180000}"/>
    <cellStyle name="Normal 26 2 2 4 5" xfId="8709" xr:uid="{00000000-0005-0000-0000-0000E6180000}"/>
    <cellStyle name="Normal 26 2 2 4 6" xfId="12429" xr:uid="{00000000-0005-0000-0000-0000E7180000}"/>
    <cellStyle name="Normal 26 2 2 5" xfId="1154" xr:uid="{00000000-0005-0000-0000-0000E8180000}"/>
    <cellStyle name="Normal 26 2 2 5 2" xfId="3124" xr:uid="{00000000-0005-0000-0000-0000E9180000}"/>
    <cellStyle name="Normal 26 2 2 5 2 2" xfId="6851" xr:uid="{00000000-0005-0000-0000-0000EA180000}"/>
    <cellStyle name="Normal 26 2 2 5 2 3" xfId="10571" xr:uid="{00000000-0005-0000-0000-0000EB180000}"/>
    <cellStyle name="Normal 26 2 2 5 2 4" xfId="14291" xr:uid="{00000000-0005-0000-0000-0000EC180000}"/>
    <cellStyle name="Normal 26 2 2 5 3" xfId="4991" xr:uid="{00000000-0005-0000-0000-0000ED180000}"/>
    <cellStyle name="Normal 26 2 2 5 4" xfId="8711" xr:uid="{00000000-0005-0000-0000-0000EE180000}"/>
    <cellStyle name="Normal 26 2 2 5 5" xfId="12431" xr:uid="{00000000-0005-0000-0000-0000EF180000}"/>
    <cellStyle name="Normal 26 2 2 6" xfId="2378" xr:uid="{00000000-0005-0000-0000-0000F0180000}"/>
    <cellStyle name="Normal 26 2 2 6 2" xfId="6105" xr:uid="{00000000-0005-0000-0000-0000F1180000}"/>
    <cellStyle name="Normal 26 2 2 6 3" xfId="9825" xr:uid="{00000000-0005-0000-0000-0000F2180000}"/>
    <cellStyle name="Normal 26 2 2 6 4" xfId="13545" xr:uid="{00000000-0005-0000-0000-0000F3180000}"/>
    <cellStyle name="Normal 26 2 2 7" xfId="4245" xr:uid="{00000000-0005-0000-0000-0000F4180000}"/>
    <cellStyle name="Normal 26 2 2 8" xfId="7965" xr:uid="{00000000-0005-0000-0000-0000F5180000}"/>
    <cellStyle name="Normal 26 2 2 9" xfId="11685" xr:uid="{00000000-0005-0000-0000-0000F6180000}"/>
    <cellStyle name="Normal 26 2 3" xfId="1155" xr:uid="{00000000-0005-0000-0000-0000F7180000}"/>
    <cellStyle name="Normal 26 2 3 2" xfId="1156" xr:uid="{00000000-0005-0000-0000-0000F8180000}"/>
    <cellStyle name="Normal 26 2 3 2 2" xfId="1157" xr:uid="{00000000-0005-0000-0000-0000F9180000}"/>
    <cellStyle name="Normal 26 2 3 2 2 2" xfId="3127" xr:uid="{00000000-0005-0000-0000-0000FA180000}"/>
    <cellStyle name="Normal 26 2 3 2 2 2 2" xfId="6854" xr:uid="{00000000-0005-0000-0000-0000FB180000}"/>
    <cellStyle name="Normal 26 2 3 2 2 2 3" xfId="10574" xr:uid="{00000000-0005-0000-0000-0000FC180000}"/>
    <cellStyle name="Normal 26 2 3 2 2 2 4" xfId="14294" xr:uid="{00000000-0005-0000-0000-0000FD180000}"/>
    <cellStyle name="Normal 26 2 3 2 2 3" xfId="4994" xr:uid="{00000000-0005-0000-0000-0000FE180000}"/>
    <cellStyle name="Normal 26 2 3 2 2 4" xfId="8714" xr:uid="{00000000-0005-0000-0000-0000FF180000}"/>
    <cellStyle name="Normal 26 2 3 2 2 5" xfId="12434" xr:uid="{00000000-0005-0000-0000-000000190000}"/>
    <cellStyle name="Normal 26 2 3 2 3" xfId="3126" xr:uid="{00000000-0005-0000-0000-000001190000}"/>
    <cellStyle name="Normal 26 2 3 2 3 2" xfId="6853" xr:uid="{00000000-0005-0000-0000-000002190000}"/>
    <cellStyle name="Normal 26 2 3 2 3 3" xfId="10573" xr:uid="{00000000-0005-0000-0000-000003190000}"/>
    <cellStyle name="Normal 26 2 3 2 3 4" xfId="14293" xr:uid="{00000000-0005-0000-0000-000004190000}"/>
    <cellStyle name="Normal 26 2 3 2 4" xfId="4993" xr:uid="{00000000-0005-0000-0000-000005190000}"/>
    <cellStyle name="Normal 26 2 3 2 5" xfId="8713" xr:uid="{00000000-0005-0000-0000-000006190000}"/>
    <cellStyle name="Normal 26 2 3 2 6" xfId="12433" xr:uid="{00000000-0005-0000-0000-000007190000}"/>
    <cellStyle name="Normal 26 2 3 3" xfId="1158" xr:uid="{00000000-0005-0000-0000-000008190000}"/>
    <cellStyle name="Normal 26 2 3 3 2" xfId="1159" xr:uid="{00000000-0005-0000-0000-000009190000}"/>
    <cellStyle name="Normal 26 2 3 3 2 2" xfId="3129" xr:uid="{00000000-0005-0000-0000-00000A190000}"/>
    <cellStyle name="Normal 26 2 3 3 2 2 2" xfId="6856" xr:uid="{00000000-0005-0000-0000-00000B190000}"/>
    <cellStyle name="Normal 26 2 3 3 2 2 3" xfId="10576" xr:uid="{00000000-0005-0000-0000-00000C190000}"/>
    <cellStyle name="Normal 26 2 3 3 2 2 4" xfId="14296" xr:uid="{00000000-0005-0000-0000-00000D190000}"/>
    <cellStyle name="Normal 26 2 3 3 2 3" xfId="4996" xr:uid="{00000000-0005-0000-0000-00000E190000}"/>
    <cellStyle name="Normal 26 2 3 3 2 4" xfId="8716" xr:uid="{00000000-0005-0000-0000-00000F190000}"/>
    <cellStyle name="Normal 26 2 3 3 2 5" xfId="12436" xr:uid="{00000000-0005-0000-0000-000010190000}"/>
    <cellStyle name="Normal 26 2 3 3 3" xfId="3128" xr:uid="{00000000-0005-0000-0000-000011190000}"/>
    <cellStyle name="Normal 26 2 3 3 3 2" xfId="6855" xr:uid="{00000000-0005-0000-0000-000012190000}"/>
    <cellStyle name="Normal 26 2 3 3 3 3" xfId="10575" xr:uid="{00000000-0005-0000-0000-000013190000}"/>
    <cellStyle name="Normal 26 2 3 3 3 4" xfId="14295" xr:uid="{00000000-0005-0000-0000-000014190000}"/>
    <cellStyle name="Normal 26 2 3 3 4" xfId="4995" xr:uid="{00000000-0005-0000-0000-000015190000}"/>
    <cellStyle name="Normal 26 2 3 3 5" xfId="8715" xr:uid="{00000000-0005-0000-0000-000016190000}"/>
    <cellStyle name="Normal 26 2 3 3 6" xfId="12435" xr:uid="{00000000-0005-0000-0000-000017190000}"/>
    <cellStyle name="Normal 26 2 3 4" xfId="1160" xr:uid="{00000000-0005-0000-0000-000018190000}"/>
    <cellStyle name="Normal 26 2 3 4 2" xfId="3130" xr:uid="{00000000-0005-0000-0000-000019190000}"/>
    <cellStyle name="Normal 26 2 3 4 2 2" xfId="6857" xr:uid="{00000000-0005-0000-0000-00001A190000}"/>
    <cellStyle name="Normal 26 2 3 4 2 3" xfId="10577" xr:uid="{00000000-0005-0000-0000-00001B190000}"/>
    <cellStyle name="Normal 26 2 3 4 2 4" xfId="14297" xr:uid="{00000000-0005-0000-0000-00001C190000}"/>
    <cellStyle name="Normal 26 2 3 4 3" xfId="4997" xr:uid="{00000000-0005-0000-0000-00001D190000}"/>
    <cellStyle name="Normal 26 2 3 4 4" xfId="8717" xr:uid="{00000000-0005-0000-0000-00001E190000}"/>
    <cellStyle name="Normal 26 2 3 4 5" xfId="12437" xr:uid="{00000000-0005-0000-0000-00001F190000}"/>
    <cellStyle name="Normal 26 2 3 5" xfId="3125" xr:uid="{00000000-0005-0000-0000-000020190000}"/>
    <cellStyle name="Normal 26 2 3 5 2" xfId="6852" xr:uid="{00000000-0005-0000-0000-000021190000}"/>
    <cellStyle name="Normal 26 2 3 5 3" xfId="10572" xr:uid="{00000000-0005-0000-0000-000022190000}"/>
    <cellStyle name="Normal 26 2 3 5 4" xfId="14292" xr:uid="{00000000-0005-0000-0000-000023190000}"/>
    <cellStyle name="Normal 26 2 3 6" xfId="4992" xr:uid="{00000000-0005-0000-0000-000024190000}"/>
    <cellStyle name="Normal 26 2 3 7" xfId="8712" xr:uid="{00000000-0005-0000-0000-000025190000}"/>
    <cellStyle name="Normal 26 2 3 8" xfId="12432" xr:uid="{00000000-0005-0000-0000-000026190000}"/>
    <cellStyle name="Normal 26 2 4" xfId="1161" xr:uid="{00000000-0005-0000-0000-000027190000}"/>
    <cellStyle name="Normal 26 2 4 2" xfId="1162" xr:uid="{00000000-0005-0000-0000-000028190000}"/>
    <cellStyle name="Normal 26 2 4 2 2" xfId="3132" xr:uid="{00000000-0005-0000-0000-000029190000}"/>
    <cellStyle name="Normal 26 2 4 2 2 2" xfId="6859" xr:uid="{00000000-0005-0000-0000-00002A190000}"/>
    <cellStyle name="Normal 26 2 4 2 2 3" xfId="10579" xr:uid="{00000000-0005-0000-0000-00002B190000}"/>
    <cellStyle name="Normal 26 2 4 2 2 4" xfId="14299" xr:uid="{00000000-0005-0000-0000-00002C190000}"/>
    <cellStyle name="Normal 26 2 4 2 3" xfId="4999" xr:uid="{00000000-0005-0000-0000-00002D190000}"/>
    <cellStyle name="Normal 26 2 4 2 4" xfId="8719" xr:uid="{00000000-0005-0000-0000-00002E190000}"/>
    <cellStyle name="Normal 26 2 4 2 5" xfId="12439" xr:uid="{00000000-0005-0000-0000-00002F190000}"/>
    <cellStyle name="Normal 26 2 4 3" xfId="3131" xr:uid="{00000000-0005-0000-0000-000030190000}"/>
    <cellStyle name="Normal 26 2 4 3 2" xfId="6858" xr:uid="{00000000-0005-0000-0000-000031190000}"/>
    <cellStyle name="Normal 26 2 4 3 3" xfId="10578" xr:uid="{00000000-0005-0000-0000-000032190000}"/>
    <cellStyle name="Normal 26 2 4 3 4" xfId="14298" xr:uid="{00000000-0005-0000-0000-000033190000}"/>
    <cellStyle name="Normal 26 2 4 4" xfId="4998" xr:uid="{00000000-0005-0000-0000-000034190000}"/>
    <cellStyle name="Normal 26 2 4 5" xfId="8718" xr:uid="{00000000-0005-0000-0000-000035190000}"/>
    <cellStyle name="Normal 26 2 4 6" xfId="12438" xr:uid="{00000000-0005-0000-0000-000036190000}"/>
    <cellStyle name="Normal 26 2 5" xfId="1163" xr:uid="{00000000-0005-0000-0000-000037190000}"/>
    <cellStyle name="Normal 26 2 5 2" xfId="1164" xr:uid="{00000000-0005-0000-0000-000038190000}"/>
    <cellStyle name="Normal 26 2 5 2 2" xfId="3134" xr:uid="{00000000-0005-0000-0000-000039190000}"/>
    <cellStyle name="Normal 26 2 5 2 2 2" xfId="6861" xr:uid="{00000000-0005-0000-0000-00003A190000}"/>
    <cellStyle name="Normal 26 2 5 2 2 3" xfId="10581" xr:uid="{00000000-0005-0000-0000-00003B190000}"/>
    <cellStyle name="Normal 26 2 5 2 2 4" xfId="14301" xr:uid="{00000000-0005-0000-0000-00003C190000}"/>
    <cellStyle name="Normal 26 2 5 2 3" xfId="5001" xr:uid="{00000000-0005-0000-0000-00003D190000}"/>
    <cellStyle name="Normal 26 2 5 2 4" xfId="8721" xr:uid="{00000000-0005-0000-0000-00003E190000}"/>
    <cellStyle name="Normal 26 2 5 2 5" xfId="12441" xr:uid="{00000000-0005-0000-0000-00003F190000}"/>
    <cellStyle name="Normal 26 2 5 3" xfId="3133" xr:uid="{00000000-0005-0000-0000-000040190000}"/>
    <cellStyle name="Normal 26 2 5 3 2" xfId="6860" xr:uid="{00000000-0005-0000-0000-000041190000}"/>
    <cellStyle name="Normal 26 2 5 3 3" xfId="10580" xr:uid="{00000000-0005-0000-0000-000042190000}"/>
    <cellStyle name="Normal 26 2 5 3 4" xfId="14300" xr:uid="{00000000-0005-0000-0000-000043190000}"/>
    <cellStyle name="Normal 26 2 5 4" xfId="5000" xr:uid="{00000000-0005-0000-0000-000044190000}"/>
    <cellStyle name="Normal 26 2 5 5" xfId="8720" xr:uid="{00000000-0005-0000-0000-000045190000}"/>
    <cellStyle name="Normal 26 2 5 6" xfId="12440" xr:uid="{00000000-0005-0000-0000-000046190000}"/>
    <cellStyle name="Normal 26 2 6" xfId="1165" xr:uid="{00000000-0005-0000-0000-000047190000}"/>
    <cellStyle name="Normal 26 2 6 2" xfId="3135" xr:uid="{00000000-0005-0000-0000-000048190000}"/>
    <cellStyle name="Normal 26 2 6 2 2" xfId="6862" xr:uid="{00000000-0005-0000-0000-000049190000}"/>
    <cellStyle name="Normal 26 2 6 2 3" xfId="10582" xr:uid="{00000000-0005-0000-0000-00004A190000}"/>
    <cellStyle name="Normal 26 2 6 2 4" xfId="14302" xr:uid="{00000000-0005-0000-0000-00004B190000}"/>
    <cellStyle name="Normal 26 2 6 3" xfId="5002" xr:uid="{00000000-0005-0000-0000-00004C190000}"/>
    <cellStyle name="Normal 26 2 6 4" xfId="8722" xr:uid="{00000000-0005-0000-0000-00004D190000}"/>
    <cellStyle name="Normal 26 2 6 5" xfId="12442" xr:uid="{00000000-0005-0000-0000-00004E190000}"/>
    <cellStyle name="Normal 26 2 7" xfId="2310" xr:uid="{00000000-0005-0000-0000-00004F190000}"/>
    <cellStyle name="Normal 26 2 7 2" xfId="6037" xr:uid="{00000000-0005-0000-0000-000050190000}"/>
    <cellStyle name="Normal 26 2 7 3" xfId="9757" xr:uid="{00000000-0005-0000-0000-000051190000}"/>
    <cellStyle name="Normal 26 2 7 4" xfId="13477" xr:uid="{00000000-0005-0000-0000-000052190000}"/>
    <cellStyle name="Normal 26 2 8" xfId="4177" xr:uid="{00000000-0005-0000-0000-000053190000}"/>
    <cellStyle name="Normal 26 2 9" xfId="7897" xr:uid="{00000000-0005-0000-0000-000054190000}"/>
    <cellStyle name="Normal 26 3" xfId="203" xr:uid="{00000000-0005-0000-0000-000055190000}"/>
    <cellStyle name="Normal 26 4" xfId="361" xr:uid="{00000000-0005-0000-0000-000056190000}"/>
    <cellStyle name="Normal 26 4 2" xfId="1166" xr:uid="{00000000-0005-0000-0000-000057190000}"/>
    <cellStyle name="Normal 26 4 2 2" xfId="1167" xr:uid="{00000000-0005-0000-0000-000058190000}"/>
    <cellStyle name="Normal 26 4 2 2 2" xfId="1168" xr:uid="{00000000-0005-0000-0000-000059190000}"/>
    <cellStyle name="Normal 26 4 2 2 2 2" xfId="3138" xr:uid="{00000000-0005-0000-0000-00005A190000}"/>
    <cellStyle name="Normal 26 4 2 2 2 2 2" xfId="6865" xr:uid="{00000000-0005-0000-0000-00005B190000}"/>
    <cellStyle name="Normal 26 4 2 2 2 2 3" xfId="10585" xr:uid="{00000000-0005-0000-0000-00005C190000}"/>
    <cellStyle name="Normal 26 4 2 2 2 2 4" xfId="14305" xr:uid="{00000000-0005-0000-0000-00005D190000}"/>
    <cellStyle name="Normal 26 4 2 2 2 3" xfId="5005" xr:uid="{00000000-0005-0000-0000-00005E190000}"/>
    <cellStyle name="Normal 26 4 2 2 2 4" xfId="8725" xr:uid="{00000000-0005-0000-0000-00005F190000}"/>
    <cellStyle name="Normal 26 4 2 2 2 5" xfId="12445" xr:uid="{00000000-0005-0000-0000-000060190000}"/>
    <cellStyle name="Normal 26 4 2 2 3" xfId="3137" xr:uid="{00000000-0005-0000-0000-000061190000}"/>
    <cellStyle name="Normal 26 4 2 2 3 2" xfId="6864" xr:uid="{00000000-0005-0000-0000-000062190000}"/>
    <cellStyle name="Normal 26 4 2 2 3 3" xfId="10584" xr:uid="{00000000-0005-0000-0000-000063190000}"/>
    <cellStyle name="Normal 26 4 2 2 3 4" xfId="14304" xr:uid="{00000000-0005-0000-0000-000064190000}"/>
    <cellStyle name="Normal 26 4 2 2 4" xfId="5004" xr:uid="{00000000-0005-0000-0000-000065190000}"/>
    <cellStyle name="Normal 26 4 2 2 5" xfId="8724" xr:uid="{00000000-0005-0000-0000-000066190000}"/>
    <cellStyle name="Normal 26 4 2 2 6" xfId="12444" xr:uid="{00000000-0005-0000-0000-000067190000}"/>
    <cellStyle name="Normal 26 4 2 3" xfId="1169" xr:uid="{00000000-0005-0000-0000-000068190000}"/>
    <cellStyle name="Normal 26 4 2 3 2" xfId="1170" xr:uid="{00000000-0005-0000-0000-000069190000}"/>
    <cellStyle name="Normal 26 4 2 3 2 2" xfId="3140" xr:uid="{00000000-0005-0000-0000-00006A190000}"/>
    <cellStyle name="Normal 26 4 2 3 2 2 2" xfId="6867" xr:uid="{00000000-0005-0000-0000-00006B190000}"/>
    <cellStyle name="Normal 26 4 2 3 2 2 3" xfId="10587" xr:uid="{00000000-0005-0000-0000-00006C190000}"/>
    <cellStyle name="Normal 26 4 2 3 2 2 4" xfId="14307" xr:uid="{00000000-0005-0000-0000-00006D190000}"/>
    <cellStyle name="Normal 26 4 2 3 2 3" xfId="5007" xr:uid="{00000000-0005-0000-0000-00006E190000}"/>
    <cellStyle name="Normal 26 4 2 3 2 4" xfId="8727" xr:uid="{00000000-0005-0000-0000-00006F190000}"/>
    <cellStyle name="Normal 26 4 2 3 2 5" xfId="12447" xr:uid="{00000000-0005-0000-0000-000070190000}"/>
    <cellStyle name="Normal 26 4 2 3 3" xfId="3139" xr:uid="{00000000-0005-0000-0000-000071190000}"/>
    <cellStyle name="Normal 26 4 2 3 3 2" xfId="6866" xr:uid="{00000000-0005-0000-0000-000072190000}"/>
    <cellStyle name="Normal 26 4 2 3 3 3" xfId="10586" xr:uid="{00000000-0005-0000-0000-000073190000}"/>
    <cellStyle name="Normal 26 4 2 3 3 4" xfId="14306" xr:uid="{00000000-0005-0000-0000-000074190000}"/>
    <cellStyle name="Normal 26 4 2 3 4" xfId="5006" xr:uid="{00000000-0005-0000-0000-000075190000}"/>
    <cellStyle name="Normal 26 4 2 3 5" xfId="8726" xr:uid="{00000000-0005-0000-0000-000076190000}"/>
    <cellStyle name="Normal 26 4 2 3 6" xfId="12446" xr:uid="{00000000-0005-0000-0000-000077190000}"/>
    <cellStyle name="Normal 26 4 2 4" xfId="1171" xr:uid="{00000000-0005-0000-0000-000078190000}"/>
    <cellStyle name="Normal 26 4 2 4 2" xfId="3141" xr:uid="{00000000-0005-0000-0000-000079190000}"/>
    <cellStyle name="Normal 26 4 2 4 2 2" xfId="6868" xr:uid="{00000000-0005-0000-0000-00007A190000}"/>
    <cellStyle name="Normal 26 4 2 4 2 3" xfId="10588" xr:uid="{00000000-0005-0000-0000-00007B190000}"/>
    <cellStyle name="Normal 26 4 2 4 2 4" xfId="14308" xr:uid="{00000000-0005-0000-0000-00007C190000}"/>
    <cellStyle name="Normal 26 4 2 4 3" xfId="5008" xr:uid="{00000000-0005-0000-0000-00007D190000}"/>
    <cellStyle name="Normal 26 4 2 4 4" xfId="8728" xr:uid="{00000000-0005-0000-0000-00007E190000}"/>
    <cellStyle name="Normal 26 4 2 4 5" xfId="12448" xr:uid="{00000000-0005-0000-0000-00007F190000}"/>
    <cellStyle name="Normal 26 4 2 5" xfId="3136" xr:uid="{00000000-0005-0000-0000-000080190000}"/>
    <cellStyle name="Normal 26 4 2 5 2" xfId="6863" xr:uid="{00000000-0005-0000-0000-000081190000}"/>
    <cellStyle name="Normal 26 4 2 5 3" xfId="10583" xr:uid="{00000000-0005-0000-0000-000082190000}"/>
    <cellStyle name="Normal 26 4 2 5 4" xfId="14303" xr:uid="{00000000-0005-0000-0000-000083190000}"/>
    <cellStyle name="Normal 26 4 2 6" xfId="5003" xr:uid="{00000000-0005-0000-0000-000084190000}"/>
    <cellStyle name="Normal 26 4 2 7" xfId="8723" xr:uid="{00000000-0005-0000-0000-000085190000}"/>
    <cellStyle name="Normal 26 4 2 8" xfId="12443" xr:uid="{00000000-0005-0000-0000-000086190000}"/>
    <cellStyle name="Normal 26 4 3" xfId="1172" xr:uid="{00000000-0005-0000-0000-000087190000}"/>
    <cellStyle name="Normal 26 4 3 2" xfId="1173" xr:uid="{00000000-0005-0000-0000-000088190000}"/>
    <cellStyle name="Normal 26 4 3 2 2" xfId="3143" xr:uid="{00000000-0005-0000-0000-000089190000}"/>
    <cellStyle name="Normal 26 4 3 2 2 2" xfId="6870" xr:uid="{00000000-0005-0000-0000-00008A190000}"/>
    <cellStyle name="Normal 26 4 3 2 2 3" xfId="10590" xr:uid="{00000000-0005-0000-0000-00008B190000}"/>
    <cellStyle name="Normal 26 4 3 2 2 4" xfId="14310" xr:uid="{00000000-0005-0000-0000-00008C190000}"/>
    <cellStyle name="Normal 26 4 3 2 3" xfId="5010" xr:uid="{00000000-0005-0000-0000-00008D190000}"/>
    <cellStyle name="Normal 26 4 3 2 4" xfId="8730" xr:uid="{00000000-0005-0000-0000-00008E190000}"/>
    <cellStyle name="Normal 26 4 3 2 5" xfId="12450" xr:uid="{00000000-0005-0000-0000-00008F190000}"/>
    <cellStyle name="Normal 26 4 3 3" xfId="3142" xr:uid="{00000000-0005-0000-0000-000090190000}"/>
    <cellStyle name="Normal 26 4 3 3 2" xfId="6869" xr:uid="{00000000-0005-0000-0000-000091190000}"/>
    <cellStyle name="Normal 26 4 3 3 3" xfId="10589" xr:uid="{00000000-0005-0000-0000-000092190000}"/>
    <cellStyle name="Normal 26 4 3 3 4" xfId="14309" xr:uid="{00000000-0005-0000-0000-000093190000}"/>
    <cellStyle name="Normal 26 4 3 4" xfId="5009" xr:uid="{00000000-0005-0000-0000-000094190000}"/>
    <cellStyle name="Normal 26 4 3 5" xfId="8729" xr:uid="{00000000-0005-0000-0000-000095190000}"/>
    <cellStyle name="Normal 26 4 3 6" xfId="12449" xr:uid="{00000000-0005-0000-0000-000096190000}"/>
    <cellStyle name="Normal 26 4 4" xfId="1174" xr:uid="{00000000-0005-0000-0000-000097190000}"/>
    <cellStyle name="Normal 26 4 4 2" xfId="1175" xr:uid="{00000000-0005-0000-0000-000098190000}"/>
    <cellStyle name="Normal 26 4 4 2 2" xfId="3145" xr:uid="{00000000-0005-0000-0000-000099190000}"/>
    <cellStyle name="Normal 26 4 4 2 2 2" xfId="6872" xr:uid="{00000000-0005-0000-0000-00009A190000}"/>
    <cellStyle name="Normal 26 4 4 2 2 3" xfId="10592" xr:uid="{00000000-0005-0000-0000-00009B190000}"/>
    <cellStyle name="Normal 26 4 4 2 2 4" xfId="14312" xr:uid="{00000000-0005-0000-0000-00009C190000}"/>
    <cellStyle name="Normal 26 4 4 2 3" xfId="5012" xr:uid="{00000000-0005-0000-0000-00009D190000}"/>
    <cellStyle name="Normal 26 4 4 2 4" xfId="8732" xr:uid="{00000000-0005-0000-0000-00009E190000}"/>
    <cellStyle name="Normal 26 4 4 2 5" xfId="12452" xr:uid="{00000000-0005-0000-0000-00009F190000}"/>
    <cellStyle name="Normal 26 4 4 3" xfId="3144" xr:uid="{00000000-0005-0000-0000-0000A0190000}"/>
    <cellStyle name="Normal 26 4 4 3 2" xfId="6871" xr:uid="{00000000-0005-0000-0000-0000A1190000}"/>
    <cellStyle name="Normal 26 4 4 3 3" xfId="10591" xr:uid="{00000000-0005-0000-0000-0000A2190000}"/>
    <cellStyle name="Normal 26 4 4 3 4" xfId="14311" xr:uid="{00000000-0005-0000-0000-0000A3190000}"/>
    <cellStyle name="Normal 26 4 4 4" xfId="5011" xr:uid="{00000000-0005-0000-0000-0000A4190000}"/>
    <cellStyle name="Normal 26 4 4 5" xfId="8731" xr:uid="{00000000-0005-0000-0000-0000A5190000}"/>
    <cellStyle name="Normal 26 4 4 6" xfId="12451" xr:uid="{00000000-0005-0000-0000-0000A6190000}"/>
    <cellStyle name="Normal 26 4 5" xfId="1176" xr:uid="{00000000-0005-0000-0000-0000A7190000}"/>
    <cellStyle name="Normal 26 4 5 2" xfId="3146" xr:uid="{00000000-0005-0000-0000-0000A8190000}"/>
    <cellStyle name="Normal 26 4 5 2 2" xfId="6873" xr:uid="{00000000-0005-0000-0000-0000A9190000}"/>
    <cellStyle name="Normal 26 4 5 2 3" xfId="10593" xr:uid="{00000000-0005-0000-0000-0000AA190000}"/>
    <cellStyle name="Normal 26 4 5 2 4" xfId="14313" xr:uid="{00000000-0005-0000-0000-0000AB190000}"/>
    <cellStyle name="Normal 26 4 5 3" xfId="5013" xr:uid="{00000000-0005-0000-0000-0000AC190000}"/>
    <cellStyle name="Normal 26 4 5 4" xfId="8733" xr:uid="{00000000-0005-0000-0000-0000AD190000}"/>
    <cellStyle name="Normal 26 4 5 5" xfId="12453" xr:uid="{00000000-0005-0000-0000-0000AE190000}"/>
    <cellStyle name="Normal 26 4 6" xfId="2379" xr:uid="{00000000-0005-0000-0000-0000AF190000}"/>
    <cellStyle name="Normal 26 4 6 2" xfId="6106" xr:uid="{00000000-0005-0000-0000-0000B0190000}"/>
    <cellStyle name="Normal 26 4 6 3" xfId="9826" xr:uid="{00000000-0005-0000-0000-0000B1190000}"/>
    <cellStyle name="Normal 26 4 6 4" xfId="13546" xr:uid="{00000000-0005-0000-0000-0000B2190000}"/>
    <cellStyle name="Normal 26 4 7" xfId="4246" xr:uid="{00000000-0005-0000-0000-0000B3190000}"/>
    <cellStyle name="Normal 26 4 8" xfId="7966" xr:uid="{00000000-0005-0000-0000-0000B4190000}"/>
    <cellStyle name="Normal 26 4 9" xfId="11686" xr:uid="{00000000-0005-0000-0000-0000B5190000}"/>
    <cellStyle name="Normal 26 5" xfId="1177" xr:uid="{00000000-0005-0000-0000-0000B6190000}"/>
    <cellStyle name="Normal 26 5 2" xfId="1178" xr:uid="{00000000-0005-0000-0000-0000B7190000}"/>
    <cellStyle name="Normal 26 5 2 2" xfId="1179" xr:uid="{00000000-0005-0000-0000-0000B8190000}"/>
    <cellStyle name="Normal 26 5 2 2 2" xfId="3149" xr:uid="{00000000-0005-0000-0000-0000B9190000}"/>
    <cellStyle name="Normal 26 5 2 2 2 2" xfId="6876" xr:uid="{00000000-0005-0000-0000-0000BA190000}"/>
    <cellStyle name="Normal 26 5 2 2 2 3" xfId="10596" xr:uid="{00000000-0005-0000-0000-0000BB190000}"/>
    <cellStyle name="Normal 26 5 2 2 2 4" xfId="14316" xr:uid="{00000000-0005-0000-0000-0000BC190000}"/>
    <cellStyle name="Normal 26 5 2 2 3" xfId="5016" xr:uid="{00000000-0005-0000-0000-0000BD190000}"/>
    <cellStyle name="Normal 26 5 2 2 4" xfId="8736" xr:uid="{00000000-0005-0000-0000-0000BE190000}"/>
    <cellStyle name="Normal 26 5 2 2 5" xfId="12456" xr:uid="{00000000-0005-0000-0000-0000BF190000}"/>
    <cellStyle name="Normal 26 5 2 3" xfId="3148" xr:uid="{00000000-0005-0000-0000-0000C0190000}"/>
    <cellStyle name="Normal 26 5 2 3 2" xfId="6875" xr:uid="{00000000-0005-0000-0000-0000C1190000}"/>
    <cellStyle name="Normal 26 5 2 3 3" xfId="10595" xr:uid="{00000000-0005-0000-0000-0000C2190000}"/>
    <cellStyle name="Normal 26 5 2 3 4" xfId="14315" xr:uid="{00000000-0005-0000-0000-0000C3190000}"/>
    <cellStyle name="Normal 26 5 2 4" xfId="5015" xr:uid="{00000000-0005-0000-0000-0000C4190000}"/>
    <cellStyle name="Normal 26 5 2 5" xfId="8735" xr:uid="{00000000-0005-0000-0000-0000C5190000}"/>
    <cellStyle name="Normal 26 5 2 6" xfId="12455" xr:uid="{00000000-0005-0000-0000-0000C6190000}"/>
    <cellStyle name="Normal 26 5 3" xfId="1180" xr:uid="{00000000-0005-0000-0000-0000C7190000}"/>
    <cellStyle name="Normal 26 5 3 2" xfId="1181" xr:uid="{00000000-0005-0000-0000-0000C8190000}"/>
    <cellStyle name="Normal 26 5 3 2 2" xfId="3151" xr:uid="{00000000-0005-0000-0000-0000C9190000}"/>
    <cellStyle name="Normal 26 5 3 2 2 2" xfId="6878" xr:uid="{00000000-0005-0000-0000-0000CA190000}"/>
    <cellStyle name="Normal 26 5 3 2 2 3" xfId="10598" xr:uid="{00000000-0005-0000-0000-0000CB190000}"/>
    <cellStyle name="Normal 26 5 3 2 2 4" xfId="14318" xr:uid="{00000000-0005-0000-0000-0000CC190000}"/>
    <cellStyle name="Normal 26 5 3 2 3" xfId="5018" xr:uid="{00000000-0005-0000-0000-0000CD190000}"/>
    <cellStyle name="Normal 26 5 3 2 4" xfId="8738" xr:uid="{00000000-0005-0000-0000-0000CE190000}"/>
    <cellStyle name="Normal 26 5 3 2 5" xfId="12458" xr:uid="{00000000-0005-0000-0000-0000CF190000}"/>
    <cellStyle name="Normal 26 5 3 3" xfId="3150" xr:uid="{00000000-0005-0000-0000-0000D0190000}"/>
    <cellStyle name="Normal 26 5 3 3 2" xfId="6877" xr:uid="{00000000-0005-0000-0000-0000D1190000}"/>
    <cellStyle name="Normal 26 5 3 3 3" xfId="10597" xr:uid="{00000000-0005-0000-0000-0000D2190000}"/>
    <cellStyle name="Normal 26 5 3 3 4" xfId="14317" xr:uid="{00000000-0005-0000-0000-0000D3190000}"/>
    <cellStyle name="Normal 26 5 3 4" xfId="5017" xr:uid="{00000000-0005-0000-0000-0000D4190000}"/>
    <cellStyle name="Normal 26 5 3 5" xfId="8737" xr:uid="{00000000-0005-0000-0000-0000D5190000}"/>
    <cellStyle name="Normal 26 5 3 6" xfId="12457" xr:uid="{00000000-0005-0000-0000-0000D6190000}"/>
    <cellStyle name="Normal 26 5 4" xfId="1182" xr:uid="{00000000-0005-0000-0000-0000D7190000}"/>
    <cellStyle name="Normal 26 5 4 2" xfId="3152" xr:uid="{00000000-0005-0000-0000-0000D8190000}"/>
    <cellStyle name="Normal 26 5 4 2 2" xfId="6879" xr:uid="{00000000-0005-0000-0000-0000D9190000}"/>
    <cellStyle name="Normal 26 5 4 2 3" xfId="10599" xr:uid="{00000000-0005-0000-0000-0000DA190000}"/>
    <cellStyle name="Normal 26 5 4 2 4" xfId="14319" xr:uid="{00000000-0005-0000-0000-0000DB190000}"/>
    <cellStyle name="Normal 26 5 4 3" xfId="5019" xr:uid="{00000000-0005-0000-0000-0000DC190000}"/>
    <cellStyle name="Normal 26 5 4 4" xfId="8739" xr:uid="{00000000-0005-0000-0000-0000DD190000}"/>
    <cellStyle name="Normal 26 5 4 5" xfId="12459" xr:uid="{00000000-0005-0000-0000-0000DE190000}"/>
    <cellStyle name="Normal 26 5 5" xfId="3147" xr:uid="{00000000-0005-0000-0000-0000DF190000}"/>
    <cellStyle name="Normal 26 5 5 2" xfId="6874" xr:uid="{00000000-0005-0000-0000-0000E0190000}"/>
    <cellStyle name="Normal 26 5 5 3" xfId="10594" xr:uid="{00000000-0005-0000-0000-0000E1190000}"/>
    <cellStyle name="Normal 26 5 5 4" xfId="14314" xr:uid="{00000000-0005-0000-0000-0000E2190000}"/>
    <cellStyle name="Normal 26 5 6" xfId="5014" xr:uid="{00000000-0005-0000-0000-0000E3190000}"/>
    <cellStyle name="Normal 26 5 7" xfId="8734" xr:uid="{00000000-0005-0000-0000-0000E4190000}"/>
    <cellStyle name="Normal 26 5 8" xfId="12454" xr:uid="{00000000-0005-0000-0000-0000E5190000}"/>
    <cellStyle name="Normal 26 6" xfId="1183" xr:uid="{00000000-0005-0000-0000-0000E6190000}"/>
    <cellStyle name="Normal 26 6 2" xfId="1184" xr:uid="{00000000-0005-0000-0000-0000E7190000}"/>
    <cellStyle name="Normal 26 6 2 2" xfId="3154" xr:uid="{00000000-0005-0000-0000-0000E8190000}"/>
    <cellStyle name="Normal 26 6 2 2 2" xfId="6881" xr:uid="{00000000-0005-0000-0000-0000E9190000}"/>
    <cellStyle name="Normal 26 6 2 2 3" xfId="10601" xr:uid="{00000000-0005-0000-0000-0000EA190000}"/>
    <cellStyle name="Normal 26 6 2 2 4" xfId="14321" xr:uid="{00000000-0005-0000-0000-0000EB190000}"/>
    <cellStyle name="Normal 26 6 2 3" xfId="5021" xr:uid="{00000000-0005-0000-0000-0000EC190000}"/>
    <cellStyle name="Normal 26 6 2 4" xfId="8741" xr:uid="{00000000-0005-0000-0000-0000ED190000}"/>
    <cellStyle name="Normal 26 6 2 5" xfId="12461" xr:uid="{00000000-0005-0000-0000-0000EE190000}"/>
    <cellStyle name="Normal 26 6 3" xfId="3153" xr:uid="{00000000-0005-0000-0000-0000EF190000}"/>
    <cellStyle name="Normal 26 6 3 2" xfId="6880" xr:uid="{00000000-0005-0000-0000-0000F0190000}"/>
    <cellStyle name="Normal 26 6 3 3" xfId="10600" xr:uid="{00000000-0005-0000-0000-0000F1190000}"/>
    <cellStyle name="Normal 26 6 3 4" xfId="14320" xr:uid="{00000000-0005-0000-0000-0000F2190000}"/>
    <cellStyle name="Normal 26 6 4" xfId="5020" xr:uid="{00000000-0005-0000-0000-0000F3190000}"/>
    <cellStyle name="Normal 26 6 5" xfId="8740" xr:uid="{00000000-0005-0000-0000-0000F4190000}"/>
    <cellStyle name="Normal 26 6 6" xfId="12460" xr:uid="{00000000-0005-0000-0000-0000F5190000}"/>
    <cellStyle name="Normal 26 7" xfId="1185" xr:uid="{00000000-0005-0000-0000-0000F6190000}"/>
    <cellStyle name="Normal 26 7 2" xfId="1186" xr:uid="{00000000-0005-0000-0000-0000F7190000}"/>
    <cellStyle name="Normal 26 7 2 2" xfId="3156" xr:uid="{00000000-0005-0000-0000-0000F8190000}"/>
    <cellStyle name="Normal 26 7 2 2 2" xfId="6883" xr:uid="{00000000-0005-0000-0000-0000F9190000}"/>
    <cellStyle name="Normal 26 7 2 2 3" xfId="10603" xr:uid="{00000000-0005-0000-0000-0000FA190000}"/>
    <cellStyle name="Normal 26 7 2 2 4" xfId="14323" xr:uid="{00000000-0005-0000-0000-0000FB190000}"/>
    <cellStyle name="Normal 26 7 2 3" xfId="5023" xr:uid="{00000000-0005-0000-0000-0000FC190000}"/>
    <cellStyle name="Normal 26 7 2 4" xfId="8743" xr:uid="{00000000-0005-0000-0000-0000FD190000}"/>
    <cellStyle name="Normal 26 7 2 5" xfId="12463" xr:uid="{00000000-0005-0000-0000-0000FE190000}"/>
    <cellStyle name="Normal 26 7 3" xfId="3155" xr:uid="{00000000-0005-0000-0000-0000FF190000}"/>
    <cellStyle name="Normal 26 7 3 2" xfId="6882" xr:uid="{00000000-0005-0000-0000-0000001A0000}"/>
    <cellStyle name="Normal 26 7 3 3" xfId="10602" xr:uid="{00000000-0005-0000-0000-0000011A0000}"/>
    <cellStyle name="Normal 26 7 3 4" xfId="14322" xr:uid="{00000000-0005-0000-0000-0000021A0000}"/>
    <cellStyle name="Normal 26 7 4" xfId="5022" xr:uid="{00000000-0005-0000-0000-0000031A0000}"/>
    <cellStyle name="Normal 26 7 5" xfId="8742" xr:uid="{00000000-0005-0000-0000-0000041A0000}"/>
    <cellStyle name="Normal 26 7 6" xfId="12462" xr:uid="{00000000-0005-0000-0000-0000051A0000}"/>
    <cellStyle name="Normal 26 8" xfId="1187" xr:uid="{00000000-0005-0000-0000-0000061A0000}"/>
    <cellStyle name="Normal 26 8 2" xfId="3157" xr:uid="{00000000-0005-0000-0000-0000071A0000}"/>
    <cellStyle name="Normal 26 8 2 2" xfId="6884" xr:uid="{00000000-0005-0000-0000-0000081A0000}"/>
    <cellStyle name="Normal 26 8 2 3" xfId="10604" xr:uid="{00000000-0005-0000-0000-0000091A0000}"/>
    <cellStyle name="Normal 26 8 2 4" xfId="14324" xr:uid="{00000000-0005-0000-0000-00000A1A0000}"/>
    <cellStyle name="Normal 26 8 3" xfId="5024" xr:uid="{00000000-0005-0000-0000-00000B1A0000}"/>
    <cellStyle name="Normal 26 8 4" xfId="8744" xr:uid="{00000000-0005-0000-0000-00000C1A0000}"/>
    <cellStyle name="Normal 26 8 5" xfId="12464" xr:uid="{00000000-0005-0000-0000-00000D1A0000}"/>
    <cellStyle name="Normal 26 9" xfId="2309" xr:uid="{00000000-0005-0000-0000-00000E1A0000}"/>
    <cellStyle name="Normal 26 9 2" xfId="6036" xr:uid="{00000000-0005-0000-0000-00000F1A0000}"/>
    <cellStyle name="Normal 26 9 3" xfId="9756" xr:uid="{00000000-0005-0000-0000-0000101A0000}"/>
    <cellStyle name="Normal 26 9 4" xfId="13476" xr:uid="{00000000-0005-0000-0000-0000111A0000}"/>
    <cellStyle name="Normal 27" xfId="204" xr:uid="{00000000-0005-0000-0000-0000121A0000}"/>
    <cellStyle name="Normal 27 10" xfId="4178" xr:uid="{00000000-0005-0000-0000-0000131A0000}"/>
    <cellStyle name="Normal 27 11" xfId="7898" xr:uid="{00000000-0005-0000-0000-0000141A0000}"/>
    <cellStyle name="Normal 27 12" xfId="11618" xr:uid="{00000000-0005-0000-0000-0000151A0000}"/>
    <cellStyle name="Normal 27 2" xfId="205" xr:uid="{00000000-0005-0000-0000-0000161A0000}"/>
    <cellStyle name="Normal 27 2 10" xfId="11619" xr:uid="{00000000-0005-0000-0000-0000171A0000}"/>
    <cellStyle name="Normal 27 2 2" xfId="362" xr:uid="{00000000-0005-0000-0000-0000181A0000}"/>
    <cellStyle name="Normal 27 2 2 2" xfId="1188" xr:uid="{00000000-0005-0000-0000-0000191A0000}"/>
    <cellStyle name="Normal 27 2 2 2 2" xfId="1189" xr:uid="{00000000-0005-0000-0000-00001A1A0000}"/>
    <cellStyle name="Normal 27 2 2 2 2 2" xfId="1190" xr:uid="{00000000-0005-0000-0000-00001B1A0000}"/>
    <cellStyle name="Normal 27 2 2 2 2 2 2" xfId="3160" xr:uid="{00000000-0005-0000-0000-00001C1A0000}"/>
    <cellStyle name="Normal 27 2 2 2 2 2 2 2" xfId="6887" xr:uid="{00000000-0005-0000-0000-00001D1A0000}"/>
    <cellStyle name="Normal 27 2 2 2 2 2 2 3" xfId="10607" xr:uid="{00000000-0005-0000-0000-00001E1A0000}"/>
    <cellStyle name="Normal 27 2 2 2 2 2 2 4" xfId="14327" xr:uid="{00000000-0005-0000-0000-00001F1A0000}"/>
    <cellStyle name="Normal 27 2 2 2 2 2 3" xfId="5027" xr:uid="{00000000-0005-0000-0000-0000201A0000}"/>
    <cellStyle name="Normal 27 2 2 2 2 2 4" xfId="8747" xr:uid="{00000000-0005-0000-0000-0000211A0000}"/>
    <cellStyle name="Normal 27 2 2 2 2 2 5" xfId="12467" xr:uid="{00000000-0005-0000-0000-0000221A0000}"/>
    <cellStyle name="Normal 27 2 2 2 2 3" xfId="3159" xr:uid="{00000000-0005-0000-0000-0000231A0000}"/>
    <cellStyle name="Normal 27 2 2 2 2 3 2" xfId="6886" xr:uid="{00000000-0005-0000-0000-0000241A0000}"/>
    <cellStyle name="Normal 27 2 2 2 2 3 3" xfId="10606" xr:uid="{00000000-0005-0000-0000-0000251A0000}"/>
    <cellStyle name="Normal 27 2 2 2 2 3 4" xfId="14326" xr:uid="{00000000-0005-0000-0000-0000261A0000}"/>
    <cellStyle name="Normal 27 2 2 2 2 4" xfId="5026" xr:uid="{00000000-0005-0000-0000-0000271A0000}"/>
    <cellStyle name="Normal 27 2 2 2 2 5" xfId="8746" xr:uid="{00000000-0005-0000-0000-0000281A0000}"/>
    <cellStyle name="Normal 27 2 2 2 2 6" xfId="12466" xr:uid="{00000000-0005-0000-0000-0000291A0000}"/>
    <cellStyle name="Normal 27 2 2 2 3" xfId="1191" xr:uid="{00000000-0005-0000-0000-00002A1A0000}"/>
    <cellStyle name="Normal 27 2 2 2 3 2" xfId="1192" xr:uid="{00000000-0005-0000-0000-00002B1A0000}"/>
    <cellStyle name="Normal 27 2 2 2 3 2 2" xfId="3162" xr:uid="{00000000-0005-0000-0000-00002C1A0000}"/>
    <cellStyle name="Normal 27 2 2 2 3 2 2 2" xfId="6889" xr:uid="{00000000-0005-0000-0000-00002D1A0000}"/>
    <cellStyle name="Normal 27 2 2 2 3 2 2 3" xfId="10609" xr:uid="{00000000-0005-0000-0000-00002E1A0000}"/>
    <cellStyle name="Normal 27 2 2 2 3 2 2 4" xfId="14329" xr:uid="{00000000-0005-0000-0000-00002F1A0000}"/>
    <cellStyle name="Normal 27 2 2 2 3 2 3" xfId="5029" xr:uid="{00000000-0005-0000-0000-0000301A0000}"/>
    <cellStyle name="Normal 27 2 2 2 3 2 4" xfId="8749" xr:uid="{00000000-0005-0000-0000-0000311A0000}"/>
    <cellStyle name="Normal 27 2 2 2 3 2 5" xfId="12469" xr:uid="{00000000-0005-0000-0000-0000321A0000}"/>
    <cellStyle name="Normal 27 2 2 2 3 3" xfId="3161" xr:uid="{00000000-0005-0000-0000-0000331A0000}"/>
    <cellStyle name="Normal 27 2 2 2 3 3 2" xfId="6888" xr:uid="{00000000-0005-0000-0000-0000341A0000}"/>
    <cellStyle name="Normal 27 2 2 2 3 3 3" xfId="10608" xr:uid="{00000000-0005-0000-0000-0000351A0000}"/>
    <cellStyle name="Normal 27 2 2 2 3 3 4" xfId="14328" xr:uid="{00000000-0005-0000-0000-0000361A0000}"/>
    <cellStyle name="Normal 27 2 2 2 3 4" xfId="5028" xr:uid="{00000000-0005-0000-0000-0000371A0000}"/>
    <cellStyle name="Normal 27 2 2 2 3 5" xfId="8748" xr:uid="{00000000-0005-0000-0000-0000381A0000}"/>
    <cellStyle name="Normal 27 2 2 2 3 6" xfId="12468" xr:uid="{00000000-0005-0000-0000-0000391A0000}"/>
    <cellStyle name="Normal 27 2 2 2 4" xfId="1193" xr:uid="{00000000-0005-0000-0000-00003A1A0000}"/>
    <cellStyle name="Normal 27 2 2 2 4 2" xfId="3163" xr:uid="{00000000-0005-0000-0000-00003B1A0000}"/>
    <cellStyle name="Normal 27 2 2 2 4 2 2" xfId="6890" xr:uid="{00000000-0005-0000-0000-00003C1A0000}"/>
    <cellStyle name="Normal 27 2 2 2 4 2 3" xfId="10610" xr:uid="{00000000-0005-0000-0000-00003D1A0000}"/>
    <cellStyle name="Normal 27 2 2 2 4 2 4" xfId="14330" xr:uid="{00000000-0005-0000-0000-00003E1A0000}"/>
    <cellStyle name="Normal 27 2 2 2 4 3" xfId="5030" xr:uid="{00000000-0005-0000-0000-00003F1A0000}"/>
    <cellStyle name="Normal 27 2 2 2 4 4" xfId="8750" xr:uid="{00000000-0005-0000-0000-0000401A0000}"/>
    <cellStyle name="Normal 27 2 2 2 4 5" xfId="12470" xr:uid="{00000000-0005-0000-0000-0000411A0000}"/>
    <cellStyle name="Normal 27 2 2 2 5" xfId="3158" xr:uid="{00000000-0005-0000-0000-0000421A0000}"/>
    <cellStyle name="Normal 27 2 2 2 5 2" xfId="6885" xr:uid="{00000000-0005-0000-0000-0000431A0000}"/>
    <cellStyle name="Normal 27 2 2 2 5 3" xfId="10605" xr:uid="{00000000-0005-0000-0000-0000441A0000}"/>
    <cellStyle name="Normal 27 2 2 2 5 4" xfId="14325" xr:uid="{00000000-0005-0000-0000-0000451A0000}"/>
    <cellStyle name="Normal 27 2 2 2 6" xfId="5025" xr:uid="{00000000-0005-0000-0000-0000461A0000}"/>
    <cellStyle name="Normal 27 2 2 2 7" xfId="8745" xr:uid="{00000000-0005-0000-0000-0000471A0000}"/>
    <cellStyle name="Normal 27 2 2 2 8" xfId="12465" xr:uid="{00000000-0005-0000-0000-0000481A0000}"/>
    <cellStyle name="Normal 27 2 2 3" xfId="1194" xr:uid="{00000000-0005-0000-0000-0000491A0000}"/>
    <cellStyle name="Normal 27 2 2 3 2" xfId="1195" xr:uid="{00000000-0005-0000-0000-00004A1A0000}"/>
    <cellStyle name="Normal 27 2 2 3 2 2" xfId="3165" xr:uid="{00000000-0005-0000-0000-00004B1A0000}"/>
    <cellStyle name="Normal 27 2 2 3 2 2 2" xfId="6892" xr:uid="{00000000-0005-0000-0000-00004C1A0000}"/>
    <cellStyle name="Normal 27 2 2 3 2 2 3" xfId="10612" xr:uid="{00000000-0005-0000-0000-00004D1A0000}"/>
    <cellStyle name="Normal 27 2 2 3 2 2 4" xfId="14332" xr:uid="{00000000-0005-0000-0000-00004E1A0000}"/>
    <cellStyle name="Normal 27 2 2 3 2 3" xfId="5032" xr:uid="{00000000-0005-0000-0000-00004F1A0000}"/>
    <cellStyle name="Normal 27 2 2 3 2 4" xfId="8752" xr:uid="{00000000-0005-0000-0000-0000501A0000}"/>
    <cellStyle name="Normal 27 2 2 3 2 5" xfId="12472" xr:uid="{00000000-0005-0000-0000-0000511A0000}"/>
    <cellStyle name="Normal 27 2 2 3 3" xfId="3164" xr:uid="{00000000-0005-0000-0000-0000521A0000}"/>
    <cellStyle name="Normal 27 2 2 3 3 2" xfId="6891" xr:uid="{00000000-0005-0000-0000-0000531A0000}"/>
    <cellStyle name="Normal 27 2 2 3 3 3" xfId="10611" xr:uid="{00000000-0005-0000-0000-0000541A0000}"/>
    <cellStyle name="Normal 27 2 2 3 3 4" xfId="14331" xr:uid="{00000000-0005-0000-0000-0000551A0000}"/>
    <cellStyle name="Normal 27 2 2 3 4" xfId="5031" xr:uid="{00000000-0005-0000-0000-0000561A0000}"/>
    <cellStyle name="Normal 27 2 2 3 5" xfId="8751" xr:uid="{00000000-0005-0000-0000-0000571A0000}"/>
    <cellStyle name="Normal 27 2 2 3 6" xfId="12471" xr:uid="{00000000-0005-0000-0000-0000581A0000}"/>
    <cellStyle name="Normal 27 2 2 4" xfId="1196" xr:uid="{00000000-0005-0000-0000-0000591A0000}"/>
    <cellStyle name="Normal 27 2 2 4 2" xfId="1197" xr:uid="{00000000-0005-0000-0000-00005A1A0000}"/>
    <cellStyle name="Normal 27 2 2 4 2 2" xfId="3167" xr:uid="{00000000-0005-0000-0000-00005B1A0000}"/>
    <cellStyle name="Normal 27 2 2 4 2 2 2" xfId="6894" xr:uid="{00000000-0005-0000-0000-00005C1A0000}"/>
    <cellStyle name="Normal 27 2 2 4 2 2 3" xfId="10614" xr:uid="{00000000-0005-0000-0000-00005D1A0000}"/>
    <cellStyle name="Normal 27 2 2 4 2 2 4" xfId="14334" xr:uid="{00000000-0005-0000-0000-00005E1A0000}"/>
    <cellStyle name="Normal 27 2 2 4 2 3" xfId="5034" xr:uid="{00000000-0005-0000-0000-00005F1A0000}"/>
    <cellStyle name="Normal 27 2 2 4 2 4" xfId="8754" xr:uid="{00000000-0005-0000-0000-0000601A0000}"/>
    <cellStyle name="Normal 27 2 2 4 2 5" xfId="12474" xr:uid="{00000000-0005-0000-0000-0000611A0000}"/>
    <cellStyle name="Normal 27 2 2 4 3" xfId="3166" xr:uid="{00000000-0005-0000-0000-0000621A0000}"/>
    <cellStyle name="Normal 27 2 2 4 3 2" xfId="6893" xr:uid="{00000000-0005-0000-0000-0000631A0000}"/>
    <cellStyle name="Normal 27 2 2 4 3 3" xfId="10613" xr:uid="{00000000-0005-0000-0000-0000641A0000}"/>
    <cellStyle name="Normal 27 2 2 4 3 4" xfId="14333" xr:uid="{00000000-0005-0000-0000-0000651A0000}"/>
    <cellStyle name="Normal 27 2 2 4 4" xfId="5033" xr:uid="{00000000-0005-0000-0000-0000661A0000}"/>
    <cellStyle name="Normal 27 2 2 4 5" xfId="8753" xr:uid="{00000000-0005-0000-0000-0000671A0000}"/>
    <cellStyle name="Normal 27 2 2 4 6" xfId="12473" xr:uid="{00000000-0005-0000-0000-0000681A0000}"/>
    <cellStyle name="Normal 27 2 2 5" xfId="1198" xr:uid="{00000000-0005-0000-0000-0000691A0000}"/>
    <cellStyle name="Normal 27 2 2 5 2" xfId="3168" xr:uid="{00000000-0005-0000-0000-00006A1A0000}"/>
    <cellStyle name="Normal 27 2 2 5 2 2" xfId="6895" xr:uid="{00000000-0005-0000-0000-00006B1A0000}"/>
    <cellStyle name="Normal 27 2 2 5 2 3" xfId="10615" xr:uid="{00000000-0005-0000-0000-00006C1A0000}"/>
    <cellStyle name="Normal 27 2 2 5 2 4" xfId="14335" xr:uid="{00000000-0005-0000-0000-00006D1A0000}"/>
    <cellStyle name="Normal 27 2 2 5 3" xfId="5035" xr:uid="{00000000-0005-0000-0000-00006E1A0000}"/>
    <cellStyle name="Normal 27 2 2 5 4" xfId="8755" xr:uid="{00000000-0005-0000-0000-00006F1A0000}"/>
    <cellStyle name="Normal 27 2 2 5 5" xfId="12475" xr:uid="{00000000-0005-0000-0000-0000701A0000}"/>
    <cellStyle name="Normal 27 2 2 6" xfId="2380" xr:uid="{00000000-0005-0000-0000-0000711A0000}"/>
    <cellStyle name="Normal 27 2 2 6 2" xfId="6107" xr:uid="{00000000-0005-0000-0000-0000721A0000}"/>
    <cellStyle name="Normal 27 2 2 6 3" xfId="9827" xr:uid="{00000000-0005-0000-0000-0000731A0000}"/>
    <cellStyle name="Normal 27 2 2 6 4" xfId="13547" xr:uid="{00000000-0005-0000-0000-0000741A0000}"/>
    <cellStyle name="Normal 27 2 2 7" xfId="4247" xr:uid="{00000000-0005-0000-0000-0000751A0000}"/>
    <cellStyle name="Normal 27 2 2 8" xfId="7967" xr:uid="{00000000-0005-0000-0000-0000761A0000}"/>
    <cellStyle name="Normal 27 2 2 9" xfId="11687" xr:uid="{00000000-0005-0000-0000-0000771A0000}"/>
    <cellStyle name="Normal 27 2 3" xfId="1199" xr:uid="{00000000-0005-0000-0000-0000781A0000}"/>
    <cellStyle name="Normal 27 2 3 2" xfId="1200" xr:uid="{00000000-0005-0000-0000-0000791A0000}"/>
    <cellStyle name="Normal 27 2 3 2 2" xfId="1201" xr:uid="{00000000-0005-0000-0000-00007A1A0000}"/>
    <cellStyle name="Normal 27 2 3 2 2 2" xfId="3171" xr:uid="{00000000-0005-0000-0000-00007B1A0000}"/>
    <cellStyle name="Normal 27 2 3 2 2 2 2" xfId="6898" xr:uid="{00000000-0005-0000-0000-00007C1A0000}"/>
    <cellStyle name="Normal 27 2 3 2 2 2 3" xfId="10618" xr:uid="{00000000-0005-0000-0000-00007D1A0000}"/>
    <cellStyle name="Normal 27 2 3 2 2 2 4" xfId="14338" xr:uid="{00000000-0005-0000-0000-00007E1A0000}"/>
    <cellStyle name="Normal 27 2 3 2 2 3" xfId="5038" xr:uid="{00000000-0005-0000-0000-00007F1A0000}"/>
    <cellStyle name="Normal 27 2 3 2 2 4" xfId="8758" xr:uid="{00000000-0005-0000-0000-0000801A0000}"/>
    <cellStyle name="Normal 27 2 3 2 2 5" xfId="12478" xr:uid="{00000000-0005-0000-0000-0000811A0000}"/>
    <cellStyle name="Normal 27 2 3 2 3" xfId="3170" xr:uid="{00000000-0005-0000-0000-0000821A0000}"/>
    <cellStyle name="Normal 27 2 3 2 3 2" xfId="6897" xr:uid="{00000000-0005-0000-0000-0000831A0000}"/>
    <cellStyle name="Normal 27 2 3 2 3 3" xfId="10617" xr:uid="{00000000-0005-0000-0000-0000841A0000}"/>
    <cellStyle name="Normal 27 2 3 2 3 4" xfId="14337" xr:uid="{00000000-0005-0000-0000-0000851A0000}"/>
    <cellStyle name="Normal 27 2 3 2 4" xfId="5037" xr:uid="{00000000-0005-0000-0000-0000861A0000}"/>
    <cellStyle name="Normal 27 2 3 2 5" xfId="8757" xr:uid="{00000000-0005-0000-0000-0000871A0000}"/>
    <cellStyle name="Normal 27 2 3 2 6" xfId="12477" xr:uid="{00000000-0005-0000-0000-0000881A0000}"/>
    <cellStyle name="Normal 27 2 3 3" xfId="1202" xr:uid="{00000000-0005-0000-0000-0000891A0000}"/>
    <cellStyle name="Normal 27 2 3 3 2" xfId="1203" xr:uid="{00000000-0005-0000-0000-00008A1A0000}"/>
    <cellStyle name="Normal 27 2 3 3 2 2" xfId="3173" xr:uid="{00000000-0005-0000-0000-00008B1A0000}"/>
    <cellStyle name="Normal 27 2 3 3 2 2 2" xfId="6900" xr:uid="{00000000-0005-0000-0000-00008C1A0000}"/>
    <cellStyle name="Normal 27 2 3 3 2 2 3" xfId="10620" xr:uid="{00000000-0005-0000-0000-00008D1A0000}"/>
    <cellStyle name="Normal 27 2 3 3 2 2 4" xfId="14340" xr:uid="{00000000-0005-0000-0000-00008E1A0000}"/>
    <cellStyle name="Normal 27 2 3 3 2 3" xfId="5040" xr:uid="{00000000-0005-0000-0000-00008F1A0000}"/>
    <cellStyle name="Normal 27 2 3 3 2 4" xfId="8760" xr:uid="{00000000-0005-0000-0000-0000901A0000}"/>
    <cellStyle name="Normal 27 2 3 3 2 5" xfId="12480" xr:uid="{00000000-0005-0000-0000-0000911A0000}"/>
    <cellStyle name="Normal 27 2 3 3 3" xfId="3172" xr:uid="{00000000-0005-0000-0000-0000921A0000}"/>
    <cellStyle name="Normal 27 2 3 3 3 2" xfId="6899" xr:uid="{00000000-0005-0000-0000-0000931A0000}"/>
    <cellStyle name="Normal 27 2 3 3 3 3" xfId="10619" xr:uid="{00000000-0005-0000-0000-0000941A0000}"/>
    <cellStyle name="Normal 27 2 3 3 3 4" xfId="14339" xr:uid="{00000000-0005-0000-0000-0000951A0000}"/>
    <cellStyle name="Normal 27 2 3 3 4" xfId="5039" xr:uid="{00000000-0005-0000-0000-0000961A0000}"/>
    <cellStyle name="Normal 27 2 3 3 5" xfId="8759" xr:uid="{00000000-0005-0000-0000-0000971A0000}"/>
    <cellStyle name="Normal 27 2 3 3 6" xfId="12479" xr:uid="{00000000-0005-0000-0000-0000981A0000}"/>
    <cellStyle name="Normal 27 2 3 4" xfId="1204" xr:uid="{00000000-0005-0000-0000-0000991A0000}"/>
    <cellStyle name="Normal 27 2 3 4 2" xfId="3174" xr:uid="{00000000-0005-0000-0000-00009A1A0000}"/>
    <cellStyle name="Normal 27 2 3 4 2 2" xfId="6901" xr:uid="{00000000-0005-0000-0000-00009B1A0000}"/>
    <cellStyle name="Normal 27 2 3 4 2 3" xfId="10621" xr:uid="{00000000-0005-0000-0000-00009C1A0000}"/>
    <cellStyle name="Normal 27 2 3 4 2 4" xfId="14341" xr:uid="{00000000-0005-0000-0000-00009D1A0000}"/>
    <cellStyle name="Normal 27 2 3 4 3" xfId="5041" xr:uid="{00000000-0005-0000-0000-00009E1A0000}"/>
    <cellStyle name="Normal 27 2 3 4 4" xfId="8761" xr:uid="{00000000-0005-0000-0000-00009F1A0000}"/>
    <cellStyle name="Normal 27 2 3 4 5" xfId="12481" xr:uid="{00000000-0005-0000-0000-0000A01A0000}"/>
    <cellStyle name="Normal 27 2 3 5" xfId="3169" xr:uid="{00000000-0005-0000-0000-0000A11A0000}"/>
    <cellStyle name="Normal 27 2 3 5 2" xfId="6896" xr:uid="{00000000-0005-0000-0000-0000A21A0000}"/>
    <cellStyle name="Normal 27 2 3 5 3" xfId="10616" xr:uid="{00000000-0005-0000-0000-0000A31A0000}"/>
    <cellStyle name="Normal 27 2 3 5 4" xfId="14336" xr:uid="{00000000-0005-0000-0000-0000A41A0000}"/>
    <cellStyle name="Normal 27 2 3 6" xfId="5036" xr:uid="{00000000-0005-0000-0000-0000A51A0000}"/>
    <cellStyle name="Normal 27 2 3 7" xfId="8756" xr:uid="{00000000-0005-0000-0000-0000A61A0000}"/>
    <cellStyle name="Normal 27 2 3 8" xfId="12476" xr:uid="{00000000-0005-0000-0000-0000A71A0000}"/>
    <cellStyle name="Normal 27 2 4" xfId="1205" xr:uid="{00000000-0005-0000-0000-0000A81A0000}"/>
    <cellStyle name="Normal 27 2 4 2" xfId="1206" xr:uid="{00000000-0005-0000-0000-0000A91A0000}"/>
    <cellStyle name="Normal 27 2 4 2 2" xfId="3176" xr:uid="{00000000-0005-0000-0000-0000AA1A0000}"/>
    <cellStyle name="Normal 27 2 4 2 2 2" xfId="6903" xr:uid="{00000000-0005-0000-0000-0000AB1A0000}"/>
    <cellStyle name="Normal 27 2 4 2 2 3" xfId="10623" xr:uid="{00000000-0005-0000-0000-0000AC1A0000}"/>
    <cellStyle name="Normal 27 2 4 2 2 4" xfId="14343" xr:uid="{00000000-0005-0000-0000-0000AD1A0000}"/>
    <cellStyle name="Normal 27 2 4 2 3" xfId="5043" xr:uid="{00000000-0005-0000-0000-0000AE1A0000}"/>
    <cellStyle name="Normal 27 2 4 2 4" xfId="8763" xr:uid="{00000000-0005-0000-0000-0000AF1A0000}"/>
    <cellStyle name="Normal 27 2 4 2 5" xfId="12483" xr:uid="{00000000-0005-0000-0000-0000B01A0000}"/>
    <cellStyle name="Normal 27 2 4 3" xfId="3175" xr:uid="{00000000-0005-0000-0000-0000B11A0000}"/>
    <cellStyle name="Normal 27 2 4 3 2" xfId="6902" xr:uid="{00000000-0005-0000-0000-0000B21A0000}"/>
    <cellStyle name="Normal 27 2 4 3 3" xfId="10622" xr:uid="{00000000-0005-0000-0000-0000B31A0000}"/>
    <cellStyle name="Normal 27 2 4 3 4" xfId="14342" xr:uid="{00000000-0005-0000-0000-0000B41A0000}"/>
    <cellStyle name="Normal 27 2 4 4" xfId="5042" xr:uid="{00000000-0005-0000-0000-0000B51A0000}"/>
    <cellStyle name="Normal 27 2 4 5" xfId="8762" xr:uid="{00000000-0005-0000-0000-0000B61A0000}"/>
    <cellStyle name="Normal 27 2 4 6" xfId="12482" xr:uid="{00000000-0005-0000-0000-0000B71A0000}"/>
    <cellStyle name="Normal 27 2 5" xfId="1207" xr:uid="{00000000-0005-0000-0000-0000B81A0000}"/>
    <cellStyle name="Normal 27 2 5 2" xfId="1208" xr:uid="{00000000-0005-0000-0000-0000B91A0000}"/>
    <cellStyle name="Normal 27 2 5 2 2" xfId="3178" xr:uid="{00000000-0005-0000-0000-0000BA1A0000}"/>
    <cellStyle name="Normal 27 2 5 2 2 2" xfId="6905" xr:uid="{00000000-0005-0000-0000-0000BB1A0000}"/>
    <cellStyle name="Normal 27 2 5 2 2 3" xfId="10625" xr:uid="{00000000-0005-0000-0000-0000BC1A0000}"/>
    <cellStyle name="Normal 27 2 5 2 2 4" xfId="14345" xr:uid="{00000000-0005-0000-0000-0000BD1A0000}"/>
    <cellStyle name="Normal 27 2 5 2 3" xfId="5045" xr:uid="{00000000-0005-0000-0000-0000BE1A0000}"/>
    <cellStyle name="Normal 27 2 5 2 4" xfId="8765" xr:uid="{00000000-0005-0000-0000-0000BF1A0000}"/>
    <cellStyle name="Normal 27 2 5 2 5" xfId="12485" xr:uid="{00000000-0005-0000-0000-0000C01A0000}"/>
    <cellStyle name="Normal 27 2 5 3" xfId="3177" xr:uid="{00000000-0005-0000-0000-0000C11A0000}"/>
    <cellStyle name="Normal 27 2 5 3 2" xfId="6904" xr:uid="{00000000-0005-0000-0000-0000C21A0000}"/>
    <cellStyle name="Normal 27 2 5 3 3" xfId="10624" xr:uid="{00000000-0005-0000-0000-0000C31A0000}"/>
    <cellStyle name="Normal 27 2 5 3 4" xfId="14344" xr:uid="{00000000-0005-0000-0000-0000C41A0000}"/>
    <cellStyle name="Normal 27 2 5 4" xfId="5044" xr:uid="{00000000-0005-0000-0000-0000C51A0000}"/>
    <cellStyle name="Normal 27 2 5 5" xfId="8764" xr:uid="{00000000-0005-0000-0000-0000C61A0000}"/>
    <cellStyle name="Normal 27 2 5 6" xfId="12484" xr:uid="{00000000-0005-0000-0000-0000C71A0000}"/>
    <cellStyle name="Normal 27 2 6" xfId="1209" xr:uid="{00000000-0005-0000-0000-0000C81A0000}"/>
    <cellStyle name="Normal 27 2 6 2" xfId="3179" xr:uid="{00000000-0005-0000-0000-0000C91A0000}"/>
    <cellStyle name="Normal 27 2 6 2 2" xfId="6906" xr:uid="{00000000-0005-0000-0000-0000CA1A0000}"/>
    <cellStyle name="Normal 27 2 6 2 3" xfId="10626" xr:uid="{00000000-0005-0000-0000-0000CB1A0000}"/>
    <cellStyle name="Normal 27 2 6 2 4" xfId="14346" xr:uid="{00000000-0005-0000-0000-0000CC1A0000}"/>
    <cellStyle name="Normal 27 2 6 3" xfId="5046" xr:uid="{00000000-0005-0000-0000-0000CD1A0000}"/>
    <cellStyle name="Normal 27 2 6 4" xfId="8766" xr:uid="{00000000-0005-0000-0000-0000CE1A0000}"/>
    <cellStyle name="Normal 27 2 6 5" xfId="12486" xr:uid="{00000000-0005-0000-0000-0000CF1A0000}"/>
    <cellStyle name="Normal 27 2 7" xfId="2312" xr:uid="{00000000-0005-0000-0000-0000D01A0000}"/>
    <cellStyle name="Normal 27 2 7 2" xfId="6039" xr:uid="{00000000-0005-0000-0000-0000D11A0000}"/>
    <cellStyle name="Normal 27 2 7 3" xfId="9759" xr:uid="{00000000-0005-0000-0000-0000D21A0000}"/>
    <cellStyle name="Normal 27 2 7 4" xfId="13479" xr:uid="{00000000-0005-0000-0000-0000D31A0000}"/>
    <cellStyle name="Normal 27 2 8" xfId="4179" xr:uid="{00000000-0005-0000-0000-0000D41A0000}"/>
    <cellStyle name="Normal 27 2 9" xfId="7899" xr:uid="{00000000-0005-0000-0000-0000D51A0000}"/>
    <cellStyle name="Normal 27 3" xfId="206" xr:uid="{00000000-0005-0000-0000-0000D61A0000}"/>
    <cellStyle name="Normal 27 4" xfId="363" xr:uid="{00000000-0005-0000-0000-0000D71A0000}"/>
    <cellStyle name="Normal 27 4 2" xfId="1210" xr:uid="{00000000-0005-0000-0000-0000D81A0000}"/>
    <cellStyle name="Normal 27 4 2 2" xfId="1211" xr:uid="{00000000-0005-0000-0000-0000D91A0000}"/>
    <cellStyle name="Normal 27 4 2 2 2" xfId="1212" xr:uid="{00000000-0005-0000-0000-0000DA1A0000}"/>
    <cellStyle name="Normal 27 4 2 2 2 2" xfId="3182" xr:uid="{00000000-0005-0000-0000-0000DB1A0000}"/>
    <cellStyle name="Normal 27 4 2 2 2 2 2" xfId="6909" xr:uid="{00000000-0005-0000-0000-0000DC1A0000}"/>
    <cellStyle name="Normal 27 4 2 2 2 2 3" xfId="10629" xr:uid="{00000000-0005-0000-0000-0000DD1A0000}"/>
    <cellStyle name="Normal 27 4 2 2 2 2 4" xfId="14349" xr:uid="{00000000-0005-0000-0000-0000DE1A0000}"/>
    <cellStyle name="Normal 27 4 2 2 2 3" xfId="5049" xr:uid="{00000000-0005-0000-0000-0000DF1A0000}"/>
    <cellStyle name="Normal 27 4 2 2 2 4" xfId="8769" xr:uid="{00000000-0005-0000-0000-0000E01A0000}"/>
    <cellStyle name="Normal 27 4 2 2 2 5" xfId="12489" xr:uid="{00000000-0005-0000-0000-0000E11A0000}"/>
    <cellStyle name="Normal 27 4 2 2 3" xfId="3181" xr:uid="{00000000-0005-0000-0000-0000E21A0000}"/>
    <cellStyle name="Normal 27 4 2 2 3 2" xfId="6908" xr:uid="{00000000-0005-0000-0000-0000E31A0000}"/>
    <cellStyle name="Normal 27 4 2 2 3 3" xfId="10628" xr:uid="{00000000-0005-0000-0000-0000E41A0000}"/>
    <cellStyle name="Normal 27 4 2 2 3 4" xfId="14348" xr:uid="{00000000-0005-0000-0000-0000E51A0000}"/>
    <cellStyle name="Normal 27 4 2 2 4" xfId="5048" xr:uid="{00000000-0005-0000-0000-0000E61A0000}"/>
    <cellStyle name="Normal 27 4 2 2 5" xfId="8768" xr:uid="{00000000-0005-0000-0000-0000E71A0000}"/>
    <cellStyle name="Normal 27 4 2 2 6" xfId="12488" xr:uid="{00000000-0005-0000-0000-0000E81A0000}"/>
    <cellStyle name="Normal 27 4 2 3" xfId="1213" xr:uid="{00000000-0005-0000-0000-0000E91A0000}"/>
    <cellStyle name="Normal 27 4 2 3 2" xfId="1214" xr:uid="{00000000-0005-0000-0000-0000EA1A0000}"/>
    <cellStyle name="Normal 27 4 2 3 2 2" xfId="3184" xr:uid="{00000000-0005-0000-0000-0000EB1A0000}"/>
    <cellStyle name="Normal 27 4 2 3 2 2 2" xfId="6911" xr:uid="{00000000-0005-0000-0000-0000EC1A0000}"/>
    <cellStyle name="Normal 27 4 2 3 2 2 3" xfId="10631" xr:uid="{00000000-0005-0000-0000-0000ED1A0000}"/>
    <cellStyle name="Normal 27 4 2 3 2 2 4" xfId="14351" xr:uid="{00000000-0005-0000-0000-0000EE1A0000}"/>
    <cellStyle name="Normal 27 4 2 3 2 3" xfId="5051" xr:uid="{00000000-0005-0000-0000-0000EF1A0000}"/>
    <cellStyle name="Normal 27 4 2 3 2 4" xfId="8771" xr:uid="{00000000-0005-0000-0000-0000F01A0000}"/>
    <cellStyle name="Normal 27 4 2 3 2 5" xfId="12491" xr:uid="{00000000-0005-0000-0000-0000F11A0000}"/>
    <cellStyle name="Normal 27 4 2 3 3" xfId="3183" xr:uid="{00000000-0005-0000-0000-0000F21A0000}"/>
    <cellStyle name="Normal 27 4 2 3 3 2" xfId="6910" xr:uid="{00000000-0005-0000-0000-0000F31A0000}"/>
    <cellStyle name="Normal 27 4 2 3 3 3" xfId="10630" xr:uid="{00000000-0005-0000-0000-0000F41A0000}"/>
    <cellStyle name="Normal 27 4 2 3 3 4" xfId="14350" xr:uid="{00000000-0005-0000-0000-0000F51A0000}"/>
    <cellStyle name="Normal 27 4 2 3 4" xfId="5050" xr:uid="{00000000-0005-0000-0000-0000F61A0000}"/>
    <cellStyle name="Normal 27 4 2 3 5" xfId="8770" xr:uid="{00000000-0005-0000-0000-0000F71A0000}"/>
    <cellStyle name="Normal 27 4 2 3 6" xfId="12490" xr:uid="{00000000-0005-0000-0000-0000F81A0000}"/>
    <cellStyle name="Normal 27 4 2 4" xfId="1215" xr:uid="{00000000-0005-0000-0000-0000F91A0000}"/>
    <cellStyle name="Normal 27 4 2 4 2" xfId="3185" xr:uid="{00000000-0005-0000-0000-0000FA1A0000}"/>
    <cellStyle name="Normal 27 4 2 4 2 2" xfId="6912" xr:uid="{00000000-0005-0000-0000-0000FB1A0000}"/>
    <cellStyle name="Normal 27 4 2 4 2 3" xfId="10632" xr:uid="{00000000-0005-0000-0000-0000FC1A0000}"/>
    <cellStyle name="Normal 27 4 2 4 2 4" xfId="14352" xr:uid="{00000000-0005-0000-0000-0000FD1A0000}"/>
    <cellStyle name="Normal 27 4 2 4 3" xfId="5052" xr:uid="{00000000-0005-0000-0000-0000FE1A0000}"/>
    <cellStyle name="Normal 27 4 2 4 4" xfId="8772" xr:uid="{00000000-0005-0000-0000-0000FF1A0000}"/>
    <cellStyle name="Normal 27 4 2 4 5" xfId="12492" xr:uid="{00000000-0005-0000-0000-0000001B0000}"/>
    <cellStyle name="Normal 27 4 2 5" xfId="3180" xr:uid="{00000000-0005-0000-0000-0000011B0000}"/>
    <cellStyle name="Normal 27 4 2 5 2" xfId="6907" xr:uid="{00000000-0005-0000-0000-0000021B0000}"/>
    <cellStyle name="Normal 27 4 2 5 3" xfId="10627" xr:uid="{00000000-0005-0000-0000-0000031B0000}"/>
    <cellStyle name="Normal 27 4 2 5 4" xfId="14347" xr:uid="{00000000-0005-0000-0000-0000041B0000}"/>
    <cellStyle name="Normal 27 4 2 6" xfId="5047" xr:uid="{00000000-0005-0000-0000-0000051B0000}"/>
    <cellStyle name="Normal 27 4 2 7" xfId="8767" xr:uid="{00000000-0005-0000-0000-0000061B0000}"/>
    <cellStyle name="Normal 27 4 2 8" xfId="12487" xr:uid="{00000000-0005-0000-0000-0000071B0000}"/>
    <cellStyle name="Normal 27 4 3" xfId="1216" xr:uid="{00000000-0005-0000-0000-0000081B0000}"/>
    <cellStyle name="Normal 27 4 3 2" xfId="1217" xr:uid="{00000000-0005-0000-0000-0000091B0000}"/>
    <cellStyle name="Normal 27 4 3 2 2" xfId="3187" xr:uid="{00000000-0005-0000-0000-00000A1B0000}"/>
    <cellStyle name="Normal 27 4 3 2 2 2" xfId="6914" xr:uid="{00000000-0005-0000-0000-00000B1B0000}"/>
    <cellStyle name="Normal 27 4 3 2 2 3" xfId="10634" xr:uid="{00000000-0005-0000-0000-00000C1B0000}"/>
    <cellStyle name="Normal 27 4 3 2 2 4" xfId="14354" xr:uid="{00000000-0005-0000-0000-00000D1B0000}"/>
    <cellStyle name="Normal 27 4 3 2 3" xfId="5054" xr:uid="{00000000-0005-0000-0000-00000E1B0000}"/>
    <cellStyle name="Normal 27 4 3 2 4" xfId="8774" xr:uid="{00000000-0005-0000-0000-00000F1B0000}"/>
    <cellStyle name="Normal 27 4 3 2 5" xfId="12494" xr:uid="{00000000-0005-0000-0000-0000101B0000}"/>
    <cellStyle name="Normal 27 4 3 3" xfId="3186" xr:uid="{00000000-0005-0000-0000-0000111B0000}"/>
    <cellStyle name="Normal 27 4 3 3 2" xfId="6913" xr:uid="{00000000-0005-0000-0000-0000121B0000}"/>
    <cellStyle name="Normal 27 4 3 3 3" xfId="10633" xr:uid="{00000000-0005-0000-0000-0000131B0000}"/>
    <cellStyle name="Normal 27 4 3 3 4" xfId="14353" xr:uid="{00000000-0005-0000-0000-0000141B0000}"/>
    <cellStyle name="Normal 27 4 3 4" xfId="5053" xr:uid="{00000000-0005-0000-0000-0000151B0000}"/>
    <cellStyle name="Normal 27 4 3 5" xfId="8773" xr:uid="{00000000-0005-0000-0000-0000161B0000}"/>
    <cellStyle name="Normal 27 4 3 6" xfId="12493" xr:uid="{00000000-0005-0000-0000-0000171B0000}"/>
    <cellStyle name="Normal 27 4 4" xfId="1218" xr:uid="{00000000-0005-0000-0000-0000181B0000}"/>
    <cellStyle name="Normal 27 4 4 2" xfId="1219" xr:uid="{00000000-0005-0000-0000-0000191B0000}"/>
    <cellStyle name="Normal 27 4 4 2 2" xfId="3189" xr:uid="{00000000-0005-0000-0000-00001A1B0000}"/>
    <cellStyle name="Normal 27 4 4 2 2 2" xfId="6916" xr:uid="{00000000-0005-0000-0000-00001B1B0000}"/>
    <cellStyle name="Normal 27 4 4 2 2 3" xfId="10636" xr:uid="{00000000-0005-0000-0000-00001C1B0000}"/>
    <cellStyle name="Normal 27 4 4 2 2 4" xfId="14356" xr:uid="{00000000-0005-0000-0000-00001D1B0000}"/>
    <cellStyle name="Normal 27 4 4 2 3" xfId="5056" xr:uid="{00000000-0005-0000-0000-00001E1B0000}"/>
    <cellStyle name="Normal 27 4 4 2 4" xfId="8776" xr:uid="{00000000-0005-0000-0000-00001F1B0000}"/>
    <cellStyle name="Normal 27 4 4 2 5" xfId="12496" xr:uid="{00000000-0005-0000-0000-0000201B0000}"/>
    <cellStyle name="Normal 27 4 4 3" xfId="3188" xr:uid="{00000000-0005-0000-0000-0000211B0000}"/>
    <cellStyle name="Normal 27 4 4 3 2" xfId="6915" xr:uid="{00000000-0005-0000-0000-0000221B0000}"/>
    <cellStyle name="Normal 27 4 4 3 3" xfId="10635" xr:uid="{00000000-0005-0000-0000-0000231B0000}"/>
    <cellStyle name="Normal 27 4 4 3 4" xfId="14355" xr:uid="{00000000-0005-0000-0000-0000241B0000}"/>
    <cellStyle name="Normal 27 4 4 4" xfId="5055" xr:uid="{00000000-0005-0000-0000-0000251B0000}"/>
    <cellStyle name="Normal 27 4 4 5" xfId="8775" xr:uid="{00000000-0005-0000-0000-0000261B0000}"/>
    <cellStyle name="Normal 27 4 4 6" xfId="12495" xr:uid="{00000000-0005-0000-0000-0000271B0000}"/>
    <cellStyle name="Normal 27 4 5" xfId="1220" xr:uid="{00000000-0005-0000-0000-0000281B0000}"/>
    <cellStyle name="Normal 27 4 5 2" xfId="3190" xr:uid="{00000000-0005-0000-0000-0000291B0000}"/>
    <cellStyle name="Normal 27 4 5 2 2" xfId="6917" xr:uid="{00000000-0005-0000-0000-00002A1B0000}"/>
    <cellStyle name="Normal 27 4 5 2 3" xfId="10637" xr:uid="{00000000-0005-0000-0000-00002B1B0000}"/>
    <cellStyle name="Normal 27 4 5 2 4" xfId="14357" xr:uid="{00000000-0005-0000-0000-00002C1B0000}"/>
    <cellStyle name="Normal 27 4 5 3" xfId="5057" xr:uid="{00000000-0005-0000-0000-00002D1B0000}"/>
    <cellStyle name="Normal 27 4 5 4" xfId="8777" xr:uid="{00000000-0005-0000-0000-00002E1B0000}"/>
    <cellStyle name="Normal 27 4 5 5" xfId="12497" xr:uid="{00000000-0005-0000-0000-00002F1B0000}"/>
    <cellStyle name="Normal 27 4 6" xfId="2381" xr:uid="{00000000-0005-0000-0000-0000301B0000}"/>
    <cellStyle name="Normal 27 4 6 2" xfId="6108" xr:uid="{00000000-0005-0000-0000-0000311B0000}"/>
    <cellStyle name="Normal 27 4 6 3" xfId="9828" xr:uid="{00000000-0005-0000-0000-0000321B0000}"/>
    <cellStyle name="Normal 27 4 6 4" xfId="13548" xr:uid="{00000000-0005-0000-0000-0000331B0000}"/>
    <cellStyle name="Normal 27 4 7" xfId="4248" xr:uid="{00000000-0005-0000-0000-0000341B0000}"/>
    <cellStyle name="Normal 27 4 8" xfId="7968" xr:uid="{00000000-0005-0000-0000-0000351B0000}"/>
    <cellStyle name="Normal 27 4 9" xfId="11688" xr:uid="{00000000-0005-0000-0000-0000361B0000}"/>
    <cellStyle name="Normal 27 5" xfId="1221" xr:uid="{00000000-0005-0000-0000-0000371B0000}"/>
    <cellStyle name="Normal 27 5 2" xfId="1222" xr:uid="{00000000-0005-0000-0000-0000381B0000}"/>
    <cellStyle name="Normal 27 5 2 2" xfId="1223" xr:uid="{00000000-0005-0000-0000-0000391B0000}"/>
    <cellStyle name="Normal 27 5 2 2 2" xfId="3193" xr:uid="{00000000-0005-0000-0000-00003A1B0000}"/>
    <cellStyle name="Normal 27 5 2 2 2 2" xfId="6920" xr:uid="{00000000-0005-0000-0000-00003B1B0000}"/>
    <cellStyle name="Normal 27 5 2 2 2 3" xfId="10640" xr:uid="{00000000-0005-0000-0000-00003C1B0000}"/>
    <cellStyle name="Normal 27 5 2 2 2 4" xfId="14360" xr:uid="{00000000-0005-0000-0000-00003D1B0000}"/>
    <cellStyle name="Normal 27 5 2 2 3" xfId="5060" xr:uid="{00000000-0005-0000-0000-00003E1B0000}"/>
    <cellStyle name="Normal 27 5 2 2 4" xfId="8780" xr:uid="{00000000-0005-0000-0000-00003F1B0000}"/>
    <cellStyle name="Normal 27 5 2 2 5" xfId="12500" xr:uid="{00000000-0005-0000-0000-0000401B0000}"/>
    <cellStyle name="Normal 27 5 2 3" xfId="3192" xr:uid="{00000000-0005-0000-0000-0000411B0000}"/>
    <cellStyle name="Normal 27 5 2 3 2" xfId="6919" xr:uid="{00000000-0005-0000-0000-0000421B0000}"/>
    <cellStyle name="Normal 27 5 2 3 3" xfId="10639" xr:uid="{00000000-0005-0000-0000-0000431B0000}"/>
    <cellStyle name="Normal 27 5 2 3 4" xfId="14359" xr:uid="{00000000-0005-0000-0000-0000441B0000}"/>
    <cellStyle name="Normal 27 5 2 4" xfId="5059" xr:uid="{00000000-0005-0000-0000-0000451B0000}"/>
    <cellStyle name="Normal 27 5 2 5" xfId="8779" xr:uid="{00000000-0005-0000-0000-0000461B0000}"/>
    <cellStyle name="Normal 27 5 2 6" xfId="12499" xr:uid="{00000000-0005-0000-0000-0000471B0000}"/>
    <cellStyle name="Normal 27 5 3" xfId="1224" xr:uid="{00000000-0005-0000-0000-0000481B0000}"/>
    <cellStyle name="Normal 27 5 3 2" xfId="1225" xr:uid="{00000000-0005-0000-0000-0000491B0000}"/>
    <cellStyle name="Normal 27 5 3 2 2" xfId="3195" xr:uid="{00000000-0005-0000-0000-00004A1B0000}"/>
    <cellStyle name="Normal 27 5 3 2 2 2" xfId="6922" xr:uid="{00000000-0005-0000-0000-00004B1B0000}"/>
    <cellStyle name="Normal 27 5 3 2 2 3" xfId="10642" xr:uid="{00000000-0005-0000-0000-00004C1B0000}"/>
    <cellStyle name="Normal 27 5 3 2 2 4" xfId="14362" xr:uid="{00000000-0005-0000-0000-00004D1B0000}"/>
    <cellStyle name="Normal 27 5 3 2 3" xfId="5062" xr:uid="{00000000-0005-0000-0000-00004E1B0000}"/>
    <cellStyle name="Normal 27 5 3 2 4" xfId="8782" xr:uid="{00000000-0005-0000-0000-00004F1B0000}"/>
    <cellStyle name="Normal 27 5 3 2 5" xfId="12502" xr:uid="{00000000-0005-0000-0000-0000501B0000}"/>
    <cellStyle name="Normal 27 5 3 3" xfId="3194" xr:uid="{00000000-0005-0000-0000-0000511B0000}"/>
    <cellStyle name="Normal 27 5 3 3 2" xfId="6921" xr:uid="{00000000-0005-0000-0000-0000521B0000}"/>
    <cellStyle name="Normal 27 5 3 3 3" xfId="10641" xr:uid="{00000000-0005-0000-0000-0000531B0000}"/>
    <cellStyle name="Normal 27 5 3 3 4" xfId="14361" xr:uid="{00000000-0005-0000-0000-0000541B0000}"/>
    <cellStyle name="Normal 27 5 3 4" xfId="5061" xr:uid="{00000000-0005-0000-0000-0000551B0000}"/>
    <cellStyle name="Normal 27 5 3 5" xfId="8781" xr:uid="{00000000-0005-0000-0000-0000561B0000}"/>
    <cellStyle name="Normal 27 5 3 6" xfId="12501" xr:uid="{00000000-0005-0000-0000-0000571B0000}"/>
    <cellStyle name="Normal 27 5 4" xfId="1226" xr:uid="{00000000-0005-0000-0000-0000581B0000}"/>
    <cellStyle name="Normal 27 5 4 2" xfId="3196" xr:uid="{00000000-0005-0000-0000-0000591B0000}"/>
    <cellStyle name="Normal 27 5 4 2 2" xfId="6923" xr:uid="{00000000-0005-0000-0000-00005A1B0000}"/>
    <cellStyle name="Normal 27 5 4 2 3" xfId="10643" xr:uid="{00000000-0005-0000-0000-00005B1B0000}"/>
    <cellStyle name="Normal 27 5 4 2 4" xfId="14363" xr:uid="{00000000-0005-0000-0000-00005C1B0000}"/>
    <cellStyle name="Normal 27 5 4 3" xfId="5063" xr:uid="{00000000-0005-0000-0000-00005D1B0000}"/>
    <cellStyle name="Normal 27 5 4 4" xfId="8783" xr:uid="{00000000-0005-0000-0000-00005E1B0000}"/>
    <cellStyle name="Normal 27 5 4 5" xfId="12503" xr:uid="{00000000-0005-0000-0000-00005F1B0000}"/>
    <cellStyle name="Normal 27 5 5" xfId="3191" xr:uid="{00000000-0005-0000-0000-0000601B0000}"/>
    <cellStyle name="Normal 27 5 5 2" xfId="6918" xr:uid="{00000000-0005-0000-0000-0000611B0000}"/>
    <cellStyle name="Normal 27 5 5 3" xfId="10638" xr:uid="{00000000-0005-0000-0000-0000621B0000}"/>
    <cellStyle name="Normal 27 5 5 4" xfId="14358" xr:uid="{00000000-0005-0000-0000-0000631B0000}"/>
    <cellStyle name="Normal 27 5 6" xfId="5058" xr:uid="{00000000-0005-0000-0000-0000641B0000}"/>
    <cellStyle name="Normal 27 5 7" xfId="8778" xr:uid="{00000000-0005-0000-0000-0000651B0000}"/>
    <cellStyle name="Normal 27 5 8" xfId="12498" xr:uid="{00000000-0005-0000-0000-0000661B0000}"/>
    <cellStyle name="Normal 27 6" xfId="1227" xr:uid="{00000000-0005-0000-0000-0000671B0000}"/>
    <cellStyle name="Normal 27 6 2" xfId="1228" xr:uid="{00000000-0005-0000-0000-0000681B0000}"/>
    <cellStyle name="Normal 27 6 2 2" xfId="3198" xr:uid="{00000000-0005-0000-0000-0000691B0000}"/>
    <cellStyle name="Normal 27 6 2 2 2" xfId="6925" xr:uid="{00000000-0005-0000-0000-00006A1B0000}"/>
    <cellStyle name="Normal 27 6 2 2 3" xfId="10645" xr:uid="{00000000-0005-0000-0000-00006B1B0000}"/>
    <cellStyle name="Normal 27 6 2 2 4" xfId="14365" xr:uid="{00000000-0005-0000-0000-00006C1B0000}"/>
    <cellStyle name="Normal 27 6 2 3" xfId="5065" xr:uid="{00000000-0005-0000-0000-00006D1B0000}"/>
    <cellStyle name="Normal 27 6 2 4" xfId="8785" xr:uid="{00000000-0005-0000-0000-00006E1B0000}"/>
    <cellStyle name="Normal 27 6 2 5" xfId="12505" xr:uid="{00000000-0005-0000-0000-00006F1B0000}"/>
    <cellStyle name="Normal 27 6 3" xfId="3197" xr:uid="{00000000-0005-0000-0000-0000701B0000}"/>
    <cellStyle name="Normal 27 6 3 2" xfId="6924" xr:uid="{00000000-0005-0000-0000-0000711B0000}"/>
    <cellStyle name="Normal 27 6 3 3" xfId="10644" xr:uid="{00000000-0005-0000-0000-0000721B0000}"/>
    <cellStyle name="Normal 27 6 3 4" xfId="14364" xr:uid="{00000000-0005-0000-0000-0000731B0000}"/>
    <cellStyle name="Normal 27 6 4" xfId="5064" xr:uid="{00000000-0005-0000-0000-0000741B0000}"/>
    <cellStyle name="Normal 27 6 5" xfId="8784" xr:uid="{00000000-0005-0000-0000-0000751B0000}"/>
    <cellStyle name="Normal 27 6 6" xfId="12504" xr:uid="{00000000-0005-0000-0000-0000761B0000}"/>
    <cellStyle name="Normal 27 7" xfId="1229" xr:uid="{00000000-0005-0000-0000-0000771B0000}"/>
    <cellStyle name="Normal 27 7 2" xfId="1230" xr:uid="{00000000-0005-0000-0000-0000781B0000}"/>
    <cellStyle name="Normal 27 7 2 2" xfId="3200" xr:uid="{00000000-0005-0000-0000-0000791B0000}"/>
    <cellStyle name="Normal 27 7 2 2 2" xfId="6927" xr:uid="{00000000-0005-0000-0000-00007A1B0000}"/>
    <cellStyle name="Normal 27 7 2 2 3" xfId="10647" xr:uid="{00000000-0005-0000-0000-00007B1B0000}"/>
    <cellStyle name="Normal 27 7 2 2 4" xfId="14367" xr:uid="{00000000-0005-0000-0000-00007C1B0000}"/>
    <cellStyle name="Normal 27 7 2 3" xfId="5067" xr:uid="{00000000-0005-0000-0000-00007D1B0000}"/>
    <cellStyle name="Normal 27 7 2 4" xfId="8787" xr:uid="{00000000-0005-0000-0000-00007E1B0000}"/>
    <cellStyle name="Normal 27 7 2 5" xfId="12507" xr:uid="{00000000-0005-0000-0000-00007F1B0000}"/>
    <cellStyle name="Normal 27 7 3" xfId="3199" xr:uid="{00000000-0005-0000-0000-0000801B0000}"/>
    <cellStyle name="Normal 27 7 3 2" xfId="6926" xr:uid="{00000000-0005-0000-0000-0000811B0000}"/>
    <cellStyle name="Normal 27 7 3 3" xfId="10646" xr:uid="{00000000-0005-0000-0000-0000821B0000}"/>
    <cellStyle name="Normal 27 7 3 4" xfId="14366" xr:uid="{00000000-0005-0000-0000-0000831B0000}"/>
    <cellStyle name="Normal 27 7 4" xfId="5066" xr:uid="{00000000-0005-0000-0000-0000841B0000}"/>
    <cellStyle name="Normal 27 7 5" xfId="8786" xr:uid="{00000000-0005-0000-0000-0000851B0000}"/>
    <cellStyle name="Normal 27 7 6" xfId="12506" xr:uid="{00000000-0005-0000-0000-0000861B0000}"/>
    <cellStyle name="Normal 27 8" xfId="1231" xr:uid="{00000000-0005-0000-0000-0000871B0000}"/>
    <cellStyle name="Normal 27 8 2" xfId="3201" xr:uid="{00000000-0005-0000-0000-0000881B0000}"/>
    <cellStyle name="Normal 27 8 2 2" xfId="6928" xr:uid="{00000000-0005-0000-0000-0000891B0000}"/>
    <cellStyle name="Normal 27 8 2 3" xfId="10648" xr:uid="{00000000-0005-0000-0000-00008A1B0000}"/>
    <cellStyle name="Normal 27 8 2 4" xfId="14368" xr:uid="{00000000-0005-0000-0000-00008B1B0000}"/>
    <cellStyle name="Normal 27 8 3" xfId="5068" xr:uid="{00000000-0005-0000-0000-00008C1B0000}"/>
    <cellStyle name="Normal 27 8 4" xfId="8788" xr:uid="{00000000-0005-0000-0000-00008D1B0000}"/>
    <cellStyle name="Normal 27 8 5" xfId="12508" xr:uid="{00000000-0005-0000-0000-00008E1B0000}"/>
    <cellStyle name="Normal 27 9" xfId="2311" xr:uid="{00000000-0005-0000-0000-00008F1B0000}"/>
    <cellStyle name="Normal 27 9 2" xfId="6038" xr:uid="{00000000-0005-0000-0000-0000901B0000}"/>
    <cellStyle name="Normal 27 9 3" xfId="9758" xr:uid="{00000000-0005-0000-0000-0000911B0000}"/>
    <cellStyle name="Normal 27 9 4" xfId="13478" xr:uid="{00000000-0005-0000-0000-0000921B0000}"/>
    <cellStyle name="Normal 28" xfId="207" xr:uid="{00000000-0005-0000-0000-0000931B0000}"/>
    <cellStyle name="Normal 28 10" xfId="4180" xr:uid="{00000000-0005-0000-0000-0000941B0000}"/>
    <cellStyle name="Normal 28 11" xfId="7900" xr:uid="{00000000-0005-0000-0000-0000951B0000}"/>
    <cellStyle name="Normal 28 12" xfId="11620" xr:uid="{00000000-0005-0000-0000-0000961B0000}"/>
    <cellStyle name="Normal 28 2" xfId="208" xr:uid="{00000000-0005-0000-0000-0000971B0000}"/>
    <cellStyle name="Normal 28 2 10" xfId="11621" xr:uid="{00000000-0005-0000-0000-0000981B0000}"/>
    <cellStyle name="Normal 28 2 2" xfId="364" xr:uid="{00000000-0005-0000-0000-0000991B0000}"/>
    <cellStyle name="Normal 28 2 2 2" xfId="1232" xr:uid="{00000000-0005-0000-0000-00009A1B0000}"/>
    <cellStyle name="Normal 28 2 2 2 2" xfId="1233" xr:uid="{00000000-0005-0000-0000-00009B1B0000}"/>
    <cellStyle name="Normal 28 2 2 2 2 2" xfId="1234" xr:uid="{00000000-0005-0000-0000-00009C1B0000}"/>
    <cellStyle name="Normal 28 2 2 2 2 2 2" xfId="3204" xr:uid="{00000000-0005-0000-0000-00009D1B0000}"/>
    <cellStyle name="Normal 28 2 2 2 2 2 2 2" xfId="6931" xr:uid="{00000000-0005-0000-0000-00009E1B0000}"/>
    <cellStyle name="Normal 28 2 2 2 2 2 2 3" xfId="10651" xr:uid="{00000000-0005-0000-0000-00009F1B0000}"/>
    <cellStyle name="Normal 28 2 2 2 2 2 2 4" xfId="14371" xr:uid="{00000000-0005-0000-0000-0000A01B0000}"/>
    <cellStyle name="Normal 28 2 2 2 2 2 3" xfId="5071" xr:uid="{00000000-0005-0000-0000-0000A11B0000}"/>
    <cellStyle name="Normal 28 2 2 2 2 2 4" xfId="8791" xr:uid="{00000000-0005-0000-0000-0000A21B0000}"/>
    <cellStyle name="Normal 28 2 2 2 2 2 5" xfId="12511" xr:uid="{00000000-0005-0000-0000-0000A31B0000}"/>
    <cellStyle name="Normal 28 2 2 2 2 3" xfId="3203" xr:uid="{00000000-0005-0000-0000-0000A41B0000}"/>
    <cellStyle name="Normal 28 2 2 2 2 3 2" xfId="6930" xr:uid="{00000000-0005-0000-0000-0000A51B0000}"/>
    <cellStyle name="Normal 28 2 2 2 2 3 3" xfId="10650" xr:uid="{00000000-0005-0000-0000-0000A61B0000}"/>
    <cellStyle name="Normal 28 2 2 2 2 3 4" xfId="14370" xr:uid="{00000000-0005-0000-0000-0000A71B0000}"/>
    <cellStyle name="Normal 28 2 2 2 2 4" xfId="5070" xr:uid="{00000000-0005-0000-0000-0000A81B0000}"/>
    <cellStyle name="Normal 28 2 2 2 2 5" xfId="8790" xr:uid="{00000000-0005-0000-0000-0000A91B0000}"/>
    <cellStyle name="Normal 28 2 2 2 2 6" xfId="12510" xr:uid="{00000000-0005-0000-0000-0000AA1B0000}"/>
    <cellStyle name="Normal 28 2 2 2 3" xfId="1235" xr:uid="{00000000-0005-0000-0000-0000AB1B0000}"/>
    <cellStyle name="Normal 28 2 2 2 3 2" xfId="1236" xr:uid="{00000000-0005-0000-0000-0000AC1B0000}"/>
    <cellStyle name="Normal 28 2 2 2 3 2 2" xfId="3206" xr:uid="{00000000-0005-0000-0000-0000AD1B0000}"/>
    <cellStyle name="Normal 28 2 2 2 3 2 2 2" xfId="6933" xr:uid="{00000000-0005-0000-0000-0000AE1B0000}"/>
    <cellStyle name="Normal 28 2 2 2 3 2 2 3" xfId="10653" xr:uid="{00000000-0005-0000-0000-0000AF1B0000}"/>
    <cellStyle name="Normal 28 2 2 2 3 2 2 4" xfId="14373" xr:uid="{00000000-0005-0000-0000-0000B01B0000}"/>
    <cellStyle name="Normal 28 2 2 2 3 2 3" xfId="5073" xr:uid="{00000000-0005-0000-0000-0000B11B0000}"/>
    <cellStyle name="Normal 28 2 2 2 3 2 4" xfId="8793" xr:uid="{00000000-0005-0000-0000-0000B21B0000}"/>
    <cellStyle name="Normal 28 2 2 2 3 2 5" xfId="12513" xr:uid="{00000000-0005-0000-0000-0000B31B0000}"/>
    <cellStyle name="Normal 28 2 2 2 3 3" xfId="3205" xr:uid="{00000000-0005-0000-0000-0000B41B0000}"/>
    <cellStyle name="Normal 28 2 2 2 3 3 2" xfId="6932" xr:uid="{00000000-0005-0000-0000-0000B51B0000}"/>
    <cellStyle name="Normal 28 2 2 2 3 3 3" xfId="10652" xr:uid="{00000000-0005-0000-0000-0000B61B0000}"/>
    <cellStyle name="Normal 28 2 2 2 3 3 4" xfId="14372" xr:uid="{00000000-0005-0000-0000-0000B71B0000}"/>
    <cellStyle name="Normal 28 2 2 2 3 4" xfId="5072" xr:uid="{00000000-0005-0000-0000-0000B81B0000}"/>
    <cellStyle name="Normal 28 2 2 2 3 5" xfId="8792" xr:uid="{00000000-0005-0000-0000-0000B91B0000}"/>
    <cellStyle name="Normal 28 2 2 2 3 6" xfId="12512" xr:uid="{00000000-0005-0000-0000-0000BA1B0000}"/>
    <cellStyle name="Normal 28 2 2 2 4" xfId="1237" xr:uid="{00000000-0005-0000-0000-0000BB1B0000}"/>
    <cellStyle name="Normal 28 2 2 2 4 2" xfId="3207" xr:uid="{00000000-0005-0000-0000-0000BC1B0000}"/>
    <cellStyle name="Normal 28 2 2 2 4 2 2" xfId="6934" xr:uid="{00000000-0005-0000-0000-0000BD1B0000}"/>
    <cellStyle name="Normal 28 2 2 2 4 2 3" xfId="10654" xr:uid="{00000000-0005-0000-0000-0000BE1B0000}"/>
    <cellStyle name="Normal 28 2 2 2 4 2 4" xfId="14374" xr:uid="{00000000-0005-0000-0000-0000BF1B0000}"/>
    <cellStyle name="Normal 28 2 2 2 4 3" xfId="5074" xr:uid="{00000000-0005-0000-0000-0000C01B0000}"/>
    <cellStyle name="Normal 28 2 2 2 4 4" xfId="8794" xr:uid="{00000000-0005-0000-0000-0000C11B0000}"/>
    <cellStyle name="Normal 28 2 2 2 4 5" xfId="12514" xr:uid="{00000000-0005-0000-0000-0000C21B0000}"/>
    <cellStyle name="Normal 28 2 2 2 5" xfId="3202" xr:uid="{00000000-0005-0000-0000-0000C31B0000}"/>
    <cellStyle name="Normal 28 2 2 2 5 2" xfId="6929" xr:uid="{00000000-0005-0000-0000-0000C41B0000}"/>
    <cellStyle name="Normal 28 2 2 2 5 3" xfId="10649" xr:uid="{00000000-0005-0000-0000-0000C51B0000}"/>
    <cellStyle name="Normal 28 2 2 2 5 4" xfId="14369" xr:uid="{00000000-0005-0000-0000-0000C61B0000}"/>
    <cellStyle name="Normal 28 2 2 2 6" xfId="5069" xr:uid="{00000000-0005-0000-0000-0000C71B0000}"/>
    <cellStyle name="Normal 28 2 2 2 7" xfId="8789" xr:uid="{00000000-0005-0000-0000-0000C81B0000}"/>
    <cellStyle name="Normal 28 2 2 2 8" xfId="12509" xr:uid="{00000000-0005-0000-0000-0000C91B0000}"/>
    <cellStyle name="Normal 28 2 2 3" xfId="1238" xr:uid="{00000000-0005-0000-0000-0000CA1B0000}"/>
    <cellStyle name="Normal 28 2 2 3 2" xfId="1239" xr:uid="{00000000-0005-0000-0000-0000CB1B0000}"/>
    <cellStyle name="Normal 28 2 2 3 2 2" xfId="3209" xr:uid="{00000000-0005-0000-0000-0000CC1B0000}"/>
    <cellStyle name="Normal 28 2 2 3 2 2 2" xfId="6936" xr:uid="{00000000-0005-0000-0000-0000CD1B0000}"/>
    <cellStyle name="Normal 28 2 2 3 2 2 3" xfId="10656" xr:uid="{00000000-0005-0000-0000-0000CE1B0000}"/>
    <cellStyle name="Normal 28 2 2 3 2 2 4" xfId="14376" xr:uid="{00000000-0005-0000-0000-0000CF1B0000}"/>
    <cellStyle name="Normal 28 2 2 3 2 3" xfId="5076" xr:uid="{00000000-0005-0000-0000-0000D01B0000}"/>
    <cellStyle name="Normal 28 2 2 3 2 4" xfId="8796" xr:uid="{00000000-0005-0000-0000-0000D11B0000}"/>
    <cellStyle name="Normal 28 2 2 3 2 5" xfId="12516" xr:uid="{00000000-0005-0000-0000-0000D21B0000}"/>
    <cellStyle name="Normal 28 2 2 3 3" xfId="3208" xr:uid="{00000000-0005-0000-0000-0000D31B0000}"/>
    <cellStyle name="Normal 28 2 2 3 3 2" xfId="6935" xr:uid="{00000000-0005-0000-0000-0000D41B0000}"/>
    <cellStyle name="Normal 28 2 2 3 3 3" xfId="10655" xr:uid="{00000000-0005-0000-0000-0000D51B0000}"/>
    <cellStyle name="Normal 28 2 2 3 3 4" xfId="14375" xr:uid="{00000000-0005-0000-0000-0000D61B0000}"/>
    <cellStyle name="Normal 28 2 2 3 4" xfId="5075" xr:uid="{00000000-0005-0000-0000-0000D71B0000}"/>
    <cellStyle name="Normal 28 2 2 3 5" xfId="8795" xr:uid="{00000000-0005-0000-0000-0000D81B0000}"/>
    <cellStyle name="Normal 28 2 2 3 6" xfId="12515" xr:uid="{00000000-0005-0000-0000-0000D91B0000}"/>
    <cellStyle name="Normal 28 2 2 4" xfId="1240" xr:uid="{00000000-0005-0000-0000-0000DA1B0000}"/>
    <cellStyle name="Normal 28 2 2 4 2" xfId="1241" xr:uid="{00000000-0005-0000-0000-0000DB1B0000}"/>
    <cellStyle name="Normal 28 2 2 4 2 2" xfId="3211" xr:uid="{00000000-0005-0000-0000-0000DC1B0000}"/>
    <cellStyle name="Normal 28 2 2 4 2 2 2" xfId="6938" xr:uid="{00000000-0005-0000-0000-0000DD1B0000}"/>
    <cellStyle name="Normal 28 2 2 4 2 2 3" xfId="10658" xr:uid="{00000000-0005-0000-0000-0000DE1B0000}"/>
    <cellStyle name="Normal 28 2 2 4 2 2 4" xfId="14378" xr:uid="{00000000-0005-0000-0000-0000DF1B0000}"/>
    <cellStyle name="Normal 28 2 2 4 2 3" xfId="5078" xr:uid="{00000000-0005-0000-0000-0000E01B0000}"/>
    <cellStyle name="Normal 28 2 2 4 2 4" xfId="8798" xr:uid="{00000000-0005-0000-0000-0000E11B0000}"/>
    <cellStyle name="Normal 28 2 2 4 2 5" xfId="12518" xr:uid="{00000000-0005-0000-0000-0000E21B0000}"/>
    <cellStyle name="Normal 28 2 2 4 3" xfId="3210" xr:uid="{00000000-0005-0000-0000-0000E31B0000}"/>
    <cellStyle name="Normal 28 2 2 4 3 2" xfId="6937" xr:uid="{00000000-0005-0000-0000-0000E41B0000}"/>
    <cellStyle name="Normal 28 2 2 4 3 3" xfId="10657" xr:uid="{00000000-0005-0000-0000-0000E51B0000}"/>
    <cellStyle name="Normal 28 2 2 4 3 4" xfId="14377" xr:uid="{00000000-0005-0000-0000-0000E61B0000}"/>
    <cellStyle name="Normal 28 2 2 4 4" xfId="5077" xr:uid="{00000000-0005-0000-0000-0000E71B0000}"/>
    <cellStyle name="Normal 28 2 2 4 5" xfId="8797" xr:uid="{00000000-0005-0000-0000-0000E81B0000}"/>
    <cellStyle name="Normal 28 2 2 4 6" xfId="12517" xr:uid="{00000000-0005-0000-0000-0000E91B0000}"/>
    <cellStyle name="Normal 28 2 2 5" xfId="1242" xr:uid="{00000000-0005-0000-0000-0000EA1B0000}"/>
    <cellStyle name="Normal 28 2 2 5 2" xfId="3212" xr:uid="{00000000-0005-0000-0000-0000EB1B0000}"/>
    <cellStyle name="Normal 28 2 2 5 2 2" xfId="6939" xr:uid="{00000000-0005-0000-0000-0000EC1B0000}"/>
    <cellStyle name="Normal 28 2 2 5 2 3" xfId="10659" xr:uid="{00000000-0005-0000-0000-0000ED1B0000}"/>
    <cellStyle name="Normal 28 2 2 5 2 4" xfId="14379" xr:uid="{00000000-0005-0000-0000-0000EE1B0000}"/>
    <cellStyle name="Normal 28 2 2 5 3" xfId="5079" xr:uid="{00000000-0005-0000-0000-0000EF1B0000}"/>
    <cellStyle name="Normal 28 2 2 5 4" xfId="8799" xr:uid="{00000000-0005-0000-0000-0000F01B0000}"/>
    <cellStyle name="Normal 28 2 2 5 5" xfId="12519" xr:uid="{00000000-0005-0000-0000-0000F11B0000}"/>
    <cellStyle name="Normal 28 2 2 6" xfId="2382" xr:uid="{00000000-0005-0000-0000-0000F21B0000}"/>
    <cellStyle name="Normal 28 2 2 6 2" xfId="6109" xr:uid="{00000000-0005-0000-0000-0000F31B0000}"/>
    <cellStyle name="Normal 28 2 2 6 3" xfId="9829" xr:uid="{00000000-0005-0000-0000-0000F41B0000}"/>
    <cellStyle name="Normal 28 2 2 6 4" xfId="13549" xr:uid="{00000000-0005-0000-0000-0000F51B0000}"/>
    <cellStyle name="Normal 28 2 2 7" xfId="4249" xr:uid="{00000000-0005-0000-0000-0000F61B0000}"/>
    <cellStyle name="Normal 28 2 2 8" xfId="7969" xr:uid="{00000000-0005-0000-0000-0000F71B0000}"/>
    <cellStyle name="Normal 28 2 2 9" xfId="11689" xr:uid="{00000000-0005-0000-0000-0000F81B0000}"/>
    <cellStyle name="Normal 28 2 3" xfId="1243" xr:uid="{00000000-0005-0000-0000-0000F91B0000}"/>
    <cellStyle name="Normal 28 2 3 2" xfId="1244" xr:uid="{00000000-0005-0000-0000-0000FA1B0000}"/>
    <cellStyle name="Normal 28 2 3 2 2" xfId="1245" xr:uid="{00000000-0005-0000-0000-0000FB1B0000}"/>
    <cellStyle name="Normal 28 2 3 2 2 2" xfId="3215" xr:uid="{00000000-0005-0000-0000-0000FC1B0000}"/>
    <cellStyle name="Normal 28 2 3 2 2 2 2" xfId="6942" xr:uid="{00000000-0005-0000-0000-0000FD1B0000}"/>
    <cellStyle name="Normal 28 2 3 2 2 2 3" xfId="10662" xr:uid="{00000000-0005-0000-0000-0000FE1B0000}"/>
    <cellStyle name="Normal 28 2 3 2 2 2 4" xfId="14382" xr:uid="{00000000-0005-0000-0000-0000FF1B0000}"/>
    <cellStyle name="Normal 28 2 3 2 2 3" xfId="5082" xr:uid="{00000000-0005-0000-0000-0000001C0000}"/>
    <cellStyle name="Normal 28 2 3 2 2 4" xfId="8802" xr:uid="{00000000-0005-0000-0000-0000011C0000}"/>
    <cellStyle name="Normal 28 2 3 2 2 5" xfId="12522" xr:uid="{00000000-0005-0000-0000-0000021C0000}"/>
    <cellStyle name="Normal 28 2 3 2 3" xfId="3214" xr:uid="{00000000-0005-0000-0000-0000031C0000}"/>
    <cellStyle name="Normal 28 2 3 2 3 2" xfId="6941" xr:uid="{00000000-0005-0000-0000-0000041C0000}"/>
    <cellStyle name="Normal 28 2 3 2 3 3" xfId="10661" xr:uid="{00000000-0005-0000-0000-0000051C0000}"/>
    <cellStyle name="Normal 28 2 3 2 3 4" xfId="14381" xr:uid="{00000000-0005-0000-0000-0000061C0000}"/>
    <cellStyle name="Normal 28 2 3 2 4" xfId="5081" xr:uid="{00000000-0005-0000-0000-0000071C0000}"/>
    <cellStyle name="Normal 28 2 3 2 5" xfId="8801" xr:uid="{00000000-0005-0000-0000-0000081C0000}"/>
    <cellStyle name="Normal 28 2 3 2 6" xfId="12521" xr:uid="{00000000-0005-0000-0000-0000091C0000}"/>
    <cellStyle name="Normal 28 2 3 3" xfId="1246" xr:uid="{00000000-0005-0000-0000-00000A1C0000}"/>
    <cellStyle name="Normal 28 2 3 3 2" xfId="1247" xr:uid="{00000000-0005-0000-0000-00000B1C0000}"/>
    <cellStyle name="Normal 28 2 3 3 2 2" xfId="3217" xr:uid="{00000000-0005-0000-0000-00000C1C0000}"/>
    <cellStyle name="Normal 28 2 3 3 2 2 2" xfId="6944" xr:uid="{00000000-0005-0000-0000-00000D1C0000}"/>
    <cellStyle name="Normal 28 2 3 3 2 2 3" xfId="10664" xr:uid="{00000000-0005-0000-0000-00000E1C0000}"/>
    <cellStyle name="Normal 28 2 3 3 2 2 4" xfId="14384" xr:uid="{00000000-0005-0000-0000-00000F1C0000}"/>
    <cellStyle name="Normal 28 2 3 3 2 3" xfId="5084" xr:uid="{00000000-0005-0000-0000-0000101C0000}"/>
    <cellStyle name="Normal 28 2 3 3 2 4" xfId="8804" xr:uid="{00000000-0005-0000-0000-0000111C0000}"/>
    <cellStyle name="Normal 28 2 3 3 2 5" xfId="12524" xr:uid="{00000000-0005-0000-0000-0000121C0000}"/>
    <cellStyle name="Normal 28 2 3 3 3" xfId="3216" xr:uid="{00000000-0005-0000-0000-0000131C0000}"/>
    <cellStyle name="Normal 28 2 3 3 3 2" xfId="6943" xr:uid="{00000000-0005-0000-0000-0000141C0000}"/>
    <cellStyle name="Normal 28 2 3 3 3 3" xfId="10663" xr:uid="{00000000-0005-0000-0000-0000151C0000}"/>
    <cellStyle name="Normal 28 2 3 3 3 4" xfId="14383" xr:uid="{00000000-0005-0000-0000-0000161C0000}"/>
    <cellStyle name="Normal 28 2 3 3 4" xfId="5083" xr:uid="{00000000-0005-0000-0000-0000171C0000}"/>
    <cellStyle name="Normal 28 2 3 3 5" xfId="8803" xr:uid="{00000000-0005-0000-0000-0000181C0000}"/>
    <cellStyle name="Normal 28 2 3 3 6" xfId="12523" xr:uid="{00000000-0005-0000-0000-0000191C0000}"/>
    <cellStyle name="Normal 28 2 3 4" xfId="1248" xr:uid="{00000000-0005-0000-0000-00001A1C0000}"/>
    <cellStyle name="Normal 28 2 3 4 2" xfId="3218" xr:uid="{00000000-0005-0000-0000-00001B1C0000}"/>
    <cellStyle name="Normal 28 2 3 4 2 2" xfId="6945" xr:uid="{00000000-0005-0000-0000-00001C1C0000}"/>
    <cellStyle name="Normal 28 2 3 4 2 3" xfId="10665" xr:uid="{00000000-0005-0000-0000-00001D1C0000}"/>
    <cellStyle name="Normal 28 2 3 4 2 4" xfId="14385" xr:uid="{00000000-0005-0000-0000-00001E1C0000}"/>
    <cellStyle name="Normal 28 2 3 4 3" xfId="5085" xr:uid="{00000000-0005-0000-0000-00001F1C0000}"/>
    <cellStyle name="Normal 28 2 3 4 4" xfId="8805" xr:uid="{00000000-0005-0000-0000-0000201C0000}"/>
    <cellStyle name="Normal 28 2 3 4 5" xfId="12525" xr:uid="{00000000-0005-0000-0000-0000211C0000}"/>
    <cellStyle name="Normal 28 2 3 5" xfId="3213" xr:uid="{00000000-0005-0000-0000-0000221C0000}"/>
    <cellStyle name="Normal 28 2 3 5 2" xfId="6940" xr:uid="{00000000-0005-0000-0000-0000231C0000}"/>
    <cellStyle name="Normal 28 2 3 5 3" xfId="10660" xr:uid="{00000000-0005-0000-0000-0000241C0000}"/>
    <cellStyle name="Normal 28 2 3 5 4" xfId="14380" xr:uid="{00000000-0005-0000-0000-0000251C0000}"/>
    <cellStyle name="Normal 28 2 3 6" xfId="5080" xr:uid="{00000000-0005-0000-0000-0000261C0000}"/>
    <cellStyle name="Normal 28 2 3 7" xfId="8800" xr:uid="{00000000-0005-0000-0000-0000271C0000}"/>
    <cellStyle name="Normal 28 2 3 8" xfId="12520" xr:uid="{00000000-0005-0000-0000-0000281C0000}"/>
    <cellStyle name="Normal 28 2 4" xfId="1249" xr:uid="{00000000-0005-0000-0000-0000291C0000}"/>
    <cellStyle name="Normal 28 2 4 2" xfId="1250" xr:uid="{00000000-0005-0000-0000-00002A1C0000}"/>
    <cellStyle name="Normal 28 2 4 2 2" xfId="3220" xr:uid="{00000000-0005-0000-0000-00002B1C0000}"/>
    <cellStyle name="Normal 28 2 4 2 2 2" xfId="6947" xr:uid="{00000000-0005-0000-0000-00002C1C0000}"/>
    <cellStyle name="Normal 28 2 4 2 2 3" xfId="10667" xr:uid="{00000000-0005-0000-0000-00002D1C0000}"/>
    <cellStyle name="Normal 28 2 4 2 2 4" xfId="14387" xr:uid="{00000000-0005-0000-0000-00002E1C0000}"/>
    <cellStyle name="Normal 28 2 4 2 3" xfId="5087" xr:uid="{00000000-0005-0000-0000-00002F1C0000}"/>
    <cellStyle name="Normal 28 2 4 2 4" xfId="8807" xr:uid="{00000000-0005-0000-0000-0000301C0000}"/>
    <cellStyle name="Normal 28 2 4 2 5" xfId="12527" xr:uid="{00000000-0005-0000-0000-0000311C0000}"/>
    <cellStyle name="Normal 28 2 4 3" xfId="3219" xr:uid="{00000000-0005-0000-0000-0000321C0000}"/>
    <cellStyle name="Normal 28 2 4 3 2" xfId="6946" xr:uid="{00000000-0005-0000-0000-0000331C0000}"/>
    <cellStyle name="Normal 28 2 4 3 3" xfId="10666" xr:uid="{00000000-0005-0000-0000-0000341C0000}"/>
    <cellStyle name="Normal 28 2 4 3 4" xfId="14386" xr:uid="{00000000-0005-0000-0000-0000351C0000}"/>
    <cellStyle name="Normal 28 2 4 4" xfId="5086" xr:uid="{00000000-0005-0000-0000-0000361C0000}"/>
    <cellStyle name="Normal 28 2 4 5" xfId="8806" xr:uid="{00000000-0005-0000-0000-0000371C0000}"/>
    <cellStyle name="Normal 28 2 4 6" xfId="12526" xr:uid="{00000000-0005-0000-0000-0000381C0000}"/>
    <cellStyle name="Normal 28 2 5" xfId="1251" xr:uid="{00000000-0005-0000-0000-0000391C0000}"/>
    <cellStyle name="Normal 28 2 5 2" xfId="1252" xr:uid="{00000000-0005-0000-0000-00003A1C0000}"/>
    <cellStyle name="Normal 28 2 5 2 2" xfId="3222" xr:uid="{00000000-0005-0000-0000-00003B1C0000}"/>
    <cellStyle name="Normal 28 2 5 2 2 2" xfId="6949" xr:uid="{00000000-0005-0000-0000-00003C1C0000}"/>
    <cellStyle name="Normal 28 2 5 2 2 3" xfId="10669" xr:uid="{00000000-0005-0000-0000-00003D1C0000}"/>
    <cellStyle name="Normal 28 2 5 2 2 4" xfId="14389" xr:uid="{00000000-0005-0000-0000-00003E1C0000}"/>
    <cellStyle name="Normal 28 2 5 2 3" xfId="5089" xr:uid="{00000000-0005-0000-0000-00003F1C0000}"/>
    <cellStyle name="Normal 28 2 5 2 4" xfId="8809" xr:uid="{00000000-0005-0000-0000-0000401C0000}"/>
    <cellStyle name="Normal 28 2 5 2 5" xfId="12529" xr:uid="{00000000-0005-0000-0000-0000411C0000}"/>
    <cellStyle name="Normal 28 2 5 3" xfId="3221" xr:uid="{00000000-0005-0000-0000-0000421C0000}"/>
    <cellStyle name="Normal 28 2 5 3 2" xfId="6948" xr:uid="{00000000-0005-0000-0000-0000431C0000}"/>
    <cellStyle name="Normal 28 2 5 3 3" xfId="10668" xr:uid="{00000000-0005-0000-0000-0000441C0000}"/>
    <cellStyle name="Normal 28 2 5 3 4" xfId="14388" xr:uid="{00000000-0005-0000-0000-0000451C0000}"/>
    <cellStyle name="Normal 28 2 5 4" xfId="5088" xr:uid="{00000000-0005-0000-0000-0000461C0000}"/>
    <cellStyle name="Normal 28 2 5 5" xfId="8808" xr:uid="{00000000-0005-0000-0000-0000471C0000}"/>
    <cellStyle name="Normal 28 2 5 6" xfId="12528" xr:uid="{00000000-0005-0000-0000-0000481C0000}"/>
    <cellStyle name="Normal 28 2 6" xfId="1253" xr:uid="{00000000-0005-0000-0000-0000491C0000}"/>
    <cellStyle name="Normal 28 2 6 2" xfId="3223" xr:uid="{00000000-0005-0000-0000-00004A1C0000}"/>
    <cellStyle name="Normal 28 2 6 2 2" xfId="6950" xr:uid="{00000000-0005-0000-0000-00004B1C0000}"/>
    <cellStyle name="Normal 28 2 6 2 3" xfId="10670" xr:uid="{00000000-0005-0000-0000-00004C1C0000}"/>
    <cellStyle name="Normal 28 2 6 2 4" xfId="14390" xr:uid="{00000000-0005-0000-0000-00004D1C0000}"/>
    <cellStyle name="Normal 28 2 6 3" xfId="5090" xr:uid="{00000000-0005-0000-0000-00004E1C0000}"/>
    <cellStyle name="Normal 28 2 6 4" xfId="8810" xr:uid="{00000000-0005-0000-0000-00004F1C0000}"/>
    <cellStyle name="Normal 28 2 6 5" xfId="12530" xr:uid="{00000000-0005-0000-0000-0000501C0000}"/>
    <cellStyle name="Normal 28 2 7" xfId="2314" xr:uid="{00000000-0005-0000-0000-0000511C0000}"/>
    <cellStyle name="Normal 28 2 7 2" xfId="6041" xr:uid="{00000000-0005-0000-0000-0000521C0000}"/>
    <cellStyle name="Normal 28 2 7 3" xfId="9761" xr:uid="{00000000-0005-0000-0000-0000531C0000}"/>
    <cellStyle name="Normal 28 2 7 4" xfId="13481" xr:uid="{00000000-0005-0000-0000-0000541C0000}"/>
    <cellStyle name="Normal 28 2 8" xfId="4181" xr:uid="{00000000-0005-0000-0000-0000551C0000}"/>
    <cellStyle name="Normal 28 2 9" xfId="7901" xr:uid="{00000000-0005-0000-0000-0000561C0000}"/>
    <cellStyle name="Normal 28 3" xfId="209" xr:uid="{00000000-0005-0000-0000-0000571C0000}"/>
    <cellStyle name="Normal 28 4" xfId="365" xr:uid="{00000000-0005-0000-0000-0000581C0000}"/>
    <cellStyle name="Normal 28 4 2" xfId="1254" xr:uid="{00000000-0005-0000-0000-0000591C0000}"/>
    <cellStyle name="Normal 28 4 2 2" xfId="1255" xr:uid="{00000000-0005-0000-0000-00005A1C0000}"/>
    <cellStyle name="Normal 28 4 2 2 2" xfId="1256" xr:uid="{00000000-0005-0000-0000-00005B1C0000}"/>
    <cellStyle name="Normal 28 4 2 2 2 2" xfId="3226" xr:uid="{00000000-0005-0000-0000-00005C1C0000}"/>
    <cellStyle name="Normal 28 4 2 2 2 2 2" xfId="6953" xr:uid="{00000000-0005-0000-0000-00005D1C0000}"/>
    <cellStyle name="Normal 28 4 2 2 2 2 3" xfId="10673" xr:uid="{00000000-0005-0000-0000-00005E1C0000}"/>
    <cellStyle name="Normal 28 4 2 2 2 2 4" xfId="14393" xr:uid="{00000000-0005-0000-0000-00005F1C0000}"/>
    <cellStyle name="Normal 28 4 2 2 2 3" xfId="5093" xr:uid="{00000000-0005-0000-0000-0000601C0000}"/>
    <cellStyle name="Normal 28 4 2 2 2 4" xfId="8813" xr:uid="{00000000-0005-0000-0000-0000611C0000}"/>
    <cellStyle name="Normal 28 4 2 2 2 5" xfId="12533" xr:uid="{00000000-0005-0000-0000-0000621C0000}"/>
    <cellStyle name="Normal 28 4 2 2 3" xfId="3225" xr:uid="{00000000-0005-0000-0000-0000631C0000}"/>
    <cellStyle name="Normal 28 4 2 2 3 2" xfId="6952" xr:uid="{00000000-0005-0000-0000-0000641C0000}"/>
    <cellStyle name="Normal 28 4 2 2 3 3" xfId="10672" xr:uid="{00000000-0005-0000-0000-0000651C0000}"/>
    <cellStyle name="Normal 28 4 2 2 3 4" xfId="14392" xr:uid="{00000000-0005-0000-0000-0000661C0000}"/>
    <cellStyle name="Normal 28 4 2 2 4" xfId="5092" xr:uid="{00000000-0005-0000-0000-0000671C0000}"/>
    <cellStyle name="Normal 28 4 2 2 5" xfId="8812" xr:uid="{00000000-0005-0000-0000-0000681C0000}"/>
    <cellStyle name="Normal 28 4 2 2 6" xfId="12532" xr:uid="{00000000-0005-0000-0000-0000691C0000}"/>
    <cellStyle name="Normal 28 4 2 3" xfId="1257" xr:uid="{00000000-0005-0000-0000-00006A1C0000}"/>
    <cellStyle name="Normal 28 4 2 3 2" xfId="1258" xr:uid="{00000000-0005-0000-0000-00006B1C0000}"/>
    <cellStyle name="Normal 28 4 2 3 2 2" xfId="3228" xr:uid="{00000000-0005-0000-0000-00006C1C0000}"/>
    <cellStyle name="Normal 28 4 2 3 2 2 2" xfId="6955" xr:uid="{00000000-0005-0000-0000-00006D1C0000}"/>
    <cellStyle name="Normal 28 4 2 3 2 2 3" xfId="10675" xr:uid="{00000000-0005-0000-0000-00006E1C0000}"/>
    <cellStyle name="Normal 28 4 2 3 2 2 4" xfId="14395" xr:uid="{00000000-0005-0000-0000-00006F1C0000}"/>
    <cellStyle name="Normal 28 4 2 3 2 3" xfId="5095" xr:uid="{00000000-0005-0000-0000-0000701C0000}"/>
    <cellStyle name="Normal 28 4 2 3 2 4" xfId="8815" xr:uid="{00000000-0005-0000-0000-0000711C0000}"/>
    <cellStyle name="Normal 28 4 2 3 2 5" xfId="12535" xr:uid="{00000000-0005-0000-0000-0000721C0000}"/>
    <cellStyle name="Normal 28 4 2 3 3" xfId="3227" xr:uid="{00000000-0005-0000-0000-0000731C0000}"/>
    <cellStyle name="Normal 28 4 2 3 3 2" xfId="6954" xr:uid="{00000000-0005-0000-0000-0000741C0000}"/>
    <cellStyle name="Normal 28 4 2 3 3 3" xfId="10674" xr:uid="{00000000-0005-0000-0000-0000751C0000}"/>
    <cellStyle name="Normal 28 4 2 3 3 4" xfId="14394" xr:uid="{00000000-0005-0000-0000-0000761C0000}"/>
    <cellStyle name="Normal 28 4 2 3 4" xfId="5094" xr:uid="{00000000-0005-0000-0000-0000771C0000}"/>
    <cellStyle name="Normal 28 4 2 3 5" xfId="8814" xr:uid="{00000000-0005-0000-0000-0000781C0000}"/>
    <cellStyle name="Normal 28 4 2 3 6" xfId="12534" xr:uid="{00000000-0005-0000-0000-0000791C0000}"/>
    <cellStyle name="Normal 28 4 2 4" xfId="1259" xr:uid="{00000000-0005-0000-0000-00007A1C0000}"/>
    <cellStyle name="Normal 28 4 2 4 2" xfId="3229" xr:uid="{00000000-0005-0000-0000-00007B1C0000}"/>
    <cellStyle name="Normal 28 4 2 4 2 2" xfId="6956" xr:uid="{00000000-0005-0000-0000-00007C1C0000}"/>
    <cellStyle name="Normal 28 4 2 4 2 3" xfId="10676" xr:uid="{00000000-0005-0000-0000-00007D1C0000}"/>
    <cellStyle name="Normal 28 4 2 4 2 4" xfId="14396" xr:uid="{00000000-0005-0000-0000-00007E1C0000}"/>
    <cellStyle name="Normal 28 4 2 4 3" xfId="5096" xr:uid="{00000000-0005-0000-0000-00007F1C0000}"/>
    <cellStyle name="Normal 28 4 2 4 4" xfId="8816" xr:uid="{00000000-0005-0000-0000-0000801C0000}"/>
    <cellStyle name="Normal 28 4 2 4 5" xfId="12536" xr:uid="{00000000-0005-0000-0000-0000811C0000}"/>
    <cellStyle name="Normal 28 4 2 5" xfId="3224" xr:uid="{00000000-0005-0000-0000-0000821C0000}"/>
    <cellStyle name="Normal 28 4 2 5 2" xfId="6951" xr:uid="{00000000-0005-0000-0000-0000831C0000}"/>
    <cellStyle name="Normal 28 4 2 5 3" xfId="10671" xr:uid="{00000000-0005-0000-0000-0000841C0000}"/>
    <cellStyle name="Normal 28 4 2 5 4" xfId="14391" xr:uid="{00000000-0005-0000-0000-0000851C0000}"/>
    <cellStyle name="Normal 28 4 2 6" xfId="5091" xr:uid="{00000000-0005-0000-0000-0000861C0000}"/>
    <cellStyle name="Normal 28 4 2 7" xfId="8811" xr:uid="{00000000-0005-0000-0000-0000871C0000}"/>
    <cellStyle name="Normal 28 4 2 8" xfId="12531" xr:uid="{00000000-0005-0000-0000-0000881C0000}"/>
    <cellStyle name="Normal 28 4 3" xfId="1260" xr:uid="{00000000-0005-0000-0000-0000891C0000}"/>
    <cellStyle name="Normal 28 4 3 2" xfId="1261" xr:uid="{00000000-0005-0000-0000-00008A1C0000}"/>
    <cellStyle name="Normal 28 4 3 2 2" xfId="3231" xr:uid="{00000000-0005-0000-0000-00008B1C0000}"/>
    <cellStyle name="Normal 28 4 3 2 2 2" xfId="6958" xr:uid="{00000000-0005-0000-0000-00008C1C0000}"/>
    <cellStyle name="Normal 28 4 3 2 2 3" xfId="10678" xr:uid="{00000000-0005-0000-0000-00008D1C0000}"/>
    <cellStyle name="Normal 28 4 3 2 2 4" xfId="14398" xr:uid="{00000000-0005-0000-0000-00008E1C0000}"/>
    <cellStyle name="Normal 28 4 3 2 3" xfId="5098" xr:uid="{00000000-0005-0000-0000-00008F1C0000}"/>
    <cellStyle name="Normal 28 4 3 2 4" xfId="8818" xr:uid="{00000000-0005-0000-0000-0000901C0000}"/>
    <cellStyle name="Normal 28 4 3 2 5" xfId="12538" xr:uid="{00000000-0005-0000-0000-0000911C0000}"/>
    <cellStyle name="Normal 28 4 3 3" xfId="3230" xr:uid="{00000000-0005-0000-0000-0000921C0000}"/>
    <cellStyle name="Normal 28 4 3 3 2" xfId="6957" xr:uid="{00000000-0005-0000-0000-0000931C0000}"/>
    <cellStyle name="Normal 28 4 3 3 3" xfId="10677" xr:uid="{00000000-0005-0000-0000-0000941C0000}"/>
    <cellStyle name="Normal 28 4 3 3 4" xfId="14397" xr:uid="{00000000-0005-0000-0000-0000951C0000}"/>
    <cellStyle name="Normal 28 4 3 4" xfId="5097" xr:uid="{00000000-0005-0000-0000-0000961C0000}"/>
    <cellStyle name="Normal 28 4 3 5" xfId="8817" xr:uid="{00000000-0005-0000-0000-0000971C0000}"/>
    <cellStyle name="Normal 28 4 3 6" xfId="12537" xr:uid="{00000000-0005-0000-0000-0000981C0000}"/>
    <cellStyle name="Normal 28 4 4" xfId="1262" xr:uid="{00000000-0005-0000-0000-0000991C0000}"/>
    <cellStyle name="Normal 28 4 4 2" xfId="1263" xr:uid="{00000000-0005-0000-0000-00009A1C0000}"/>
    <cellStyle name="Normal 28 4 4 2 2" xfId="3233" xr:uid="{00000000-0005-0000-0000-00009B1C0000}"/>
    <cellStyle name="Normal 28 4 4 2 2 2" xfId="6960" xr:uid="{00000000-0005-0000-0000-00009C1C0000}"/>
    <cellStyle name="Normal 28 4 4 2 2 3" xfId="10680" xr:uid="{00000000-0005-0000-0000-00009D1C0000}"/>
    <cellStyle name="Normal 28 4 4 2 2 4" xfId="14400" xr:uid="{00000000-0005-0000-0000-00009E1C0000}"/>
    <cellStyle name="Normal 28 4 4 2 3" xfId="5100" xr:uid="{00000000-0005-0000-0000-00009F1C0000}"/>
    <cellStyle name="Normal 28 4 4 2 4" xfId="8820" xr:uid="{00000000-0005-0000-0000-0000A01C0000}"/>
    <cellStyle name="Normal 28 4 4 2 5" xfId="12540" xr:uid="{00000000-0005-0000-0000-0000A11C0000}"/>
    <cellStyle name="Normal 28 4 4 3" xfId="3232" xr:uid="{00000000-0005-0000-0000-0000A21C0000}"/>
    <cellStyle name="Normal 28 4 4 3 2" xfId="6959" xr:uid="{00000000-0005-0000-0000-0000A31C0000}"/>
    <cellStyle name="Normal 28 4 4 3 3" xfId="10679" xr:uid="{00000000-0005-0000-0000-0000A41C0000}"/>
    <cellStyle name="Normal 28 4 4 3 4" xfId="14399" xr:uid="{00000000-0005-0000-0000-0000A51C0000}"/>
    <cellStyle name="Normal 28 4 4 4" xfId="5099" xr:uid="{00000000-0005-0000-0000-0000A61C0000}"/>
    <cellStyle name="Normal 28 4 4 5" xfId="8819" xr:uid="{00000000-0005-0000-0000-0000A71C0000}"/>
    <cellStyle name="Normal 28 4 4 6" xfId="12539" xr:uid="{00000000-0005-0000-0000-0000A81C0000}"/>
    <cellStyle name="Normal 28 4 5" xfId="1264" xr:uid="{00000000-0005-0000-0000-0000A91C0000}"/>
    <cellStyle name="Normal 28 4 5 2" xfId="3234" xr:uid="{00000000-0005-0000-0000-0000AA1C0000}"/>
    <cellStyle name="Normal 28 4 5 2 2" xfId="6961" xr:uid="{00000000-0005-0000-0000-0000AB1C0000}"/>
    <cellStyle name="Normal 28 4 5 2 3" xfId="10681" xr:uid="{00000000-0005-0000-0000-0000AC1C0000}"/>
    <cellStyle name="Normal 28 4 5 2 4" xfId="14401" xr:uid="{00000000-0005-0000-0000-0000AD1C0000}"/>
    <cellStyle name="Normal 28 4 5 3" xfId="5101" xr:uid="{00000000-0005-0000-0000-0000AE1C0000}"/>
    <cellStyle name="Normal 28 4 5 4" xfId="8821" xr:uid="{00000000-0005-0000-0000-0000AF1C0000}"/>
    <cellStyle name="Normal 28 4 5 5" xfId="12541" xr:uid="{00000000-0005-0000-0000-0000B01C0000}"/>
    <cellStyle name="Normal 28 4 6" xfId="2383" xr:uid="{00000000-0005-0000-0000-0000B11C0000}"/>
    <cellStyle name="Normal 28 4 6 2" xfId="6110" xr:uid="{00000000-0005-0000-0000-0000B21C0000}"/>
    <cellStyle name="Normal 28 4 6 3" xfId="9830" xr:uid="{00000000-0005-0000-0000-0000B31C0000}"/>
    <cellStyle name="Normal 28 4 6 4" xfId="13550" xr:uid="{00000000-0005-0000-0000-0000B41C0000}"/>
    <cellStyle name="Normal 28 4 7" xfId="4250" xr:uid="{00000000-0005-0000-0000-0000B51C0000}"/>
    <cellStyle name="Normal 28 4 8" xfId="7970" xr:uid="{00000000-0005-0000-0000-0000B61C0000}"/>
    <cellStyle name="Normal 28 4 9" xfId="11690" xr:uid="{00000000-0005-0000-0000-0000B71C0000}"/>
    <cellStyle name="Normal 28 5" xfId="1265" xr:uid="{00000000-0005-0000-0000-0000B81C0000}"/>
    <cellStyle name="Normal 28 5 2" xfId="1266" xr:uid="{00000000-0005-0000-0000-0000B91C0000}"/>
    <cellStyle name="Normal 28 5 2 2" xfId="1267" xr:uid="{00000000-0005-0000-0000-0000BA1C0000}"/>
    <cellStyle name="Normal 28 5 2 2 2" xfId="3237" xr:uid="{00000000-0005-0000-0000-0000BB1C0000}"/>
    <cellStyle name="Normal 28 5 2 2 2 2" xfId="6964" xr:uid="{00000000-0005-0000-0000-0000BC1C0000}"/>
    <cellStyle name="Normal 28 5 2 2 2 3" xfId="10684" xr:uid="{00000000-0005-0000-0000-0000BD1C0000}"/>
    <cellStyle name="Normal 28 5 2 2 2 4" xfId="14404" xr:uid="{00000000-0005-0000-0000-0000BE1C0000}"/>
    <cellStyle name="Normal 28 5 2 2 3" xfId="5104" xr:uid="{00000000-0005-0000-0000-0000BF1C0000}"/>
    <cellStyle name="Normal 28 5 2 2 4" xfId="8824" xr:uid="{00000000-0005-0000-0000-0000C01C0000}"/>
    <cellStyle name="Normal 28 5 2 2 5" xfId="12544" xr:uid="{00000000-0005-0000-0000-0000C11C0000}"/>
    <cellStyle name="Normal 28 5 2 3" xfId="3236" xr:uid="{00000000-0005-0000-0000-0000C21C0000}"/>
    <cellStyle name="Normal 28 5 2 3 2" xfId="6963" xr:uid="{00000000-0005-0000-0000-0000C31C0000}"/>
    <cellStyle name="Normal 28 5 2 3 3" xfId="10683" xr:uid="{00000000-0005-0000-0000-0000C41C0000}"/>
    <cellStyle name="Normal 28 5 2 3 4" xfId="14403" xr:uid="{00000000-0005-0000-0000-0000C51C0000}"/>
    <cellStyle name="Normal 28 5 2 4" xfId="5103" xr:uid="{00000000-0005-0000-0000-0000C61C0000}"/>
    <cellStyle name="Normal 28 5 2 5" xfId="8823" xr:uid="{00000000-0005-0000-0000-0000C71C0000}"/>
    <cellStyle name="Normal 28 5 2 6" xfId="12543" xr:uid="{00000000-0005-0000-0000-0000C81C0000}"/>
    <cellStyle name="Normal 28 5 3" xfId="1268" xr:uid="{00000000-0005-0000-0000-0000C91C0000}"/>
    <cellStyle name="Normal 28 5 3 2" xfId="1269" xr:uid="{00000000-0005-0000-0000-0000CA1C0000}"/>
    <cellStyle name="Normal 28 5 3 2 2" xfId="3239" xr:uid="{00000000-0005-0000-0000-0000CB1C0000}"/>
    <cellStyle name="Normal 28 5 3 2 2 2" xfId="6966" xr:uid="{00000000-0005-0000-0000-0000CC1C0000}"/>
    <cellStyle name="Normal 28 5 3 2 2 3" xfId="10686" xr:uid="{00000000-0005-0000-0000-0000CD1C0000}"/>
    <cellStyle name="Normal 28 5 3 2 2 4" xfId="14406" xr:uid="{00000000-0005-0000-0000-0000CE1C0000}"/>
    <cellStyle name="Normal 28 5 3 2 3" xfId="5106" xr:uid="{00000000-0005-0000-0000-0000CF1C0000}"/>
    <cellStyle name="Normal 28 5 3 2 4" xfId="8826" xr:uid="{00000000-0005-0000-0000-0000D01C0000}"/>
    <cellStyle name="Normal 28 5 3 2 5" xfId="12546" xr:uid="{00000000-0005-0000-0000-0000D11C0000}"/>
    <cellStyle name="Normal 28 5 3 3" xfId="3238" xr:uid="{00000000-0005-0000-0000-0000D21C0000}"/>
    <cellStyle name="Normal 28 5 3 3 2" xfId="6965" xr:uid="{00000000-0005-0000-0000-0000D31C0000}"/>
    <cellStyle name="Normal 28 5 3 3 3" xfId="10685" xr:uid="{00000000-0005-0000-0000-0000D41C0000}"/>
    <cellStyle name="Normal 28 5 3 3 4" xfId="14405" xr:uid="{00000000-0005-0000-0000-0000D51C0000}"/>
    <cellStyle name="Normal 28 5 3 4" xfId="5105" xr:uid="{00000000-0005-0000-0000-0000D61C0000}"/>
    <cellStyle name="Normal 28 5 3 5" xfId="8825" xr:uid="{00000000-0005-0000-0000-0000D71C0000}"/>
    <cellStyle name="Normal 28 5 3 6" xfId="12545" xr:uid="{00000000-0005-0000-0000-0000D81C0000}"/>
    <cellStyle name="Normal 28 5 4" xfId="1270" xr:uid="{00000000-0005-0000-0000-0000D91C0000}"/>
    <cellStyle name="Normal 28 5 4 2" xfId="3240" xr:uid="{00000000-0005-0000-0000-0000DA1C0000}"/>
    <cellStyle name="Normal 28 5 4 2 2" xfId="6967" xr:uid="{00000000-0005-0000-0000-0000DB1C0000}"/>
    <cellStyle name="Normal 28 5 4 2 3" xfId="10687" xr:uid="{00000000-0005-0000-0000-0000DC1C0000}"/>
    <cellStyle name="Normal 28 5 4 2 4" xfId="14407" xr:uid="{00000000-0005-0000-0000-0000DD1C0000}"/>
    <cellStyle name="Normal 28 5 4 3" xfId="5107" xr:uid="{00000000-0005-0000-0000-0000DE1C0000}"/>
    <cellStyle name="Normal 28 5 4 4" xfId="8827" xr:uid="{00000000-0005-0000-0000-0000DF1C0000}"/>
    <cellStyle name="Normal 28 5 4 5" xfId="12547" xr:uid="{00000000-0005-0000-0000-0000E01C0000}"/>
    <cellStyle name="Normal 28 5 5" xfId="3235" xr:uid="{00000000-0005-0000-0000-0000E11C0000}"/>
    <cellStyle name="Normal 28 5 5 2" xfId="6962" xr:uid="{00000000-0005-0000-0000-0000E21C0000}"/>
    <cellStyle name="Normal 28 5 5 3" xfId="10682" xr:uid="{00000000-0005-0000-0000-0000E31C0000}"/>
    <cellStyle name="Normal 28 5 5 4" xfId="14402" xr:uid="{00000000-0005-0000-0000-0000E41C0000}"/>
    <cellStyle name="Normal 28 5 6" xfId="5102" xr:uid="{00000000-0005-0000-0000-0000E51C0000}"/>
    <cellStyle name="Normal 28 5 7" xfId="8822" xr:uid="{00000000-0005-0000-0000-0000E61C0000}"/>
    <cellStyle name="Normal 28 5 8" xfId="12542" xr:uid="{00000000-0005-0000-0000-0000E71C0000}"/>
    <cellStyle name="Normal 28 6" xfId="1271" xr:uid="{00000000-0005-0000-0000-0000E81C0000}"/>
    <cellStyle name="Normal 28 6 2" xfId="1272" xr:uid="{00000000-0005-0000-0000-0000E91C0000}"/>
    <cellStyle name="Normal 28 6 2 2" xfId="3242" xr:uid="{00000000-0005-0000-0000-0000EA1C0000}"/>
    <cellStyle name="Normal 28 6 2 2 2" xfId="6969" xr:uid="{00000000-0005-0000-0000-0000EB1C0000}"/>
    <cellStyle name="Normal 28 6 2 2 3" xfId="10689" xr:uid="{00000000-0005-0000-0000-0000EC1C0000}"/>
    <cellStyle name="Normal 28 6 2 2 4" xfId="14409" xr:uid="{00000000-0005-0000-0000-0000ED1C0000}"/>
    <cellStyle name="Normal 28 6 2 3" xfId="5109" xr:uid="{00000000-0005-0000-0000-0000EE1C0000}"/>
    <cellStyle name="Normal 28 6 2 4" xfId="8829" xr:uid="{00000000-0005-0000-0000-0000EF1C0000}"/>
    <cellStyle name="Normal 28 6 2 5" xfId="12549" xr:uid="{00000000-0005-0000-0000-0000F01C0000}"/>
    <cellStyle name="Normal 28 6 3" xfId="3241" xr:uid="{00000000-0005-0000-0000-0000F11C0000}"/>
    <cellStyle name="Normal 28 6 3 2" xfId="6968" xr:uid="{00000000-0005-0000-0000-0000F21C0000}"/>
    <cellStyle name="Normal 28 6 3 3" xfId="10688" xr:uid="{00000000-0005-0000-0000-0000F31C0000}"/>
    <cellStyle name="Normal 28 6 3 4" xfId="14408" xr:uid="{00000000-0005-0000-0000-0000F41C0000}"/>
    <cellStyle name="Normal 28 6 4" xfId="5108" xr:uid="{00000000-0005-0000-0000-0000F51C0000}"/>
    <cellStyle name="Normal 28 6 5" xfId="8828" xr:uid="{00000000-0005-0000-0000-0000F61C0000}"/>
    <cellStyle name="Normal 28 6 6" xfId="12548" xr:uid="{00000000-0005-0000-0000-0000F71C0000}"/>
    <cellStyle name="Normal 28 7" xfId="1273" xr:uid="{00000000-0005-0000-0000-0000F81C0000}"/>
    <cellStyle name="Normal 28 7 2" xfId="1274" xr:uid="{00000000-0005-0000-0000-0000F91C0000}"/>
    <cellStyle name="Normal 28 7 2 2" xfId="3244" xr:uid="{00000000-0005-0000-0000-0000FA1C0000}"/>
    <cellStyle name="Normal 28 7 2 2 2" xfId="6971" xr:uid="{00000000-0005-0000-0000-0000FB1C0000}"/>
    <cellStyle name="Normal 28 7 2 2 3" xfId="10691" xr:uid="{00000000-0005-0000-0000-0000FC1C0000}"/>
    <cellStyle name="Normal 28 7 2 2 4" xfId="14411" xr:uid="{00000000-0005-0000-0000-0000FD1C0000}"/>
    <cellStyle name="Normal 28 7 2 3" xfId="5111" xr:uid="{00000000-0005-0000-0000-0000FE1C0000}"/>
    <cellStyle name="Normal 28 7 2 4" xfId="8831" xr:uid="{00000000-0005-0000-0000-0000FF1C0000}"/>
    <cellStyle name="Normal 28 7 2 5" xfId="12551" xr:uid="{00000000-0005-0000-0000-0000001D0000}"/>
    <cellStyle name="Normal 28 7 3" xfId="3243" xr:uid="{00000000-0005-0000-0000-0000011D0000}"/>
    <cellStyle name="Normal 28 7 3 2" xfId="6970" xr:uid="{00000000-0005-0000-0000-0000021D0000}"/>
    <cellStyle name="Normal 28 7 3 3" xfId="10690" xr:uid="{00000000-0005-0000-0000-0000031D0000}"/>
    <cellStyle name="Normal 28 7 3 4" xfId="14410" xr:uid="{00000000-0005-0000-0000-0000041D0000}"/>
    <cellStyle name="Normal 28 7 4" xfId="5110" xr:uid="{00000000-0005-0000-0000-0000051D0000}"/>
    <cellStyle name="Normal 28 7 5" xfId="8830" xr:uid="{00000000-0005-0000-0000-0000061D0000}"/>
    <cellStyle name="Normal 28 7 6" xfId="12550" xr:uid="{00000000-0005-0000-0000-0000071D0000}"/>
    <cellStyle name="Normal 28 8" xfId="1275" xr:uid="{00000000-0005-0000-0000-0000081D0000}"/>
    <cellStyle name="Normal 28 8 2" xfId="3245" xr:uid="{00000000-0005-0000-0000-0000091D0000}"/>
    <cellStyle name="Normal 28 8 2 2" xfId="6972" xr:uid="{00000000-0005-0000-0000-00000A1D0000}"/>
    <cellStyle name="Normal 28 8 2 3" xfId="10692" xr:uid="{00000000-0005-0000-0000-00000B1D0000}"/>
    <cellStyle name="Normal 28 8 2 4" xfId="14412" xr:uid="{00000000-0005-0000-0000-00000C1D0000}"/>
    <cellStyle name="Normal 28 8 3" xfId="5112" xr:uid="{00000000-0005-0000-0000-00000D1D0000}"/>
    <cellStyle name="Normal 28 8 4" xfId="8832" xr:uid="{00000000-0005-0000-0000-00000E1D0000}"/>
    <cellStyle name="Normal 28 8 5" xfId="12552" xr:uid="{00000000-0005-0000-0000-00000F1D0000}"/>
    <cellStyle name="Normal 28 9" xfId="2313" xr:uid="{00000000-0005-0000-0000-0000101D0000}"/>
    <cellStyle name="Normal 28 9 2" xfId="6040" xr:uid="{00000000-0005-0000-0000-0000111D0000}"/>
    <cellStyle name="Normal 28 9 3" xfId="9760" xr:uid="{00000000-0005-0000-0000-0000121D0000}"/>
    <cellStyle name="Normal 28 9 4" xfId="13480" xr:uid="{00000000-0005-0000-0000-0000131D0000}"/>
    <cellStyle name="Normal 29" xfId="210" xr:uid="{00000000-0005-0000-0000-0000141D0000}"/>
    <cellStyle name="Normal 29 10" xfId="7902" xr:uid="{00000000-0005-0000-0000-0000151D0000}"/>
    <cellStyle name="Normal 29 11" xfId="11622" xr:uid="{00000000-0005-0000-0000-0000161D0000}"/>
    <cellStyle name="Normal 29 2" xfId="211" xr:uid="{00000000-0005-0000-0000-0000171D0000}"/>
    <cellStyle name="Normal 29 2 10" xfId="11623" xr:uid="{00000000-0005-0000-0000-0000181D0000}"/>
    <cellStyle name="Normal 29 2 2" xfId="366" xr:uid="{00000000-0005-0000-0000-0000191D0000}"/>
    <cellStyle name="Normal 29 2 2 2" xfId="1276" xr:uid="{00000000-0005-0000-0000-00001A1D0000}"/>
    <cellStyle name="Normal 29 2 2 2 2" xfId="1277" xr:uid="{00000000-0005-0000-0000-00001B1D0000}"/>
    <cellStyle name="Normal 29 2 2 2 2 2" xfId="1278" xr:uid="{00000000-0005-0000-0000-00001C1D0000}"/>
    <cellStyle name="Normal 29 2 2 2 2 2 2" xfId="3248" xr:uid="{00000000-0005-0000-0000-00001D1D0000}"/>
    <cellStyle name="Normal 29 2 2 2 2 2 2 2" xfId="6975" xr:uid="{00000000-0005-0000-0000-00001E1D0000}"/>
    <cellStyle name="Normal 29 2 2 2 2 2 2 3" xfId="10695" xr:uid="{00000000-0005-0000-0000-00001F1D0000}"/>
    <cellStyle name="Normal 29 2 2 2 2 2 2 4" xfId="14415" xr:uid="{00000000-0005-0000-0000-0000201D0000}"/>
    <cellStyle name="Normal 29 2 2 2 2 2 3" xfId="5115" xr:uid="{00000000-0005-0000-0000-0000211D0000}"/>
    <cellStyle name="Normal 29 2 2 2 2 2 4" xfId="8835" xr:uid="{00000000-0005-0000-0000-0000221D0000}"/>
    <cellStyle name="Normal 29 2 2 2 2 2 5" xfId="12555" xr:uid="{00000000-0005-0000-0000-0000231D0000}"/>
    <cellStyle name="Normal 29 2 2 2 2 3" xfId="3247" xr:uid="{00000000-0005-0000-0000-0000241D0000}"/>
    <cellStyle name="Normal 29 2 2 2 2 3 2" xfId="6974" xr:uid="{00000000-0005-0000-0000-0000251D0000}"/>
    <cellStyle name="Normal 29 2 2 2 2 3 3" xfId="10694" xr:uid="{00000000-0005-0000-0000-0000261D0000}"/>
    <cellStyle name="Normal 29 2 2 2 2 3 4" xfId="14414" xr:uid="{00000000-0005-0000-0000-0000271D0000}"/>
    <cellStyle name="Normal 29 2 2 2 2 4" xfId="5114" xr:uid="{00000000-0005-0000-0000-0000281D0000}"/>
    <cellStyle name="Normal 29 2 2 2 2 5" xfId="8834" xr:uid="{00000000-0005-0000-0000-0000291D0000}"/>
    <cellStyle name="Normal 29 2 2 2 2 6" xfId="12554" xr:uid="{00000000-0005-0000-0000-00002A1D0000}"/>
    <cellStyle name="Normal 29 2 2 2 3" xfId="1279" xr:uid="{00000000-0005-0000-0000-00002B1D0000}"/>
    <cellStyle name="Normal 29 2 2 2 3 2" xfId="1280" xr:uid="{00000000-0005-0000-0000-00002C1D0000}"/>
    <cellStyle name="Normal 29 2 2 2 3 2 2" xfId="3250" xr:uid="{00000000-0005-0000-0000-00002D1D0000}"/>
    <cellStyle name="Normal 29 2 2 2 3 2 2 2" xfId="6977" xr:uid="{00000000-0005-0000-0000-00002E1D0000}"/>
    <cellStyle name="Normal 29 2 2 2 3 2 2 3" xfId="10697" xr:uid="{00000000-0005-0000-0000-00002F1D0000}"/>
    <cellStyle name="Normal 29 2 2 2 3 2 2 4" xfId="14417" xr:uid="{00000000-0005-0000-0000-0000301D0000}"/>
    <cellStyle name="Normal 29 2 2 2 3 2 3" xfId="5117" xr:uid="{00000000-0005-0000-0000-0000311D0000}"/>
    <cellStyle name="Normal 29 2 2 2 3 2 4" xfId="8837" xr:uid="{00000000-0005-0000-0000-0000321D0000}"/>
    <cellStyle name="Normal 29 2 2 2 3 2 5" xfId="12557" xr:uid="{00000000-0005-0000-0000-0000331D0000}"/>
    <cellStyle name="Normal 29 2 2 2 3 3" xfId="3249" xr:uid="{00000000-0005-0000-0000-0000341D0000}"/>
    <cellStyle name="Normal 29 2 2 2 3 3 2" xfId="6976" xr:uid="{00000000-0005-0000-0000-0000351D0000}"/>
    <cellStyle name="Normal 29 2 2 2 3 3 3" xfId="10696" xr:uid="{00000000-0005-0000-0000-0000361D0000}"/>
    <cellStyle name="Normal 29 2 2 2 3 3 4" xfId="14416" xr:uid="{00000000-0005-0000-0000-0000371D0000}"/>
    <cellStyle name="Normal 29 2 2 2 3 4" xfId="5116" xr:uid="{00000000-0005-0000-0000-0000381D0000}"/>
    <cellStyle name="Normal 29 2 2 2 3 5" xfId="8836" xr:uid="{00000000-0005-0000-0000-0000391D0000}"/>
    <cellStyle name="Normal 29 2 2 2 3 6" xfId="12556" xr:uid="{00000000-0005-0000-0000-00003A1D0000}"/>
    <cellStyle name="Normal 29 2 2 2 4" xfId="1281" xr:uid="{00000000-0005-0000-0000-00003B1D0000}"/>
    <cellStyle name="Normal 29 2 2 2 4 2" xfId="3251" xr:uid="{00000000-0005-0000-0000-00003C1D0000}"/>
    <cellStyle name="Normal 29 2 2 2 4 2 2" xfId="6978" xr:uid="{00000000-0005-0000-0000-00003D1D0000}"/>
    <cellStyle name="Normal 29 2 2 2 4 2 3" xfId="10698" xr:uid="{00000000-0005-0000-0000-00003E1D0000}"/>
    <cellStyle name="Normal 29 2 2 2 4 2 4" xfId="14418" xr:uid="{00000000-0005-0000-0000-00003F1D0000}"/>
    <cellStyle name="Normal 29 2 2 2 4 3" xfId="5118" xr:uid="{00000000-0005-0000-0000-0000401D0000}"/>
    <cellStyle name="Normal 29 2 2 2 4 4" xfId="8838" xr:uid="{00000000-0005-0000-0000-0000411D0000}"/>
    <cellStyle name="Normal 29 2 2 2 4 5" xfId="12558" xr:uid="{00000000-0005-0000-0000-0000421D0000}"/>
    <cellStyle name="Normal 29 2 2 2 5" xfId="3246" xr:uid="{00000000-0005-0000-0000-0000431D0000}"/>
    <cellStyle name="Normal 29 2 2 2 5 2" xfId="6973" xr:uid="{00000000-0005-0000-0000-0000441D0000}"/>
    <cellStyle name="Normal 29 2 2 2 5 3" xfId="10693" xr:uid="{00000000-0005-0000-0000-0000451D0000}"/>
    <cellStyle name="Normal 29 2 2 2 5 4" xfId="14413" xr:uid="{00000000-0005-0000-0000-0000461D0000}"/>
    <cellStyle name="Normal 29 2 2 2 6" xfId="5113" xr:uid="{00000000-0005-0000-0000-0000471D0000}"/>
    <cellStyle name="Normal 29 2 2 2 7" xfId="8833" xr:uid="{00000000-0005-0000-0000-0000481D0000}"/>
    <cellStyle name="Normal 29 2 2 2 8" xfId="12553" xr:uid="{00000000-0005-0000-0000-0000491D0000}"/>
    <cellStyle name="Normal 29 2 2 3" xfId="1282" xr:uid="{00000000-0005-0000-0000-00004A1D0000}"/>
    <cellStyle name="Normal 29 2 2 3 2" xfId="1283" xr:uid="{00000000-0005-0000-0000-00004B1D0000}"/>
    <cellStyle name="Normal 29 2 2 3 2 2" xfId="3253" xr:uid="{00000000-0005-0000-0000-00004C1D0000}"/>
    <cellStyle name="Normal 29 2 2 3 2 2 2" xfId="6980" xr:uid="{00000000-0005-0000-0000-00004D1D0000}"/>
    <cellStyle name="Normal 29 2 2 3 2 2 3" xfId="10700" xr:uid="{00000000-0005-0000-0000-00004E1D0000}"/>
    <cellStyle name="Normal 29 2 2 3 2 2 4" xfId="14420" xr:uid="{00000000-0005-0000-0000-00004F1D0000}"/>
    <cellStyle name="Normal 29 2 2 3 2 3" xfId="5120" xr:uid="{00000000-0005-0000-0000-0000501D0000}"/>
    <cellStyle name="Normal 29 2 2 3 2 4" xfId="8840" xr:uid="{00000000-0005-0000-0000-0000511D0000}"/>
    <cellStyle name="Normal 29 2 2 3 2 5" xfId="12560" xr:uid="{00000000-0005-0000-0000-0000521D0000}"/>
    <cellStyle name="Normal 29 2 2 3 3" xfId="3252" xr:uid="{00000000-0005-0000-0000-0000531D0000}"/>
    <cellStyle name="Normal 29 2 2 3 3 2" xfId="6979" xr:uid="{00000000-0005-0000-0000-0000541D0000}"/>
    <cellStyle name="Normal 29 2 2 3 3 3" xfId="10699" xr:uid="{00000000-0005-0000-0000-0000551D0000}"/>
    <cellStyle name="Normal 29 2 2 3 3 4" xfId="14419" xr:uid="{00000000-0005-0000-0000-0000561D0000}"/>
    <cellStyle name="Normal 29 2 2 3 4" xfId="5119" xr:uid="{00000000-0005-0000-0000-0000571D0000}"/>
    <cellStyle name="Normal 29 2 2 3 5" xfId="8839" xr:uid="{00000000-0005-0000-0000-0000581D0000}"/>
    <cellStyle name="Normal 29 2 2 3 6" xfId="12559" xr:uid="{00000000-0005-0000-0000-0000591D0000}"/>
    <cellStyle name="Normal 29 2 2 4" xfId="1284" xr:uid="{00000000-0005-0000-0000-00005A1D0000}"/>
    <cellStyle name="Normal 29 2 2 4 2" xfId="1285" xr:uid="{00000000-0005-0000-0000-00005B1D0000}"/>
    <cellStyle name="Normal 29 2 2 4 2 2" xfId="3255" xr:uid="{00000000-0005-0000-0000-00005C1D0000}"/>
    <cellStyle name="Normal 29 2 2 4 2 2 2" xfId="6982" xr:uid="{00000000-0005-0000-0000-00005D1D0000}"/>
    <cellStyle name="Normal 29 2 2 4 2 2 3" xfId="10702" xr:uid="{00000000-0005-0000-0000-00005E1D0000}"/>
    <cellStyle name="Normal 29 2 2 4 2 2 4" xfId="14422" xr:uid="{00000000-0005-0000-0000-00005F1D0000}"/>
    <cellStyle name="Normal 29 2 2 4 2 3" xfId="5122" xr:uid="{00000000-0005-0000-0000-0000601D0000}"/>
    <cellStyle name="Normal 29 2 2 4 2 4" xfId="8842" xr:uid="{00000000-0005-0000-0000-0000611D0000}"/>
    <cellStyle name="Normal 29 2 2 4 2 5" xfId="12562" xr:uid="{00000000-0005-0000-0000-0000621D0000}"/>
    <cellStyle name="Normal 29 2 2 4 3" xfId="3254" xr:uid="{00000000-0005-0000-0000-0000631D0000}"/>
    <cellStyle name="Normal 29 2 2 4 3 2" xfId="6981" xr:uid="{00000000-0005-0000-0000-0000641D0000}"/>
    <cellStyle name="Normal 29 2 2 4 3 3" xfId="10701" xr:uid="{00000000-0005-0000-0000-0000651D0000}"/>
    <cellStyle name="Normal 29 2 2 4 3 4" xfId="14421" xr:uid="{00000000-0005-0000-0000-0000661D0000}"/>
    <cellStyle name="Normal 29 2 2 4 4" xfId="5121" xr:uid="{00000000-0005-0000-0000-0000671D0000}"/>
    <cellStyle name="Normal 29 2 2 4 5" xfId="8841" xr:uid="{00000000-0005-0000-0000-0000681D0000}"/>
    <cellStyle name="Normal 29 2 2 4 6" xfId="12561" xr:uid="{00000000-0005-0000-0000-0000691D0000}"/>
    <cellStyle name="Normal 29 2 2 5" xfId="1286" xr:uid="{00000000-0005-0000-0000-00006A1D0000}"/>
    <cellStyle name="Normal 29 2 2 5 2" xfId="3256" xr:uid="{00000000-0005-0000-0000-00006B1D0000}"/>
    <cellStyle name="Normal 29 2 2 5 2 2" xfId="6983" xr:uid="{00000000-0005-0000-0000-00006C1D0000}"/>
    <cellStyle name="Normal 29 2 2 5 2 3" xfId="10703" xr:uid="{00000000-0005-0000-0000-00006D1D0000}"/>
    <cellStyle name="Normal 29 2 2 5 2 4" xfId="14423" xr:uid="{00000000-0005-0000-0000-00006E1D0000}"/>
    <cellStyle name="Normal 29 2 2 5 3" xfId="5123" xr:uid="{00000000-0005-0000-0000-00006F1D0000}"/>
    <cellStyle name="Normal 29 2 2 5 4" xfId="8843" xr:uid="{00000000-0005-0000-0000-0000701D0000}"/>
    <cellStyle name="Normal 29 2 2 5 5" xfId="12563" xr:uid="{00000000-0005-0000-0000-0000711D0000}"/>
    <cellStyle name="Normal 29 2 2 6" xfId="2384" xr:uid="{00000000-0005-0000-0000-0000721D0000}"/>
    <cellStyle name="Normal 29 2 2 6 2" xfId="6111" xr:uid="{00000000-0005-0000-0000-0000731D0000}"/>
    <cellStyle name="Normal 29 2 2 6 3" xfId="9831" xr:uid="{00000000-0005-0000-0000-0000741D0000}"/>
    <cellStyle name="Normal 29 2 2 6 4" xfId="13551" xr:uid="{00000000-0005-0000-0000-0000751D0000}"/>
    <cellStyle name="Normal 29 2 2 7" xfId="4251" xr:uid="{00000000-0005-0000-0000-0000761D0000}"/>
    <cellStyle name="Normal 29 2 2 8" xfId="7971" xr:uid="{00000000-0005-0000-0000-0000771D0000}"/>
    <cellStyle name="Normal 29 2 2 9" xfId="11691" xr:uid="{00000000-0005-0000-0000-0000781D0000}"/>
    <cellStyle name="Normal 29 2 3" xfId="1287" xr:uid="{00000000-0005-0000-0000-0000791D0000}"/>
    <cellStyle name="Normal 29 2 3 2" xfId="1288" xr:uid="{00000000-0005-0000-0000-00007A1D0000}"/>
    <cellStyle name="Normal 29 2 3 2 2" xfId="1289" xr:uid="{00000000-0005-0000-0000-00007B1D0000}"/>
    <cellStyle name="Normal 29 2 3 2 2 2" xfId="3259" xr:uid="{00000000-0005-0000-0000-00007C1D0000}"/>
    <cellStyle name="Normal 29 2 3 2 2 2 2" xfId="6986" xr:uid="{00000000-0005-0000-0000-00007D1D0000}"/>
    <cellStyle name="Normal 29 2 3 2 2 2 3" xfId="10706" xr:uid="{00000000-0005-0000-0000-00007E1D0000}"/>
    <cellStyle name="Normal 29 2 3 2 2 2 4" xfId="14426" xr:uid="{00000000-0005-0000-0000-00007F1D0000}"/>
    <cellStyle name="Normal 29 2 3 2 2 3" xfId="5126" xr:uid="{00000000-0005-0000-0000-0000801D0000}"/>
    <cellStyle name="Normal 29 2 3 2 2 4" xfId="8846" xr:uid="{00000000-0005-0000-0000-0000811D0000}"/>
    <cellStyle name="Normal 29 2 3 2 2 5" xfId="12566" xr:uid="{00000000-0005-0000-0000-0000821D0000}"/>
    <cellStyle name="Normal 29 2 3 2 3" xfId="3258" xr:uid="{00000000-0005-0000-0000-0000831D0000}"/>
    <cellStyle name="Normal 29 2 3 2 3 2" xfId="6985" xr:uid="{00000000-0005-0000-0000-0000841D0000}"/>
    <cellStyle name="Normal 29 2 3 2 3 3" xfId="10705" xr:uid="{00000000-0005-0000-0000-0000851D0000}"/>
    <cellStyle name="Normal 29 2 3 2 3 4" xfId="14425" xr:uid="{00000000-0005-0000-0000-0000861D0000}"/>
    <cellStyle name="Normal 29 2 3 2 4" xfId="5125" xr:uid="{00000000-0005-0000-0000-0000871D0000}"/>
    <cellStyle name="Normal 29 2 3 2 5" xfId="8845" xr:uid="{00000000-0005-0000-0000-0000881D0000}"/>
    <cellStyle name="Normal 29 2 3 2 6" xfId="12565" xr:uid="{00000000-0005-0000-0000-0000891D0000}"/>
    <cellStyle name="Normal 29 2 3 3" xfId="1290" xr:uid="{00000000-0005-0000-0000-00008A1D0000}"/>
    <cellStyle name="Normal 29 2 3 3 2" xfId="1291" xr:uid="{00000000-0005-0000-0000-00008B1D0000}"/>
    <cellStyle name="Normal 29 2 3 3 2 2" xfId="3261" xr:uid="{00000000-0005-0000-0000-00008C1D0000}"/>
    <cellStyle name="Normal 29 2 3 3 2 2 2" xfId="6988" xr:uid="{00000000-0005-0000-0000-00008D1D0000}"/>
    <cellStyle name="Normal 29 2 3 3 2 2 3" xfId="10708" xr:uid="{00000000-0005-0000-0000-00008E1D0000}"/>
    <cellStyle name="Normal 29 2 3 3 2 2 4" xfId="14428" xr:uid="{00000000-0005-0000-0000-00008F1D0000}"/>
    <cellStyle name="Normal 29 2 3 3 2 3" xfId="5128" xr:uid="{00000000-0005-0000-0000-0000901D0000}"/>
    <cellStyle name="Normal 29 2 3 3 2 4" xfId="8848" xr:uid="{00000000-0005-0000-0000-0000911D0000}"/>
    <cellStyle name="Normal 29 2 3 3 2 5" xfId="12568" xr:uid="{00000000-0005-0000-0000-0000921D0000}"/>
    <cellStyle name="Normal 29 2 3 3 3" xfId="3260" xr:uid="{00000000-0005-0000-0000-0000931D0000}"/>
    <cellStyle name="Normal 29 2 3 3 3 2" xfId="6987" xr:uid="{00000000-0005-0000-0000-0000941D0000}"/>
    <cellStyle name="Normal 29 2 3 3 3 3" xfId="10707" xr:uid="{00000000-0005-0000-0000-0000951D0000}"/>
    <cellStyle name="Normal 29 2 3 3 3 4" xfId="14427" xr:uid="{00000000-0005-0000-0000-0000961D0000}"/>
    <cellStyle name="Normal 29 2 3 3 4" xfId="5127" xr:uid="{00000000-0005-0000-0000-0000971D0000}"/>
    <cellStyle name="Normal 29 2 3 3 5" xfId="8847" xr:uid="{00000000-0005-0000-0000-0000981D0000}"/>
    <cellStyle name="Normal 29 2 3 3 6" xfId="12567" xr:uid="{00000000-0005-0000-0000-0000991D0000}"/>
    <cellStyle name="Normal 29 2 3 4" xfId="1292" xr:uid="{00000000-0005-0000-0000-00009A1D0000}"/>
    <cellStyle name="Normal 29 2 3 4 2" xfId="3262" xr:uid="{00000000-0005-0000-0000-00009B1D0000}"/>
    <cellStyle name="Normal 29 2 3 4 2 2" xfId="6989" xr:uid="{00000000-0005-0000-0000-00009C1D0000}"/>
    <cellStyle name="Normal 29 2 3 4 2 3" xfId="10709" xr:uid="{00000000-0005-0000-0000-00009D1D0000}"/>
    <cellStyle name="Normal 29 2 3 4 2 4" xfId="14429" xr:uid="{00000000-0005-0000-0000-00009E1D0000}"/>
    <cellStyle name="Normal 29 2 3 4 3" xfId="5129" xr:uid="{00000000-0005-0000-0000-00009F1D0000}"/>
    <cellStyle name="Normal 29 2 3 4 4" xfId="8849" xr:uid="{00000000-0005-0000-0000-0000A01D0000}"/>
    <cellStyle name="Normal 29 2 3 4 5" xfId="12569" xr:uid="{00000000-0005-0000-0000-0000A11D0000}"/>
    <cellStyle name="Normal 29 2 3 5" xfId="3257" xr:uid="{00000000-0005-0000-0000-0000A21D0000}"/>
    <cellStyle name="Normal 29 2 3 5 2" xfId="6984" xr:uid="{00000000-0005-0000-0000-0000A31D0000}"/>
    <cellStyle name="Normal 29 2 3 5 3" xfId="10704" xr:uid="{00000000-0005-0000-0000-0000A41D0000}"/>
    <cellStyle name="Normal 29 2 3 5 4" xfId="14424" xr:uid="{00000000-0005-0000-0000-0000A51D0000}"/>
    <cellStyle name="Normal 29 2 3 6" xfId="5124" xr:uid="{00000000-0005-0000-0000-0000A61D0000}"/>
    <cellStyle name="Normal 29 2 3 7" xfId="8844" xr:uid="{00000000-0005-0000-0000-0000A71D0000}"/>
    <cellStyle name="Normal 29 2 3 8" xfId="12564" xr:uid="{00000000-0005-0000-0000-0000A81D0000}"/>
    <cellStyle name="Normal 29 2 4" xfId="1293" xr:uid="{00000000-0005-0000-0000-0000A91D0000}"/>
    <cellStyle name="Normal 29 2 4 2" xfId="1294" xr:uid="{00000000-0005-0000-0000-0000AA1D0000}"/>
    <cellStyle name="Normal 29 2 4 2 2" xfId="3264" xr:uid="{00000000-0005-0000-0000-0000AB1D0000}"/>
    <cellStyle name="Normal 29 2 4 2 2 2" xfId="6991" xr:uid="{00000000-0005-0000-0000-0000AC1D0000}"/>
    <cellStyle name="Normal 29 2 4 2 2 3" xfId="10711" xr:uid="{00000000-0005-0000-0000-0000AD1D0000}"/>
    <cellStyle name="Normal 29 2 4 2 2 4" xfId="14431" xr:uid="{00000000-0005-0000-0000-0000AE1D0000}"/>
    <cellStyle name="Normal 29 2 4 2 3" xfId="5131" xr:uid="{00000000-0005-0000-0000-0000AF1D0000}"/>
    <cellStyle name="Normal 29 2 4 2 4" xfId="8851" xr:uid="{00000000-0005-0000-0000-0000B01D0000}"/>
    <cellStyle name="Normal 29 2 4 2 5" xfId="12571" xr:uid="{00000000-0005-0000-0000-0000B11D0000}"/>
    <cellStyle name="Normal 29 2 4 3" xfId="3263" xr:uid="{00000000-0005-0000-0000-0000B21D0000}"/>
    <cellStyle name="Normal 29 2 4 3 2" xfId="6990" xr:uid="{00000000-0005-0000-0000-0000B31D0000}"/>
    <cellStyle name="Normal 29 2 4 3 3" xfId="10710" xr:uid="{00000000-0005-0000-0000-0000B41D0000}"/>
    <cellStyle name="Normal 29 2 4 3 4" xfId="14430" xr:uid="{00000000-0005-0000-0000-0000B51D0000}"/>
    <cellStyle name="Normal 29 2 4 4" xfId="5130" xr:uid="{00000000-0005-0000-0000-0000B61D0000}"/>
    <cellStyle name="Normal 29 2 4 5" xfId="8850" xr:uid="{00000000-0005-0000-0000-0000B71D0000}"/>
    <cellStyle name="Normal 29 2 4 6" xfId="12570" xr:uid="{00000000-0005-0000-0000-0000B81D0000}"/>
    <cellStyle name="Normal 29 2 5" xfId="1295" xr:uid="{00000000-0005-0000-0000-0000B91D0000}"/>
    <cellStyle name="Normal 29 2 5 2" xfId="1296" xr:uid="{00000000-0005-0000-0000-0000BA1D0000}"/>
    <cellStyle name="Normal 29 2 5 2 2" xfId="3266" xr:uid="{00000000-0005-0000-0000-0000BB1D0000}"/>
    <cellStyle name="Normal 29 2 5 2 2 2" xfId="6993" xr:uid="{00000000-0005-0000-0000-0000BC1D0000}"/>
    <cellStyle name="Normal 29 2 5 2 2 3" xfId="10713" xr:uid="{00000000-0005-0000-0000-0000BD1D0000}"/>
    <cellStyle name="Normal 29 2 5 2 2 4" xfId="14433" xr:uid="{00000000-0005-0000-0000-0000BE1D0000}"/>
    <cellStyle name="Normal 29 2 5 2 3" xfId="5133" xr:uid="{00000000-0005-0000-0000-0000BF1D0000}"/>
    <cellStyle name="Normal 29 2 5 2 4" xfId="8853" xr:uid="{00000000-0005-0000-0000-0000C01D0000}"/>
    <cellStyle name="Normal 29 2 5 2 5" xfId="12573" xr:uid="{00000000-0005-0000-0000-0000C11D0000}"/>
    <cellStyle name="Normal 29 2 5 3" xfId="3265" xr:uid="{00000000-0005-0000-0000-0000C21D0000}"/>
    <cellStyle name="Normal 29 2 5 3 2" xfId="6992" xr:uid="{00000000-0005-0000-0000-0000C31D0000}"/>
    <cellStyle name="Normal 29 2 5 3 3" xfId="10712" xr:uid="{00000000-0005-0000-0000-0000C41D0000}"/>
    <cellStyle name="Normal 29 2 5 3 4" xfId="14432" xr:uid="{00000000-0005-0000-0000-0000C51D0000}"/>
    <cellStyle name="Normal 29 2 5 4" xfId="5132" xr:uid="{00000000-0005-0000-0000-0000C61D0000}"/>
    <cellStyle name="Normal 29 2 5 5" xfId="8852" xr:uid="{00000000-0005-0000-0000-0000C71D0000}"/>
    <cellStyle name="Normal 29 2 5 6" xfId="12572" xr:uid="{00000000-0005-0000-0000-0000C81D0000}"/>
    <cellStyle name="Normal 29 2 6" xfId="1297" xr:uid="{00000000-0005-0000-0000-0000C91D0000}"/>
    <cellStyle name="Normal 29 2 6 2" xfId="3267" xr:uid="{00000000-0005-0000-0000-0000CA1D0000}"/>
    <cellStyle name="Normal 29 2 6 2 2" xfId="6994" xr:uid="{00000000-0005-0000-0000-0000CB1D0000}"/>
    <cellStyle name="Normal 29 2 6 2 3" xfId="10714" xr:uid="{00000000-0005-0000-0000-0000CC1D0000}"/>
    <cellStyle name="Normal 29 2 6 2 4" xfId="14434" xr:uid="{00000000-0005-0000-0000-0000CD1D0000}"/>
    <cellStyle name="Normal 29 2 6 3" xfId="5134" xr:uid="{00000000-0005-0000-0000-0000CE1D0000}"/>
    <cellStyle name="Normal 29 2 6 4" xfId="8854" xr:uid="{00000000-0005-0000-0000-0000CF1D0000}"/>
    <cellStyle name="Normal 29 2 6 5" xfId="12574" xr:uid="{00000000-0005-0000-0000-0000D01D0000}"/>
    <cellStyle name="Normal 29 2 7" xfId="2316" xr:uid="{00000000-0005-0000-0000-0000D11D0000}"/>
    <cellStyle name="Normal 29 2 7 2" xfId="6043" xr:uid="{00000000-0005-0000-0000-0000D21D0000}"/>
    <cellStyle name="Normal 29 2 7 3" xfId="9763" xr:uid="{00000000-0005-0000-0000-0000D31D0000}"/>
    <cellStyle name="Normal 29 2 7 4" xfId="13483" xr:uid="{00000000-0005-0000-0000-0000D41D0000}"/>
    <cellStyle name="Normal 29 2 8" xfId="4183" xr:uid="{00000000-0005-0000-0000-0000D51D0000}"/>
    <cellStyle name="Normal 29 2 9" xfId="7903" xr:uid="{00000000-0005-0000-0000-0000D61D0000}"/>
    <cellStyle name="Normal 29 3" xfId="367" xr:uid="{00000000-0005-0000-0000-0000D71D0000}"/>
    <cellStyle name="Normal 29 3 2" xfId="1298" xr:uid="{00000000-0005-0000-0000-0000D81D0000}"/>
    <cellStyle name="Normal 29 3 2 2" xfId="1299" xr:uid="{00000000-0005-0000-0000-0000D91D0000}"/>
    <cellStyle name="Normal 29 3 2 2 2" xfId="1300" xr:uid="{00000000-0005-0000-0000-0000DA1D0000}"/>
    <cellStyle name="Normal 29 3 2 2 2 2" xfId="3270" xr:uid="{00000000-0005-0000-0000-0000DB1D0000}"/>
    <cellStyle name="Normal 29 3 2 2 2 2 2" xfId="6997" xr:uid="{00000000-0005-0000-0000-0000DC1D0000}"/>
    <cellStyle name="Normal 29 3 2 2 2 2 3" xfId="10717" xr:uid="{00000000-0005-0000-0000-0000DD1D0000}"/>
    <cellStyle name="Normal 29 3 2 2 2 2 4" xfId="14437" xr:uid="{00000000-0005-0000-0000-0000DE1D0000}"/>
    <cellStyle name="Normal 29 3 2 2 2 3" xfId="5137" xr:uid="{00000000-0005-0000-0000-0000DF1D0000}"/>
    <cellStyle name="Normal 29 3 2 2 2 4" xfId="8857" xr:uid="{00000000-0005-0000-0000-0000E01D0000}"/>
    <cellStyle name="Normal 29 3 2 2 2 5" xfId="12577" xr:uid="{00000000-0005-0000-0000-0000E11D0000}"/>
    <cellStyle name="Normal 29 3 2 2 3" xfId="3269" xr:uid="{00000000-0005-0000-0000-0000E21D0000}"/>
    <cellStyle name="Normal 29 3 2 2 3 2" xfId="6996" xr:uid="{00000000-0005-0000-0000-0000E31D0000}"/>
    <cellStyle name="Normal 29 3 2 2 3 3" xfId="10716" xr:uid="{00000000-0005-0000-0000-0000E41D0000}"/>
    <cellStyle name="Normal 29 3 2 2 3 4" xfId="14436" xr:uid="{00000000-0005-0000-0000-0000E51D0000}"/>
    <cellStyle name="Normal 29 3 2 2 4" xfId="5136" xr:uid="{00000000-0005-0000-0000-0000E61D0000}"/>
    <cellStyle name="Normal 29 3 2 2 5" xfId="8856" xr:uid="{00000000-0005-0000-0000-0000E71D0000}"/>
    <cellStyle name="Normal 29 3 2 2 6" xfId="12576" xr:uid="{00000000-0005-0000-0000-0000E81D0000}"/>
    <cellStyle name="Normal 29 3 2 3" xfId="1301" xr:uid="{00000000-0005-0000-0000-0000E91D0000}"/>
    <cellStyle name="Normal 29 3 2 3 2" xfId="1302" xr:uid="{00000000-0005-0000-0000-0000EA1D0000}"/>
    <cellStyle name="Normal 29 3 2 3 2 2" xfId="3272" xr:uid="{00000000-0005-0000-0000-0000EB1D0000}"/>
    <cellStyle name="Normal 29 3 2 3 2 2 2" xfId="6999" xr:uid="{00000000-0005-0000-0000-0000EC1D0000}"/>
    <cellStyle name="Normal 29 3 2 3 2 2 3" xfId="10719" xr:uid="{00000000-0005-0000-0000-0000ED1D0000}"/>
    <cellStyle name="Normal 29 3 2 3 2 2 4" xfId="14439" xr:uid="{00000000-0005-0000-0000-0000EE1D0000}"/>
    <cellStyle name="Normal 29 3 2 3 2 3" xfId="5139" xr:uid="{00000000-0005-0000-0000-0000EF1D0000}"/>
    <cellStyle name="Normal 29 3 2 3 2 4" xfId="8859" xr:uid="{00000000-0005-0000-0000-0000F01D0000}"/>
    <cellStyle name="Normal 29 3 2 3 2 5" xfId="12579" xr:uid="{00000000-0005-0000-0000-0000F11D0000}"/>
    <cellStyle name="Normal 29 3 2 3 3" xfId="3271" xr:uid="{00000000-0005-0000-0000-0000F21D0000}"/>
    <cellStyle name="Normal 29 3 2 3 3 2" xfId="6998" xr:uid="{00000000-0005-0000-0000-0000F31D0000}"/>
    <cellStyle name="Normal 29 3 2 3 3 3" xfId="10718" xr:uid="{00000000-0005-0000-0000-0000F41D0000}"/>
    <cellStyle name="Normal 29 3 2 3 3 4" xfId="14438" xr:uid="{00000000-0005-0000-0000-0000F51D0000}"/>
    <cellStyle name="Normal 29 3 2 3 4" xfId="5138" xr:uid="{00000000-0005-0000-0000-0000F61D0000}"/>
    <cellStyle name="Normal 29 3 2 3 5" xfId="8858" xr:uid="{00000000-0005-0000-0000-0000F71D0000}"/>
    <cellStyle name="Normal 29 3 2 3 6" xfId="12578" xr:uid="{00000000-0005-0000-0000-0000F81D0000}"/>
    <cellStyle name="Normal 29 3 2 4" xfId="1303" xr:uid="{00000000-0005-0000-0000-0000F91D0000}"/>
    <cellStyle name="Normal 29 3 2 4 2" xfId="3273" xr:uid="{00000000-0005-0000-0000-0000FA1D0000}"/>
    <cellStyle name="Normal 29 3 2 4 2 2" xfId="7000" xr:uid="{00000000-0005-0000-0000-0000FB1D0000}"/>
    <cellStyle name="Normal 29 3 2 4 2 3" xfId="10720" xr:uid="{00000000-0005-0000-0000-0000FC1D0000}"/>
    <cellStyle name="Normal 29 3 2 4 2 4" xfId="14440" xr:uid="{00000000-0005-0000-0000-0000FD1D0000}"/>
    <cellStyle name="Normal 29 3 2 4 3" xfId="5140" xr:uid="{00000000-0005-0000-0000-0000FE1D0000}"/>
    <cellStyle name="Normal 29 3 2 4 4" xfId="8860" xr:uid="{00000000-0005-0000-0000-0000FF1D0000}"/>
    <cellStyle name="Normal 29 3 2 4 5" xfId="12580" xr:uid="{00000000-0005-0000-0000-0000001E0000}"/>
    <cellStyle name="Normal 29 3 2 5" xfId="3268" xr:uid="{00000000-0005-0000-0000-0000011E0000}"/>
    <cellStyle name="Normal 29 3 2 5 2" xfId="6995" xr:uid="{00000000-0005-0000-0000-0000021E0000}"/>
    <cellStyle name="Normal 29 3 2 5 3" xfId="10715" xr:uid="{00000000-0005-0000-0000-0000031E0000}"/>
    <cellStyle name="Normal 29 3 2 5 4" xfId="14435" xr:uid="{00000000-0005-0000-0000-0000041E0000}"/>
    <cellStyle name="Normal 29 3 2 6" xfId="5135" xr:uid="{00000000-0005-0000-0000-0000051E0000}"/>
    <cellStyle name="Normal 29 3 2 7" xfId="8855" xr:uid="{00000000-0005-0000-0000-0000061E0000}"/>
    <cellStyle name="Normal 29 3 2 8" xfId="12575" xr:uid="{00000000-0005-0000-0000-0000071E0000}"/>
    <cellStyle name="Normal 29 3 3" xfId="1304" xr:uid="{00000000-0005-0000-0000-0000081E0000}"/>
    <cellStyle name="Normal 29 3 3 2" xfId="1305" xr:uid="{00000000-0005-0000-0000-0000091E0000}"/>
    <cellStyle name="Normal 29 3 3 2 2" xfId="3275" xr:uid="{00000000-0005-0000-0000-00000A1E0000}"/>
    <cellStyle name="Normal 29 3 3 2 2 2" xfId="7002" xr:uid="{00000000-0005-0000-0000-00000B1E0000}"/>
    <cellStyle name="Normal 29 3 3 2 2 3" xfId="10722" xr:uid="{00000000-0005-0000-0000-00000C1E0000}"/>
    <cellStyle name="Normal 29 3 3 2 2 4" xfId="14442" xr:uid="{00000000-0005-0000-0000-00000D1E0000}"/>
    <cellStyle name="Normal 29 3 3 2 3" xfId="5142" xr:uid="{00000000-0005-0000-0000-00000E1E0000}"/>
    <cellStyle name="Normal 29 3 3 2 4" xfId="8862" xr:uid="{00000000-0005-0000-0000-00000F1E0000}"/>
    <cellStyle name="Normal 29 3 3 2 5" xfId="12582" xr:uid="{00000000-0005-0000-0000-0000101E0000}"/>
    <cellStyle name="Normal 29 3 3 3" xfId="3274" xr:uid="{00000000-0005-0000-0000-0000111E0000}"/>
    <cellStyle name="Normal 29 3 3 3 2" xfId="7001" xr:uid="{00000000-0005-0000-0000-0000121E0000}"/>
    <cellStyle name="Normal 29 3 3 3 3" xfId="10721" xr:uid="{00000000-0005-0000-0000-0000131E0000}"/>
    <cellStyle name="Normal 29 3 3 3 4" xfId="14441" xr:uid="{00000000-0005-0000-0000-0000141E0000}"/>
    <cellStyle name="Normal 29 3 3 4" xfId="5141" xr:uid="{00000000-0005-0000-0000-0000151E0000}"/>
    <cellStyle name="Normal 29 3 3 5" xfId="8861" xr:uid="{00000000-0005-0000-0000-0000161E0000}"/>
    <cellStyle name="Normal 29 3 3 6" xfId="12581" xr:uid="{00000000-0005-0000-0000-0000171E0000}"/>
    <cellStyle name="Normal 29 3 4" xfId="1306" xr:uid="{00000000-0005-0000-0000-0000181E0000}"/>
    <cellStyle name="Normal 29 3 4 2" xfId="1307" xr:uid="{00000000-0005-0000-0000-0000191E0000}"/>
    <cellStyle name="Normal 29 3 4 2 2" xfId="3277" xr:uid="{00000000-0005-0000-0000-00001A1E0000}"/>
    <cellStyle name="Normal 29 3 4 2 2 2" xfId="7004" xr:uid="{00000000-0005-0000-0000-00001B1E0000}"/>
    <cellStyle name="Normal 29 3 4 2 2 3" xfId="10724" xr:uid="{00000000-0005-0000-0000-00001C1E0000}"/>
    <cellStyle name="Normal 29 3 4 2 2 4" xfId="14444" xr:uid="{00000000-0005-0000-0000-00001D1E0000}"/>
    <cellStyle name="Normal 29 3 4 2 3" xfId="5144" xr:uid="{00000000-0005-0000-0000-00001E1E0000}"/>
    <cellStyle name="Normal 29 3 4 2 4" xfId="8864" xr:uid="{00000000-0005-0000-0000-00001F1E0000}"/>
    <cellStyle name="Normal 29 3 4 2 5" xfId="12584" xr:uid="{00000000-0005-0000-0000-0000201E0000}"/>
    <cellStyle name="Normal 29 3 4 3" xfId="3276" xr:uid="{00000000-0005-0000-0000-0000211E0000}"/>
    <cellStyle name="Normal 29 3 4 3 2" xfId="7003" xr:uid="{00000000-0005-0000-0000-0000221E0000}"/>
    <cellStyle name="Normal 29 3 4 3 3" xfId="10723" xr:uid="{00000000-0005-0000-0000-0000231E0000}"/>
    <cellStyle name="Normal 29 3 4 3 4" xfId="14443" xr:uid="{00000000-0005-0000-0000-0000241E0000}"/>
    <cellStyle name="Normal 29 3 4 4" xfId="5143" xr:uid="{00000000-0005-0000-0000-0000251E0000}"/>
    <cellStyle name="Normal 29 3 4 5" xfId="8863" xr:uid="{00000000-0005-0000-0000-0000261E0000}"/>
    <cellStyle name="Normal 29 3 4 6" xfId="12583" xr:uid="{00000000-0005-0000-0000-0000271E0000}"/>
    <cellStyle name="Normal 29 3 5" xfId="1308" xr:uid="{00000000-0005-0000-0000-0000281E0000}"/>
    <cellStyle name="Normal 29 3 5 2" xfId="3278" xr:uid="{00000000-0005-0000-0000-0000291E0000}"/>
    <cellStyle name="Normal 29 3 5 2 2" xfId="7005" xr:uid="{00000000-0005-0000-0000-00002A1E0000}"/>
    <cellStyle name="Normal 29 3 5 2 3" xfId="10725" xr:uid="{00000000-0005-0000-0000-00002B1E0000}"/>
    <cellStyle name="Normal 29 3 5 2 4" xfId="14445" xr:uid="{00000000-0005-0000-0000-00002C1E0000}"/>
    <cellStyle name="Normal 29 3 5 3" xfId="5145" xr:uid="{00000000-0005-0000-0000-00002D1E0000}"/>
    <cellStyle name="Normal 29 3 5 4" xfId="8865" xr:uid="{00000000-0005-0000-0000-00002E1E0000}"/>
    <cellStyle name="Normal 29 3 5 5" xfId="12585" xr:uid="{00000000-0005-0000-0000-00002F1E0000}"/>
    <cellStyle name="Normal 29 3 6" xfId="2385" xr:uid="{00000000-0005-0000-0000-0000301E0000}"/>
    <cellStyle name="Normal 29 3 6 2" xfId="6112" xr:uid="{00000000-0005-0000-0000-0000311E0000}"/>
    <cellStyle name="Normal 29 3 6 3" xfId="9832" xr:uid="{00000000-0005-0000-0000-0000321E0000}"/>
    <cellStyle name="Normal 29 3 6 4" xfId="13552" xr:uid="{00000000-0005-0000-0000-0000331E0000}"/>
    <cellStyle name="Normal 29 3 7" xfId="4252" xr:uid="{00000000-0005-0000-0000-0000341E0000}"/>
    <cellStyle name="Normal 29 3 8" xfId="7972" xr:uid="{00000000-0005-0000-0000-0000351E0000}"/>
    <cellStyle name="Normal 29 3 9" xfId="11692" xr:uid="{00000000-0005-0000-0000-0000361E0000}"/>
    <cellStyle name="Normal 29 4" xfId="1309" xr:uid="{00000000-0005-0000-0000-0000371E0000}"/>
    <cellStyle name="Normal 29 4 2" xfId="1310" xr:uid="{00000000-0005-0000-0000-0000381E0000}"/>
    <cellStyle name="Normal 29 4 2 2" xfId="1311" xr:uid="{00000000-0005-0000-0000-0000391E0000}"/>
    <cellStyle name="Normal 29 4 2 2 2" xfId="3281" xr:uid="{00000000-0005-0000-0000-00003A1E0000}"/>
    <cellStyle name="Normal 29 4 2 2 2 2" xfId="7008" xr:uid="{00000000-0005-0000-0000-00003B1E0000}"/>
    <cellStyle name="Normal 29 4 2 2 2 3" xfId="10728" xr:uid="{00000000-0005-0000-0000-00003C1E0000}"/>
    <cellStyle name="Normal 29 4 2 2 2 4" xfId="14448" xr:uid="{00000000-0005-0000-0000-00003D1E0000}"/>
    <cellStyle name="Normal 29 4 2 2 3" xfId="5148" xr:uid="{00000000-0005-0000-0000-00003E1E0000}"/>
    <cellStyle name="Normal 29 4 2 2 4" xfId="8868" xr:uid="{00000000-0005-0000-0000-00003F1E0000}"/>
    <cellStyle name="Normal 29 4 2 2 5" xfId="12588" xr:uid="{00000000-0005-0000-0000-0000401E0000}"/>
    <cellStyle name="Normal 29 4 2 3" xfId="3280" xr:uid="{00000000-0005-0000-0000-0000411E0000}"/>
    <cellStyle name="Normal 29 4 2 3 2" xfId="7007" xr:uid="{00000000-0005-0000-0000-0000421E0000}"/>
    <cellStyle name="Normal 29 4 2 3 3" xfId="10727" xr:uid="{00000000-0005-0000-0000-0000431E0000}"/>
    <cellStyle name="Normal 29 4 2 3 4" xfId="14447" xr:uid="{00000000-0005-0000-0000-0000441E0000}"/>
    <cellStyle name="Normal 29 4 2 4" xfId="5147" xr:uid="{00000000-0005-0000-0000-0000451E0000}"/>
    <cellStyle name="Normal 29 4 2 5" xfId="8867" xr:uid="{00000000-0005-0000-0000-0000461E0000}"/>
    <cellStyle name="Normal 29 4 2 6" xfId="12587" xr:uid="{00000000-0005-0000-0000-0000471E0000}"/>
    <cellStyle name="Normal 29 4 3" xfId="1312" xr:uid="{00000000-0005-0000-0000-0000481E0000}"/>
    <cellStyle name="Normal 29 4 3 2" xfId="1313" xr:uid="{00000000-0005-0000-0000-0000491E0000}"/>
    <cellStyle name="Normal 29 4 3 2 2" xfId="3283" xr:uid="{00000000-0005-0000-0000-00004A1E0000}"/>
    <cellStyle name="Normal 29 4 3 2 2 2" xfId="7010" xr:uid="{00000000-0005-0000-0000-00004B1E0000}"/>
    <cellStyle name="Normal 29 4 3 2 2 3" xfId="10730" xr:uid="{00000000-0005-0000-0000-00004C1E0000}"/>
    <cellStyle name="Normal 29 4 3 2 2 4" xfId="14450" xr:uid="{00000000-0005-0000-0000-00004D1E0000}"/>
    <cellStyle name="Normal 29 4 3 2 3" xfId="5150" xr:uid="{00000000-0005-0000-0000-00004E1E0000}"/>
    <cellStyle name="Normal 29 4 3 2 4" xfId="8870" xr:uid="{00000000-0005-0000-0000-00004F1E0000}"/>
    <cellStyle name="Normal 29 4 3 2 5" xfId="12590" xr:uid="{00000000-0005-0000-0000-0000501E0000}"/>
    <cellStyle name="Normal 29 4 3 3" xfId="3282" xr:uid="{00000000-0005-0000-0000-0000511E0000}"/>
    <cellStyle name="Normal 29 4 3 3 2" xfId="7009" xr:uid="{00000000-0005-0000-0000-0000521E0000}"/>
    <cellStyle name="Normal 29 4 3 3 3" xfId="10729" xr:uid="{00000000-0005-0000-0000-0000531E0000}"/>
    <cellStyle name="Normal 29 4 3 3 4" xfId="14449" xr:uid="{00000000-0005-0000-0000-0000541E0000}"/>
    <cellStyle name="Normal 29 4 3 4" xfId="5149" xr:uid="{00000000-0005-0000-0000-0000551E0000}"/>
    <cellStyle name="Normal 29 4 3 5" xfId="8869" xr:uid="{00000000-0005-0000-0000-0000561E0000}"/>
    <cellStyle name="Normal 29 4 3 6" xfId="12589" xr:uid="{00000000-0005-0000-0000-0000571E0000}"/>
    <cellStyle name="Normal 29 4 4" xfId="1314" xr:uid="{00000000-0005-0000-0000-0000581E0000}"/>
    <cellStyle name="Normal 29 4 4 2" xfId="3284" xr:uid="{00000000-0005-0000-0000-0000591E0000}"/>
    <cellStyle name="Normal 29 4 4 2 2" xfId="7011" xr:uid="{00000000-0005-0000-0000-00005A1E0000}"/>
    <cellStyle name="Normal 29 4 4 2 3" xfId="10731" xr:uid="{00000000-0005-0000-0000-00005B1E0000}"/>
    <cellStyle name="Normal 29 4 4 2 4" xfId="14451" xr:uid="{00000000-0005-0000-0000-00005C1E0000}"/>
    <cellStyle name="Normal 29 4 4 3" xfId="5151" xr:uid="{00000000-0005-0000-0000-00005D1E0000}"/>
    <cellStyle name="Normal 29 4 4 4" xfId="8871" xr:uid="{00000000-0005-0000-0000-00005E1E0000}"/>
    <cellStyle name="Normal 29 4 4 5" xfId="12591" xr:uid="{00000000-0005-0000-0000-00005F1E0000}"/>
    <cellStyle name="Normal 29 4 5" xfId="3279" xr:uid="{00000000-0005-0000-0000-0000601E0000}"/>
    <cellStyle name="Normal 29 4 5 2" xfId="7006" xr:uid="{00000000-0005-0000-0000-0000611E0000}"/>
    <cellStyle name="Normal 29 4 5 3" xfId="10726" xr:uid="{00000000-0005-0000-0000-0000621E0000}"/>
    <cellStyle name="Normal 29 4 5 4" xfId="14446" xr:uid="{00000000-0005-0000-0000-0000631E0000}"/>
    <cellStyle name="Normal 29 4 6" xfId="5146" xr:uid="{00000000-0005-0000-0000-0000641E0000}"/>
    <cellStyle name="Normal 29 4 7" xfId="8866" xr:uid="{00000000-0005-0000-0000-0000651E0000}"/>
    <cellStyle name="Normal 29 4 8" xfId="12586" xr:uid="{00000000-0005-0000-0000-0000661E0000}"/>
    <cellStyle name="Normal 29 5" xfId="1315" xr:uid="{00000000-0005-0000-0000-0000671E0000}"/>
    <cellStyle name="Normal 29 5 2" xfId="1316" xr:uid="{00000000-0005-0000-0000-0000681E0000}"/>
    <cellStyle name="Normal 29 5 2 2" xfId="3286" xr:uid="{00000000-0005-0000-0000-0000691E0000}"/>
    <cellStyle name="Normal 29 5 2 2 2" xfId="7013" xr:uid="{00000000-0005-0000-0000-00006A1E0000}"/>
    <cellStyle name="Normal 29 5 2 2 3" xfId="10733" xr:uid="{00000000-0005-0000-0000-00006B1E0000}"/>
    <cellStyle name="Normal 29 5 2 2 4" xfId="14453" xr:uid="{00000000-0005-0000-0000-00006C1E0000}"/>
    <cellStyle name="Normal 29 5 2 3" xfId="5153" xr:uid="{00000000-0005-0000-0000-00006D1E0000}"/>
    <cellStyle name="Normal 29 5 2 4" xfId="8873" xr:uid="{00000000-0005-0000-0000-00006E1E0000}"/>
    <cellStyle name="Normal 29 5 2 5" xfId="12593" xr:uid="{00000000-0005-0000-0000-00006F1E0000}"/>
    <cellStyle name="Normal 29 5 3" xfId="3285" xr:uid="{00000000-0005-0000-0000-0000701E0000}"/>
    <cellStyle name="Normal 29 5 3 2" xfId="7012" xr:uid="{00000000-0005-0000-0000-0000711E0000}"/>
    <cellStyle name="Normal 29 5 3 3" xfId="10732" xr:uid="{00000000-0005-0000-0000-0000721E0000}"/>
    <cellStyle name="Normal 29 5 3 4" xfId="14452" xr:uid="{00000000-0005-0000-0000-0000731E0000}"/>
    <cellStyle name="Normal 29 5 4" xfId="5152" xr:uid="{00000000-0005-0000-0000-0000741E0000}"/>
    <cellStyle name="Normal 29 5 5" xfId="8872" xr:uid="{00000000-0005-0000-0000-0000751E0000}"/>
    <cellStyle name="Normal 29 5 6" xfId="12592" xr:uid="{00000000-0005-0000-0000-0000761E0000}"/>
    <cellStyle name="Normal 29 6" xfId="1317" xr:uid="{00000000-0005-0000-0000-0000771E0000}"/>
    <cellStyle name="Normal 29 6 2" xfId="1318" xr:uid="{00000000-0005-0000-0000-0000781E0000}"/>
    <cellStyle name="Normal 29 6 2 2" xfId="3288" xr:uid="{00000000-0005-0000-0000-0000791E0000}"/>
    <cellStyle name="Normal 29 6 2 2 2" xfId="7015" xr:uid="{00000000-0005-0000-0000-00007A1E0000}"/>
    <cellStyle name="Normal 29 6 2 2 3" xfId="10735" xr:uid="{00000000-0005-0000-0000-00007B1E0000}"/>
    <cellStyle name="Normal 29 6 2 2 4" xfId="14455" xr:uid="{00000000-0005-0000-0000-00007C1E0000}"/>
    <cellStyle name="Normal 29 6 2 3" xfId="5155" xr:uid="{00000000-0005-0000-0000-00007D1E0000}"/>
    <cellStyle name="Normal 29 6 2 4" xfId="8875" xr:uid="{00000000-0005-0000-0000-00007E1E0000}"/>
    <cellStyle name="Normal 29 6 2 5" xfId="12595" xr:uid="{00000000-0005-0000-0000-00007F1E0000}"/>
    <cellStyle name="Normal 29 6 3" xfId="3287" xr:uid="{00000000-0005-0000-0000-0000801E0000}"/>
    <cellStyle name="Normal 29 6 3 2" xfId="7014" xr:uid="{00000000-0005-0000-0000-0000811E0000}"/>
    <cellStyle name="Normal 29 6 3 3" xfId="10734" xr:uid="{00000000-0005-0000-0000-0000821E0000}"/>
    <cellStyle name="Normal 29 6 3 4" xfId="14454" xr:uid="{00000000-0005-0000-0000-0000831E0000}"/>
    <cellStyle name="Normal 29 6 4" xfId="5154" xr:uid="{00000000-0005-0000-0000-0000841E0000}"/>
    <cellStyle name="Normal 29 6 5" xfId="8874" xr:uid="{00000000-0005-0000-0000-0000851E0000}"/>
    <cellStyle name="Normal 29 6 6" xfId="12594" xr:uid="{00000000-0005-0000-0000-0000861E0000}"/>
    <cellStyle name="Normal 29 7" xfId="1319" xr:uid="{00000000-0005-0000-0000-0000871E0000}"/>
    <cellStyle name="Normal 29 7 2" xfId="3289" xr:uid="{00000000-0005-0000-0000-0000881E0000}"/>
    <cellStyle name="Normal 29 7 2 2" xfId="7016" xr:uid="{00000000-0005-0000-0000-0000891E0000}"/>
    <cellStyle name="Normal 29 7 2 3" xfId="10736" xr:uid="{00000000-0005-0000-0000-00008A1E0000}"/>
    <cellStyle name="Normal 29 7 2 4" xfId="14456" xr:uid="{00000000-0005-0000-0000-00008B1E0000}"/>
    <cellStyle name="Normal 29 7 3" xfId="5156" xr:uid="{00000000-0005-0000-0000-00008C1E0000}"/>
    <cellStyle name="Normal 29 7 4" xfId="8876" xr:uid="{00000000-0005-0000-0000-00008D1E0000}"/>
    <cellStyle name="Normal 29 7 5" xfId="12596" xr:uid="{00000000-0005-0000-0000-00008E1E0000}"/>
    <cellStyle name="Normal 29 8" xfId="2315" xr:uid="{00000000-0005-0000-0000-00008F1E0000}"/>
    <cellStyle name="Normal 29 8 2" xfId="6042" xr:uid="{00000000-0005-0000-0000-0000901E0000}"/>
    <cellStyle name="Normal 29 8 3" xfId="9762" xr:uid="{00000000-0005-0000-0000-0000911E0000}"/>
    <cellStyle name="Normal 29 8 4" xfId="13482" xr:uid="{00000000-0005-0000-0000-0000921E0000}"/>
    <cellStyle name="Normal 29 9" xfId="4182" xr:uid="{00000000-0005-0000-0000-0000931E0000}"/>
    <cellStyle name="Normal 3" xfId="4" xr:uid="{00000000-0005-0000-0000-0000941E0000}"/>
    <cellStyle name="Normal 3 2" xfId="5" xr:uid="{00000000-0005-0000-0000-0000951E0000}"/>
    <cellStyle name="Normal 3 2 2" xfId="212" xr:uid="{00000000-0005-0000-0000-0000961E0000}"/>
    <cellStyle name="Normal 3 2 3" xfId="213" xr:uid="{00000000-0005-0000-0000-0000971E0000}"/>
    <cellStyle name="Normal 3 2 4" xfId="1320" xr:uid="{00000000-0005-0000-0000-0000981E0000}"/>
    <cellStyle name="Normal 3 2 4 2" xfId="1321" xr:uid="{00000000-0005-0000-0000-0000991E0000}"/>
    <cellStyle name="Normal 3 2 4 2 2" xfId="1322" xr:uid="{00000000-0005-0000-0000-00009A1E0000}"/>
    <cellStyle name="Normal 3 2 4 2 2 2" xfId="1323" xr:uid="{00000000-0005-0000-0000-00009B1E0000}"/>
    <cellStyle name="Normal 3 2 4 2 2 2 2" xfId="3293" xr:uid="{00000000-0005-0000-0000-00009C1E0000}"/>
    <cellStyle name="Normal 3 2 4 2 2 2 2 2" xfId="7020" xr:uid="{00000000-0005-0000-0000-00009D1E0000}"/>
    <cellStyle name="Normal 3 2 4 2 2 2 2 3" xfId="10740" xr:uid="{00000000-0005-0000-0000-00009E1E0000}"/>
    <cellStyle name="Normal 3 2 4 2 2 2 2 4" xfId="14460" xr:uid="{00000000-0005-0000-0000-00009F1E0000}"/>
    <cellStyle name="Normal 3 2 4 2 2 2 3" xfId="5160" xr:uid="{00000000-0005-0000-0000-0000A01E0000}"/>
    <cellStyle name="Normal 3 2 4 2 2 2 4" xfId="8880" xr:uid="{00000000-0005-0000-0000-0000A11E0000}"/>
    <cellStyle name="Normal 3 2 4 2 2 2 5" xfId="12600" xr:uid="{00000000-0005-0000-0000-0000A21E0000}"/>
    <cellStyle name="Normal 3 2 4 2 2 3" xfId="3292" xr:uid="{00000000-0005-0000-0000-0000A31E0000}"/>
    <cellStyle name="Normal 3 2 4 2 2 3 2" xfId="7019" xr:uid="{00000000-0005-0000-0000-0000A41E0000}"/>
    <cellStyle name="Normal 3 2 4 2 2 3 3" xfId="10739" xr:uid="{00000000-0005-0000-0000-0000A51E0000}"/>
    <cellStyle name="Normal 3 2 4 2 2 3 4" xfId="14459" xr:uid="{00000000-0005-0000-0000-0000A61E0000}"/>
    <cellStyle name="Normal 3 2 4 2 2 4" xfId="5159" xr:uid="{00000000-0005-0000-0000-0000A71E0000}"/>
    <cellStyle name="Normal 3 2 4 2 2 5" xfId="8879" xr:uid="{00000000-0005-0000-0000-0000A81E0000}"/>
    <cellStyle name="Normal 3 2 4 2 2 6" xfId="12599" xr:uid="{00000000-0005-0000-0000-0000A91E0000}"/>
    <cellStyle name="Normal 3 2 4 2 3" xfId="1324" xr:uid="{00000000-0005-0000-0000-0000AA1E0000}"/>
    <cellStyle name="Normal 3 2 4 2 3 2" xfId="1325" xr:uid="{00000000-0005-0000-0000-0000AB1E0000}"/>
    <cellStyle name="Normal 3 2 4 2 3 2 2" xfId="3295" xr:uid="{00000000-0005-0000-0000-0000AC1E0000}"/>
    <cellStyle name="Normal 3 2 4 2 3 2 2 2" xfId="7022" xr:uid="{00000000-0005-0000-0000-0000AD1E0000}"/>
    <cellStyle name="Normal 3 2 4 2 3 2 2 3" xfId="10742" xr:uid="{00000000-0005-0000-0000-0000AE1E0000}"/>
    <cellStyle name="Normal 3 2 4 2 3 2 2 4" xfId="14462" xr:uid="{00000000-0005-0000-0000-0000AF1E0000}"/>
    <cellStyle name="Normal 3 2 4 2 3 2 3" xfId="5162" xr:uid="{00000000-0005-0000-0000-0000B01E0000}"/>
    <cellStyle name="Normal 3 2 4 2 3 2 4" xfId="8882" xr:uid="{00000000-0005-0000-0000-0000B11E0000}"/>
    <cellStyle name="Normal 3 2 4 2 3 2 5" xfId="12602" xr:uid="{00000000-0005-0000-0000-0000B21E0000}"/>
    <cellStyle name="Normal 3 2 4 2 3 3" xfId="3294" xr:uid="{00000000-0005-0000-0000-0000B31E0000}"/>
    <cellStyle name="Normal 3 2 4 2 3 3 2" xfId="7021" xr:uid="{00000000-0005-0000-0000-0000B41E0000}"/>
    <cellStyle name="Normal 3 2 4 2 3 3 3" xfId="10741" xr:uid="{00000000-0005-0000-0000-0000B51E0000}"/>
    <cellStyle name="Normal 3 2 4 2 3 3 4" xfId="14461" xr:uid="{00000000-0005-0000-0000-0000B61E0000}"/>
    <cellStyle name="Normal 3 2 4 2 3 4" xfId="5161" xr:uid="{00000000-0005-0000-0000-0000B71E0000}"/>
    <cellStyle name="Normal 3 2 4 2 3 5" xfId="8881" xr:uid="{00000000-0005-0000-0000-0000B81E0000}"/>
    <cellStyle name="Normal 3 2 4 2 3 6" xfId="12601" xr:uid="{00000000-0005-0000-0000-0000B91E0000}"/>
    <cellStyle name="Normal 3 2 4 2 4" xfId="1326" xr:uid="{00000000-0005-0000-0000-0000BA1E0000}"/>
    <cellStyle name="Normal 3 2 4 2 4 2" xfId="3296" xr:uid="{00000000-0005-0000-0000-0000BB1E0000}"/>
    <cellStyle name="Normal 3 2 4 2 4 2 2" xfId="7023" xr:uid="{00000000-0005-0000-0000-0000BC1E0000}"/>
    <cellStyle name="Normal 3 2 4 2 4 2 3" xfId="10743" xr:uid="{00000000-0005-0000-0000-0000BD1E0000}"/>
    <cellStyle name="Normal 3 2 4 2 4 2 4" xfId="14463" xr:uid="{00000000-0005-0000-0000-0000BE1E0000}"/>
    <cellStyle name="Normal 3 2 4 2 4 3" xfId="5163" xr:uid="{00000000-0005-0000-0000-0000BF1E0000}"/>
    <cellStyle name="Normal 3 2 4 2 4 4" xfId="8883" xr:uid="{00000000-0005-0000-0000-0000C01E0000}"/>
    <cellStyle name="Normal 3 2 4 2 4 5" xfId="12603" xr:uid="{00000000-0005-0000-0000-0000C11E0000}"/>
    <cellStyle name="Normal 3 2 4 2 5" xfId="3291" xr:uid="{00000000-0005-0000-0000-0000C21E0000}"/>
    <cellStyle name="Normal 3 2 4 2 5 2" xfId="7018" xr:uid="{00000000-0005-0000-0000-0000C31E0000}"/>
    <cellStyle name="Normal 3 2 4 2 5 3" xfId="10738" xr:uid="{00000000-0005-0000-0000-0000C41E0000}"/>
    <cellStyle name="Normal 3 2 4 2 5 4" xfId="14458" xr:uid="{00000000-0005-0000-0000-0000C51E0000}"/>
    <cellStyle name="Normal 3 2 4 2 6" xfId="5158" xr:uid="{00000000-0005-0000-0000-0000C61E0000}"/>
    <cellStyle name="Normal 3 2 4 2 7" xfId="8878" xr:uid="{00000000-0005-0000-0000-0000C71E0000}"/>
    <cellStyle name="Normal 3 2 4 2 8" xfId="12598" xr:uid="{00000000-0005-0000-0000-0000C81E0000}"/>
    <cellStyle name="Normal 3 2 4 3" xfId="1327" xr:uid="{00000000-0005-0000-0000-0000C91E0000}"/>
    <cellStyle name="Normal 3 2 4 3 2" xfId="1328" xr:uid="{00000000-0005-0000-0000-0000CA1E0000}"/>
    <cellStyle name="Normal 3 2 4 3 2 2" xfId="3298" xr:uid="{00000000-0005-0000-0000-0000CB1E0000}"/>
    <cellStyle name="Normal 3 2 4 3 2 2 2" xfId="7025" xr:uid="{00000000-0005-0000-0000-0000CC1E0000}"/>
    <cellStyle name="Normal 3 2 4 3 2 2 3" xfId="10745" xr:uid="{00000000-0005-0000-0000-0000CD1E0000}"/>
    <cellStyle name="Normal 3 2 4 3 2 2 4" xfId="14465" xr:uid="{00000000-0005-0000-0000-0000CE1E0000}"/>
    <cellStyle name="Normal 3 2 4 3 2 3" xfId="5165" xr:uid="{00000000-0005-0000-0000-0000CF1E0000}"/>
    <cellStyle name="Normal 3 2 4 3 2 4" xfId="8885" xr:uid="{00000000-0005-0000-0000-0000D01E0000}"/>
    <cellStyle name="Normal 3 2 4 3 2 5" xfId="12605" xr:uid="{00000000-0005-0000-0000-0000D11E0000}"/>
    <cellStyle name="Normal 3 2 4 3 3" xfId="3297" xr:uid="{00000000-0005-0000-0000-0000D21E0000}"/>
    <cellStyle name="Normal 3 2 4 3 3 2" xfId="7024" xr:uid="{00000000-0005-0000-0000-0000D31E0000}"/>
    <cellStyle name="Normal 3 2 4 3 3 3" xfId="10744" xr:uid="{00000000-0005-0000-0000-0000D41E0000}"/>
    <cellStyle name="Normal 3 2 4 3 3 4" xfId="14464" xr:uid="{00000000-0005-0000-0000-0000D51E0000}"/>
    <cellStyle name="Normal 3 2 4 3 4" xfId="5164" xr:uid="{00000000-0005-0000-0000-0000D61E0000}"/>
    <cellStyle name="Normal 3 2 4 3 5" xfId="8884" xr:uid="{00000000-0005-0000-0000-0000D71E0000}"/>
    <cellStyle name="Normal 3 2 4 3 6" xfId="12604" xr:uid="{00000000-0005-0000-0000-0000D81E0000}"/>
    <cellStyle name="Normal 3 2 4 4" xfId="1329" xr:uid="{00000000-0005-0000-0000-0000D91E0000}"/>
    <cellStyle name="Normal 3 2 4 4 2" xfId="1330" xr:uid="{00000000-0005-0000-0000-0000DA1E0000}"/>
    <cellStyle name="Normal 3 2 4 4 2 2" xfId="3300" xr:uid="{00000000-0005-0000-0000-0000DB1E0000}"/>
    <cellStyle name="Normal 3 2 4 4 2 2 2" xfId="7027" xr:uid="{00000000-0005-0000-0000-0000DC1E0000}"/>
    <cellStyle name="Normal 3 2 4 4 2 2 3" xfId="10747" xr:uid="{00000000-0005-0000-0000-0000DD1E0000}"/>
    <cellStyle name="Normal 3 2 4 4 2 2 4" xfId="14467" xr:uid="{00000000-0005-0000-0000-0000DE1E0000}"/>
    <cellStyle name="Normal 3 2 4 4 2 3" xfId="5167" xr:uid="{00000000-0005-0000-0000-0000DF1E0000}"/>
    <cellStyle name="Normal 3 2 4 4 2 4" xfId="8887" xr:uid="{00000000-0005-0000-0000-0000E01E0000}"/>
    <cellStyle name="Normal 3 2 4 4 2 5" xfId="12607" xr:uid="{00000000-0005-0000-0000-0000E11E0000}"/>
    <cellStyle name="Normal 3 2 4 4 3" xfId="3299" xr:uid="{00000000-0005-0000-0000-0000E21E0000}"/>
    <cellStyle name="Normal 3 2 4 4 3 2" xfId="7026" xr:uid="{00000000-0005-0000-0000-0000E31E0000}"/>
    <cellStyle name="Normal 3 2 4 4 3 3" xfId="10746" xr:uid="{00000000-0005-0000-0000-0000E41E0000}"/>
    <cellStyle name="Normal 3 2 4 4 3 4" xfId="14466" xr:uid="{00000000-0005-0000-0000-0000E51E0000}"/>
    <cellStyle name="Normal 3 2 4 4 4" xfId="5166" xr:uid="{00000000-0005-0000-0000-0000E61E0000}"/>
    <cellStyle name="Normal 3 2 4 4 5" xfId="8886" xr:uid="{00000000-0005-0000-0000-0000E71E0000}"/>
    <cellStyle name="Normal 3 2 4 4 6" xfId="12606" xr:uid="{00000000-0005-0000-0000-0000E81E0000}"/>
    <cellStyle name="Normal 3 2 4 5" xfId="1331" xr:uid="{00000000-0005-0000-0000-0000E91E0000}"/>
    <cellStyle name="Normal 3 2 4 5 2" xfId="3301" xr:uid="{00000000-0005-0000-0000-0000EA1E0000}"/>
    <cellStyle name="Normal 3 2 4 5 2 2" xfId="7028" xr:uid="{00000000-0005-0000-0000-0000EB1E0000}"/>
    <cellStyle name="Normal 3 2 4 5 2 3" xfId="10748" xr:uid="{00000000-0005-0000-0000-0000EC1E0000}"/>
    <cellStyle name="Normal 3 2 4 5 2 4" xfId="14468" xr:uid="{00000000-0005-0000-0000-0000ED1E0000}"/>
    <cellStyle name="Normal 3 2 4 5 3" xfId="5168" xr:uid="{00000000-0005-0000-0000-0000EE1E0000}"/>
    <cellStyle name="Normal 3 2 4 5 4" xfId="8888" xr:uid="{00000000-0005-0000-0000-0000EF1E0000}"/>
    <cellStyle name="Normal 3 2 4 5 5" xfId="12608" xr:uid="{00000000-0005-0000-0000-0000F01E0000}"/>
    <cellStyle name="Normal 3 2 4 6" xfId="3290" xr:uid="{00000000-0005-0000-0000-0000F11E0000}"/>
    <cellStyle name="Normal 3 2 4 6 2" xfId="7017" xr:uid="{00000000-0005-0000-0000-0000F21E0000}"/>
    <cellStyle name="Normal 3 2 4 6 3" xfId="10737" xr:uid="{00000000-0005-0000-0000-0000F31E0000}"/>
    <cellStyle name="Normal 3 2 4 6 4" xfId="14457" xr:uid="{00000000-0005-0000-0000-0000F41E0000}"/>
    <cellStyle name="Normal 3 2 4 7" xfId="5157" xr:uid="{00000000-0005-0000-0000-0000F51E0000}"/>
    <cellStyle name="Normal 3 2 4 8" xfId="8877" xr:uid="{00000000-0005-0000-0000-0000F61E0000}"/>
    <cellStyle name="Normal 3 2 4 9" xfId="12597" xr:uid="{00000000-0005-0000-0000-0000F71E0000}"/>
    <cellStyle name="Normal 3 3" xfId="214" xr:uid="{00000000-0005-0000-0000-0000F81E0000}"/>
    <cellStyle name="Normal 3 4" xfId="215" xr:uid="{00000000-0005-0000-0000-0000F91E0000}"/>
    <cellStyle name="Normal 3 4 10" xfId="11624" xr:uid="{00000000-0005-0000-0000-0000FA1E0000}"/>
    <cellStyle name="Normal 3 4 2" xfId="368" xr:uid="{00000000-0005-0000-0000-0000FB1E0000}"/>
    <cellStyle name="Normal 3 4 2 2" xfId="1332" xr:uid="{00000000-0005-0000-0000-0000FC1E0000}"/>
    <cellStyle name="Normal 3 4 2 2 2" xfId="1333" xr:uid="{00000000-0005-0000-0000-0000FD1E0000}"/>
    <cellStyle name="Normal 3 4 2 2 2 2" xfId="1334" xr:uid="{00000000-0005-0000-0000-0000FE1E0000}"/>
    <cellStyle name="Normal 3 4 2 2 2 2 2" xfId="3304" xr:uid="{00000000-0005-0000-0000-0000FF1E0000}"/>
    <cellStyle name="Normal 3 4 2 2 2 2 2 2" xfId="7031" xr:uid="{00000000-0005-0000-0000-0000001F0000}"/>
    <cellStyle name="Normal 3 4 2 2 2 2 2 3" xfId="10751" xr:uid="{00000000-0005-0000-0000-0000011F0000}"/>
    <cellStyle name="Normal 3 4 2 2 2 2 2 4" xfId="14471" xr:uid="{00000000-0005-0000-0000-0000021F0000}"/>
    <cellStyle name="Normal 3 4 2 2 2 2 3" xfId="5171" xr:uid="{00000000-0005-0000-0000-0000031F0000}"/>
    <cellStyle name="Normal 3 4 2 2 2 2 4" xfId="8891" xr:uid="{00000000-0005-0000-0000-0000041F0000}"/>
    <cellStyle name="Normal 3 4 2 2 2 2 5" xfId="12611" xr:uid="{00000000-0005-0000-0000-0000051F0000}"/>
    <cellStyle name="Normal 3 4 2 2 2 3" xfId="3303" xr:uid="{00000000-0005-0000-0000-0000061F0000}"/>
    <cellStyle name="Normal 3 4 2 2 2 3 2" xfId="7030" xr:uid="{00000000-0005-0000-0000-0000071F0000}"/>
    <cellStyle name="Normal 3 4 2 2 2 3 3" xfId="10750" xr:uid="{00000000-0005-0000-0000-0000081F0000}"/>
    <cellStyle name="Normal 3 4 2 2 2 3 4" xfId="14470" xr:uid="{00000000-0005-0000-0000-0000091F0000}"/>
    <cellStyle name="Normal 3 4 2 2 2 4" xfId="5170" xr:uid="{00000000-0005-0000-0000-00000A1F0000}"/>
    <cellStyle name="Normal 3 4 2 2 2 5" xfId="8890" xr:uid="{00000000-0005-0000-0000-00000B1F0000}"/>
    <cellStyle name="Normal 3 4 2 2 2 6" xfId="12610" xr:uid="{00000000-0005-0000-0000-00000C1F0000}"/>
    <cellStyle name="Normal 3 4 2 2 3" xfId="1335" xr:uid="{00000000-0005-0000-0000-00000D1F0000}"/>
    <cellStyle name="Normal 3 4 2 2 3 2" xfId="1336" xr:uid="{00000000-0005-0000-0000-00000E1F0000}"/>
    <cellStyle name="Normal 3 4 2 2 3 2 2" xfId="3306" xr:uid="{00000000-0005-0000-0000-00000F1F0000}"/>
    <cellStyle name="Normal 3 4 2 2 3 2 2 2" xfId="7033" xr:uid="{00000000-0005-0000-0000-0000101F0000}"/>
    <cellStyle name="Normal 3 4 2 2 3 2 2 3" xfId="10753" xr:uid="{00000000-0005-0000-0000-0000111F0000}"/>
    <cellStyle name="Normal 3 4 2 2 3 2 2 4" xfId="14473" xr:uid="{00000000-0005-0000-0000-0000121F0000}"/>
    <cellStyle name="Normal 3 4 2 2 3 2 3" xfId="5173" xr:uid="{00000000-0005-0000-0000-0000131F0000}"/>
    <cellStyle name="Normal 3 4 2 2 3 2 4" xfId="8893" xr:uid="{00000000-0005-0000-0000-0000141F0000}"/>
    <cellStyle name="Normal 3 4 2 2 3 2 5" xfId="12613" xr:uid="{00000000-0005-0000-0000-0000151F0000}"/>
    <cellStyle name="Normal 3 4 2 2 3 3" xfId="3305" xr:uid="{00000000-0005-0000-0000-0000161F0000}"/>
    <cellStyle name="Normal 3 4 2 2 3 3 2" xfId="7032" xr:uid="{00000000-0005-0000-0000-0000171F0000}"/>
    <cellStyle name="Normal 3 4 2 2 3 3 3" xfId="10752" xr:uid="{00000000-0005-0000-0000-0000181F0000}"/>
    <cellStyle name="Normal 3 4 2 2 3 3 4" xfId="14472" xr:uid="{00000000-0005-0000-0000-0000191F0000}"/>
    <cellStyle name="Normal 3 4 2 2 3 4" xfId="5172" xr:uid="{00000000-0005-0000-0000-00001A1F0000}"/>
    <cellStyle name="Normal 3 4 2 2 3 5" xfId="8892" xr:uid="{00000000-0005-0000-0000-00001B1F0000}"/>
    <cellStyle name="Normal 3 4 2 2 3 6" xfId="12612" xr:uid="{00000000-0005-0000-0000-00001C1F0000}"/>
    <cellStyle name="Normal 3 4 2 2 4" xfId="1337" xr:uid="{00000000-0005-0000-0000-00001D1F0000}"/>
    <cellStyle name="Normal 3 4 2 2 4 2" xfId="3307" xr:uid="{00000000-0005-0000-0000-00001E1F0000}"/>
    <cellStyle name="Normal 3 4 2 2 4 2 2" xfId="7034" xr:uid="{00000000-0005-0000-0000-00001F1F0000}"/>
    <cellStyle name="Normal 3 4 2 2 4 2 3" xfId="10754" xr:uid="{00000000-0005-0000-0000-0000201F0000}"/>
    <cellStyle name="Normal 3 4 2 2 4 2 4" xfId="14474" xr:uid="{00000000-0005-0000-0000-0000211F0000}"/>
    <cellStyle name="Normal 3 4 2 2 4 3" xfId="5174" xr:uid="{00000000-0005-0000-0000-0000221F0000}"/>
    <cellStyle name="Normal 3 4 2 2 4 4" xfId="8894" xr:uid="{00000000-0005-0000-0000-0000231F0000}"/>
    <cellStyle name="Normal 3 4 2 2 4 5" xfId="12614" xr:uid="{00000000-0005-0000-0000-0000241F0000}"/>
    <cellStyle name="Normal 3 4 2 2 5" xfId="3302" xr:uid="{00000000-0005-0000-0000-0000251F0000}"/>
    <cellStyle name="Normal 3 4 2 2 5 2" xfId="7029" xr:uid="{00000000-0005-0000-0000-0000261F0000}"/>
    <cellStyle name="Normal 3 4 2 2 5 3" xfId="10749" xr:uid="{00000000-0005-0000-0000-0000271F0000}"/>
    <cellStyle name="Normal 3 4 2 2 5 4" xfId="14469" xr:uid="{00000000-0005-0000-0000-0000281F0000}"/>
    <cellStyle name="Normal 3 4 2 2 6" xfId="5169" xr:uid="{00000000-0005-0000-0000-0000291F0000}"/>
    <cellStyle name="Normal 3 4 2 2 7" xfId="8889" xr:uid="{00000000-0005-0000-0000-00002A1F0000}"/>
    <cellStyle name="Normal 3 4 2 2 8" xfId="12609" xr:uid="{00000000-0005-0000-0000-00002B1F0000}"/>
    <cellStyle name="Normal 3 4 2 3" xfId="1338" xr:uid="{00000000-0005-0000-0000-00002C1F0000}"/>
    <cellStyle name="Normal 3 4 2 3 2" xfId="1339" xr:uid="{00000000-0005-0000-0000-00002D1F0000}"/>
    <cellStyle name="Normal 3 4 2 3 2 2" xfId="3309" xr:uid="{00000000-0005-0000-0000-00002E1F0000}"/>
    <cellStyle name="Normal 3 4 2 3 2 2 2" xfId="7036" xr:uid="{00000000-0005-0000-0000-00002F1F0000}"/>
    <cellStyle name="Normal 3 4 2 3 2 2 3" xfId="10756" xr:uid="{00000000-0005-0000-0000-0000301F0000}"/>
    <cellStyle name="Normal 3 4 2 3 2 2 4" xfId="14476" xr:uid="{00000000-0005-0000-0000-0000311F0000}"/>
    <cellStyle name="Normal 3 4 2 3 2 3" xfId="5176" xr:uid="{00000000-0005-0000-0000-0000321F0000}"/>
    <cellStyle name="Normal 3 4 2 3 2 4" xfId="8896" xr:uid="{00000000-0005-0000-0000-0000331F0000}"/>
    <cellStyle name="Normal 3 4 2 3 2 5" xfId="12616" xr:uid="{00000000-0005-0000-0000-0000341F0000}"/>
    <cellStyle name="Normal 3 4 2 3 3" xfId="3308" xr:uid="{00000000-0005-0000-0000-0000351F0000}"/>
    <cellStyle name="Normal 3 4 2 3 3 2" xfId="7035" xr:uid="{00000000-0005-0000-0000-0000361F0000}"/>
    <cellStyle name="Normal 3 4 2 3 3 3" xfId="10755" xr:uid="{00000000-0005-0000-0000-0000371F0000}"/>
    <cellStyle name="Normal 3 4 2 3 3 4" xfId="14475" xr:uid="{00000000-0005-0000-0000-0000381F0000}"/>
    <cellStyle name="Normal 3 4 2 3 4" xfId="5175" xr:uid="{00000000-0005-0000-0000-0000391F0000}"/>
    <cellStyle name="Normal 3 4 2 3 5" xfId="8895" xr:uid="{00000000-0005-0000-0000-00003A1F0000}"/>
    <cellStyle name="Normal 3 4 2 3 6" xfId="12615" xr:uid="{00000000-0005-0000-0000-00003B1F0000}"/>
    <cellStyle name="Normal 3 4 2 4" xfId="1340" xr:uid="{00000000-0005-0000-0000-00003C1F0000}"/>
    <cellStyle name="Normal 3 4 2 4 2" xfId="1341" xr:uid="{00000000-0005-0000-0000-00003D1F0000}"/>
    <cellStyle name="Normal 3 4 2 4 2 2" xfId="3311" xr:uid="{00000000-0005-0000-0000-00003E1F0000}"/>
    <cellStyle name="Normal 3 4 2 4 2 2 2" xfId="7038" xr:uid="{00000000-0005-0000-0000-00003F1F0000}"/>
    <cellStyle name="Normal 3 4 2 4 2 2 3" xfId="10758" xr:uid="{00000000-0005-0000-0000-0000401F0000}"/>
    <cellStyle name="Normal 3 4 2 4 2 2 4" xfId="14478" xr:uid="{00000000-0005-0000-0000-0000411F0000}"/>
    <cellStyle name="Normal 3 4 2 4 2 3" xfId="5178" xr:uid="{00000000-0005-0000-0000-0000421F0000}"/>
    <cellStyle name="Normal 3 4 2 4 2 4" xfId="8898" xr:uid="{00000000-0005-0000-0000-0000431F0000}"/>
    <cellStyle name="Normal 3 4 2 4 2 5" xfId="12618" xr:uid="{00000000-0005-0000-0000-0000441F0000}"/>
    <cellStyle name="Normal 3 4 2 4 3" xfId="3310" xr:uid="{00000000-0005-0000-0000-0000451F0000}"/>
    <cellStyle name="Normal 3 4 2 4 3 2" xfId="7037" xr:uid="{00000000-0005-0000-0000-0000461F0000}"/>
    <cellStyle name="Normal 3 4 2 4 3 3" xfId="10757" xr:uid="{00000000-0005-0000-0000-0000471F0000}"/>
    <cellStyle name="Normal 3 4 2 4 3 4" xfId="14477" xr:uid="{00000000-0005-0000-0000-0000481F0000}"/>
    <cellStyle name="Normal 3 4 2 4 4" xfId="5177" xr:uid="{00000000-0005-0000-0000-0000491F0000}"/>
    <cellStyle name="Normal 3 4 2 4 5" xfId="8897" xr:uid="{00000000-0005-0000-0000-00004A1F0000}"/>
    <cellStyle name="Normal 3 4 2 4 6" xfId="12617" xr:uid="{00000000-0005-0000-0000-00004B1F0000}"/>
    <cellStyle name="Normal 3 4 2 5" xfId="1342" xr:uid="{00000000-0005-0000-0000-00004C1F0000}"/>
    <cellStyle name="Normal 3 4 2 5 2" xfId="3312" xr:uid="{00000000-0005-0000-0000-00004D1F0000}"/>
    <cellStyle name="Normal 3 4 2 5 2 2" xfId="7039" xr:uid="{00000000-0005-0000-0000-00004E1F0000}"/>
    <cellStyle name="Normal 3 4 2 5 2 3" xfId="10759" xr:uid="{00000000-0005-0000-0000-00004F1F0000}"/>
    <cellStyle name="Normal 3 4 2 5 2 4" xfId="14479" xr:uid="{00000000-0005-0000-0000-0000501F0000}"/>
    <cellStyle name="Normal 3 4 2 5 3" xfId="5179" xr:uid="{00000000-0005-0000-0000-0000511F0000}"/>
    <cellStyle name="Normal 3 4 2 5 4" xfId="8899" xr:uid="{00000000-0005-0000-0000-0000521F0000}"/>
    <cellStyle name="Normal 3 4 2 5 5" xfId="12619" xr:uid="{00000000-0005-0000-0000-0000531F0000}"/>
    <cellStyle name="Normal 3 4 2 6" xfId="2386" xr:uid="{00000000-0005-0000-0000-0000541F0000}"/>
    <cellStyle name="Normal 3 4 2 6 2" xfId="6113" xr:uid="{00000000-0005-0000-0000-0000551F0000}"/>
    <cellStyle name="Normal 3 4 2 6 3" xfId="9833" xr:uid="{00000000-0005-0000-0000-0000561F0000}"/>
    <cellStyle name="Normal 3 4 2 6 4" xfId="13553" xr:uid="{00000000-0005-0000-0000-0000571F0000}"/>
    <cellStyle name="Normal 3 4 2 7" xfId="4253" xr:uid="{00000000-0005-0000-0000-0000581F0000}"/>
    <cellStyle name="Normal 3 4 2 8" xfId="7973" xr:uid="{00000000-0005-0000-0000-0000591F0000}"/>
    <cellStyle name="Normal 3 4 2 9" xfId="11693" xr:uid="{00000000-0005-0000-0000-00005A1F0000}"/>
    <cellStyle name="Normal 3 4 3" xfId="1343" xr:uid="{00000000-0005-0000-0000-00005B1F0000}"/>
    <cellStyle name="Normal 3 4 3 2" xfId="1344" xr:uid="{00000000-0005-0000-0000-00005C1F0000}"/>
    <cellStyle name="Normal 3 4 3 2 2" xfId="1345" xr:uid="{00000000-0005-0000-0000-00005D1F0000}"/>
    <cellStyle name="Normal 3 4 3 2 2 2" xfId="3315" xr:uid="{00000000-0005-0000-0000-00005E1F0000}"/>
    <cellStyle name="Normal 3 4 3 2 2 2 2" xfId="7042" xr:uid="{00000000-0005-0000-0000-00005F1F0000}"/>
    <cellStyle name="Normal 3 4 3 2 2 2 3" xfId="10762" xr:uid="{00000000-0005-0000-0000-0000601F0000}"/>
    <cellStyle name="Normal 3 4 3 2 2 2 4" xfId="14482" xr:uid="{00000000-0005-0000-0000-0000611F0000}"/>
    <cellStyle name="Normal 3 4 3 2 2 3" xfId="5182" xr:uid="{00000000-0005-0000-0000-0000621F0000}"/>
    <cellStyle name="Normal 3 4 3 2 2 4" xfId="8902" xr:uid="{00000000-0005-0000-0000-0000631F0000}"/>
    <cellStyle name="Normal 3 4 3 2 2 5" xfId="12622" xr:uid="{00000000-0005-0000-0000-0000641F0000}"/>
    <cellStyle name="Normal 3 4 3 2 3" xfId="3314" xr:uid="{00000000-0005-0000-0000-0000651F0000}"/>
    <cellStyle name="Normal 3 4 3 2 3 2" xfId="7041" xr:uid="{00000000-0005-0000-0000-0000661F0000}"/>
    <cellStyle name="Normal 3 4 3 2 3 3" xfId="10761" xr:uid="{00000000-0005-0000-0000-0000671F0000}"/>
    <cellStyle name="Normal 3 4 3 2 3 4" xfId="14481" xr:uid="{00000000-0005-0000-0000-0000681F0000}"/>
    <cellStyle name="Normal 3 4 3 2 4" xfId="5181" xr:uid="{00000000-0005-0000-0000-0000691F0000}"/>
    <cellStyle name="Normal 3 4 3 2 5" xfId="8901" xr:uid="{00000000-0005-0000-0000-00006A1F0000}"/>
    <cellStyle name="Normal 3 4 3 2 6" xfId="12621" xr:uid="{00000000-0005-0000-0000-00006B1F0000}"/>
    <cellStyle name="Normal 3 4 3 3" xfId="1346" xr:uid="{00000000-0005-0000-0000-00006C1F0000}"/>
    <cellStyle name="Normal 3 4 3 3 2" xfId="1347" xr:uid="{00000000-0005-0000-0000-00006D1F0000}"/>
    <cellStyle name="Normal 3 4 3 3 2 2" xfId="3317" xr:uid="{00000000-0005-0000-0000-00006E1F0000}"/>
    <cellStyle name="Normal 3 4 3 3 2 2 2" xfId="7044" xr:uid="{00000000-0005-0000-0000-00006F1F0000}"/>
    <cellStyle name="Normal 3 4 3 3 2 2 3" xfId="10764" xr:uid="{00000000-0005-0000-0000-0000701F0000}"/>
    <cellStyle name="Normal 3 4 3 3 2 2 4" xfId="14484" xr:uid="{00000000-0005-0000-0000-0000711F0000}"/>
    <cellStyle name="Normal 3 4 3 3 2 3" xfId="5184" xr:uid="{00000000-0005-0000-0000-0000721F0000}"/>
    <cellStyle name="Normal 3 4 3 3 2 4" xfId="8904" xr:uid="{00000000-0005-0000-0000-0000731F0000}"/>
    <cellStyle name="Normal 3 4 3 3 2 5" xfId="12624" xr:uid="{00000000-0005-0000-0000-0000741F0000}"/>
    <cellStyle name="Normal 3 4 3 3 3" xfId="3316" xr:uid="{00000000-0005-0000-0000-0000751F0000}"/>
    <cellStyle name="Normal 3 4 3 3 3 2" xfId="7043" xr:uid="{00000000-0005-0000-0000-0000761F0000}"/>
    <cellStyle name="Normal 3 4 3 3 3 3" xfId="10763" xr:uid="{00000000-0005-0000-0000-0000771F0000}"/>
    <cellStyle name="Normal 3 4 3 3 3 4" xfId="14483" xr:uid="{00000000-0005-0000-0000-0000781F0000}"/>
    <cellStyle name="Normal 3 4 3 3 4" xfId="5183" xr:uid="{00000000-0005-0000-0000-0000791F0000}"/>
    <cellStyle name="Normal 3 4 3 3 5" xfId="8903" xr:uid="{00000000-0005-0000-0000-00007A1F0000}"/>
    <cellStyle name="Normal 3 4 3 3 6" xfId="12623" xr:uid="{00000000-0005-0000-0000-00007B1F0000}"/>
    <cellStyle name="Normal 3 4 3 4" xfId="1348" xr:uid="{00000000-0005-0000-0000-00007C1F0000}"/>
    <cellStyle name="Normal 3 4 3 4 2" xfId="3318" xr:uid="{00000000-0005-0000-0000-00007D1F0000}"/>
    <cellStyle name="Normal 3 4 3 4 2 2" xfId="7045" xr:uid="{00000000-0005-0000-0000-00007E1F0000}"/>
    <cellStyle name="Normal 3 4 3 4 2 3" xfId="10765" xr:uid="{00000000-0005-0000-0000-00007F1F0000}"/>
    <cellStyle name="Normal 3 4 3 4 2 4" xfId="14485" xr:uid="{00000000-0005-0000-0000-0000801F0000}"/>
    <cellStyle name="Normal 3 4 3 4 3" xfId="5185" xr:uid="{00000000-0005-0000-0000-0000811F0000}"/>
    <cellStyle name="Normal 3 4 3 4 4" xfId="8905" xr:uid="{00000000-0005-0000-0000-0000821F0000}"/>
    <cellStyle name="Normal 3 4 3 4 5" xfId="12625" xr:uid="{00000000-0005-0000-0000-0000831F0000}"/>
    <cellStyle name="Normal 3 4 3 5" xfId="3313" xr:uid="{00000000-0005-0000-0000-0000841F0000}"/>
    <cellStyle name="Normal 3 4 3 5 2" xfId="7040" xr:uid="{00000000-0005-0000-0000-0000851F0000}"/>
    <cellStyle name="Normal 3 4 3 5 3" xfId="10760" xr:uid="{00000000-0005-0000-0000-0000861F0000}"/>
    <cellStyle name="Normal 3 4 3 5 4" xfId="14480" xr:uid="{00000000-0005-0000-0000-0000871F0000}"/>
    <cellStyle name="Normal 3 4 3 6" xfId="5180" xr:uid="{00000000-0005-0000-0000-0000881F0000}"/>
    <cellStyle name="Normal 3 4 3 7" xfId="8900" xr:uid="{00000000-0005-0000-0000-0000891F0000}"/>
    <cellStyle name="Normal 3 4 3 8" xfId="12620" xr:uid="{00000000-0005-0000-0000-00008A1F0000}"/>
    <cellStyle name="Normal 3 4 4" xfId="1349" xr:uid="{00000000-0005-0000-0000-00008B1F0000}"/>
    <cellStyle name="Normal 3 4 4 2" xfId="1350" xr:uid="{00000000-0005-0000-0000-00008C1F0000}"/>
    <cellStyle name="Normal 3 4 4 2 2" xfId="3320" xr:uid="{00000000-0005-0000-0000-00008D1F0000}"/>
    <cellStyle name="Normal 3 4 4 2 2 2" xfId="7047" xr:uid="{00000000-0005-0000-0000-00008E1F0000}"/>
    <cellStyle name="Normal 3 4 4 2 2 3" xfId="10767" xr:uid="{00000000-0005-0000-0000-00008F1F0000}"/>
    <cellStyle name="Normal 3 4 4 2 2 4" xfId="14487" xr:uid="{00000000-0005-0000-0000-0000901F0000}"/>
    <cellStyle name="Normal 3 4 4 2 3" xfId="5187" xr:uid="{00000000-0005-0000-0000-0000911F0000}"/>
    <cellStyle name="Normal 3 4 4 2 4" xfId="8907" xr:uid="{00000000-0005-0000-0000-0000921F0000}"/>
    <cellStyle name="Normal 3 4 4 2 5" xfId="12627" xr:uid="{00000000-0005-0000-0000-0000931F0000}"/>
    <cellStyle name="Normal 3 4 4 3" xfId="3319" xr:uid="{00000000-0005-0000-0000-0000941F0000}"/>
    <cellStyle name="Normal 3 4 4 3 2" xfId="7046" xr:uid="{00000000-0005-0000-0000-0000951F0000}"/>
    <cellStyle name="Normal 3 4 4 3 3" xfId="10766" xr:uid="{00000000-0005-0000-0000-0000961F0000}"/>
    <cellStyle name="Normal 3 4 4 3 4" xfId="14486" xr:uid="{00000000-0005-0000-0000-0000971F0000}"/>
    <cellStyle name="Normal 3 4 4 4" xfId="5186" xr:uid="{00000000-0005-0000-0000-0000981F0000}"/>
    <cellStyle name="Normal 3 4 4 5" xfId="8906" xr:uid="{00000000-0005-0000-0000-0000991F0000}"/>
    <cellStyle name="Normal 3 4 4 6" xfId="12626" xr:uid="{00000000-0005-0000-0000-00009A1F0000}"/>
    <cellStyle name="Normal 3 4 5" xfId="1351" xr:uid="{00000000-0005-0000-0000-00009B1F0000}"/>
    <cellStyle name="Normal 3 4 5 2" xfId="1352" xr:uid="{00000000-0005-0000-0000-00009C1F0000}"/>
    <cellStyle name="Normal 3 4 5 2 2" xfId="3322" xr:uid="{00000000-0005-0000-0000-00009D1F0000}"/>
    <cellStyle name="Normal 3 4 5 2 2 2" xfId="7049" xr:uid="{00000000-0005-0000-0000-00009E1F0000}"/>
    <cellStyle name="Normal 3 4 5 2 2 3" xfId="10769" xr:uid="{00000000-0005-0000-0000-00009F1F0000}"/>
    <cellStyle name="Normal 3 4 5 2 2 4" xfId="14489" xr:uid="{00000000-0005-0000-0000-0000A01F0000}"/>
    <cellStyle name="Normal 3 4 5 2 3" xfId="5189" xr:uid="{00000000-0005-0000-0000-0000A11F0000}"/>
    <cellStyle name="Normal 3 4 5 2 4" xfId="8909" xr:uid="{00000000-0005-0000-0000-0000A21F0000}"/>
    <cellStyle name="Normal 3 4 5 2 5" xfId="12629" xr:uid="{00000000-0005-0000-0000-0000A31F0000}"/>
    <cellStyle name="Normal 3 4 5 3" xfId="3321" xr:uid="{00000000-0005-0000-0000-0000A41F0000}"/>
    <cellStyle name="Normal 3 4 5 3 2" xfId="7048" xr:uid="{00000000-0005-0000-0000-0000A51F0000}"/>
    <cellStyle name="Normal 3 4 5 3 3" xfId="10768" xr:uid="{00000000-0005-0000-0000-0000A61F0000}"/>
    <cellStyle name="Normal 3 4 5 3 4" xfId="14488" xr:uid="{00000000-0005-0000-0000-0000A71F0000}"/>
    <cellStyle name="Normal 3 4 5 4" xfId="5188" xr:uid="{00000000-0005-0000-0000-0000A81F0000}"/>
    <cellStyle name="Normal 3 4 5 5" xfId="8908" xr:uid="{00000000-0005-0000-0000-0000A91F0000}"/>
    <cellStyle name="Normal 3 4 5 6" xfId="12628" xr:uid="{00000000-0005-0000-0000-0000AA1F0000}"/>
    <cellStyle name="Normal 3 4 6" xfId="1353" xr:uid="{00000000-0005-0000-0000-0000AB1F0000}"/>
    <cellStyle name="Normal 3 4 6 2" xfId="3323" xr:uid="{00000000-0005-0000-0000-0000AC1F0000}"/>
    <cellStyle name="Normal 3 4 6 2 2" xfId="7050" xr:uid="{00000000-0005-0000-0000-0000AD1F0000}"/>
    <cellStyle name="Normal 3 4 6 2 3" xfId="10770" xr:uid="{00000000-0005-0000-0000-0000AE1F0000}"/>
    <cellStyle name="Normal 3 4 6 2 4" xfId="14490" xr:uid="{00000000-0005-0000-0000-0000AF1F0000}"/>
    <cellStyle name="Normal 3 4 6 3" xfId="5190" xr:uid="{00000000-0005-0000-0000-0000B01F0000}"/>
    <cellStyle name="Normal 3 4 6 4" xfId="8910" xr:uid="{00000000-0005-0000-0000-0000B11F0000}"/>
    <cellStyle name="Normal 3 4 6 5" xfId="12630" xr:uid="{00000000-0005-0000-0000-0000B21F0000}"/>
    <cellStyle name="Normal 3 4 7" xfId="2317" xr:uid="{00000000-0005-0000-0000-0000B31F0000}"/>
    <cellStyle name="Normal 3 4 7 2" xfId="6044" xr:uid="{00000000-0005-0000-0000-0000B41F0000}"/>
    <cellStyle name="Normal 3 4 7 3" xfId="9764" xr:uid="{00000000-0005-0000-0000-0000B51F0000}"/>
    <cellStyle name="Normal 3 4 7 4" xfId="13484" xr:uid="{00000000-0005-0000-0000-0000B61F0000}"/>
    <cellStyle name="Normal 3 4 8" xfId="4184" xr:uid="{00000000-0005-0000-0000-0000B71F0000}"/>
    <cellStyle name="Normal 3 4 9" xfId="7904" xr:uid="{00000000-0005-0000-0000-0000B81F0000}"/>
    <cellStyle name="Normal 3 5" xfId="1354" xr:uid="{00000000-0005-0000-0000-0000B91F0000}"/>
    <cellStyle name="Normal 3 5 2" xfId="1355" xr:uid="{00000000-0005-0000-0000-0000BA1F0000}"/>
    <cellStyle name="Normal 3 5 2 2" xfId="1356" xr:uid="{00000000-0005-0000-0000-0000BB1F0000}"/>
    <cellStyle name="Normal 3 5 2 2 2" xfId="1357" xr:uid="{00000000-0005-0000-0000-0000BC1F0000}"/>
    <cellStyle name="Normal 3 5 2 2 2 2" xfId="3327" xr:uid="{00000000-0005-0000-0000-0000BD1F0000}"/>
    <cellStyle name="Normal 3 5 2 2 2 2 2" xfId="7054" xr:uid="{00000000-0005-0000-0000-0000BE1F0000}"/>
    <cellStyle name="Normal 3 5 2 2 2 2 3" xfId="10774" xr:uid="{00000000-0005-0000-0000-0000BF1F0000}"/>
    <cellStyle name="Normal 3 5 2 2 2 2 4" xfId="14494" xr:uid="{00000000-0005-0000-0000-0000C01F0000}"/>
    <cellStyle name="Normal 3 5 2 2 2 3" xfId="5194" xr:uid="{00000000-0005-0000-0000-0000C11F0000}"/>
    <cellStyle name="Normal 3 5 2 2 2 4" xfId="8914" xr:uid="{00000000-0005-0000-0000-0000C21F0000}"/>
    <cellStyle name="Normal 3 5 2 2 2 5" xfId="12634" xr:uid="{00000000-0005-0000-0000-0000C31F0000}"/>
    <cellStyle name="Normal 3 5 2 2 3" xfId="3326" xr:uid="{00000000-0005-0000-0000-0000C41F0000}"/>
    <cellStyle name="Normal 3 5 2 2 3 2" xfId="7053" xr:uid="{00000000-0005-0000-0000-0000C51F0000}"/>
    <cellStyle name="Normal 3 5 2 2 3 3" xfId="10773" xr:uid="{00000000-0005-0000-0000-0000C61F0000}"/>
    <cellStyle name="Normal 3 5 2 2 3 4" xfId="14493" xr:uid="{00000000-0005-0000-0000-0000C71F0000}"/>
    <cellStyle name="Normal 3 5 2 2 4" xfId="5193" xr:uid="{00000000-0005-0000-0000-0000C81F0000}"/>
    <cellStyle name="Normal 3 5 2 2 5" xfId="8913" xr:uid="{00000000-0005-0000-0000-0000C91F0000}"/>
    <cellStyle name="Normal 3 5 2 2 6" xfId="12633" xr:uid="{00000000-0005-0000-0000-0000CA1F0000}"/>
    <cellStyle name="Normal 3 5 2 3" xfId="1358" xr:uid="{00000000-0005-0000-0000-0000CB1F0000}"/>
    <cellStyle name="Normal 3 5 2 3 2" xfId="1359" xr:uid="{00000000-0005-0000-0000-0000CC1F0000}"/>
    <cellStyle name="Normal 3 5 2 3 2 2" xfId="3329" xr:uid="{00000000-0005-0000-0000-0000CD1F0000}"/>
    <cellStyle name="Normal 3 5 2 3 2 2 2" xfId="7056" xr:uid="{00000000-0005-0000-0000-0000CE1F0000}"/>
    <cellStyle name="Normal 3 5 2 3 2 2 3" xfId="10776" xr:uid="{00000000-0005-0000-0000-0000CF1F0000}"/>
    <cellStyle name="Normal 3 5 2 3 2 2 4" xfId="14496" xr:uid="{00000000-0005-0000-0000-0000D01F0000}"/>
    <cellStyle name="Normal 3 5 2 3 2 3" xfId="5196" xr:uid="{00000000-0005-0000-0000-0000D11F0000}"/>
    <cellStyle name="Normal 3 5 2 3 2 4" xfId="8916" xr:uid="{00000000-0005-0000-0000-0000D21F0000}"/>
    <cellStyle name="Normal 3 5 2 3 2 5" xfId="12636" xr:uid="{00000000-0005-0000-0000-0000D31F0000}"/>
    <cellStyle name="Normal 3 5 2 3 3" xfId="3328" xr:uid="{00000000-0005-0000-0000-0000D41F0000}"/>
    <cellStyle name="Normal 3 5 2 3 3 2" xfId="7055" xr:uid="{00000000-0005-0000-0000-0000D51F0000}"/>
    <cellStyle name="Normal 3 5 2 3 3 3" xfId="10775" xr:uid="{00000000-0005-0000-0000-0000D61F0000}"/>
    <cellStyle name="Normal 3 5 2 3 3 4" xfId="14495" xr:uid="{00000000-0005-0000-0000-0000D71F0000}"/>
    <cellStyle name="Normal 3 5 2 3 4" xfId="5195" xr:uid="{00000000-0005-0000-0000-0000D81F0000}"/>
    <cellStyle name="Normal 3 5 2 3 5" xfId="8915" xr:uid="{00000000-0005-0000-0000-0000D91F0000}"/>
    <cellStyle name="Normal 3 5 2 3 6" xfId="12635" xr:uid="{00000000-0005-0000-0000-0000DA1F0000}"/>
    <cellStyle name="Normal 3 5 2 4" xfId="1360" xr:uid="{00000000-0005-0000-0000-0000DB1F0000}"/>
    <cellStyle name="Normal 3 5 2 4 2" xfId="3330" xr:uid="{00000000-0005-0000-0000-0000DC1F0000}"/>
    <cellStyle name="Normal 3 5 2 4 2 2" xfId="7057" xr:uid="{00000000-0005-0000-0000-0000DD1F0000}"/>
    <cellStyle name="Normal 3 5 2 4 2 3" xfId="10777" xr:uid="{00000000-0005-0000-0000-0000DE1F0000}"/>
    <cellStyle name="Normal 3 5 2 4 2 4" xfId="14497" xr:uid="{00000000-0005-0000-0000-0000DF1F0000}"/>
    <cellStyle name="Normal 3 5 2 4 3" xfId="5197" xr:uid="{00000000-0005-0000-0000-0000E01F0000}"/>
    <cellStyle name="Normal 3 5 2 4 4" xfId="8917" xr:uid="{00000000-0005-0000-0000-0000E11F0000}"/>
    <cellStyle name="Normal 3 5 2 4 5" xfId="12637" xr:uid="{00000000-0005-0000-0000-0000E21F0000}"/>
    <cellStyle name="Normal 3 5 2 5" xfId="3325" xr:uid="{00000000-0005-0000-0000-0000E31F0000}"/>
    <cellStyle name="Normal 3 5 2 5 2" xfId="7052" xr:uid="{00000000-0005-0000-0000-0000E41F0000}"/>
    <cellStyle name="Normal 3 5 2 5 3" xfId="10772" xr:uid="{00000000-0005-0000-0000-0000E51F0000}"/>
    <cellStyle name="Normal 3 5 2 5 4" xfId="14492" xr:uid="{00000000-0005-0000-0000-0000E61F0000}"/>
    <cellStyle name="Normal 3 5 2 6" xfId="5192" xr:uid="{00000000-0005-0000-0000-0000E71F0000}"/>
    <cellStyle name="Normal 3 5 2 7" xfId="8912" xr:uid="{00000000-0005-0000-0000-0000E81F0000}"/>
    <cellStyle name="Normal 3 5 2 8" xfId="12632" xr:uid="{00000000-0005-0000-0000-0000E91F0000}"/>
    <cellStyle name="Normal 3 5 3" xfId="1361" xr:uid="{00000000-0005-0000-0000-0000EA1F0000}"/>
    <cellStyle name="Normal 3 5 3 2" xfId="1362" xr:uid="{00000000-0005-0000-0000-0000EB1F0000}"/>
    <cellStyle name="Normal 3 5 3 2 2" xfId="3332" xr:uid="{00000000-0005-0000-0000-0000EC1F0000}"/>
    <cellStyle name="Normal 3 5 3 2 2 2" xfId="7059" xr:uid="{00000000-0005-0000-0000-0000ED1F0000}"/>
    <cellStyle name="Normal 3 5 3 2 2 3" xfId="10779" xr:uid="{00000000-0005-0000-0000-0000EE1F0000}"/>
    <cellStyle name="Normal 3 5 3 2 2 4" xfId="14499" xr:uid="{00000000-0005-0000-0000-0000EF1F0000}"/>
    <cellStyle name="Normal 3 5 3 2 3" xfId="5199" xr:uid="{00000000-0005-0000-0000-0000F01F0000}"/>
    <cellStyle name="Normal 3 5 3 2 4" xfId="8919" xr:uid="{00000000-0005-0000-0000-0000F11F0000}"/>
    <cellStyle name="Normal 3 5 3 2 5" xfId="12639" xr:uid="{00000000-0005-0000-0000-0000F21F0000}"/>
    <cellStyle name="Normal 3 5 3 3" xfId="3331" xr:uid="{00000000-0005-0000-0000-0000F31F0000}"/>
    <cellStyle name="Normal 3 5 3 3 2" xfId="7058" xr:uid="{00000000-0005-0000-0000-0000F41F0000}"/>
    <cellStyle name="Normal 3 5 3 3 3" xfId="10778" xr:uid="{00000000-0005-0000-0000-0000F51F0000}"/>
    <cellStyle name="Normal 3 5 3 3 4" xfId="14498" xr:uid="{00000000-0005-0000-0000-0000F61F0000}"/>
    <cellStyle name="Normal 3 5 3 4" xfId="5198" xr:uid="{00000000-0005-0000-0000-0000F71F0000}"/>
    <cellStyle name="Normal 3 5 3 5" xfId="8918" xr:uid="{00000000-0005-0000-0000-0000F81F0000}"/>
    <cellStyle name="Normal 3 5 3 6" xfId="12638" xr:uid="{00000000-0005-0000-0000-0000F91F0000}"/>
    <cellStyle name="Normal 3 5 4" xfId="1363" xr:uid="{00000000-0005-0000-0000-0000FA1F0000}"/>
    <cellStyle name="Normal 3 5 4 2" xfId="1364" xr:uid="{00000000-0005-0000-0000-0000FB1F0000}"/>
    <cellStyle name="Normal 3 5 4 2 2" xfId="3334" xr:uid="{00000000-0005-0000-0000-0000FC1F0000}"/>
    <cellStyle name="Normal 3 5 4 2 2 2" xfId="7061" xr:uid="{00000000-0005-0000-0000-0000FD1F0000}"/>
    <cellStyle name="Normal 3 5 4 2 2 3" xfId="10781" xr:uid="{00000000-0005-0000-0000-0000FE1F0000}"/>
    <cellStyle name="Normal 3 5 4 2 2 4" xfId="14501" xr:uid="{00000000-0005-0000-0000-0000FF1F0000}"/>
    <cellStyle name="Normal 3 5 4 2 3" xfId="5201" xr:uid="{00000000-0005-0000-0000-000000200000}"/>
    <cellStyle name="Normal 3 5 4 2 4" xfId="8921" xr:uid="{00000000-0005-0000-0000-000001200000}"/>
    <cellStyle name="Normal 3 5 4 2 5" xfId="12641" xr:uid="{00000000-0005-0000-0000-000002200000}"/>
    <cellStyle name="Normal 3 5 4 3" xfId="3333" xr:uid="{00000000-0005-0000-0000-000003200000}"/>
    <cellStyle name="Normal 3 5 4 3 2" xfId="7060" xr:uid="{00000000-0005-0000-0000-000004200000}"/>
    <cellStyle name="Normal 3 5 4 3 3" xfId="10780" xr:uid="{00000000-0005-0000-0000-000005200000}"/>
    <cellStyle name="Normal 3 5 4 3 4" xfId="14500" xr:uid="{00000000-0005-0000-0000-000006200000}"/>
    <cellStyle name="Normal 3 5 4 4" xfId="5200" xr:uid="{00000000-0005-0000-0000-000007200000}"/>
    <cellStyle name="Normal 3 5 4 5" xfId="8920" xr:uid="{00000000-0005-0000-0000-000008200000}"/>
    <cellStyle name="Normal 3 5 4 6" xfId="12640" xr:uid="{00000000-0005-0000-0000-000009200000}"/>
    <cellStyle name="Normal 3 5 5" xfId="1365" xr:uid="{00000000-0005-0000-0000-00000A200000}"/>
    <cellStyle name="Normal 3 5 5 2" xfId="3335" xr:uid="{00000000-0005-0000-0000-00000B200000}"/>
    <cellStyle name="Normal 3 5 5 2 2" xfId="7062" xr:uid="{00000000-0005-0000-0000-00000C200000}"/>
    <cellStyle name="Normal 3 5 5 2 3" xfId="10782" xr:uid="{00000000-0005-0000-0000-00000D200000}"/>
    <cellStyle name="Normal 3 5 5 2 4" xfId="14502" xr:uid="{00000000-0005-0000-0000-00000E200000}"/>
    <cellStyle name="Normal 3 5 5 3" xfId="5202" xr:uid="{00000000-0005-0000-0000-00000F200000}"/>
    <cellStyle name="Normal 3 5 5 4" xfId="8922" xr:uid="{00000000-0005-0000-0000-000010200000}"/>
    <cellStyle name="Normal 3 5 5 5" xfId="12642" xr:uid="{00000000-0005-0000-0000-000011200000}"/>
    <cellStyle name="Normal 3 5 6" xfId="3324" xr:uid="{00000000-0005-0000-0000-000012200000}"/>
    <cellStyle name="Normal 3 5 6 2" xfId="7051" xr:uid="{00000000-0005-0000-0000-000013200000}"/>
    <cellStyle name="Normal 3 5 6 3" xfId="10771" xr:uid="{00000000-0005-0000-0000-000014200000}"/>
    <cellStyle name="Normal 3 5 6 4" xfId="14491" xr:uid="{00000000-0005-0000-0000-000015200000}"/>
    <cellStyle name="Normal 3 5 7" xfId="5191" xr:uid="{00000000-0005-0000-0000-000016200000}"/>
    <cellStyle name="Normal 3 5 8" xfId="8911" xr:uid="{00000000-0005-0000-0000-000017200000}"/>
    <cellStyle name="Normal 3 5 9" xfId="12631" xr:uid="{00000000-0005-0000-0000-000018200000}"/>
    <cellStyle name="Normal 30" xfId="216" xr:uid="{00000000-0005-0000-0000-000019200000}"/>
    <cellStyle name="Normal 30 10" xfId="7905" xr:uid="{00000000-0005-0000-0000-00001A200000}"/>
    <cellStyle name="Normal 30 11" xfId="11625" xr:uid="{00000000-0005-0000-0000-00001B200000}"/>
    <cellStyle name="Normal 30 2" xfId="217" xr:uid="{00000000-0005-0000-0000-00001C200000}"/>
    <cellStyle name="Normal 30 2 10" xfId="11626" xr:uid="{00000000-0005-0000-0000-00001D200000}"/>
    <cellStyle name="Normal 30 2 2" xfId="369" xr:uid="{00000000-0005-0000-0000-00001E200000}"/>
    <cellStyle name="Normal 30 2 2 2" xfId="1366" xr:uid="{00000000-0005-0000-0000-00001F200000}"/>
    <cellStyle name="Normal 30 2 2 2 2" xfId="1367" xr:uid="{00000000-0005-0000-0000-000020200000}"/>
    <cellStyle name="Normal 30 2 2 2 2 2" xfId="1368" xr:uid="{00000000-0005-0000-0000-000021200000}"/>
    <cellStyle name="Normal 30 2 2 2 2 2 2" xfId="3338" xr:uid="{00000000-0005-0000-0000-000022200000}"/>
    <cellStyle name="Normal 30 2 2 2 2 2 2 2" xfId="7065" xr:uid="{00000000-0005-0000-0000-000023200000}"/>
    <cellStyle name="Normal 30 2 2 2 2 2 2 3" xfId="10785" xr:uid="{00000000-0005-0000-0000-000024200000}"/>
    <cellStyle name="Normal 30 2 2 2 2 2 2 4" xfId="14505" xr:uid="{00000000-0005-0000-0000-000025200000}"/>
    <cellStyle name="Normal 30 2 2 2 2 2 3" xfId="5205" xr:uid="{00000000-0005-0000-0000-000026200000}"/>
    <cellStyle name="Normal 30 2 2 2 2 2 4" xfId="8925" xr:uid="{00000000-0005-0000-0000-000027200000}"/>
    <cellStyle name="Normal 30 2 2 2 2 2 5" xfId="12645" xr:uid="{00000000-0005-0000-0000-000028200000}"/>
    <cellStyle name="Normal 30 2 2 2 2 3" xfId="3337" xr:uid="{00000000-0005-0000-0000-000029200000}"/>
    <cellStyle name="Normal 30 2 2 2 2 3 2" xfId="7064" xr:uid="{00000000-0005-0000-0000-00002A200000}"/>
    <cellStyle name="Normal 30 2 2 2 2 3 3" xfId="10784" xr:uid="{00000000-0005-0000-0000-00002B200000}"/>
    <cellStyle name="Normal 30 2 2 2 2 3 4" xfId="14504" xr:uid="{00000000-0005-0000-0000-00002C200000}"/>
    <cellStyle name="Normal 30 2 2 2 2 4" xfId="5204" xr:uid="{00000000-0005-0000-0000-00002D200000}"/>
    <cellStyle name="Normal 30 2 2 2 2 5" xfId="8924" xr:uid="{00000000-0005-0000-0000-00002E200000}"/>
    <cellStyle name="Normal 30 2 2 2 2 6" xfId="12644" xr:uid="{00000000-0005-0000-0000-00002F200000}"/>
    <cellStyle name="Normal 30 2 2 2 3" xfId="1369" xr:uid="{00000000-0005-0000-0000-000030200000}"/>
    <cellStyle name="Normal 30 2 2 2 3 2" xfId="1370" xr:uid="{00000000-0005-0000-0000-000031200000}"/>
    <cellStyle name="Normal 30 2 2 2 3 2 2" xfId="3340" xr:uid="{00000000-0005-0000-0000-000032200000}"/>
    <cellStyle name="Normal 30 2 2 2 3 2 2 2" xfId="7067" xr:uid="{00000000-0005-0000-0000-000033200000}"/>
    <cellStyle name="Normal 30 2 2 2 3 2 2 3" xfId="10787" xr:uid="{00000000-0005-0000-0000-000034200000}"/>
    <cellStyle name="Normal 30 2 2 2 3 2 2 4" xfId="14507" xr:uid="{00000000-0005-0000-0000-000035200000}"/>
    <cellStyle name="Normal 30 2 2 2 3 2 3" xfId="5207" xr:uid="{00000000-0005-0000-0000-000036200000}"/>
    <cellStyle name="Normal 30 2 2 2 3 2 4" xfId="8927" xr:uid="{00000000-0005-0000-0000-000037200000}"/>
    <cellStyle name="Normal 30 2 2 2 3 2 5" xfId="12647" xr:uid="{00000000-0005-0000-0000-000038200000}"/>
    <cellStyle name="Normal 30 2 2 2 3 3" xfId="3339" xr:uid="{00000000-0005-0000-0000-000039200000}"/>
    <cellStyle name="Normal 30 2 2 2 3 3 2" xfId="7066" xr:uid="{00000000-0005-0000-0000-00003A200000}"/>
    <cellStyle name="Normal 30 2 2 2 3 3 3" xfId="10786" xr:uid="{00000000-0005-0000-0000-00003B200000}"/>
    <cellStyle name="Normal 30 2 2 2 3 3 4" xfId="14506" xr:uid="{00000000-0005-0000-0000-00003C200000}"/>
    <cellStyle name="Normal 30 2 2 2 3 4" xfId="5206" xr:uid="{00000000-0005-0000-0000-00003D200000}"/>
    <cellStyle name="Normal 30 2 2 2 3 5" xfId="8926" xr:uid="{00000000-0005-0000-0000-00003E200000}"/>
    <cellStyle name="Normal 30 2 2 2 3 6" xfId="12646" xr:uid="{00000000-0005-0000-0000-00003F200000}"/>
    <cellStyle name="Normal 30 2 2 2 4" xfId="1371" xr:uid="{00000000-0005-0000-0000-000040200000}"/>
    <cellStyle name="Normal 30 2 2 2 4 2" xfId="3341" xr:uid="{00000000-0005-0000-0000-000041200000}"/>
    <cellStyle name="Normal 30 2 2 2 4 2 2" xfId="7068" xr:uid="{00000000-0005-0000-0000-000042200000}"/>
    <cellStyle name="Normal 30 2 2 2 4 2 3" xfId="10788" xr:uid="{00000000-0005-0000-0000-000043200000}"/>
    <cellStyle name="Normal 30 2 2 2 4 2 4" xfId="14508" xr:uid="{00000000-0005-0000-0000-000044200000}"/>
    <cellStyle name="Normal 30 2 2 2 4 3" xfId="5208" xr:uid="{00000000-0005-0000-0000-000045200000}"/>
    <cellStyle name="Normal 30 2 2 2 4 4" xfId="8928" xr:uid="{00000000-0005-0000-0000-000046200000}"/>
    <cellStyle name="Normal 30 2 2 2 4 5" xfId="12648" xr:uid="{00000000-0005-0000-0000-000047200000}"/>
    <cellStyle name="Normal 30 2 2 2 5" xfId="3336" xr:uid="{00000000-0005-0000-0000-000048200000}"/>
    <cellStyle name="Normal 30 2 2 2 5 2" xfId="7063" xr:uid="{00000000-0005-0000-0000-000049200000}"/>
    <cellStyle name="Normal 30 2 2 2 5 3" xfId="10783" xr:uid="{00000000-0005-0000-0000-00004A200000}"/>
    <cellStyle name="Normal 30 2 2 2 5 4" xfId="14503" xr:uid="{00000000-0005-0000-0000-00004B200000}"/>
    <cellStyle name="Normal 30 2 2 2 6" xfId="5203" xr:uid="{00000000-0005-0000-0000-00004C200000}"/>
    <cellStyle name="Normal 30 2 2 2 7" xfId="8923" xr:uid="{00000000-0005-0000-0000-00004D200000}"/>
    <cellStyle name="Normal 30 2 2 2 8" xfId="12643" xr:uid="{00000000-0005-0000-0000-00004E200000}"/>
    <cellStyle name="Normal 30 2 2 3" xfId="1372" xr:uid="{00000000-0005-0000-0000-00004F200000}"/>
    <cellStyle name="Normal 30 2 2 3 2" xfId="1373" xr:uid="{00000000-0005-0000-0000-000050200000}"/>
    <cellStyle name="Normal 30 2 2 3 2 2" xfId="3343" xr:uid="{00000000-0005-0000-0000-000051200000}"/>
    <cellStyle name="Normal 30 2 2 3 2 2 2" xfId="7070" xr:uid="{00000000-0005-0000-0000-000052200000}"/>
    <cellStyle name="Normal 30 2 2 3 2 2 3" xfId="10790" xr:uid="{00000000-0005-0000-0000-000053200000}"/>
    <cellStyle name="Normal 30 2 2 3 2 2 4" xfId="14510" xr:uid="{00000000-0005-0000-0000-000054200000}"/>
    <cellStyle name="Normal 30 2 2 3 2 3" xfId="5210" xr:uid="{00000000-0005-0000-0000-000055200000}"/>
    <cellStyle name="Normal 30 2 2 3 2 4" xfId="8930" xr:uid="{00000000-0005-0000-0000-000056200000}"/>
    <cellStyle name="Normal 30 2 2 3 2 5" xfId="12650" xr:uid="{00000000-0005-0000-0000-000057200000}"/>
    <cellStyle name="Normal 30 2 2 3 3" xfId="3342" xr:uid="{00000000-0005-0000-0000-000058200000}"/>
    <cellStyle name="Normal 30 2 2 3 3 2" xfId="7069" xr:uid="{00000000-0005-0000-0000-000059200000}"/>
    <cellStyle name="Normal 30 2 2 3 3 3" xfId="10789" xr:uid="{00000000-0005-0000-0000-00005A200000}"/>
    <cellStyle name="Normal 30 2 2 3 3 4" xfId="14509" xr:uid="{00000000-0005-0000-0000-00005B200000}"/>
    <cellStyle name="Normal 30 2 2 3 4" xfId="5209" xr:uid="{00000000-0005-0000-0000-00005C200000}"/>
    <cellStyle name="Normal 30 2 2 3 5" xfId="8929" xr:uid="{00000000-0005-0000-0000-00005D200000}"/>
    <cellStyle name="Normal 30 2 2 3 6" xfId="12649" xr:uid="{00000000-0005-0000-0000-00005E200000}"/>
    <cellStyle name="Normal 30 2 2 4" xfId="1374" xr:uid="{00000000-0005-0000-0000-00005F200000}"/>
    <cellStyle name="Normal 30 2 2 4 2" xfId="1375" xr:uid="{00000000-0005-0000-0000-000060200000}"/>
    <cellStyle name="Normal 30 2 2 4 2 2" xfId="3345" xr:uid="{00000000-0005-0000-0000-000061200000}"/>
    <cellStyle name="Normal 30 2 2 4 2 2 2" xfId="7072" xr:uid="{00000000-0005-0000-0000-000062200000}"/>
    <cellStyle name="Normal 30 2 2 4 2 2 3" xfId="10792" xr:uid="{00000000-0005-0000-0000-000063200000}"/>
    <cellStyle name="Normal 30 2 2 4 2 2 4" xfId="14512" xr:uid="{00000000-0005-0000-0000-000064200000}"/>
    <cellStyle name="Normal 30 2 2 4 2 3" xfId="5212" xr:uid="{00000000-0005-0000-0000-000065200000}"/>
    <cellStyle name="Normal 30 2 2 4 2 4" xfId="8932" xr:uid="{00000000-0005-0000-0000-000066200000}"/>
    <cellStyle name="Normal 30 2 2 4 2 5" xfId="12652" xr:uid="{00000000-0005-0000-0000-000067200000}"/>
    <cellStyle name="Normal 30 2 2 4 3" xfId="3344" xr:uid="{00000000-0005-0000-0000-000068200000}"/>
    <cellStyle name="Normal 30 2 2 4 3 2" xfId="7071" xr:uid="{00000000-0005-0000-0000-000069200000}"/>
    <cellStyle name="Normal 30 2 2 4 3 3" xfId="10791" xr:uid="{00000000-0005-0000-0000-00006A200000}"/>
    <cellStyle name="Normal 30 2 2 4 3 4" xfId="14511" xr:uid="{00000000-0005-0000-0000-00006B200000}"/>
    <cellStyle name="Normal 30 2 2 4 4" xfId="5211" xr:uid="{00000000-0005-0000-0000-00006C200000}"/>
    <cellStyle name="Normal 30 2 2 4 5" xfId="8931" xr:uid="{00000000-0005-0000-0000-00006D200000}"/>
    <cellStyle name="Normal 30 2 2 4 6" xfId="12651" xr:uid="{00000000-0005-0000-0000-00006E200000}"/>
    <cellStyle name="Normal 30 2 2 5" xfId="1376" xr:uid="{00000000-0005-0000-0000-00006F200000}"/>
    <cellStyle name="Normal 30 2 2 5 2" xfId="3346" xr:uid="{00000000-0005-0000-0000-000070200000}"/>
    <cellStyle name="Normal 30 2 2 5 2 2" xfId="7073" xr:uid="{00000000-0005-0000-0000-000071200000}"/>
    <cellStyle name="Normal 30 2 2 5 2 3" xfId="10793" xr:uid="{00000000-0005-0000-0000-000072200000}"/>
    <cellStyle name="Normal 30 2 2 5 2 4" xfId="14513" xr:uid="{00000000-0005-0000-0000-000073200000}"/>
    <cellStyle name="Normal 30 2 2 5 3" xfId="5213" xr:uid="{00000000-0005-0000-0000-000074200000}"/>
    <cellStyle name="Normal 30 2 2 5 4" xfId="8933" xr:uid="{00000000-0005-0000-0000-000075200000}"/>
    <cellStyle name="Normal 30 2 2 5 5" xfId="12653" xr:uid="{00000000-0005-0000-0000-000076200000}"/>
    <cellStyle name="Normal 30 2 2 6" xfId="2387" xr:uid="{00000000-0005-0000-0000-000077200000}"/>
    <cellStyle name="Normal 30 2 2 6 2" xfId="6114" xr:uid="{00000000-0005-0000-0000-000078200000}"/>
    <cellStyle name="Normal 30 2 2 6 3" xfId="9834" xr:uid="{00000000-0005-0000-0000-000079200000}"/>
    <cellStyle name="Normal 30 2 2 6 4" xfId="13554" xr:uid="{00000000-0005-0000-0000-00007A200000}"/>
    <cellStyle name="Normal 30 2 2 7" xfId="4254" xr:uid="{00000000-0005-0000-0000-00007B200000}"/>
    <cellStyle name="Normal 30 2 2 8" xfId="7974" xr:uid="{00000000-0005-0000-0000-00007C200000}"/>
    <cellStyle name="Normal 30 2 2 9" xfId="11694" xr:uid="{00000000-0005-0000-0000-00007D200000}"/>
    <cellStyle name="Normal 30 2 3" xfId="1377" xr:uid="{00000000-0005-0000-0000-00007E200000}"/>
    <cellStyle name="Normal 30 2 3 2" xfId="1378" xr:uid="{00000000-0005-0000-0000-00007F200000}"/>
    <cellStyle name="Normal 30 2 3 2 2" xfId="1379" xr:uid="{00000000-0005-0000-0000-000080200000}"/>
    <cellStyle name="Normal 30 2 3 2 2 2" xfId="3349" xr:uid="{00000000-0005-0000-0000-000081200000}"/>
    <cellStyle name="Normal 30 2 3 2 2 2 2" xfId="7076" xr:uid="{00000000-0005-0000-0000-000082200000}"/>
    <cellStyle name="Normal 30 2 3 2 2 2 3" xfId="10796" xr:uid="{00000000-0005-0000-0000-000083200000}"/>
    <cellStyle name="Normal 30 2 3 2 2 2 4" xfId="14516" xr:uid="{00000000-0005-0000-0000-000084200000}"/>
    <cellStyle name="Normal 30 2 3 2 2 3" xfId="5216" xr:uid="{00000000-0005-0000-0000-000085200000}"/>
    <cellStyle name="Normal 30 2 3 2 2 4" xfId="8936" xr:uid="{00000000-0005-0000-0000-000086200000}"/>
    <cellStyle name="Normal 30 2 3 2 2 5" xfId="12656" xr:uid="{00000000-0005-0000-0000-000087200000}"/>
    <cellStyle name="Normal 30 2 3 2 3" xfId="3348" xr:uid="{00000000-0005-0000-0000-000088200000}"/>
    <cellStyle name="Normal 30 2 3 2 3 2" xfId="7075" xr:uid="{00000000-0005-0000-0000-000089200000}"/>
    <cellStyle name="Normal 30 2 3 2 3 3" xfId="10795" xr:uid="{00000000-0005-0000-0000-00008A200000}"/>
    <cellStyle name="Normal 30 2 3 2 3 4" xfId="14515" xr:uid="{00000000-0005-0000-0000-00008B200000}"/>
    <cellStyle name="Normal 30 2 3 2 4" xfId="5215" xr:uid="{00000000-0005-0000-0000-00008C200000}"/>
    <cellStyle name="Normal 30 2 3 2 5" xfId="8935" xr:uid="{00000000-0005-0000-0000-00008D200000}"/>
    <cellStyle name="Normal 30 2 3 2 6" xfId="12655" xr:uid="{00000000-0005-0000-0000-00008E200000}"/>
    <cellStyle name="Normal 30 2 3 3" xfId="1380" xr:uid="{00000000-0005-0000-0000-00008F200000}"/>
    <cellStyle name="Normal 30 2 3 3 2" xfId="1381" xr:uid="{00000000-0005-0000-0000-000090200000}"/>
    <cellStyle name="Normal 30 2 3 3 2 2" xfId="3351" xr:uid="{00000000-0005-0000-0000-000091200000}"/>
    <cellStyle name="Normal 30 2 3 3 2 2 2" xfId="7078" xr:uid="{00000000-0005-0000-0000-000092200000}"/>
    <cellStyle name="Normal 30 2 3 3 2 2 3" xfId="10798" xr:uid="{00000000-0005-0000-0000-000093200000}"/>
    <cellStyle name="Normal 30 2 3 3 2 2 4" xfId="14518" xr:uid="{00000000-0005-0000-0000-000094200000}"/>
    <cellStyle name="Normal 30 2 3 3 2 3" xfId="5218" xr:uid="{00000000-0005-0000-0000-000095200000}"/>
    <cellStyle name="Normal 30 2 3 3 2 4" xfId="8938" xr:uid="{00000000-0005-0000-0000-000096200000}"/>
    <cellStyle name="Normal 30 2 3 3 2 5" xfId="12658" xr:uid="{00000000-0005-0000-0000-000097200000}"/>
    <cellStyle name="Normal 30 2 3 3 3" xfId="3350" xr:uid="{00000000-0005-0000-0000-000098200000}"/>
    <cellStyle name="Normal 30 2 3 3 3 2" xfId="7077" xr:uid="{00000000-0005-0000-0000-000099200000}"/>
    <cellStyle name="Normal 30 2 3 3 3 3" xfId="10797" xr:uid="{00000000-0005-0000-0000-00009A200000}"/>
    <cellStyle name="Normal 30 2 3 3 3 4" xfId="14517" xr:uid="{00000000-0005-0000-0000-00009B200000}"/>
    <cellStyle name="Normal 30 2 3 3 4" xfId="5217" xr:uid="{00000000-0005-0000-0000-00009C200000}"/>
    <cellStyle name="Normal 30 2 3 3 5" xfId="8937" xr:uid="{00000000-0005-0000-0000-00009D200000}"/>
    <cellStyle name="Normal 30 2 3 3 6" xfId="12657" xr:uid="{00000000-0005-0000-0000-00009E200000}"/>
    <cellStyle name="Normal 30 2 3 4" xfId="1382" xr:uid="{00000000-0005-0000-0000-00009F200000}"/>
    <cellStyle name="Normal 30 2 3 4 2" xfId="3352" xr:uid="{00000000-0005-0000-0000-0000A0200000}"/>
    <cellStyle name="Normal 30 2 3 4 2 2" xfId="7079" xr:uid="{00000000-0005-0000-0000-0000A1200000}"/>
    <cellStyle name="Normal 30 2 3 4 2 3" xfId="10799" xr:uid="{00000000-0005-0000-0000-0000A2200000}"/>
    <cellStyle name="Normal 30 2 3 4 2 4" xfId="14519" xr:uid="{00000000-0005-0000-0000-0000A3200000}"/>
    <cellStyle name="Normal 30 2 3 4 3" xfId="5219" xr:uid="{00000000-0005-0000-0000-0000A4200000}"/>
    <cellStyle name="Normal 30 2 3 4 4" xfId="8939" xr:uid="{00000000-0005-0000-0000-0000A5200000}"/>
    <cellStyle name="Normal 30 2 3 4 5" xfId="12659" xr:uid="{00000000-0005-0000-0000-0000A6200000}"/>
    <cellStyle name="Normal 30 2 3 5" xfId="3347" xr:uid="{00000000-0005-0000-0000-0000A7200000}"/>
    <cellStyle name="Normal 30 2 3 5 2" xfId="7074" xr:uid="{00000000-0005-0000-0000-0000A8200000}"/>
    <cellStyle name="Normal 30 2 3 5 3" xfId="10794" xr:uid="{00000000-0005-0000-0000-0000A9200000}"/>
    <cellStyle name="Normal 30 2 3 5 4" xfId="14514" xr:uid="{00000000-0005-0000-0000-0000AA200000}"/>
    <cellStyle name="Normal 30 2 3 6" xfId="5214" xr:uid="{00000000-0005-0000-0000-0000AB200000}"/>
    <cellStyle name="Normal 30 2 3 7" xfId="8934" xr:uid="{00000000-0005-0000-0000-0000AC200000}"/>
    <cellStyle name="Normal 30 2 3 8" xfId="12654" xr:uid="{00000000-0005-0000-0000-0000AD200000}"/>
    <cellStyle name="Normal 30 2 4" xfId="1383" xr:uid="{00000000-0005-0000-0000-0000AE200000}"/>
    <cellStyle name="Normal 30 2 4 2" xfId="1384" xr:uid="{00000000-0005-0000-0000-0000AF200000}"/>
    <cellStyle name="Normal 30 2 4 2 2" xfId="3354" xr:uid="{00000000-0005-0000-0000-0000B0200000}"/>
    <cellStyle name="Normal 30 2 4 2 2 2" xfId="7081" xr:uid="{00000000-0005-0000-0000-0000B1200000}"/>
    <cellStyle name="Normal 30 2 4 2 2 3" xfId="10801" xr:uid="{00000000-0005-0000-0000-0000B2200000}"/>
    <cellStyle name="Normal 30 2 4 2 2 4" xfId="14521" xr:uid="{00000000-0005-0000-0000-0000B3200000}"/>
    <cellStyle name="Normal 30 2 4 2 3" xfId="5221" xr:uid="{00000000-0005-0000-0000-0000B4200000}"/>
    <cellStyle name="Normal 30 2 4 2 4" xfId="8941" xr:uid="{00000000-0005-0000-0000-0000B5200000}"/>
    <cellStyle name="Normal 30 2 4 2 5" xfId="12661" xr:uid="{00000000-0005-0000-0000-0000B6200000}"/>
    <cellStyle name="Normal 30 2 4 3" xfId="3353" xr:uid="{00000000-0005-0000-0000-0000B7200000}"/>
    <cellStyle name="Normal 30 2 4 3 2" xfId="7080" xr:uid="{00000000-0005-0000-0000-0000B8200000}"/>
    <cellStyle name="Normal 30 2 4 3 3" xfId="10800" xr:uid="{00000000-0005-0000-0000-0000B9200000}"/>
    <cellStyle name="Normal 30 2 4 3 4" xfId="14520" xr:uid="{00000000-0005-0000-0000-0000BA200000}"/>
    <cellStyle name="Normal 30 2 4 4" xfId="5220" xr:uid="{00000000-0005-0000-0000-0000BB200000}"/>
    <cellStyle name="Normal 30 2 4 5" xfId="8940" xr:uid="{00000000-0005-0000-0000-0000BC200000}"/>
    <cellStyle name="Normal 30 2 4 6" xfId="12660" xr:uid="{00000000-0005-0000-0000-0000BD200000}"/>
    <cellStyle name="Normal 30 2 5" xfId="1385" xr:uid="{00000000-0005-0000-0000-0000BE200000}"/>
    <cellStyle name="Normal 30 2 5 2" xfId="1386" xr:uid="{00000000-0005-0000-0000-0000BF200000}"/>
    <cellStyle name="Normal 30 2 5 2 2" xfId="3356" xr:uid="{00000000-0005-0000-0000-0000C0200000}"/>
    <cellStyle name="Normal 30 2 5 2 2 2" xfId="7083" xr:uid="{00000000-0005-0000-0000-0000C1200000}"/>
    <cellStyle name="Normal 30 2 5 2 2 3" xfId="10803" xr:uid="{00000000-0005-0000-0000-0000C2200000}"/>
    <cellStyle name="Normal 30 2 5 2 2 4" xfId="14523" xr:uid="{00000000-0005-0000-0000-0000C3200000}"/>
    <cellStyle name="Normal 30 2 5 2 3" xfId="5223" xr:uid="{00000000-0005-0000-0000-0000C4200000}"/>
    <cellStyle name="Normal 30 2 5 2 4" xfId="8943" xr:uid="{00000000-0005-0000-0000-0000C5200000}"/>
    <cellStyle name="Normal 30 2 5 2 5" xfId="12663" xr:uid="{00000000-0005-0000-0000-0000C6200000}"/>
    <cellStyle name="Normal 30 2 5 3" xfId="3355" xr:uid="{00000000-0005-0000-0000-0000C7200000}"/>
    <cellStyle name="Normal 30 2 5 3 2" xfId="7082" xr:uid="{00000000-0005-0000-0000-0000C8200000}"/>
    <cellStyle name="Normal 30 2 5 3 3" xfId="10802" xr:uid="{00000000-0005-0000-0000-0000C9200000}"/>
    <cellStyle name="Normal 30 2 5 3 4" xfId="14522" xr:uid="{00000000-0005-0000-0000-0000CA200000}"/>
    <cellStyle name="Normal 30 2 5 4" xfId="5222" xr:uid="{00000000-0005-0000-0000-0000CB200000}"/>
    <cellStyle name="Normal 30 2 5 5" xfId="8942" xr:uid="{00000000-0005-0000-0000-0000CC200000}"/>
    <cellStyle name="Normal 30 2 5 6" xfId="12662" xr:uid="{00000000-0005-0000-0000-0000CD200000}"/>
    <cellStyle name="Normal 30 2 6" xfId="1387" xr:uid="{00000000-0005-0000-0000-0000CE200000}"/>
    <cellStyle name="Normal 30 2 6 2" xfId="3357" xr:uid="{00000000-0005-0000-0000-0000CF200000}"/>
    <cellStyle name="Normal 30 2 6 2 2" xfId="7084" xr:uid="{00000000-0005-0000-0000-0000D0200000}"/>
    <cellStyle name="Normal 30 2 6 2 3" xfId="10804" xr:uid="{00000000-0005-0000-0000-0000D1200000}"/>
    <cellStyle name="Normal 30 2 6 2 4" xfId="14524" xr:uid="{00000000-0005-0000-0000-0000D2200000}"/>
    <cellStyle name="Normal 30 2 6 3" xfId="5224" xr:uid="{00000000-0005-0000-0000-0000D3200000}"/>
    <cellStyle name="Normal 30 2 6 4" xfId="8944" xr:uid="{00000000-0005-0000-0000-0000D4200000}"/>
    <cellStyle name="Normal 30 2 6 5" xfId="12664" xr:uid="{00000000-0005-0000-0000-0000D5200000}"/>
    <cellStyle name="Normal 30 2 7" xfId="2319" xr:uid="{00000000-0005-0000-0000-0000D6200000}"/>
    <cellStyle name="Normal 30 2 7 2" xfId="6046" xr:uid="{00000000-0005-0000-0000-0000D7200000}"/>
    <cellStyle name="Normal 30 2 7 3" xfId="9766" xr:uid="{00000000-0005-0000-0000-0000D8200000}"/>
    <cellStyle name="Normal 30 2 7 4" xfId="13486" xr:uid="{00000000-0005-0000-0000-0000D9200000}"/>
    <cellStyle name="Normal 30 2 8" xfId="4186" xr:uid="{00000000-0005-0000-0000-0000DA200000}"/>
    <cellStyle name="Normal 30 2 9" xfId="7906" xr:uid="{00000000-0005-0000-0000-0000DB200000}"/>
    <cellStyle name="Normal 30 3" xfId="370" xr:uid="{00000000-0005-0000-0000-0000DC200000}"/>
    <cellStyle name="Normal 30 3 2" xfId="1388" xr:uid="{00000000-0005-0000-0000-0000DD200000}"/>
    <cellStyle name="Normal 30 3 2 2" xfId="1389" xr:uid="{00000000-0005-0000-0000-0000DE200000}"/>
    <cellStyle name="Normal 30 3 2 2 2" xfId="1390" xr:uid="{00000000-0005-0000-0000-0000DF200000}"/>
    <cellStyle name="Normal 30 3 2 2 2 2" xfId="3360" xr:uid="{00000000-0005-0000-0000-0000E0200000}"/>
    <cellStyle name="Normal 30 3 2 2 2 2 2" xfId="7087" xr:uid="{00000000-0005-0000-0000-0000E1200000}"/>
    <cellStyle name="Normal 30 3 2 2 2 2 3" xfId="10807" xr:uid="{00000000-0005-0000-0000-0000E2200000}"/>
    <cellStyle name="Normal 30 3 2 2 2 2 4" xfId="14527" xr:uid="{00000000-0005-0000-0000-0000E3200000}"/>
    <cellStyle name="Normal 30 3 2 2 2 3" xfId="5227" xr:uid="{00000000-0005-0000-0000-0000E4200000}"/>
    <cellStyle name="Normal 30 3 2 2 2 4" xfId="8947" xr:uid="{00000000-0005-0000-0000-0000E5200000}"/>
    <cellStyle name="Normal 30 3 2 2 2 5" xfId="12667" xr:uid="{00000000-0005-0000-0000-0000E6200000}"/>
    <cellStyle name="Normal 30 3 2 2 3" xfId="3359" xr:uid="{00000000-0005-0000-0000-0000E7200000}"/>
    <cellStyle name="Normal 30 3 2 2 3 2" xfId="7086" xr:uid="{00000000-0005-0000-0000-0000E8200000}"/>
    <cellStyle name="Normal 30 3 2 2 3 3" xfId="10806" xr:uid="{00000000-0005-0000-0000-0000E9200000}"/>
    <cellStyle name="Normal 30 3 2 2 3 4" xfId="14526" xr:uid="{00000000-0005-0000-0000-0000EA200000}"/>
    <cellStyle name="Normal 30 3 2 2 4" xfId="5226" xr:uid="{00000000-0005-0000-0000-0000EB200000}"/>
    <cellStyle name="Normal 30 3 2 2 5" xfId="8946" xr:uid="{00000000-0005-0000-0000-0000EC200000}"/>
    <cellStyle name="Normal 30 3 2 2 6" xfId="12666" xr:uid="{00000000-0005-0000-0000-0000ED200000}"/>
    <cellStyle name="Normal 30 3 2 3" xfId="1391" xr:uid="{00000000-0005-0000-0000-0000EE200000}"/>
    <cellStyle name="Normal 30 3 2 3 2" xfId="1392" xr:uid="{00000000-0005-0000-0000-0000EF200000}"/>
    <cellStyle name="Normal 30 3 2 3 2 2" xfId="3362" xr:uid="{00000000-0005-0000-0000-0000F0200000}"/>
    <cellStyle name="Normal 30 3 2 3 2 2 2" xfId="7089" xr:uid="{00000000-0005-0000-0000-0000F1200000}"/>
    <cellStyle name="Normal 30 3 2 3 2 2 3" xfId="10809" xr:uid="{00000000-0005-0000-0000-0000F2200000}"/>
    <cellStyle name="Normal 30 3 2 3 2 2 4" xfId="14529" xr:uid="{00000000-0005-0000-0000-0000F3200000}"/>
    <cellStyle name="Normal 30 3 2 3 2 3" xfId="5229" xr:uid="{00000000-0005-0000-0000-0000F4200000}"/>
    <cellStyle name="Normal 30 3 2 3 2 4" xfId="8949" xr:uid="{00000000-0005-0000-0000-0000F5200000}"/>
    <cellStyle name="Normal 30 3 2 3 2 5" xfId="12669" xr:uid="{00000000-0005-0000-0000-0000F6200000}"/>
    <cellStyle name="Normal 30 3 2 3 3" xfId="3361" xr:uid="{00000000-0005-0000-0000-0000F7200000}"/>
    <cellStyle name="Normal 30 3 2 3 3 2" xfId="7088" xr:uid="{00000000-0005-0000-0000-0000F8200000}"/>
    <cellStyle name="Normal 30 3 2 3 3 3" xfId="10808" xr:uid="{00000000-0005-0000-0000-0000F9200000}"/>
    <cellStyle name="Normal 30 3 2 3 3 4" xfId="14528" xr:uid="{00000000-0005-0000-0000-0000FA200000}"/>
    <cellStyle name="Normal 30 3 2 3 4" xfId="5228" xr:uid="{00000000-0005-0000-0000-0000FB200000}"/>
    <cellStyle name="Normal 30 3 2 3 5" xfId="8948" xr:uid="{00000000-0005-0000-0000-0000FC200000}"/>
    <cellStyle name="Normal 30 3 2 3 6" xfId="12668" xr:uid="{00000000-0005-0000-0000-0000FD200000}"/>
    <cellStyle name="Normal 30 3 2 4" xfId="1393" xr:uid="{00000000-0005-0000-0000-0000FE200000}"/>
    <cellStyle name="Normal 30 3 2 4 2" xfId="3363" xr:uid="{00000000-0005-0000-0000-0000FF200000}"/>
    <cellStyle name="Normal 30 3 2 4 2 2" xfId="7090" xr:uid="{00000000-0005-0000-0000-000000210000}"/>
    <cellStyle name="Normal 30 3 2 4 2 3" xfId="10810" xr:uid="{00000000-0005-0000-0000-000001210000}"/>
    <cellStyle name="Normal 30 3 2 4 2 4" xfId="14530" xr:uid="{00000000-0005-0000-0000-000002210000}"/>
    <cellStyle name="Normal 30 3 2 4 3" xfId="5230" xr:uid="{00000000-0005-0000-0000-000003210000}"/>
    <cellStyle name="Normal 30 3 2 4 4" xfId="8950" xr:uid="{00000000-0005-0000-0000-000004210000}"/>
    <cellStyle name="Normal 30 3 2 4 5" xfId="12670" xr:uid="{00000000-0005-0000-0000-000005210000}"/>
    <cellStyle name="Normal 30 3 2 5" xfId="3358" xr:uid="{00000000-0005-0000-0000-000006210000}"/>
    <cellStyle name="Normal 30 3 2 5 2" xfId="7085" xr:uid="{00000000-0005-0000-0000-000007210000}"/>
    <cellStyle name="Normal 30 3 2 5 3" xfId="10805" xr:uid="{00000000-0005-0000-0000-000008210000}"/>
    <cellStyle name="Normal 30 3 2 5 4" xfId="14525" xr:uid="{00000000-0005-0000-0000-000009210000}"/>
    <cellStyle name="Normal 30 3 2 6" xfId="5225" xr:uid="{00000000-0005-0000-0000-00000A210000}"/>
    <cellStyle name="Normal 30 3 2 7" xfId="8945" xr:uid="{00000000-0005-0000-0000-00000B210000}"/>
    <cellStyle name="Normal 30 3 2 8" xfId="12665" xr:uid="{00000000-0005-0000-0000-00000C210000}"/>
    <cellStyle name="Normal 30 3 3" xfId="1394" xr:uid="{00000000-0005-0000-0000-00000D210000}"/>
    <cellStyle name="Normal 30 3 3 2" xfId="1395" xr:uid="{00000000-0005-0000-0000-00000E210000}"/>
    <cellStyle name="Normal 30 3 3 2 2" xfId="3365" xr:uid="{00000000-0005-0000-0000-00000F210000}"/>
    <cellStyle name="Normal 30 3 3 2 2 2" xfId="7092" xr:uid="{00000000-0005-0000-0000-000010210000}"/>
    <cellStyle name="Normal 30 3 3 2 2 3" xfId="10812" xr:uid="{00000000-0005-0000-0000-000011210000}"/>
    <cellStyle name="Normal 30 3 3 2 2 4" xfId="14532" xr:uid="{00000000-0005-0000-0000-000012210000}"/>
    <cellStyle name="Normal 30 3 3 2 3" xfId="5232" xr:uid="{00000000-0005-0000-0000-000013210000}"/>
    <cellStyle name="Normal 30 3 3 2 4" xfId="8952" xr:uid="{00000000-0005-0000-0000-000014210000}"/>
    <cellStyle name="Normal 30 3 3 2 5" xfId="12672" xr:uid="{00000000-0005-0000-0000-000015210000}"/>
    <cellStyle name="Normal 30 3 3 3" xfId="3364" xr:uid="{00000000-0005-0000-0000-000016210000}"/>
    <cellStyle name="Normal 30 3 3 3 2" xfId="7091" xr:uid="{00000000-0005-0000-0000-000017210000}"/>
    <cellStyle name="Normal 30 3 3 3 3" xfId="10811" xr:uid="{00000000-0005-0000-0000-000018210000}"/>
    <cellStyle name="Normal 30 3 3 3 4" xfId="14531" xr:uid="{00000000-0005-0000-0000-000019210000}"/>
    <cellStyle name="Normal 30 3 3 4" xfId="5231" xr:uid="{00000000-0005-0000-0000-00001A210000}"/>
    <cellStyle name="Normal 30 3 3 5" xfId="8951" xr:uid="{00000000-0005-0000-0000-00001B210000}"/>
    <cellStyle name="Normal 30 3 3 6" xfId="12671" xr:uid="{00000000-0005-0000-0000-00001C210000}"/>
    <cellStyle name="Normal 30 3 4" xfId="1396" xr:uid="{00000000-0005-0000-0000-00001D210000}"/>
    <cellStyle name="Normal 30 3 4 2" xfId="1397" xr:uid="{00000000-0005-0000-0000-00001E210000}"/>
    <cellStyle name="Normal 30 3 4 2 2" xfId="3367" xr:uid="{00000000-0005-0000-0000-00001F210000}"/>
    <cellStyle name="Normal 30 3 4 2 2 2" xfId="7094" xr:uid="{00000000-0005-0000-0000-000020210000}"/>
    <cellStyle name="Normal 30 3 4 2 2 3" xfId="10814" xr:uid="{00000000-0005-0000-0000-000021210000}"/>
    <cellStyle name="Normal 30 3 4 2 2 4" xfId="14534" xr:uid="{00000000-0005-0000-0000-000022210000}"/>
    <cellStyle name="Normal 30 3 4 2 3" xfId="5234" xr:uid="{00000000-0005-0000-0000-000023210000}"/>
    <cellStyle name="Normal 30 3 4 2 4" xfId="8954" xr:uid="{00000000-0005-0000-0000-000024210000}"/>
    <cellStyle name="Normal 30 3 4 2 5" xfId="12674" xr:uid="{00000000-0005-0000-0000-000025210000}"/>
    <cellStyle name="Normal 30 3 4 3" xfId="3366" xr:uid="{00000000-0005-0000-0000-000026210000}"/>
    <cellStyle name="Normal 30 3 4 3 2" xfId="7093" xr:uid="{00000000-0005-0000-0000-000027210000}"/>
    <cellStyle name="Normal 30 3 4 3 3" xfId="10813" xr:uid="{00000000-0005-0000-0000-000028210000}"/>
    <cellStyle name="Normal 30 3 4 3 4" xfId="14533" xr:uid="{00000000-0005-0000-0000-000029210000}"/>
    <cellStyle name="Normal 30 3 4 4" xfId="5233" xr:uid="{00000000-0005-0000-0000-00002A210000}"/>
    <cellStyle name="Normal 30 3 4 5" xfId="8953" xr:uid="{00000000-0005-0000-0000-00002B210000}"/>
    <cellStyle name="Normal 30 3 4 6" xfId="12673" xr:uid="{00000000-0005-0000-0000-00002C210000}"/>
    <cellStyle name="Normal 30 3 5" xfId="1398" xr:uid="{00000000-0005-0000-0000-00002D210000}"/>
    <cellStyle name="Normal 30 3 5 2" xfId="3368" xr:uid="{00000000-0005-0000-0000-00002E210000}"/>
    <cellStyle name="Normal 30 3 5 2 2" xfId="7095" xr:uid="{00000000-0005-0000-0000-00002F210000}"/>
    <cellStyle name="Normal 30 3 5 2 3" xfId="10815" xr:uid="{00000000-0005-0000-0000-000030210000}"/>
    <cellStyle name="Normal 30 3 5 2 4" xfId="14535" xr:uid="{00000000-0005-0000-0000-000031210000}"/>
    <cellStyle name="Normal 30 3 5 3" xfId="5235" xr:uid="{00000000-0005-0000-0000-000032210000}"/>
    <cellStyle name="Normal 30 3 5 4" xfId="8955" xr:uid="{00000000-0005-0000-0000-000033210000}"/>
    <cellStyle name="Normal 30 3 5 5" xfId="12675" xr:uid="{00000000-0005-0000-0000-000034210000}"/>
    <cellStyle name="Normal 30 3 6" xfId="2388" xr:uid="{00000000-0005-0000-0000-000035210000}"/>
    <cellStyle name="Normal 30 3 6 2" xfId="6115" xr:uid="{00000000-0005-0000-0000-000036210000}"/>
    <cellStyle name="Normal 30 3 6 3" xfId="9835" xr:uid="{00000000-0005-0000-0000-000037210000}"/>
    <cellStyle name="Normal 30 3 6 4" xfId="13555" xr:uid="{00000000-0005-0000-0000-000038210000}"/>
    <cellStyle name="Normal 30 3 7" xfId="4255" xr:uid="{00000000-0005-0000-0000-000039210000}"/>
    <cellStyle name="Normal 30 3 8" xfId="7975" xr:uid="{00000000-0005-0000-0000-00003A210000}"/>
    <cellStyle name="Normal 30 3 9" xfId="11695" xr:uid="{00000000-0005-0000-0000-00003B210000}"/>
    <cellStyle name="Normal 30 4" xfId="1399" xr:uid="{00000000-0005-0000-0000-00003C210000}"/>
    <cellStyle name="Normal 30 4 2" xfId="1400" xr:uid="{00000000-0005-0000-0000-00003D210000}"/>
    <cellStyle name="Normal 30 4 2 2" xfId="1401" xr:uid="{00000000-0005-0000-0000-00003E210000}"/>
    <cellStyle name="Normal 30 4 2 2 2" xfId="3371" xr:uid="{00000000-0005-0000-0000-00003F210000}"/>
    <cellStyle name="Normal 30 4 2 2 2 2" xfId="7098" xr:uid="{00000000-0005-0000-0000-000040210000}"/>
    <cellStyle name="Normal 30 4 2 2 2 3" xfId="10818" xr:uid="{00000000-0005-0000-0000-000041210000}"/>
    <cellStyle name="Normal 30 4 2 2 2 4" xfId="14538" xr:uid="{00000000-0005-0000-0000-000042210000}"/>
    <cellStyle name="Normal 30 4 2 2 3" xfId="5238" xr:uid="{00000000-0005-0000-0000-000043210000}"/>
    <cellStyle name="Normal 30 4 2 2 4" xfId="8958" xr:uid="{00000000-0005-0000-0000-000044210000}"/>
    <cellStyle name="Normal 30 4 2 2 5" xfId="12678" xr:uid="{00000000-0005-0000-0000-000045210000}"/>
    <cellStyle name="Normal 30 4 2 3" xfId="3370" xr:uid="{00000000-0005-0000-0000-000046210000}"/>
    <cellStyle name="Normal 30 4 2 3 2" xfId="7097" xr:uid="{00000000-0005-0000-0000-000047210000}"/>
    <cellStyle name="Normal 30 4 2 3 3" xfId="10817" xr:uid="{00000000-0005-0000-0000-000048210000}"/>
    <cellStyle name="Normal 30 4 2 3 4" xfId="14537" xr:uid="{00000000-0005-0000-0000-000049210000}"/>
    <cellStyle name="Normal 30 4 2 4" xfId="5237" xr:uid="{00000000-0005-0000-0000-00004A210000}"/>
    <cellStyle name="Normal 30 4 2 5" xfId="8957" xr:uid="{00000000-0005-0000-0000-00004B210000}"/>
    <cellStyle name="Normal 30 4 2 6" xfId="12677" xr:uid="{00000000-0005-0000-0000-00004C210000}"/>
    <cellStyle name="Normal 30 4 3" xfId="1402" xr:uid="{00000000-0005-0000-0000-00004D210000}"/>
    <cellStyle name="Normal 30 4 3 2" xfId="1403" xr:uid="{00000000-0005-0000-0000-00004E210000}"/>
    <cellStyle name="Normal 30 4 3 2 2" xfId="3373" xr:uid="{00000000-0005-0000-0000-00004F210000}"/>
    <cellStyle name="Normal 30 4 3 2 2 2" xfId="7100" xr:uid="{00000000-0005-0000-0000-000050210000}"/>
    <cellStyle name="Normal 30 4 3 2 2 3" xfId="10820" xr:uid="{00000000-0005-0000-0000-000051210000}"/>
    <cellStyle name="Normal 30 4 3 2 2 4" xfId="14540" xr:uid="{00000000-0005-0000-0000-000052210000}"/>
    <cellStyle name="Normal 30 4 3 2 3" xfId="5240" xr:uid="{00000000-0005-0000-0000-000053210000}"/>
    <cellStyle name="Normal 30 4 3 2 4" xfId="8960" xr:uid="{00000000-0005-0000-0000-000054210000}"/>
    <cellStyle name="Normal 30 4 3 2 5" xfId="12680" xr:uid="{00000000-0005-0000-0000-000055210000}"/>
    <cellStyle name="Normal 30 4 3 3" xfId="3372" xr:uid="{00000000-0005-0000-0000-000056210000}"/>
    <cellStyle name="Normal 30 4 3 3 2" xfId="7099" xr:uid="{00000000-0005-0000-0000-000057210000}"/>
    <cellStyle name="Normal 30 4 3 3 3" xfId="10819" xr:uid="{00000000-0005-0000-0000-000058210000}"/>
    <cellStyle name="Normal 30 4 3 3 4" xfId="14539" xr:uid="{00000000-0005-0000-0000-000059210000}"/>
    <cellStyle name="Normal 30 4 3 4" xfId="5239" xr:uid="{00000000-0005-0000-0000-00005A210000}"/>
    <cellStyle name="Normal 30 4 3 5" xfId="8959" xr:uid="{00000000-0005-0000-0000-00005B210000}"/>
    <cellStyle name="Normal 30 4 3 6" xfId="12679" xr:uid="{00000000-0005-0000-0000-00005C210000}"/>
    <cellStyle name="Normal 30 4 4" xfId="1404" xr:uid="{00000000-0005-0000-0000-00005D210000}"/>
    <cellStyle name="Normal 30 4 4 2" xfId="3374" xr:uid="{00000000-0005-0000-0000-00005E210000}"/>
    <cellStyle name="Normal 30 4 4 2 2" xfId="7101" xr:uid="{00000000-0005-0000-0000-00005F210000}"/>
    <cellStyle name="Normal 30 4 4 2 3" xfId="10821" xr:uid="{00000000-0005-0000-0000-000060210000}"/>
    <cellStyle name="Normal 30 4 4 2 4" xfId="14541" xr:uid="{00000000-0005-0000-0000-000061210000}"/>
    <cellStyle name="Normal 30 4 4 3" xfId="5241" xr:uid="{00000000-0005-0000-0000-000062210000}"/>
    <cellStyle name="Normal 30 4 4 4" xfId="8961" xr:uid="{00000000-0005-0000-0000-000063210000}"/>
    <cellStyle name="Normal 30 4 4 5" xfId="12681" xr:uid="{00000000-0005-0000-0000-000064210000}"/>
    <cellStyle name="Normal 30 4 5" xfId="3369" xr:uid="{00000000-0005-0000-0000-000065210000}"/>
    <cellStyle name="Normal 30 4 5 2" xfId="7096" xr:uid="{00000000-0005-0000-0000-000066210000}"/>
    <cellStyle name="Normal 30 4 5 3" xfId="10816" xr:uid="{00000000-0005-0000-0000-000067210000}"/>
    <cellStyle name="Normal 30 4 5 4" xfId="14536" xr:uid="{00000000-0005-0000-0000-000068210000}"/>
    <cellStyle name="Normal 30 4 6" xfId="5236" xr:uid="{00000000-0005-0000-0000-000069210000}"/>
    <cellStyle name="Normal 30 4 7" xfId="8956" xr:uid="{00000000-0005-0000-0000-00006A210000}"/>
    <cellStyle name="Normal 30 4 8" xfId="12676" xr:uid="{00000000-0005-0000-0000-00006B210000}"/>
    <cellStyle name="Normal 30 5" xfId="1405" xr:uid="{00000000-0005-0000-0000-00006C210000}"/>
    <cellStyle name="Normal 30 5 2" xfId="1406" xr:uid="{00000000-0005-0000-0000-00006D210000}"/>
    <cellStyle name="Normal 30 5 2 2" xfId="3376" xr:uid="{00000000-0005-0000-0000-00006E210000}"/>
    <cellStyle name="Normal 30 5 2 2 2" xfId="7103" xr:uid="{00000000-0005-0000-0000-00006F210000}"/>
    <cellStyle name="Normal 30 5 2 2 3" xfId="10823" xr:uid="{00000000-0005-0000-0000-000070210000}"/>
    <cellStyle name="Normal 30 5 2 2 4" xfId="14543" xr:uid="{00000000-0005-0000-0000-000071210000}"/>
    <cellStyle name="Normal 30 5 2 3" xfId="5243" xr:uid="{00000000-0005-0000-0000-000072210000}"/>
    <cellStyle name="Normal 30 5 2 4" xfId="8963" xr:uid="{00000000-0005-0000-0000-000073210000}"/>
    <cellStyle name="Normal 30 5 2 5" xfId="12683" xr:uid="{00000000-0005-0000-0000-000074210000}"/>
    <cellStyle name="Normal 30 5 3" xfId="3375" xr:uid="{00000000-0005-0000-0000-000075210000}"/>
    <cellStyle name="Normal 30 5 3 2" xfId="7102" xr:uid="{00000000-0005-0000-0000-000076210000}"/>
    <cellStyle name="Normal 30 5 3 3" xfId="10822" xr:uid="{00000000-0005-0000-0000-000077210000}"/>
    <cellStyle name="Normal 30 5 3 4" xfId="14542" xr:uid="{00000000-0005-0000-0000-000078210000}"/>
    <cellStyle name="Normal 30 5 4" xfId="5242" xr:uid="{00000000-0005-0000-0000-000079210000}"/>
    <cellStyle name="Normal 30 5 5" xfId="8962" xr:uid="{00000000-0005-0000-0000-00007A210000}"/>
    <cellStyle name="Normal 30 5 6" xfId="12682" xr:uid="{00000000-0005-0000-0000-00007B210000}"/>
    <cellStyle name="Normal 30 6" xfId="1407" xr:uid="{00000000-0005-0000-0000-00007C210000}"/>
    <cellStyle name="Normal 30 6 2" xfId="1408" xr:uid="{00000000-0005-0000-0000-00007D210000}"/>
    <cellStyle name="Normal 30 6 2 2" xfId="3378" xr:uid="{00000000-0005-0000-0000-00007E210000}"/>
    <cellStyle name="Normal 30 6 2 2 2" xfId="7105" xr:uid="{00000000-0005-0000-0000-00007F210000}"/>
    <cellStyle name="Normal 30 6 2 2 3" xfId="10825" xr:uid="{00000000-0005-0000-0000-000080210000}"/>
    <cellStyle name="Normal 30 6 2 2 4" xfId="14545" xr:uid="{00000000-0005-0000-0000-000081210000}"/>
    <cellStyle name="Normal 30 6 2 3" xfId="5245" xr:uid="{00000000-0005-0000-0000-000082210000}"/>
    <cellStyle name="Normal 30 6 2 4" xfId="8965" xr:uid="{00000000-0005-0000-0000-000083210000}"/>
    <cellStyle name="Normal 30 6 2 5" xfId="12685" xr:uid="{00000000-0005-0000-0000-000084210000}"/>
    <cellStyle name="Normal 30 6 3" xfId="3377" xr:uid="{00000000-0005-0000-0000-000085210000}"/>
    <cellStyle name="Normal 30 6 3 2" xfId="7104" xr:uid="{00000000-0005-0000-0000-000086210000}"/>
    <cellStyle name="Normal 30 6 3 3" xfId="10824" xr:uid="{00000000-0005-0000-0000-000087210000}"/>
    <cellStyle name="Normal 30 6 3 4" xfId="14544" xr:uid="{00000000-0005-0000-0000-000088210000}"/>
    <cellStyle name="Normal 30 6 4" xfId="5244" xr:uid="{00000000-0005-0000-0000-000089210000}"/>
    <cellStyle name="Normal 30 6 5" xfId="8964" xr:uid="{00000000-0005-0000-0000-00008A210000}"/>
    <cellStyle name="Normal 30 6 6" xfId="12684" xr:uid="{00000000-0005-0000-0000-00008B210000}"/>
    <cellStyle name="Normal 30 7" xfId="1409" xr:uid="{00000000-0005-0000-0000-00008C210000}"/>
    <cellStyle name="Normal 30 7 2" xfId="3379" xr:uid="{00000000-0005-0000-0000-00008D210000}"/>
    <cellStyle name="Normal 30 7 2 2" xfId="7106" xr:uid="{00000000-0005-0000-0000-00008E210000}"/>
    <cellStyle name="Normal 30 7 2 3" xfId="10826" xr:uid="{00000000-0005-0000-0000-00008F210000}"/>
    <cellStyle name="Normal 30 7 2 4" xfId="14546" xr:uid="{00000000-0005-0000-0000-000090210000}"/>
    <cellStyle name="Normal 30 7 3" xfId="5246" xr:uid="{00000000-0005-0000-0000-000091210000}"/>
    <cellStyle name="Normal 30 7 4" xfId="8966" xr:uid="{00000000-0005-0000-0000-000092210000}"/>
    <cellStyle name="Normal 30 7 5" xfId="12686" xr:uid="{00000000-0005-0000-0000-000093210000}"/>
    <cellStyle name="Normal 30 8" xfId="2318" xr:uid="{00000000-0005-0000-0000-000094210000}"/>
    <cellStyle name="Normal 30 8 2" xfId="6045" xr:uid="{00000000-0005-0000-0000-000095210000}"/>
    <cellStyle name="Normal 30 8 3" xfId="9765" xr:uid="{00000000-0005-0000-0000-000096210000}"/>
    <cellStyle name="Normal 30 8 4" xfId="13485" xr:uid="{00000000-0005-0000-0000-000097210000}"/>
    <cellStyle name="Normal 30 9" xfId="4185" xr:uid="{00000000-0005-0000-0000-000098210000}"/>
    <cellStyle name="Normal 31" xfId="218" xr:uid="{00000000-0005-0000-0000-000099210000}"/>
    <cellStyle name="Normal 31 10" xfId="7907" xr:uid="{00000000-0005-0000-0000-00009A210000}"/>
    <cellStyle name="Normal 31 11" xfId="11627" xr:uid="{00000000-0005-0000-0000-00009B210000}"/>
    <cellStyle name="Normal 31 2" xfId="219" xr:uid="{00000000-0005-0000-0000-00009C210000}"/>
    <cellStyle name="Normal 31 2 10" xfId="11628" xr:uid="{00000000-0005-0000-0000-00009D210000}"/>
    <cellStyle name="Normal 31 2 2" xfId="371" xr:uid="{00000000-0005-0000-0000-00009E210000}"/>
    <cellStyle name="Normal 31 2 2 2" xfId="1410" xr:uid="{00000000-0005-0000-0000-00009F210000}"/>
    <cellStyle name="Normal 31 2 2 2 2" xfId="1411" xr:uid="{00000000-0005-0000-0000-0000A0210000}"/>
    <cellStyle name="Normal 31 2 2 2 2 2" xfId="1412" xr:uid="{00000000-0005-0000-0000-0000A1210000}"/>
    <cellStyle name="Normal 31 2 2 2 2 2 2" xfId="3382" xr:uid="{00000000-0005-0000-0000-0000A2210000}"/>
    <cellStyle name="Normal 31 2 2 2 2 2 2 2" xfId="7109" xr:uid="{00000000-0005-0000-0000-0000A3210000}"/>
    <cellStyle name="Normal 31 2 2 2 2 2 2 3" xfId="10829" xr:uid="{00000000-0005-0000-0000-0000A4210000}"/>
    <cellStyle name="Normal 31 2 2 2 2 2 2 4" xfId="14549" xr:uid="{00000000-0005-0000-0000-0000A5210000}"/>
    <cellStyle name="Normal 31 2 2 2 2 2 3" xfId="5249" xr:uid="{00000000-0005-0000-0000-0000A6210000}"/>
    <cellStyle name="Normal 31 2 2 2 2 2 4" xfId="8969" xr:uid="{00000000-0005-0000-0000-0000A7210000}"/>
    <cellStyle name="Normal 31 2 2 2 2 2 5" xfId="12689" xr:uid="{00000000-0005-0000-0000-0000A8210000}"/>
    <cellStyle name="Normal 31 2 2 2 2 3" xfId="3381" xr:uid="{00000000-0005-0000-0000-0000A9210000}"/>
    <cellStyle name="Normal 31 2 2 2 2 3 2" xfId="7108" xr:uid="{00000000-0005-0000-0000-0000AA210000}"/>
    <cellStyle name="Normal 31 2 2 2 2 3 3" xfId="10828" xr:uid="{00000000-0005-0000-0000-0000AB210000}"/>
    <cellStyle name="Normal 31 2 2 2 2 3 4" xfId="14548" xr:uid="{00000000-0005-0000-0000-0000AC210000}"/>
    <cellStyle name="Normal 31 2 2 2 2 4" xfId="5248" xr:uid="{00000000-0005-0000-0000-0000AD210000}"/>
    <cellStyle name="Normal 31 2 2 2 2 5" xfId="8968" xr:uid="{00000000-0005-0000-0000-0000AE210000}"/>
    <cellStyle name="Normal 31 2 2 2 2 6" xfId="12688" xr:uid="{00000000-0005-0000-0000-0000AF210000}"/>
    <cellStyle name="Normal 31 2 2 2 3" xfId="1413" xr:uid="{00000000-0005-0000-0000-0000B0210000}"/>
    <cellStyle name="Normal 31 2 2 2 3 2" xfId="1414" xr:uid="{00000000-0005-0000-0000-0000B1210000}"/>
    <cellStyle name="Normal 31 2 2 2 3 2 2" xfId="3384" xr:uid="{00000000-0005-0000-0000-0000B2210000}"/>
    <cellStyle name="Normal 31 2 2 2 3 2 2 2" xfId="7111" xr:uid="{00000000-0005-0000-0000-0000B3210000}"/>
    <cellStyle name="Normal 31 2 2 2 3 2 2 3" xfId="10831" xr:uid="{00000000-0005-0000-0000-0000B4210000}"/>
    <cellStyle name="Normal 31 2 2 2 3 2 2 4" xfId="14551" xr:uid="{00000000-0005-0000-0000-0000B5210000}"/>
    <cellStyle name="Normal 31 2 2 2 3 2 3" xfId="5251" xr:uid="{00000000-0005-0000-0000-0000B6210000}"/>
    <cellStyle name="Normal 31 2 2 2 3 2 4" xfId="8971" xr:uid="{00000000-0005-0000-0000-0000B7210000}"/>
    <cellStyle name="Normal 31 2 2 2 3 2 5" xfId="12691" xr:uid="{00000000-0005-0000-0000-0000B8210000}"/>
    <cellStyle name="Normal 31 2 2 2 3 3" xfId="3383" xr:uid="{00000000-0005-0000-0000-0000B9210000}"/>
    <cellStyle name="Normal 31 2 2 2 3 3 2" xfId="7110" xr:uid="{00000000-0005-0000-0000-0000BA210000}"/>
    <cellStyle name="Normal 31 2 2 2 3 3 3" xfId="10830" xr:uid="{00000000-0005-0000-0000-0000BB210000}"/>
    <cellStyle name="Normal 31 2 2 2 3 3 4" xfId="14550" xr:uid="{00000000-0005-0000-0000-0000BC210000}"/>
    <cellStyle name="Normal 31 2 2 2 3 4" xfId="5250" xr:uid="{00000000-0005-0000-0000-0000BD210000}"/>
    <cellStyle name="Normal 31 2 2 2 3 5" xfId="8970" xr:uid="{00000000-0005-0000-0000-0000BE210000}"/>
    <cellStyle name="Normal 31 2 2 2 3 6" xfId="12690" xr:uid="{00000000-0005-0000-0000-0000BF210000}"/>
    <cellStyle name="Normal 31 2 2 2 4" xfId="1415" xr:uid="{00000000-0005-0000-0000-0000C0210000}"/>
    <cellStyle name="Normal 31 2 2 2 4 2" xfId="3385" xr:uid="{00000000-0005-0000-0000-0000C1210000}"/>
    <cellStyle name="Normal 31 2 2 2 4 2 2" xfId="7112" xr:uid="{00000000-0005-0000-0000-0000C2210000}"/>
    <cellStyle name="Normal 31 2 2 2 4 2 3" xfId="10832" xr:uid="{00000000-0005-0000-0000-0000C3210000}"/>
    <cellStyle name="Normal 31 2 2 2 4 2 4" xfId="14552" xr:uid="{00000000-0005-0000-0000-0000C4210000}"/>
    <cellStyle name="Normal 31 2 2 2 4 3" xfId="5252" xr:uid="{00000000-0005-0000-0000-0000C5210000}"/>
    <cellStyle name="Normal 31 2 2 2 4 4" xfId="8972" xr:uid="{00000000-0005-0000-0000-0000C6210000}"/>
    <cellStyle name="Normal 31 2 2 2 4 5" xfId="12692" xr:uid="{00000000-0005-0000-0000-0000C7210000}"/>
    <cellStyle name="Normal 31 2 2 2 5" xfId="3380" xr:uid="{00000000-0005-0000-0000-0000C8210000}"/>
    <cellStyle name="Normal 31 2 2 2 5 2" xfId="7107" xr:uid="{00000000-0005-0000-0000-0000C9210000}"/>
    <cellStyle name="Normal 31 2 2 2 5 3" xfId="10827" xr:uid="{00000000-0005-0000-0000-0000CA210000}"/>
    <cellStyle name="Normal 31 2 2 2 5 4" xfId="14547" xr:uid="{00000000-0005-0000-0000-0000CB210000}"/>
    <cellStyle name="Normal 31 2 2 2 6" xfId="5247" xr:uid="{00000000-0005-0000-0000-0000CC210000}"/>
    <cellStyle name="Normal 31 2 2 2 7" xfId="8967" xr:uid="{00000000-0005-0000-0000-0000CD210000}"/>
    <cellStyle name="Normal 31 2 2 2 8" xfId="12687" xr:uid="{00000000-0005-0000-0000-0000CE210000}"/>
    <cellStyle name="Normal 31 2 2 3" xfId="1416" xr:uid="{00000000-0005-0000-0000-0000CF210000}"/>
    <cellStyle name="Normal 31 2 2 3 2" xfId="1417" xr:uid="{00000000-0005-0000-0000-0000D0210000}"/>
    <cellStyle name="Normal 31 2 2 3 2 2" xfId="3387" xr:uid="{00000000-0005-0000-0000-0000D1210000}"/>
    <cellStyle name="Normal 31 2 2 3 2 2 2" xfId="7114" xr:uid="{00000000-0005-0000-0000-0000D2210000}"/>
    <cellStyle name="Normal 31 2 2 3 2 2 3" xfId="10834" xr:uid="{00000000-0005-0000-0000-0000D3210000}"/>
    <cellStyle name="Normal 31 2 2 3 2 2 4" xfId="14554" xr:uid="{00000000-0005-0000-0000-0000D4210000}"/>
    <cellStyle name="Normal 31 2 2 3 2 3" xfId="5254" xr:uid="{00000000-0005-0000-0000-0000D5210000}"/>
    <cellStyle name="Normal 31 2 2 3 2 4" xfId="8974" xr:uid="{00000000-0005-0000-0000-0000D6210000}"/>
    <cellStyle name="Normal 31 2 2 3 2 5" xfId="12694" xr:uid="{00000000-0005-0000-0000-0000D7210000}"/>
    <cellStyle name="Normal 31 2 2 3 3" xfId="3386" xr:uid="{00000000-0005-0000-0000-0000D8210000}"/>
    <cellStyle name="Normal 31 2 2 3 3 2" xfId="7113" xr:uid="{00000000-0005-0000-0000-0000D9210000}"/>
    <cellStyle name="Normal 31 2 2 3 3 3" xfId="10833" xr:uid="{00000000-0005-0000-0000-0000DA210000}"/>
    <cellStyle name="Normal 31 2 2 3 3 4" xfId="14553" xr:uid="{00000000-0005-0000-0000-0000DB210000}"/>
    <cellStyle name="Normal 31 2 2 3 4" xfId="5253" xr:uid="{00000000-0005-0000-0000-0000DC210000}"/>
    <cellStyle name="Normal 31 2 2 3 5" xfId="8973" xr:uid="{00000000-0005-0000-0000-0000DD210000}"/>
    <cellStyle name="Normal 31 2 2 3 6" xfId="12693" xr:uid="{00000000-0005-0000-0000-0000DE210000}"/>
    <cellStyle name="Normal 31 2 2 4" xfId="1418" xr:uid="{00000000-0005-0000-0000-0000DF210000}"/>
    <cellStyle name="Normal 31 2 2 4 2" xfId="1419" xr:uid="{00000000-0005-0000-0000-0000E0210000}"/>
    <cellStyle name="Normal 31 2 2 4 2 2" xfId="3389" xr:uid="{00000000-0005-0000-0000-0000E1210000}"/>
    <cellStyle name="Normal 31 2 2 4 2 2 2" xfId="7116" xr:uid="{00000000-0005-0000-0000-0000E2210000}"/>
    <cellStyle name="Normal 31 2 2 4 2 2 3" xfId="10836" xr:uid="{00000000-0005-0000-0000-0000E3210000}"/>
    <cellStyle name="Normal 31 2 2 4 2 2 4" xfId="14556" xr:uid="{00000000-0005-0000-0000-0000E4210000}"/>
    <cellStyle name="Normal 31 2 2 4 2 3" xfId="5256" xr:uid="{00000000-0005-0000-0000-0000E5210000}"/>
    <cellStyle name="Normal 31 2 2 4 2 4" xfId="8976" xr:uid="{00000000-0005-0000-0000-0000E6210000}"/>
    <cellStyle name="Normal 31 2 2 4 2 5" xfId="12696" xr:uid="{00000000-0005-0000-0000-0000E7210000}"/>
    <cellStyle name="Normal 31 2 2 4 3" xfId="3388" xr:uid="{00000000-0005-0000-0000-0000E8210000}"/>
    <cellStyle name="Normal 31 2 2 4 3 2" xfId="7115" xr:uid="{00000000-0005-0000-0000-0000E9210000}"/>
    <cellStyle name="Normal 31 2 2 4 3 3" xfId="10835" xr:uid="{00000000-0005-0000-0000-0000EA210000}"/>
    <cellStyle name="Normal 31 2 2 4 3 4" xfId="14555" xr:uid="{00000000-0005-0000-0000-0000EB210000}"/>
    <cellStyle name="Normal 31 2 2 4 4" xfId="5255" xr:uid="{00000000-0005-0000-0000-0000EC210000}"/>
    <cellStyle name="Normal 31 2 2 4 5" xfId="8975" xr:uid="{00000000-0005-0000-0000-0000ED210000}"/>
    <cellStyle name="Normal 31 2 2 4 6" xfId="12695" xr:uid="{00000000-0005-0000-0000-0000EE210000}"/>
    <cellStyle name="Normal 31 2 2 5" xfId="1420" xr:uid="{00000000-0005-0000-0000-0000EF210000}"/>
    <cellStyle name="Normal 31 2 2 5 2" xfId="3390" xr:uid="{00000000-0005-0000-0000-0000F0210000}"/>
    <cellStyle name="Normal 31 2 2 5 2 2" xfId="7117" xr:uid="{00000000-0005-0000-0000-0000F1210000}"/>
    <cellStyle name="Normal 31 2 2 5 2 3" xfId="10837" xr:uid="{00000000-0005-0000-0000-0000F2210000}"/>
    <cellStyle name="Normal 31 2 2 5 2 4" xfId="14557" xr:uid="{00000000-0005-0000-0000-0000F3210000}"/>
    <cellStyle name="Normal 31 2 2 5 3" xfId="5257" xr:uid="{00000000-0005-0000-0000-0000F4210000}"/>
    <cellStyle name="Normal 31 2 2 5 4" xfId="8977" xr:uid="{00000000-0005-0000-0000-0000F5210000}"/>
    <cellStyle name="Normal 31 2 2 5 5" xfId="12697" xr:uid="{00000000-0005-0000-0000-0000F6210000}"/>
    <cellStyle name="Normal 31 2 2 6" xfId="2389" xr:uid="{00000000-0005-0000-0000-0000F7210000}"/>
    <cellStyle name="Normal 31 2 2 6 2" xfId="6116" xr:uid="{00000000-0005-0000-0000-0000F8210000}"/>
    <cellStyle name="Normal 31 2 2 6 3" xfId="9836" xr:uid="{00000000-0005-0000-0000-0000F9210000}"/>
    <cellStyle name="Normal 31 2 2 6 4" xfId="13556" xr:uid="{00000000-0005-0000-0000-0000FA210000}"/>
    <cellStyle name="Normal 31 2 2 7" xfId="4256" xr:uid="{00000000-0005-0000-0000-0000FB210000}"/>
    <cellStyle name="Normal 31 2 2 8" xfId="7976" xr:uid="{00000000-0005-0000-0000-0000FC210000}"/>
    <cellStyle name="Normal 31 2 2 9" xfId="11696" xr:uid="{00000000-0005-0000-0000-0000FD210000}"/>
    <cellStyle name="Normal 31 2 3" xfId="1421" xr:uid="{00000000-0005-0000-0000-0000FE210000}"/>
    <cellStyle name="Normal 31 2 3 2" xfId="1422" xr:uid="{00000000-0005-0000-0000-0000FF210000}"/>
    <cellStyle name="Normal 31 2 3 2 2" xfId="1423" xr:uid="{00000000-0005-0000-0000-000000220000}"/>
    <cellStyle name="Normal 31 2 3 2 2 2" xfId="3393" xr:uid="{00000000-0005-0000-0000-000001220000}"/>
    <cellStyle name="Normal 31 2 3 2 2 2 2" xfId="7120" xr:uid="{00000000-0005-0000-0000-000002220000}"/>
    <cellStyle name="Normal 31 2 3 2 2 2 3" xfId="10840" xr:uid="{00000000-0005-0000-0000-000003220000}"/>
    <cellStyle name="Normal 31 2 3 2 2 2 4" xfId="14560" xr:uid="{00000000-0005-0000-0000-000004220000}"/>
    <cellStyle name="Normal 31 2 3 2 2 3" xfId="5260" xr:uid="{00000000-0005-0000-0000-000005220000}"/>
    <cellStyle name="Normal 31 2 3 2 2 4" xfId="8980" xr:uid="{00000000-0005-0000-0000-000006220000}"/>
    <cellStyle name="Normal 31 2 3 2 2 5" xfId="12700" xr:uid="{00000000-0005-0000-0000-000007220000}"/>
    <cellStyle name="Normal 31 2 3 2 3" xfId="3392" xr:uid="{00000000-0005-0000-0000-000008220000}"/>
    <cellStyle name="Normal 31 2 3 2 3 2" xfId="7119" xr:uid="{00000000-0005-0000-0000-000009220000}"/>
    <cellStyle name="Normal 31 2 3 2 3 3" xfId="10839" xr:uid="{00000000-0005-0000-0000-00000A220000}"/>
    <cellStyle name="Normal 31 2 3 2 3 4" xfId="14559" xr:uid="{00000000-0005-0000-0000-00000B220000}"/>
    <cellStyle name="Normal 31 2 3 2 4" xfId="5259" xr:uid="{00000000-0005-0000-0000-00000C220000}"/>
    <cellStyle name="Normal 31 2 3 2 5" xfId="8979" xr:uid="{00000000-0005-0000-0000-00000D220000}"/>
    <cellStyle name="Normal 31 2 3 2 6" xfId="12699" xr:uid="{00000000-0005-0000-0000-00000E220000}"/>
    <cellStyle name="Normal 31 2 3 3" xfId="1424" xr:uid="{00000000-0005-0000-0000-00000F220000}"/>
    <cellStyle name="Normal 31 2 3 3 2" xfId="1425" xr:uid="{00000000-0005-0000-0000-000010220000}"/>
    <cellStyle name="Normal 31 2 3 3 2 2" xfId="3395" xr:uid="{00000000-0005-0000-0000-000011220000}"/>
    <cellStyle name="Normal 31 2 3 3 2 2 2" xfId="7122" xr:uid="{00000000-0005-0000-0000-000012220000}"/>
    <cellStyle name="Normal 31 2 3 3 2 2 3" xfId="10842" xr:uid="{00000000-0005-0000-0000-000013220000}"/>
    <cellStyle name="Normal 31 2 3 3 2 2 4" xfId="14562" xr:uid="{00000000-0005-0000-0000-000014220000}"/>
    <cellStyle name="Normal 31 2 3 3 2 3" xfId="5262" xr:uid="{00000000-0005-0000-0000-000015220000}"/>
    <cellStyle name="Normal 31 2 3 3 2 4" xfId="8982" xr:uid="{00000000-0005-0000-0000-000016220000}"/>
    <cellStyle name="Normal 31 2 3 3 2 5" xfId="12702" xr:uid="{00000000-0005-0000-0000-000017220000}"/>
    <cellStyle name="Normal 31 2 3 3 3" xfId="3394" xr:uid="{00000000-0005-0000-0000-000018220000}"/>
    <cellStyle name="Normal 31 2 3 3 3 2" xfId="7121" xr:uid="{00000000-0005-0000-0000-000019220000}"/>
    <cellStyle name="Normal 31 2 3 3 3 3" xfId="10841" xr:uid="{00000000-0005-0000-0000-00001A220000}"/>
    <cellStyle name="Normal 31 2 3 3 3 4" xfId="14561" xr:uid="{00000000-0005-0000-0000-00001B220000}"/>
    <cellStyle name="Normal 31 2 3 3 4" xfId="5261" xr:uid="{00000000-0005-0000-0000-00001C220000}"/>
    <cellStyle name="Normal 31 2 3 3 5" xfId="8981" xr:uid="{00000000-0005-0000-0000-00001D220000}"/>
    <cellStyle name="Normal 31 2 3 3 6" xfId="12701" xr:uid="{00000000-0005-0000-0000-00001E220000}"/>
    <cellStyle name="Normal 31 2 3 4" xfId="1426" xr:uid="{00000000-0005-0000-0000-00001F220000}"/>
    <cellStyle name="Normal 31 2 3 4 2" xfId="3396" xr:uid="{00000000-0005-0000-0000-000020220000}"/>
    <cellStyle name="Normal 31 2 3 4 2 2" xfId="7123" xr:uid="{00000000-0005-0000-0000-000021220000}"/>
    <cellStyle name="Normal 31 2 3 4 2 3" xfId="10843" xr:uid="{00000000-0005-0000-0000-000022220000}"/>
    <cellStyle name="Normal 31 2 3 4 2 4" xfId="14563" xr:uid="{00000000-0005-0000-0000-000023220000}"/>
    <cellStyle name="Normal 31 2 3 4 3" xfId="5263" xr:uid="{00000000-0005-0000-0000-000024220000}"/>
    <cellStyle name="Normal 31 2 3 4 4" xfId="8983" xr:uid="{00000000-0005-0000-0000-000025220000}"/>
    <cellStyle name="Normal 31 2 3 4 5" xfId="12703" xr:uid="{00000000-0005-0000-0000-000026220000}"/>
    <cellStyle name="Normal 31 2 3 5" xfId="3391" xr:uid="{00000000-0005-0000-0000-000027220000}"/>
    <cellStyle name="Normal 31 2 3 5 2" xfId="7118" xr:uid="{00000000-0005-0000-0000-000028220000}"/>
    <cellStyle name="Normal 31 2 3 5 3" xfId="10838" xr:uid="{00000000-0005-0000-0000-000029220000}"/>
    <cellStyle name="Normal 31 2 3 5 4" xfId="14558" xr:uid="{00000000-0005-0000-0000-00002A220000}"/>
    <cellStyle name="Normal 31 2 3 6" xfId="5258" xr:uid="{00000000-0005-0000-0000-00002B220000}"/>
    <cellStyle name="Normal 31 2 3 7" xfId="8978" xr:uid="{00000000-0005-0000-0000-00002C220000}"/>
    <cellStyle name="Normal 31 2 3 8" xfId="12698" xr:uid="{00000000-0005-0000-0000-00002D220000}"/>
    <cellStyle name="Normal 31 2 4" xfId="1427" xr:uid="{00000000-0005-0000-0000-00002E220000}"/>
    <cellStyle name="Normal 31 2 4 2" xfId="1428" xr:uid="{00000000-0005-0000-0000-00002F220000}"/>
    <cellStyle name="Normal 31 2 4 2 2" xfId="3398" xr:uid="{00000000-0005-0000-0000-000030220000}"/>
    <cellStyle name="Normal 31 2 4 2 2 2" xfId="7125" xr:uid="{00000000-0005-0000-0000-000031220000}"/>
    <cellStyle name="Normal 31 2 4 2 2 3" xfId="10845" xr:uid="{00000000-0005-0000-0000-000032220000}"/>
    <cellStyle name="Normal 31 2 4 2 2 4" xfId="14565" xr:uid="{00000000-0005-0000-0000-000033220000}"/>
    <cellStyle name="Normal 31 2 4 2 3" xfId="5265" xr:uid="{00000000-0005-0000-0000-000034220000}"/>
    <cellStyle name="Normal 31 2 4 2 4" xfId="8985" xr:uid="{00000000-0005-0000-0000-000035220000}"/>
    <cellStyle name="Normal 31 2 4 2 5" xfId="12705" xr:uid="{00000000-0005-0000-0000-000036220000}"/>
    <cellStyle name="Normal 31 2 4 3" xfId="3397" xr:uid="{00000000-0005-0000-0000-000037220000}"/>
    <cellStyle name="Normal 31 2 4 3 2" xfId="7124" xr:uid="{00000000-0005-0000-0000-000038220000}"/>
    <cellStyle name="Normal 31 2 4 3 3" xfId="10844" xr:uid="{00000000-0005-0000-0000-000039220000}"/>
    <cellStyle name="Normal 31 2 4 3 4" xfId="14564" xr:uid="{00000000-0005-0000-0000-00003A220000}"/>
    <cellStyle name="Normal 31 2 4 4" xfId="5264" xr:uid="{00000000-0005-0000-0000-00003B220000}"/>
    <cellStyle name="Normal 31 2 4 5" xfId="8984" xr:uid="{00000000-0005-0000-0000-00003C220000}"/>
    <cellStyle name="Normal 31 2 4 6" xfId="12704" xr:uid="{00000000-0005-0000-0000-00003D220000}"/>
    <cellStyle name="Normal 31 2 5" xfId="1429" xr:uid="{00000000-0005-0000-0000-00003E220000}"/>
    <cellStyle name="Normal 31 2 5 2" xfId="1430" xr:uid="{00000000-0005-0000-0000-00003F220000}"/>
    <cellStyle name="Normal 31 2 5 2 2" xfId="3400" xr:uid="{00000000-0005-0000-0000-000040220000}"/>
    <cellStyle name="Normal 31 2 5 2 2 2" xfId="7127" xr:uid="{00000000-0005-0000-0000-000041220000}"/>
    <cellStyle name="Normal 31 2 5 2 2 3" xfId="10847" xr:uid="{00000000-0005-0000-0000-000042220000}"/>
    <cellStyle name="Normal 31 2 5 2 2 4" xfId="14567" xr:uid="{00000000-0005-0000-0000-000043220000}"/>
    <cellStyle name="Normal 31 2 5 2 3" xfId="5267" xr:uid="{00000000-0005-0000-0000-000044220000}"/>
    <cellStyle name="Normal 31 2 5 2 4" xfId="8987" xr:uid="{00000000-0005-0000-0000-000045220000}"/>
    <cellStyle name="Normal 31 2 5 2 5" xfId="12707" xr:uid="{00000000-0005-0000-0000-000046220000}"/>
    <cellStyle name="Normal 31 2 5 3" xfId="3399" xr:uid="{00000000-0005-0000-0000-000047220000}"/>
    <cellStyle name="Normal 31 2 5 3 2" xfId="7126" xr:uid="{00000000-0005-0000-0000-000048220000}"/>
    <cellStyle name="Normal 31 2 5 3 3" xfId="10846" xr:uid="{00000000-0005-0000-0000-000049220000}"/>
    <cellStyle name="Normal 31 2 5 3 4" xfId="14566" xr:uid="{00000000-0005-0000-0000-00004A220000}"/>
    <cellStyle name="Normal 31 2 5 4" xfId="5266" xr:uid="{00000000-0005-0000-0000-00004B220000}"/>
    <cellStyle name="Normal 31 2 5 5" xfId="8986" xr:uid="{00000000-0005-0000-0000-00004C220000}"/>
    <cellStyle name="Normal 31 2 5 6" xfId="12706" xr:uid="{00000000-0005-0000-0000-00004D220000}"/>
    <cellStyle name="Normal 31 2 6" xfId="1431" xr:uid="{00000000-0005-0000-0000-00004E220000}"/>
    <cellStyle name="Normal 31 2 6 2" xfId="3401" xr:uid="{00000000-0005-0000-0000-00004F220000}"/>
    <cellStyle name="Normal 31 2 6 2 2" xfId="7128" xr:uid="{00000000-0005-0000-0000-000050220000}"/>
    <cellStyle name="Normal 31 2 6 2 3" xfId="10848" xr:uid="{00000000-0005-0000-0000-000051220000}"/>
    <cellStyle name="Normal 31 2 6 2 4" xfId="14568" xr:uid="{00000000-0005-0000-0000-000052220000}"/>
    <cellStyle name="Normal 31 2 6 3" xfId="5268" xr:uid="{00000000-0005-0000-0000-000053220000}"/>
    <cellStyle name="Normal 31 2 6 4" xfId="8988" xr:uid="{00000000-0005-0000-0000-000054220000}"/>
    <cellStyle name="Normal 31 2 6 5" xfId="12708" xr:uid="{00000000-0005-0000-0000-000055220000}"/>
    <cellStyle name="Normal 31 2 7" xfId="2321" xr:uid="{00000000-0005-0000-0000-000056220000}"/>
    <cellStyle name="Normal 31 2 7 2" xfId="6048" xr:uid="{00000000-0005-0000-0000-000057220000}"/>
    <cellStyle name="Normal 31 2 7 3" xfId="9768" xr:uid="{00000000-0005-0000-0000-000058220000}"/>
    <cellStyle name="Normal 31 2 7 4" xfId="13488" xr:uid="{00000000-0005-0000-0000-000059220000}"/>
    <cellStyle name="Normal 31 2 8" xfId="4188" xr:uid="{00000000-0005-0000-0000-00005A220000}"/>
    <cellStyle name="Normal 31 2 9" xfId="7908" xr:uid="{00000000-0005-0000-0000-00005B220000}"/>
    <cellStyle name="Normal 31 3" xfId="372" xr:uid="{00000000-0005-0000-0000-00005C220000}"/>
    <cellStyle name="Normal 31 3 2" xfId="1432" xr:uid="{00000000-0005-0000-0000-00005D220000}"/>
    <cellStyle name="Normal 31 3 2 2" xfId="1433" xr:uid="{00000000-0005-0000-0000-00005E220000}"/>
    <cellStyle name="Normal 31 3 2 2 2" xfId="1434" xr:uid="{00000000-0005-0000-0000-00005F220000}"/>
    <cellStyle name="Normal 31 3 2 2 2 2" xfId="3404" xr:uid="{00000000-0005-0000-0000-000060220000}"/>
    <cellStyle name="Normal 31 3 2 2 2 2 2" xfId="7131" xr:uid="{00000000-0005-0000-0000-000061220000}"/>
    <cellStyle name="Normal 31 3 2 2 2 2 3" xfId="10851" xr:uid="{00000000-0005-0000-0000-000062220000}"/>
    <cellStyle name="Normal 31 3 2 2 2 2 4" xfId="14571" xr:uid="{00000000-0005-0000-0000-000063220000}"/>
    <cellStyle name="Normal 31 3 2 2 2 3" xfId="5271" xr:uid="{00000000-0005-0000-0000-000064220000}"/>
    <cellStyle name="Normal 31 3 2 2 2 4" xfId="8991" xr:uid="{00000000-0005-0000-0000-000065220000}"/>
    <cellStyle name="Normal 31 3 2 2 2 5" xfId="12711" xr:uid="{00000000-0005-0000-0000-000066220000}"/>
    <cellStyle name="Normal 31 3 2 2 3" xfId="3403" xr:uid="{00000000-0005-0000-0000-000067220000}"/>
    <cellStyle name="Normal 31 3 2 2 3 2" xfId="7130" xr:uid="{00000000-0005-0000-0000-000068220000}"/>
    <cellStyle name="Normal 31 3 2 2 3 3" xfId="10850" xr:uid="{00000000-0005-0000-0000-000069220000}"/>
    <cellStyle name="Normal 31 3 2 2 3 4" xfId="14570" xr:uid="{00000000-0005-0000-0000-00006A220000}"/>
    <cellStyle name="Normal 31 3 2 2 4" xfId="5270" xr:uid="{00000000-0005-0000-0000-00006B220000}"/>
    <cellStyle name="Normal 31 3 2 2 5" xfId="8990" xr:uid="{00000000-0005-0000-0000-00006C220000}"/>
    <cellStyle name="Normal 31 3 2 2 6" xfId="12710" xr:uid="{00000000-0005-0000-0000-00006D220000}"/>
    <cellStyle name="Normal 31 3 2 3" xfId="1435" xr:uid="{00000000-0005-0000-0000-00006E220000}"/>
    <cellStyle name="Normal 31 3 2 3 2" xfId="1436" xr:uid="{00000000-0005-0000-0000-00006F220000}"/>
    <cellStyle name="Normal 31 3 2 3 2 2" xfId="3406" xr:uid="{00000000-0005-0000-0000-000070220000}"/>
    <cellStyle name="Normal 31 3 2 3 2 2 2" xfId="7133" xr:uid="{00000000-0005-0000-0000-000071220000}"/>
    <cellStyle name="Normal 31 3 2 3 2 2 3" xfId="10853" xr:uid="{00000000-0005-0000-0000-000072220000}"/>
    <cellStyle name="Normal 31 3 2 3 2 2 4" xfId="14573" xr:uid="{00000000-0005-0000-0000-000073220000}"/>
    <cellStyle name="Normal 31 3 2 3 2 3" xfId="5273" xr:uid="{00000000-0005-0000-0000-000074220000}"/>
    <cellStyle name="Normal 31 3 2 3 2 4" xfId="8993" xr:uid="{00000000-0005-0000-0000-000075220000}"/>
    <cellStyle name="Normal 31 3 2 3 2 5" xfId="12713" xr:uid="{00000000-0005-0000-0000-000076220000}"/>
    <cellStyle name="Normal 31 3 2 3 3" xfId="3405" xr:uid="{00000000-0005-0000-0000-000077220000}"/>
    <cellStyle name="Normal 31 3 2 3 3 2" xfId="7132" xr:uid="{00000000-0005-0000-0000-000078220000}"/>
    <cellStyle name="Normal 31 3 2 3 3 3" xfId="10852" xr:uid="{00000000-0005-0000-0000-000079220000}"/>
    <cellStyle name="Normal 31 3 2 3 3 4" xfId="14572" xr:uid="{00000000-0005-0000-0000-00007A220000}"/>
    <cellStyle name="Normal 31 3 2 3 4" xfId="5272" xr:uid="{00000000-0005-0000-0000-00007B220000}"/>
    <cellStyle name="Normal 31 3 2 3 5" xfId="8992" xr:uid="{00000000-0005-0000-0000-00007C220000}"/>
    <cellStyle name="Normal 31 3 2 3 6" xfId="12712" xr:uid="{00000000-0005-0000-0000-00007D220000}"/>
    <cellStyle name="Normal 31 3 2 4" xfId="1437" xr:uid="{00000000-0005-0000-0000-00007E220000}"/>
    <cellStyle name="Normal 31 3 2 4 2" xfId="3407" xr:uid="{00000000-0005-0000-0000-00007F220000}"/>
    <cellStyle name="Normal 31 3 2 4 2 2" xfId="7134" xr:uid="{00000000-0005-0000-0000-000080220000}"/>
    <cellStyle name="Normal 31 3 2 4 2 3" xfId="10854" xr:uid="{00000000-0005-0000-0000-000081220000}"/>
    <cellStyle name="Normal 31 3 2 4 2 4" xfId="14574" xr:uid="{00000000-0005-0000-0000-000082220000}"/>
    <cellStyle name="Normal 31 3 2 4 3" xfId="5274" xr:uid="{00000000-0005-0000-0000-000083220000}"/>
    <cellStyle name="Normal 31 3 2 4 4" xfId="8994" xr:uid="{00000000-0005-0000-0000-000084220000}"/>
    <cellStyle name="Normal 31 3 2 4 5" xfId="12714" xr:uid="{00000000-0005-0000-0000-000085220000}"/>
    <cellStyle name="Normal 31 3 2 5" xfId="3402" xr:uid="{00000000-0005-0000-0000-000086220000}"/>
    <cellStyle name="Normal 31 3 2 5 2" xfId="7129" xr:uid="{00000000-0005-0000-0000-000087220000}"/>
    <cellStyle name="Normal 31 3 2 5 3" xfId="10849" xr:uid="{00000000-0005-0000-0000-000088220000}"/>
    <cellStyle name="Normal 31 3 2 5 4" xfId="14569" xr:uid="{00000000-0005-0000-0000-000089220000}"/>
    <cellStyle name="Normal 31 3 2 6" xfId="5269" xr:uid="{00000000-0005-0000-0000-00008A220000}"/>
    <cellStyle name="Normal 31 3 2 7" xfId="8989" xr:uid="{00000000-0005-0000-0000-00008B220000}"/>
    <cellStyle name="Normal 31 3 2 8" xfId="12709" xr:uid="{00000000-0005-0000-0000-00008C220000}"/>
    <cellStyle name="Normal 31 3 3" xfId="1438" xr:uid="{00000000-0005-0000-0000-00008D220000}"/>
    <cellStyle name="Normal 31 3 3 2" xfId="1439" xr:uid="{00000000-0005-0000-0000-00008E220000}"/>
    <cellStyle name="Normal 31 3 3 2 2" xfId="3409" xr:uid="{00000000-0005-0000-0000-00008F220000}"/>
    <cellStyle name="Normal 31 3 3 2 2 2" xfId="7136" xr:uid="{00000000-0005-0000-0000-000090220000}"/>
    <cellStyle name="Normal 31 3 3 2 2 3" xfId="10856" xr:uid="{00000000-0005-0000-0000-000091220000}"/>
    <cellStyle name="Normal 31 3 3 2 2 4" xfId="14576" xr:uid="{00000000-0005-0000-0000-000092220000}"/>
    <cellStyle name="Normal 31 3 3 2 3" xfId="5276" xr:uid="{00000000-0005-0000-0000-000093220000}"/>
    <cellStyle name="Normal 31 3 3 2 4" xfId="8996" xr:uid="{00000000-0005-0000-0000-000094220000}"/>
    <cellStyle name="Normal 31 3 3 2 5" xfId="12716" xr:uid="{00000000-0005-0000-0000-000095220000}"/>
    <cellStyle name="Normal 31 3 3 3" xfId="3408" xr:uid="{00000000-0005-0000-0000-000096220000}"/>
    <cellStyle name="Normal 31 3 3 3 2" xfId="7135" xr:uid="{00000000-0005-0000-0000-000097220000}"/>
    <cellStyle name="Normal 31 3 3 3 3" xfId="10855" xr:uid="{00000000-0005-0000-0000-000098220000}"/>
    <cellStyle name="Normal 31 3 3 3 4" xfId="14575" xr:uid="{00000000-0005-0000-0000-000099220000}"/>
    <cellStyle name="Normal 31 3 3 4" xfId="5275" xr:uid="{00000000-0005-0000-0000-00009A220000}"/>
    <cellStyle name="Normal 31 3 3 5" xfId="8995" xr:uid="{00000000-0005-0000-0000-00009B220000}"/>
    <cellStyle name="Normal 31 3 3 6" xfId="12715" xr:uid="{00000000-0005-0000-0000-00009C220000}"/>
    <cellStyle name="Normal 31 3 4" xfId="1440" xr:uid="{00000000-0005-0000-0000-00009D220000}"/>
    <cellStyle name="Normal 31 3 4 2" xfId="1441" xr:uid="{00000000-0005-0000-0000-00009E220000}"/>
    <cellStyle name="Normal 31 3 4 2 2" xfId="3411" xr:uid="{00000000-0005-0000-0000-00009F220000}"/>
    <cellStyle name="Normal 31 3 4 2 2 2" xfId="7138" xr:uid="{00000000-0005-0000-0000-0000A0220000}"/>
    <cellStyle name="Normal 31 3 4 2 2 3" xfId="10858" xr:uid="{00000000-0005-0000-0000-0000A1220000}"/>
    <cellStyle name="Normal 31 3 4 2 2 4" xfId="14578" xr:uid="{00000000-0005-0000-0000-0000A2220000}"/>
    <cellStyle name="Normal 31 3 4 2 3" xfId="5278" xr:uid="{00000000-0005-0000-0000-0000A3220000}"/>
    <cellStyle name="Normal 31 3 4 2 4" xfId="8998" xr:uid="{00000000-0005-0000-0000-0000A4220000}"/>
    <cellStyle name="Normal 31 3 4 2 5" xfId="12718" xr:uid="{00000000-0005-0000-0000-0000A5220000}"/>
    <cellStyle name="Normal 31 3 4 3" xfId="3410" xr:uid="{00000000-0005-0000-0000-0000A6220000}"/>
    <cellStyle name="Normal 31 3 4 3 2" xfId="7137" xr:uid="{00000000-0005-0000-0000-0000A7220000}"/>
    <cellStyle name="Normal 31 3 4 3 3" xfId="10857" xr:uid="{00000000-0005-0000-0000-0000A8220000}"/>
    <cellStyle name="Normal 31 3 4 3 4" xfId="14577" xr:uid="{00000000-0005-0000-0000-0000A9220000}"/>
    <cellStyle name="Normal 31 3 4 4" xfId="5277" xr:uid="{00000000-0005-0000-0000-0000AA220000}"/>
    <cellStyle name="Normal 31 3 4 5" xfId="8997" xr:uid="{00000000-0005-0000-0000-0000AB220000}"/>
    <cellStyle name="Normal 31 3 4 6" xfId="12717" xr:uid="{00000000-0005-0000-0000-0000AC220000}"/>
    <cellStyle name="Normal 31 3 5" xfId="1442" xr:uid="{00000000-0005-0000-0000-0000AD220000}"/>
    <cellStyle name="Normal 31 3 5 2" xfId="3412" xr:uid="{00000000-0005-0000-0000-0000AE220000}"/>
    <cellStyle name="Normal 31 3 5 2 2" xfId="7139" xr:uid="{00000000-0005-0000-0000-0000AF220000}"/>
    <cellStyle name="Normal 31 3 5 2 3" xfId="10859" xr:uid="{00000000-0005-0000-0000-0000B0220000}"/>
    <cellStyle name="Normal 31 3 5 2 4" xfId="14579" xr:uid="{00000000-0005-0000-0000-0000B1220000}"/>
    <cellStyle name="Normal 31 3 5 3" xfId="5279" xr:uid="{00000000-0005-0000-0000-0000B2220000}"/>
    <cellStyle name="Normal 31 3 5 4" xfId="8999" xr:uid="{00000000-0005-0000-0000-0000B3220000}"/>
    <cellStyle name="Normal 31 3 5 5" xfId="12719" xr:uid="{00000000-0005-0000-0000-0000B4220000}"/>
    <cellStyle name="Normal 31 3 6" xfId="2390" xr:uid="{00000000-0005-0000-0000-0000B5220000}"/>
    <cellStyle name="Normal 31 3 6 2" xfId="6117" xr:uid="{00000000-0005-0000-0000-0000B6220000}"/>
    <cellStyle name="Normal 31 3 6 3" xfId="9837" xr:uid="{00000000-0005-0000-0000-0000B7220000}"/>
    <cellStyle name="Normal 31 3 6 4" xfId="13557" xr:uid="{00000000-0005-0000-0000-0000B8220000}"/>
    <cellStyle name="Normal 31 3 7" xfId="4257" xr:uid="{00000000-0005-0000-0000-0000B9220000}"/>
    <cellStyle name="Normal 31 3 8" xfId="7977" xr:uid="{00000000-0005-0000-0000-0000BA220000}"/>
    <cellStyle name="Normal 31 3 9" xfId="11697" xr:uid="{00000000-0005-0000-0000-0000BB220000}"/>
    <cellStyle name="Normal 31 4" xfId="1443" xr:uid="{00000000-0005-0000-0000-0000BC220000}"/>
    <cellStyle name="Normal 31 4 2" xfId="1444" xr:uid="{00000000-0005-0000-0000-0000BD220000}"/>
    <cellStyle name="Normal 31 4 2 2" xfId="1445" xr:uid="{00000000-0005-0000-0000-0000BE220000}"/>
    <cellStyle name="Normal 31 4 2 2 2" xfId="3415" xr:uid="{00000000-0005-0000-0000-0000BF220000}"/>
    <cellStyle name="Normal 31 4 2 2 2 2" xfId="7142" xr:uid="{00000000-0005-0000-0000-0000C0220000}"/>
    <cellStyle name="Normal 31 4 2 2 2 3" xfId="10862" xr:uid="{00000000-0005-0000-0000-0000C1220000}"/>
    <cellStyle name="Normal 31 4 2 2 2 4" xfId="14582" xr:uid="{00000000-0005-0000-0000-0000C2220000}"/>
    <cellStyle name="Normal 31 4 2 2 3" xfId="5282" xr:uid="{00000000-0005-0000-0000-0000C3220000}"/>
    <cellStyle name="Normal 31 4 2 2 4" xfId="9002" xr:uid="{00000000-0005-0000-0000-0000C4220000}"/>
    <cellStyle name="Normal 31 4 2 2 5" xfId="12722" xr:uid="{00000000-0005-0000-0000-0000C5220000}"/>
    <cellStyle name="Normal 31 4 2 3" xfId="3414" xr:uid="{00000000-0005-0000-0000-0000C6220000}"/>
    <cellStyle name="Normal 31 4 2 3 2" xfId="7141" xr:uid="{00000000-0005-0000-0000-0000C7220000}"/>
    <cellStyle name="Normal 31 4 2 3 3" xfId="10861" xr:uid="{00000000-0005-0000-0000-0000C8220000}"/>
    <cellStyle name="Normal 31 4 2 3 4" xfId="14581" xr:uid="{00000000-0005-0000-0000-0000C9220000}"/>
    <cellStyle name="Normal 31 4 2 4" xfId="5281" xr:uid="{00000000-0005-0000-0000-0000CA220000}"/>
    <cellStyle name="Normal 31 4 2 5" xfId="9001" xr:uid="{00000000-0005-0000-0000-0000CB220000}"/>
    <cellStyle name="Normal 31 4 2 6" xfId="12721" xr:uid="{00000000-0005-0000-0000-0000CC220000}"/>
    <cellStyle name="Normal 31 4 3" xfId="1446" xr:uid="{00000000-0005-0000-0000-0000CD220000}"/>
    <cellStyle name="Normal 31 4 3 2" xfId="1447" xr:uid="{00000000-0005-0000-0000-0000CE220000}"/>
    <cellStyle name="Normal 31 4 3 2 2" xfId="3417" xr:uid="{00000000-0005-0000-0000-0000CF220000}"/>
    <cellStyle name="Normal 31 4 3 2 2 2" xfId="7144" xr:uid="{00000000-0005-0000-0000-0000D0220000}"/>
    <cellStyle name="Normal 31 4 3 2 2 3" xfId="10864" xr:uid="{00000000-0005-0000-0000-0000D1220000}"/>
    <cellStyle name="Normal 31 4 3 2 2 4" xfId="14584" xr:uid="{00000000-0005-0000-0000-0000D2220000}"/>
    <cellStyle name="Normal 31 4 3 2 3" xfId="5284" xr:uid="{00000000-0005-0000-0000-0000D3220000}"/>
    <cellStyle name="Normal 31 4 3 2 4" xfId="9004" xr:uid="{00000000-0005-0000-0000-0000D4220000}"/>
    <cellStyle name="Normal 31 4 3 2 5" xfId="12724" xr:uid="{00000000-0005-0000-0000-0000D5220000}"/>
    <cellStyle name="Normal 31 4 3 3" xfId="3416" xr:uid="{00000000-0005-0000-0000-0000D6220000}"/>
    <cellStyle name="Normal 31 4 3 3 2" xfId="7143" xr:uid="{00000000-0005-0000-0000-0000D7220000}"/>
    <cellStyle name="Normal 31 4 3 3 3" xfId="10863" xr:uid="{00000000-0005-0000-0000-0000D8220000}"/>
    <cellStyle name="Normal 31 4 3 3 4" xfId="14583" xr:uid="{00000000-0005-0000-0000-0000D9220000}"/>
    <cellStyle name="Normal 31 4 3 4" xfId="5283" xr:uid="{00000000-0005-0000-0000-0000DA220000}"/>
    <cellStyle name="Normal 31 4 3 5" xfId="9003" xr:uid="{00000000-0005-0000-0000-0000DB220000}"/>
    <cellStyle name="Normal 31 4 3 6" xfId="12723" xr:uid="{00000000-0005-0000-0000-0000DC220000}"/>
    <cellStyle name="Normal 31 4 4" xfId="1448" xr:uid="{00000000-0005-0000-0000-0000DD220000}"/>
    <cellStyle name="Normal 31 4 4 2" xfId="3418" xr:uid="{00000000-0005-0000-0000-0000DE220000}"/>
    <cellStyle name="Normal 31 4 4 2 2" xfId="7145" xr:uid="{00000000-0005-0000-0000-0000DF220000}"/>
    <cellStyle name="Normal 31 4 4 2 3" xfId="10865" xr:uid="{00000000-0005-0000-0000-0000E0220000}"/>
    <cellStyle name="Normal 31 4 4 2 4" xfId="14585" xr:uid="{00000000-0005-0000-0000-0000E1220000}"/>
    <cellStyle name="Normal 31 4 4 3" xfId="5285" xr:uid="{00000000-0005-0000-0000-0000E2220000}"/>
    <cellStyle name="Normal 31 4 4 4" xfId="9005" xr:uid="{00000000-0005-0000-0000-0000E3220000}"/>
    <cellStyle name="Normal 31 4 4 5" xfId="12725" xr:uid="{00000000-0005-0000-0000-0000E4220000}"/>
    <cellStyle name="Normal 31 4 5" xfId="3413" xr:uid="{00000000-0005-0000-0000-0000E5220000}"/>
    <cellStyle name="Normal 31 4 5 2" xfId="7140" xr:uid="{00000000-0005-0000-0000-0000E6220000}"/>
    <cellStyle name="Normal 31 4 5 3" xfId="10860" xr:uid="{00000000-0005-0000-0000-0000E7220000}"/>
    <cellStyle name="Normal 31 4 5 4" xfId="14580" xr:uid="{00000000-0005-0000-0000-0000E8220000}"/>
    <cellStyle name="Normal 31 4 6" xfId="5280" xr:uid="{00000000-0005-0000-0000-0000E9220000}"/>
    <cellStyle name="Normal 31 4 7" xfId="9000" xr:uid="{00000000-0005-0000-0000-0000EA220000}"/>
    <cellStyle name="Normal 31 4 8" xfId="12720" xr:uid="{00000000-0005-0000-0000-0000EB220000}"/>
    <cellStyle name="Normal 31 5" xfId="1449" xr:uid="{00000000-0005-0000-0000-0000EC220000}"/>
    <cellStyle name="Normal 31 5 2" xfId="1450" xr:uid="{00000000-0005-0000-0000-0000ED220000}"/>
    <cellStyle name="Normal 31 5 2 2" xfId="3420" xr:uid="{00000000-0005-0000-0000-0000EE220000}"/>
    <cellStyle name="Normal 31 5 2 2 2" xfId="7147" xr:uid="{00000000-0005-0000-0000-0000EF220000}"/>
    <cellStyle name="Normal 31 5 2 2 3" xfId="10867" xr:uid="{00000000-0005-0000-0000-0000F0220000}"/>
    <cellStyle name="Normal 31 5 2 2 4" xfId="14587" xr:uid="{00000000-0005-0000-0000-0000F1220000}"/>
    <cellStyle name="Normal 31 5 2 3" xfId="5287" xr:uid="{00000000-0005-0000-0000-0000F2220000}"/>
    <cellStyle name="Normal 31 5 2 4" xfId="9007" xr:uid="{00000000-0005-0000-0000-0000F3220000}"/>
    <cellStyle name="Normal 31 5 2 5" xfId="12727" xr:uid="{00000000-0005-0000-0000-0000F4220000}"/>
    <cellStyle name="Normal 31 5 3" xfId="3419" xr:uid="{00000000-0005-0000-0000-0000F5220000}"/>
    <cellStyle name="Normal 31 5 3 2" xfId="7146" xr:uid="{00000000-0005-0000-0000-0000F6220000}"/>
    <cellStyle name="Normal 31 5 3 3" xfId="10866" xr:uid="{00000000-0005-0000-0000-0000F7220000}"/>
    <cellStyle name="Normal 31 5 3 4" xfId="14586" xr:uid="{00000000-0005-0000-0000-0000F8220000}"/>
    <cellStyle name="Normal 31 5 4" xfId="5286" xr:uid="{00000000-0005-0000-0000-0000F9220000}"/>
    <cellStyle name="Normal 31 5 5" xfId="9006" xr:uid="{00000000-0005-0000-0000-0000FA220000}"/>
    <cellStyle name="Normal 31 5 6" xfId="12726" xr:uid="{00000000-0005-0000-0000-0000FB220000}"/>
    <cellStyle name="Normal 31 6" xfId="1451" xr:uid="{00000000-0005-0000-0000-0000FC220000}"/>
    <cellStyle name="Normal 31 6 2" xfId="1452" xr:uid="{00000000-0005-0000-0000-0000FD220000}"/>
    <cellStyle name="Normal 31 6 2 2" xfId="3422" xr:uid="{00000000-0005-0000-0000-0000FE220000}"/>
    <cellStyle name="Normal 31 6 2 2 2" xfId="7149" xr:uid="{00000000-0005-0000-0000-0000FF220000}"/>
    <cellStyle name="Normal 31 6 2 2 3" xfId="10869" xr:uid="{00000000-0005-0000-0000-000000230000}"/>
    <cellStyle name="Normal 31 6 2 2 4" xfId="14589" xr:uid="{00000000-0005-0000-0000-000001230000}"/>
    <cellStyle name="Normal 31 6 2 3" xfId="5289" xr:uid="{00000000-0005-0000-0000-000002230000}"/>
    <cellStyle name="Normal 31 6 2 4" xfId="9009" xr:uid="{00000000-0005-0000-0000-000003230000}"/>
    <cellStyle name="Normal 31 6 2 5" xfId="12729" xr:uid="{00000000-0005-0000-0000-000004230000}"/>
    <cellStyle name="Normal 31 6 3" xfId="3421" xr:uid="{00000000-0005-0000-0000-000005230000}"/>
    <cellStyle name="Normal 31 6 3 2" xfId="7148" xr:uid="{00000000-0005-0000-0000-000006230000}"/>
    <cellStyle name="Normal 31 6 3 3" xfId="10868" xr:uid="{00000000-0005-0000-0000-000007230000}"/>
    <cellStyle name="Normal 31 6 3 4" xfId="14588" xr:uid="{00000000-0005-0000-0000-000008230000}"/>
    <cellStyle name="Normal 31 6 4" xfId="5288" xr:uid="{00000000-0005-0000-0000-000009230000}"/>
    <cellStyle name="Normal 31 6 5" xfId="9008" xr:uid="{00000000-0005-0000-0000-00000A230000}"/>
    <cellStyle name="Normal 31 6 6" xfId="12728" xr:uid="{00000000-0005-0000-0000-00000B230000}"/>
    <cellStyle name="Normal 31 7" xfId="1453" xr:uid="{00000000-0005-0000-0000-00000C230000}"/>
    <cellStyle name="Normal 31 7 2" xfId="3423" xr:uid="{00000000-0005-0000-0000-00000D230000}"/>
    <cellStyle name="Normal 31 7 2 2" xfId="7150" xr:uid="{00000000-0005-0000-0000-00000E230000}"/>
    <cellStyle name="Normal 31 7 2 3" xfId="10870" xr:uid="{00000000-0005-0000-0000-00000F230000}"/>
    <cellStyle name="Normal 31 7 2 4" xfId="14590" xr:uid="{00000000-0005-0000-0000-000010230000}"/>
    <cellStyle name="Normal 31 7 3" xfId="5290" xr:uid="{00000000-0005-0000-0000-000011230000}"/>
    <cellStyle name="Normal 31 7 4" xfId="9010" xr:uid="{00000000-0005-0000-0000-000012230000}"/>
    <cellStyle name="Normal 31 7 5" xfId="12730" xr:uid="{00000000-0005-0000-0000-000013230000}"/>
    <cellStyle name="Normal 31 8" xfId="2320" xr:uid="{00000000-0005-0000-0000-000014230000}"/>
    <cellStyle name="Normal 31 8 2" xfId="6047" xr:uid="{00000000-0005-0000-0000-000015230000}"/>
    <cellStyle name="Normal 31 8 3" xfId="9767" xr:uid="{00000000-0005-0000-0000-000016230000}"/>
    <cellStyle name="Normal 31 8 4" xfId="13487" xr:uid="{00000000-0005-0000-0000-000017230000}"/>
    <cellStyle name="Normal 31 9" xfId="4187" xr:uid="{00000000-0005-0000-0000-000018230000}"/>
    <cellStyle name="Normal 32" xfId="220" xr:uid="{00000000-0005-0000-0000-000019230000}"/>
    <cellStyle name="Normal 32 10" xfId="7909" xr:uid="{00000000-0005-0000-0000-00001A230000}"/>
    <cellStyle name="Normal 32 11" xfId="11629" xr:uid="{00000000-0005-0000-0000-00001B230000}"/>
    <cellStyle name="Normal 32 2" xfId="221" xr:uid="{00000000-0005-0000-0000-00001C230000}"/>
    <cellStyle name="Normal 32 2 10" xfId="11630" xr:uid="{00000000-0005-0000-0000-00001D230000}"/>
    <cellStyle name="Normal 32 2 2" xfId="373" xr:uid="{00000000-0005-0000-0000-00001E230000}"/>
    <cellStyle name="Normal 32 2 2 2" xfId="1454" xr:uid="{00000000-0005-0000-0000-00001F230000}"/>
    <cellStyle name="Normal 32 2 2 2 2" xfId="1455" xr:uid="{00000000-0005-0000-0000-000020230000}"/>
    <cellStyle name="Normal 32 2 2 2 2 2" xfId="1456" xr:uid="{00000000-0005-0000-0000-000021230000}"/>
    <cellStyle name="Normal 32 2 2 2 2 2 2" xfId="3426" xr:uid="{00000000-0005-0000-0000-000022230000}"/>
    <cellStyle name="Normal 32 2 2 2 2 2 2 2" xfId="7153" xr:uid="{00000000-0005-0000-0000-000023230000}"/>
    <cellStyle name="Normal 32 2 2 2 2 2 2 3" xfId="10873" xr:uid="{00000000-0005-0000-0000-000024230000}"/>
    <cellStyle name="Normal 32 2 2 2 2 2 2 4" xfId="14593" xr:uid="{00000000-0005-0000-0000-000025230000}"/>
    <cellStyle name="Normal 32 2 2 2 2 2 3" xfId="5293" xr:uid="{00000000-0005-0000-0000-000026230000}"/>
    <cellStyle name="Normal 32 2 2 2 2 2 4" xfId="9013" xr:uid="{00000000-0005-0000-0000-000027230000}"/>
    <cellStyle name="Normal 32 2 2 2 2 2 5" xfId="12733" xr:uid="{00000000-0005-0000-0000-000028230000}"/>
    <cellStyle name="Normal 32 2 2 2 2 3" xfId="3425" xr:uid="{00000000-0005-0000-0000-000029230000}"/>
    <cellStyle name="Normal 32 2 2 2 2 3 2" xfId="7152" xr:uid="{00000000-0005-0000-0000-00002A230000}"/>
    <cellStyle name="Normal 32 2 2 2 2 3 3" xfId="10872" xr:uid="{00000000-0005-0000-0000-00002B230000}"/>
    <cellStyle name="Normal 32 2 2 2 2 3 4" xfId="14592" xr:uid="{00000000-0005-0000-0000-00002C230000}"/>
    <cellStyle name="Normal 32 2 2 2 2 4" xfId="5292" xr:uid="{00000000-0005-0000-0000-00002D230000}"/>
    <cellStyle name="Normal 32 2 2 2 2 5" xfId="9012" xr:uid="{00000000-0005-0000-0000-00002E230000}"/>
    <cellStyle name="Normal 32 2 2 2 2 6" xfId="12732" xr:uid="{00000000-0005-0000-0000-00002F230000}"/>
    <cellStyle name="Normal 32 2 2 2 3" xfId="1457" xr:uid="{00000000-0005-0000-0000-000030230000}"/>
    <cellStyle name="Normal 32 2 2 2 3 2" xfId="1458" xr:uid="{00000000-0005-0000-0000-000031230000}"/>
    <cellStyle name="Normal 32 2 2 2 3 2 2" xfId="3428" xr:uid="{00000000-0005-0000-0000-000032230000}"/>
    <cellStyle name="Normal 32 2 2 2 3 2 2 2" xfId="7155" xr:uid="{00000000-0005-0000-0000-000033230000}"/>
    <cellStyle name="Normal 32 2 2 2 3 2 2 3" xfId="10875" xr:uid="{00000000-0005-0000-0000-000034230000}"/>
    <cellStyle name="Normal 32 2 2 2 3 2 2 4" xfId="14595" xr:uid="{00000000-0005-0000-0000-000035230000}"/>
    <cellStyle name="Normal 32 2 2 2 3 2 3" xfId="5295" xr:uid="{00000000-0005-0000-0000-000036230000}"/>
    <cellStyle name="Normal 32 2 2 2 3 2 4" xfId="9015" xr:uid="{00000000-0005-0000-0000-000037230000}"/>
    <cellStyle name="Normal 32 2 2 2 3 2 5" xfId="12735" xr:uid="{00000000-0005-0000-0000-000038230000}"/>
    <cellStyle name="Normal 32 2 2 2 3 3" xfId="3427" xr:uid="{00000000-0005-0000-0000-000039230000}"/>
    <cellStyle name="Normal 32 2 2 2 3 3 2" xfId="7154" xr:uid="{00000000-0005-0000-0000-00003A230000}"/>
    <cellStyle name="Normal 32 2 2 2 3 3 3" xfId="10874" xr:uid="{00000000-0005-0000-0000-00003B230000}"/>
    <cellStyle name="Normal 32 2 2 2 3 3 4" xfId="14594" xr:uid="{00000000-0005-0000-0000-00003C230000}"/>
    <cellStyle name="Normal 32 2 2 2 3 4" xfId="5294" xr:uid="{00000000-0005-0000-0000-00003D230000}"/>
    <cellStyle name="Normal 32 2 2 2 3 5" xfId="9014" xr:uid="{00000000-0005-0000-0000-00003E230000}"/>
    <cellStyle name="Normal 32 2 2 2 3 6" xfId="12734" xr:uid="{00000000-0005-0000-0000-00003F230000}"/>
    <cellStyle name="Normal 32 2 2 2 4" xfId="1459" xr:uid="{00000000-0005-0000-0000-000040230000}"/>
    <cellStyle name="Normal 32 2 2 2 4 2" xfId="3429" xr:uid="{00000000-0005-0000-0000-000041230000}"/>
    <cellStyle name="Normal 32 2 2 2 4 2 2" xfId="7156" xr:uid="{00000000-0005-0000-0000-000042230000}"/>
    <cellStyle name="Normal 32 2 2 2 4 2 3" xfId="10876" xr:uid="{00000000-0005-0000-0000-000043230000}"/>
    <cellStyle name="Normal 32 2 2 2 4 2 4" xfId="14596" xr:uid="{00000000-0005-0000-0000-000044230000}"/>
    <cellStyle name="Normal 32 2 2 2 4 3" xfId="5296" xr:uid="{00000000-0005-0000-0000-000045230000}"/>
    <cellStyle name="Normal 32 2 2 2 4 4" xfId="9016" xr:uid="{00000000-0005-0000-0000-000046230000}"/>
    <cellStyle name="Normal 32 2 2 2 4 5" xfId="12736" xr:uid="{00000000-0005-0000-0000-000047230000}"/>
    <cellStyle name="Normal 32 2 2 2 5" xfId="3424" xr:uid="{00000000-0005-0000-0000-000048230000}"/>
    <cellStyle name="Normal 32 2 2 2 5 2" xfId="7151" xr:uid="{00000000-0005-0000-0000-000049230000}"/>
    <cellStyle name="Normal 32 2 2 2 5 3" xfId="10871" xr:uid="{00000000-0005-0000-0000-00004A230000}"/>
    <cellStyle name="Normal 32 2 2 2 5 4" xfId="14591" xr:uid="{00000000-0005-0000-0000-00004B230000}"/>
    <cellStyle name="Normal 32 2 2 2 6" xfId="5291" xr:uid="{00000000-0005-0000-0000-00004C230000}"/>
    <cellStyle name="Normal 32 2 2 2 7" xfId="9011" xr:uid="{00000000-0005-0000-0000-00004D230000}"/>
    <cellStyle name="Normal 32 2 2 2 8" xfId="12731" xr:uid="{00000000-0005-0000-0000-00004E230000}"/>
    <cellStyle name="Normal 32 2 2 3" xfId="1460" xr:uid="{00000000-0005-0000-0000-00004F230000}"/>
    <cellStyle name="Normal 32 2 2 3 2" xfId="1461" xr:uid="{00000000-0005-0000-0000-000050230000}"/>
    <cellStyle name="Normal 32 2 2 3 2 2" xfId="3431" xr:uid="{00000000-0005-0000-0000-000051230000}"/>
    <cellStyle name="Normal 32 2 2 3 2 2 2" xfId="7158" xr:uid="{00000000-0005-0000-0000-000052230000}"/>
    <cellStyle name="Normal 32 2 2 3 2 2 3" xfId="10878" xr:uid="{00000000-0005-0000-0000-000053230000}"/>
    <cellStyle name="Normal 32 2 2 3 2 2 4" xfId="14598" xr:uid="{00000000-0005-0000-0000-000054230000}"/>
    <cellStyle name="Normal 32 2 2 3 2 3" xfId="5298" xr:uid="{00000000-0005-0000-0000-000055230000}"/>
    <cellStyle name="Normal 32 2 2 3 2 4" xfId="9018" xr:uid="{00000000-0005-0000-0000-000056230000}"/>
    <cellStyle name="Normal 32 2 2 3 2 5" xfId="12738" xr:uid="{00000000-0005-0000-0000-000057230000}"/>
    <cellStyle name="Normal 32 2 2 3 3" xfId="3430" xr:uid="{00000000-0005-0000-0000-000058230000}"/>
    <cellStyle name="Normal 32 2 2 3 3 2" xfId="7157" xr:uid="{00000000-0005-0000-0000-000059230000}"/>
    <cellStyle name="Normal 32 2 2 3 3 3" xfId="10877" xr:uid="{00000000-0005-0000-0000-00005A230000}"/>
    <cellStyle name="Normal 32 2 2 3 3 4" xfId="14597" xr:uid="{00000000-0005-0000-0000-00005B230000}"/>
    <cellStyle name="Normal 32 2 2 3 4" xfId="5297" xr:uid="{00000000-0005-0000-0000-00005C230000}"/>
    <cellStyle name="Normal 32 2 2 3 5" xfId="9017" xr:uid="{00000000-0005-0000-0000-00005D230000}"/>
    <cellStyle name="Normal 32 2 2 3 6" xfId="12737" xr:uid="{00000000-0005-0000-0000-00005E230000}"/>
    <cellStyle name="Normal 32 2 2 4" xfId="1462" xr:uid="{00000000-0005-0000-0000-00005F230000}"/>
    <cellStyle name="Normal 32 2 2 4 2" xfId="1463" xr:uid="{00000000-0005-0000-0000-000060230000}"/>
    <cellStyle name="Normal 32 2 2 4 2 2" xfId="3433" xr:uid="{00000000-0005-0000-0000-000061230000}"/>
    <cellStyle name="Normal 32 2 2 4 2 2 2" xfId="7160" xr:uid="{00000000-0005-0000-0000-000062230000}"/>
    <cellStyle name="Normal 32 2 2 4 2 2 3" xfId="10880" xr:uid="{00000000-0005-0000-0000-000063230000}"/>
    <cellStyle name="Normal 32 2 2 4 2 2 4" xfId="14600" xr:uid="{00000000-0005-0000-0000-000064230000}"/>
    <cellStyle name="Normal 32 2 2 4 2 3" xfId="5300" xr:uid="{00000000-0005-0000-0000-000065230000}"/>
    <cellStyle name="Normal 32 2 2 4 2 4" xfId="9020" xr:uid="{00000000-0005-0000-0000-000066230000}"/>
    <cellStyle name="Normal 32 2 2 4 2 5" xfId="12740" xr:uid="{00000000-0005-0000-0000-000067230000}"/>
    <cellStyle name="Normal 32 2 2 4 3" xfId="3432" xr:uid="{00000000-0005-0000-0000-000068230000}"/>
    <cellStyle name="Normal 32 2 2 4 3 2" xfId="7159" xr:uid="{00000000-0005-0000-0000-000069230000}"/>
    <cellStyle name="Normal 32 2 2 4 3 3" xfId="10879" xr:uid="{00000000-0005-0000-0000-00006A230000}"/>
    <cellStyle name="Normal 32 2 2 4 3 4" xfId="14599" xr:uid="{00000000-0005-0000-0000-00006B230000}"/>
    <cellStyle name="Normal 32 2 2 4 4" xfId="5299" xr:uid="{00000000-0005-0000-0000-00006C230000}"/>
    <cellStyle name="Normal 32 2 2 4 5" xfId="9019" xr:uid="{00000000-0005-0000-0000-00006D230000}"/>
    <cellStyle name="Normal 32 2 2 4 6" xfId="12739" xr:uid="{00000000-0005-0000-0000-00006E230000}"/>
    <cellStyle name="Normal 32 2 2 5" xfId="1464" xr:uid="{00000000-0005-0000-0000-00006F230000}"/>
    <cellStyle name="Normal 32 2 2 5 2" xfId="3434" xr:uid="{00000000-0005-0000-0000-000070230000}"/>
    <cellStyle name="Normal 32 2 2 5 2 2" xfId="7161" xr:uid="{00000000-0005-0000-0000-000071230000}"/>
    <cellStyle name="Normal 32 2 2 5 2 3" xfId="10881" xr:uid="{00000000-0005-0000-0000-000072230000}"/>
    <cellStyle name="Normal 32 2 2 5 2 4" xfId="14601" xr:uid="{00000000-0005-0000-0000-000073230000}"/>
    <cellStyle name="Normal 32 2 2 5 3" xfId="5301" xr:uid="{00000000-0005-0000-0000-000074230000}"/>
    <cellStyle name="Normal 32 2 2 5 4" xfId="9021" xr:uid="{00000000-0005-0000-0000-000075230000}"/>
    <cellStyle name="Normal 32 2 2 5 5" xfId="12741" xr:uid="{00000000-0005-0000-0000-000076230000}"/>
    <cellStyle name="Normal 32 2 2 6" xfId="2391" xr:uid="{00000000-0005-0000-0000-000077230000}"/>
    <cellStyle name="Normal 32 2 2 6 2" xfId="6118" xr:uid="{00000000-0005-0000-0000-000078230000}"/>
    <cellStyle name="Normal 32 2 2 6 3" xfId="9838" xr:uid="{00000000-0005-0000-0000-000079230000}"/>
    <cellStyle name="Normal 32 2 2 6 4" xfId="13558" xr:uid="{00000000-0005-0000-0000-00007A230000}"/>
    <cellStyle name="Normal 32 2 2 7" xfId="4258" xr:uid="{00000000-0005-0000-0000-00007B230000}"/>
    <cellStyle name="Normal 32 2 2 8" xfId="7978" xr:uid="{00000000-0005-0000-0000-00007C230000}"/>
    <cellStyle name="Normal 32 2 2 9" xfId="11698" xr:uid="{00000000-0005-0000-0000-00007D230000}"/>
    <cellStyle name="Normal 32 2 3" xfId="1465" xr:uid="{00000000-0005-0000-0000-00007E230000}"/>
    <cellStyle name="Normal 32 2 3 2" xfId="1466" xr:uid="{00000000-0005-0000-0000-00007F230000}"/>
    <cellStyle name="Normal 32 2 3 2 2" xfId="1467" xr:uid="{00000000-0005-0000-0000-000080230000}"/>
    <cellStyle name="Normal 32 2 3 2 2 2" xfId="3437" xr:uid="{00000000-0005-0000-0000-000081230000}"/>
    <cellStyle name="Normal 32 2 3 2 2 2 2" xfId="7164" xr:uid="{00000000-0005-0000-0000-000082230000}"/>
    <cellStyle name="Normal 32 2 3 2 2 2 3" xfId="10884" xr:uid="{00000000-0005-0000-0000-000083230000}"/>
    <cellStyle name="Normal 32 2 3 2 2 2 4" xfId="14604" xr:uid="{00000000-0005-0000-0000-000084230000}"/>
    <cellStyle name="Normal 32 2 3 2 2 3" xfId="5304" xr:uid="{00000000-0005-0000-0000-000085230000}"/>
    <cellStyle name="Normal 32 2 3 2 2 4" xfId="9024" xr:uid="{00000000-0005-0000-0000-000086230000}"/>
    <cellStyle name="Normal 32 2 3 2 2 5" xfId="12744" xr:uid="{00000000-0005-0000-0000-000087230000}"/>
    <cellStyle name="Normal 32 2 3 2 3" xfId="3436" xr:uid="{00000000-0005-0000-0000-000088230000}"/>
    <cellStyle name="Normal 32 2 3 2 3 2" xfId="7163" xr:uid="{00000000-0005-0000-0000-000089230000}"/>
    <cellStyle name="Normal 32 2 3 2 3 3" xfId="10883" xr:uid="{00000000-0005-0000-0000-00008A230000}"/>
    <cellStyle name="Normal 32 2 3 2 3 4" xfId="14603" xr:uid="{00000000-0005-0000-0000-00008B230000}"/>
    <cellStyle name="Normal 32 2 3 2 4" xfId="5303" xr:uid="{00000000-0005-0000-0000-00008C230000}"/>
    <cellStyle name="Normal 32 2 3 2 5" xfId="9023" xr:uid="{00000000-0005-0000-0000-00008D230000}"/>
    <cellStyle name="Normal 32 2 3 2 6" xfId="12743" xr:uid="{00000000-0005-0000-0000-00008E230000}"/>
    <cellStyle name="Normal 32 2 3 3" xfId="1468" xr:uid="{00000000-0005-0000-0000-00008F230000}"/>
    <cellStyle name="Normal 32 2 3 3 2" xfId="1469" xr:uid="{00000000-0005-0000-0000-000090230000}"/>
    <cellStyle name="Normal 32 2 3 3 2 2" xfId="3439" xr:uid="{00000000-0005-0000-0000-000091230000}"/>
    <cellStyle name="Normal 32 2 3 3 2 2 2" xfId="7166" xr:uid="{00000000-0005-0000-0000-000092230000}"/>
    <cellStyle name="Normal 32 2 3 3 2 2 3" xfId="10886" xr:uid="{00000000-0005-0000-0000-000093230000}"/>
    <cellStyle name="Normal 32 2 3 3 2 2 4" xfId="14606" xr:uid="{00000000-0005-0000-0000-000094230000}"/>
    <cellStyle name="Normal 32 2 3 3 2 3" xfId="5306" xr:uid="{00000000-0005-0000-0000-000095230000}"/>
    <cellStyle name="Normal 32 2 3 3 2 4" xfId="9026" xr:uid="{00000000-0005-0000-0000-000096230000}"/>
    <cellStyle name="Normal 32 2 3 3 2 5" xfId="12746" xr:uid="{00000000-0005-0000-0000-000097230000}"/>
    <cellStyle name="Normal 32 2 3 3 3" xfId="3438" xr:uid="{00000000-0005-0000-0000-000098230000}"/>
    <cellStyle name="Normal 32 2 3 3 3 2" xfId="7165" xr:uid="{00000000-0005-0000-0000-000099230000}"/>
    <cellStyle name="Normal 32 2 3 3 3 3" xfId="10885" xr:uid="{00000000-0005-0000-0000-00009A230000}"/>
    <cellStyle name="Normal 32 2 3 3 3 4" xfId="14605" xr:uid="{00000000-0005-0000-0000-00009B230000}"/>
    <cellStyle name="Normal 32 2 3 3 4" xfId="5305" xr:uid="{00000000-0005-0000-0000-00009C230000}"/>
    <cellStyle name="Normal 32 2 3 3 5" xfId="9025" xr:uid="{00000000-0005-0000-0000-00009D230000}"/>
    <cellStyle name="Normal 32 2 3 3 6" xfId="12745" xr:uid="{00000000-0005-0000-0000-00009E230000}"/>
    <cellStyle name="Normal 32 2 3 4" xfId="1470" xr:uid="{00000000-0005-0000-0000-00009F230000}"/>
    <cellStyle name="Normal 32 2 3 4 2" xfId="3440" xr:uid="{00000000-0005-0000-0000-0000A0230000}"/>
    <cellStyle name="Normal 32 2 3 4 2 2" xfId="7167" xr:uid="{00000000-0005-0000-0000-0000A1230000}"/>
    <cellStyle name="Normal 32 2 3 4 2 3" xfId="10887" xr:uid="{00000000-0005-0000-0000-0000A2230000}"/>
    <cellStyle name="Normal 32 2 3 4 2 4" xfId="14607" xr:uid="{00000000-0005-0000-0000-0000A3230000}"/>
    <cellStyle name="Normal 32 2 3 4 3" xfId="5307" xr:uid="{00000000-0005-0000-0000-0000A4230000}"/>
    <cellStyle name="Normal 32 2 3 4 4" xfId="9027" xr:uid="{00000000-0005-0000-0000-0000A5230000}"/>
    <cellStyle name="Normal 32 2 3 4 5" xfId="12747" xr:uid="{00000000-0005-0000-0000-0000A6230000}"/>
    <cellStyle name="Normal 32 2 3 5" xfId="3435" xr:uid="{00000000-0005-0000-0000-0000A7230000}"/>
    <cellStyle name="Normal 32 2 3 5 2" xfId="7162" xr:uid="{00000000-0005-0000-0000-0000A8230000}"/>
    <cellStyle name="Normal 32 2 3 5 3" xfId="10882" xr:uid="{00000000-0005-0000-0000-0000A9230000}"/>
    <cellStyle name="Normal 32 2 3 5 4" xfId="14602" xr:uid="{00000000-0005-0000-0000-0000AA230000}"/>
    <cellStyle name="Normal 32 2 3 6" xfId="5302" xr:uid="{00000000-0005-0000-0000-0000AB230000}"/>
    <cellStyle name="Normal 32 2 3 7" xfId="9022" xr:uid="{00000000-0005-0000-0000-0000AC230000}"/>
    <cellStyle name="Normal 32 2 3 8" xfId="12742" xr:uid="{00000000-0005-0000-0000-0000AD230000}"/>
    <cellStyle name="Normal 32 2 4" xfId="1471" xr:uid="{00000000-0005-0000-0000-0000AE230000}"/>
    <cellStyle name="Normal 32 2 4 2" xfId="1472" xr:uid="{00000000-0005-0000-0000-0000AF230000}"/>
    <cellStyle name="Normal 32 2 4 2 2" xfId="3442" xr:uid="{00000000-0005-0000-0000-0000B0230000}"/>
    <cellStyle name="Normal 32 2 4 2 2 2" xfId="7169" xr:uid="{00000000-0005-0000-0000-0000B1230000}"/>
    <cellStyle name="Normal 32 2 4 2 2 3" xfId="10889" xr:uid="{00000000-0005-0000-0000-0000B2230000}"/>
    <cellStyle name="Normal 32 2 4 2 2 4" xfId="14609" xr:uid="{00000000-0005-0000-0000-0000B3230000}"/>
    <cellStyle name="Normal 32 2 4 2 3" xfId="5309" xr:uid="{00000000-0005-0000-0000-0000B4230000}"/>
    <cellStyle name="Normal 32 2 4 2 4" xfId="9029" xr:uid="{00000000-0005-0000-0000-0000B5230000}"/>
    <cellStyle name="Normal 32 2 4 2 5" xfId="12749" xr:uid="{00000000-0005-0000-0000-0000B6230000}"/>
    <cellStyle name="Normal 32 2 4 3" xfId="3441" xr:uid="{00000000-0005-0000-0000-0000B7230000}"/>
    <cellStyle name="Normal 32 2 4 3 2" xfId="7168" xr:uid="{00000000-0005-0000-0000-0000B8230000}"/>
    <cellStyle name="Normal 32 2 4 3 3" xfId="10888" xr:uid="{00000000-0005-0000-0000-0000B9230000}"/>
    <cellStyle name="Normal 32 2 4 3 4" xfId="14608" xr:uid="{00000000-0005-0000-0000-0000BA230000}"/>
    <cellStyle name="Normal 32 2 4 4" xfId="5308" xr:uid="{00000000-0005-0000-0000-0000BB230000}"/>
    <cellStyle name="Normal 32 2 4 5" xfId="9028" xr:uid="{00000000-0005-0000-0000-0000BC230000}"/>
    <cellStyle name="Normal 32 2 4 6" xfId="12748" xr:uid="{00000000-0005-0000-0000-0000BD230000}"/>
    <cellStyle name="Normal 32 2 5" xfId="1473" xr:uid="{00000000-0005-0000-0000-0000BE230000}"/>
    <cellStyle name="Normal 32 2 5 2" xfId="1474" xr:uid="{00000000-0005-0000-0000-0000BF230000}"/>
    <cellStyle name="Normal 32 2 5 2 2" xfId="3444" xr:uid="{00000000-0005-0000-0000-0000C0230000}"/>
    <cellStyle name="Normal 32 2 5 2 2 2" xfId="7171" xr:uid="{00000000-0005-0000-0000-0000C1230000}"/>
    <cellStyle name="Normal 32 2 5 2 2 3" xfId="10891" xr:uid="{00000000-0005-0000-0000-0000C2230000}"/>
    <cellStyle name="Normal 32 2 5 2 2 4" xfId="14611" xr:uid="{00000000-0005-0000-0000-0000C3230000}"/>
    <cellStyle name="Normal 32 2 5 2 3" xfId="5311" xr:uid="{00000000-0005-0000-0000-0000C4230000}"/>
    <cellStyle name="Normal 32 2 5 2 4" xfId="9031" xr:uid="{00000000-0005-0000-0000-0000C5230000}"/>
    <cellStyle name="Normal 32 2 5 2 5" xfId="12751" xr:uid="{00000000-0005-0000-0000-0000C6230000}"/>
    <cellStyle name="Normal 32 2 5 3" xfId="3443" xr:uid="{00000000-0005-0000-0000-0000C7230000}"/>
    <cellStyle name="Normal 32 2 5 3 2" xfId="7170" xr:uid="{00000000-0005-0000-0000-0000C8230000}"/>
    <cellStyle name="Normal 32 2 5 3 3" xfId="10890" xr:uid="{00000000-0005-0000-0000-0000C9230000}"/>
    <cellStyle name="Normal 32 2 5 3 4" xfId="14610" xr:uid="{00000000-0005-0000-0000-0000CA230000}"/>
    <cellStyle name="Normal 32 2 5 4" xfId="5310" xr:uid="{00000000-0005-0000-0000-0000CB230000}"/>
    <cellStyle name="Normal 32 2 5 5" xfId="9030" xr:uid="{00000000-0005-0000-0000-0000CC230000}"/>
    <cellStyle name="Normal 32 2 5 6" xfId="12750" xr:uid="{00000000-0005-0000-0000-0000CD230000}"/>
    <cellStyle name="Normal 32 2 6" xfId="1475" xr:uid="{00000000-0005-0000-0000-0000CE230000}"/>
    <cellStyle name="Normal 32 2 6 2" xfId="3445" xr:uid="{00000000-0005-0000-0000-0000CF230000}"/>
    <cellStyle name="Normal 32 2 6 2 2" xfId="7172" xr:uid="{00000000-0005-0000-0000-0000D0230000}"/>
    <cellStyle name="Normal 32 2 6 2 3" xfId="10892" xr:uid="{00000000-0005-0000-0000-0000D1230000}"/>
    <cellStyle name="Normal 32 2 6 2 4" xfId="14612" xr:uid="{00000000-0005-0000-0000-0000D2230000}"/>
    <cellStyle name="Normal 32 2 6 3" xfId="5312" xr:uid="{00000000-0005-0000-0000-0000D3230000}"/>
    <cellStyle name="Normal 32 2 6 4" xfId="9032" xr:uid="{00000000-0005-0000-0000-0000D4230000}"/>
    <cellStyle name="Normal 32 2 6 5" xfId="12752" xr:uid="{00000000-0005-0000-0000-0000D5230000}"/>
    <cellStyle name="Normal 32 2 7" xfId="2323" xr:uid="{00000000-0005-0000-0000-0000D6230000}"/>
    <cellStyle name="Normal 32 2 7 2" xfId="6050" xr:uid="{00000000-0005-0000-0000-0000D7230000}"/>
    <cellStyle name="Normal 32 2 7 3" xfId="9770" xr:uid="{00000000-0005-0000-0000-0000D8230000}"/>
    <cellStyle name="Normal 32 2 7 4" xfId="13490" xr:uid="{00000000-0005-0000-0000-0000D9230000}"/>
    <cellStyle name="Normal 32 2 8" xfId="4190" xr:uid="{00000000-0005-0000-0000-0000DA230000}"/>
    <cellStyle name="Normal 32 2 9" xfId="7910" xr:uid="{00000000-0005-0000-0000-0000DB230000}"/>
    <cellStyle name="Normal 32 3" xfId="374" xr:uid="{00000000-0005-0000-0000-0000DC230000}"/>
    <cellStyle name="Normal 32 3 2" xfId="1476" xr:uid="{00000000-0005-0000-0000-0000DD230000}"/>
    <cellStyle name="Normal 32 3 2 2" xfId="1477" xr:uid="{00000000-0005-0000-0000-0000DE230000}"/>
    <cellStyle name="Normal 32 3 2 2 2" xfId="1478" xr:uid="{00000000-0005-0000-0000-0000DF230000}"/>
    <cellStyle name="Normal 32 3 2 2 2 2" xfId="3448" xr:uid="{00000000-0005-0000-0000-0000E0230000}"/>
    <cellStyle name="Normal 32 3 2 2 2 2 2" xfId="7175" xr:uid="{00000000-0005-0000-0000-0000E1230000}"/>
    <cellStyle name="Normal 32 3 2 2 2 2 3" xfId="10895" xr:uid="{00000000-0005-0000-0000-0000E2230000}"/>
    <cellStyle name="Normal 32 3 2 2 2 2 4" xfId="14615" xr:uid="{00000000-0005-0000-0000-0000E3230000}"/>
    <cellStyle name="Normal 32 3 2 2 2 3" xfId="5315" xr:uid="{00000000-0005-0000-0000-0000E4230000}"/>
    <cellStyle name="Normal 32 3 2 2 2 4" xfId="9035" xr:uid="{00000000-0005-0000-0000-0000E5230000}"/>
    <cellStyle name="Normal 32 3 2 2 2 5" xfId="12755" xr:uid="{00000000-0005-0000-0000-0000E6230000}"/>
    <cellStyle name="Normal 32 3 2 2 3" xfId="3447" xr:uid="{00000000-0005-0000-0000-0000E7230000}"/>
    <cellStyle name="Normal 32 3 2 2 3 2" xfId="7174" xr:uid="{00000000-0005-0000-0000-0000E8230000}"/>
    <cellStyle name="Normal 32 3 2 2 3 3" xfId="10894" xr:uid="{00000000-0005-0000-0000-0000E9230000}"/>
    <cellStyle name="Normal 32 3 2 2 3 4" xfId="14614" xr:uid="{00000000-0005-0000-0000-0000EA230000}"/>
    <cellStyle name="Normal 32 3 2 2 4" xfId="5314" xr:uid="{00000000-0005-0000-0000-0000EB230000}"/>
    <cellStyle name="Normal 32 3 2 2 5" xfId="9034" xr:uid="{00000000-0005-0000-0000-0000EC230000}"/>
    <cellStyle name="Normal 32 3 2 2 6" xfId="12754" xr:uid="{00000000-0005-0000-0000-0000ED230000}"/>
    <cellStyle name="Normal 32 3 2 3" xfId="1479" xr:uid="{00000000-0005-0000-0000-0000EE230000}"/>
    <cellStyle name="Normal 32 3 2 3 2" xfId="1480" xr:uid="{00000000-0005-0000-0000-0000EF230000}"/>
    <cellStyle name="Normal 32 3 2 3 2 2" xfId="3450" xr:uid="{00000000-0005-0000-0000-0000F0230000}"/>
    <cellStyle name="Normal 32 3 2 3 2 2 2" xfId="7177" xr:uid="{00000000-0005-0000-0000-0000F1230000}"/>
    <cellStyle name="Normal 32 3 2 3 2 2 3" xfId="10897" xr:uid="{00000000-0005-0000-0000-0000F2230000}"/>
    <cellStyle name="Normal 32 3 2 3 2 2 4" xfId="14617" xr:uid="{00000000-0005-0000-0000-0000F3230000}"/>
    <cellStyle name="Normal 32 3 2 3 2 3" xfId="5317" xr:uid="{00000000-0005-0000-0000-0000F4230000}"/>
    <cellStyle name="Normal 32 3 2 3 2 4" xfId="9037" xr:uid="{00000000-0005-0000-0000-0000F5230000}"/>
    <cellStyle name="Normal 32 3 2 3 2 5" xfId="12757" xr:uid="{00000000-0005-0000-0000-0000F6230000}"/>
    <cellStyle name="Normal 32 3 2 3 3" xfId="3449" xr:uid="{00000000-0005-0000-0000-0000F7230000}"/>
    <cellStyle name="Normal 32 3 2 3 3 2" xfId="7176" xr:uid="{00000000-0005-0000-0000-0000F8230000}"/>
    <cellStyle name="Normal 32 3 2 3 3 3" xfId="10896" xr:uid="{00000000-0005-0000-0000-0000F9230000}"/>
    <cellStyle name="Normal 32 3 2 3 3 4" xfId="14616" xr:uid="{00000000-0005-0000-0000-0000FA230000}"/>
    <cellStyle name="Normal 32 3 2 3 4" xfId="5316" xr:uid="{00000000-0005-0000-0000-0000FB230000}"/>
    <cellStyle name="Normal 32 3 2 3 5" xfId="9036" xr:uid="{00000000-0005-0000-0000-0000FC230000}"/>
    <cellStyle name="Normal 32 3 2 3 6" xfId="12756" xr:uid="{00000000-0005-0000-0000-0000FD230000}"/>
    <cellStyle name="Normal 32 3 2 4" xfId="1481" xr:uid="{00000000-0005-0000-0000-0000FE230000}"/>
    <cellStyle name="Normal 32 3 2 4 2" xfId="3451" xr:uid="{00000000-0005-0000-0000-0000FF230000}"/>
    <cellStyle name="Normal 32 3 2 4 2 2" xfId="7178" xr:uid="{00000000-0005-0000-0000-000000240000}"/>
    <cellStyle name="Normal 32 3 2 4 2 3" xfId="10898" xr:uid="{00000000-0005-0000-0000-000001240000}"/>
    <cellStyle name="Normal 32 3 2 4 2 4" xfId="14618" xr:uid="{00000000-0005-0000-0000-000002240000}"/>
    <cellStyle name="Normal 32 3 2 4 3" xfId="5318" xr:uid="{00000000-0005-0000-0000-000003240000}"/>
    <cellStyle name="Normal 32 3 2 4 4" xfId="9038" xr:uid="{00000000-0005-0000-0000-000004240000}"/>
    <cellStyle name="Normal 32 3 2 4 5" xfId="12758" xr:uid="{00000000-0005-0000-0000-000005240000}"/>
    <cellStyle name="Normal 32 3 2 5" xfId="3446" xr:uid="{00000000-0005-0000-0000-000006240000}"/>
    <cellStyle name="Normal 32 3 2 5 2" xfId="7173" xr:uid="{00000000-0005-0000-0000-000007240000}"/>
    <cellStyle name="Normal 32 3 2 5 3" xfId="10893" xr:uid="{00000000-0005-0000-0000-000008240000}"/>
    <cellStyle name="Normal 32 3 2 5 4" xfId="14613" xr:uid="{00000000-0005-0000-0000-000009240000}"/>
    <cellStyle name="Normal 32 3 2 6" xfId="5313" xr:uid="{00000000-0005-0000-0000-00000A240000}"/>
    <cellStyle name="Normal 32 3 2 7" xfId="9033" xr:uid="{00000000-0005-0000-0000-00000B240000}"/>
    <cellStyle name="Normal 32 3 2 8" xfId="12753" xr:uid="{00000000-0005-0000-0000-00000C240000}"/>
    <cellStyle name="Normal 32 3 3" xfId="1482" xr:uid="{00000000-0005-0000-0000-00000D240000}"/>
    <cellStyle name="Normal 32 3 3 2" xfId="1483" xr:uid="{00000000-0005-0000-0000-00000E240000}"/>
    <cellStyle name="Normal 32 3 3 2 2" xfId="3453" xr:uid="{00000000-0005-0000-0000-00000F240000}"/>
    <cellStyle name="Normal 32 3 3 2 2 2" xfId="7180" xr:uid="{00000000-0005-0000-0000-000010240000}"/>
    <cellStyle name="Normal 32 3 3 2 2 3" xfId="10900" xr:uid="{00000000-0005-0000-0000-000011240000}"/>
    <cellStyle name="Normal 32 3 3 2 2 4" xfId="14620" xr:uid="{00000000-0005-0000-0000-000012240000}"/>
    <cellStyle name="Normal 32 3 3 2 3" xfId="5320" xr:uid="{00000000-0005-0000-0000-000013240000}"/>
    <cellStyle name="Normal 32 3 3 2 4" xfId="9040" xr:uid="{00000000-0005-0000-0000-000014240000}"/>
    <cellStyle name="Normal 32 3 3 2 5" xfId="12760" xr:uid="{00000000-0005-0000-0000-000015240000}"/>
    <cellStyle name="Normal 32 3 3 3" xfId="3452" xr:uid="{00000000-0005-0000-0000-000016240000}"/>
    <cellStyle name="Normal 32 3 3 3 2" xfId="7179" xr:uid="{00000000-0005-0000-0000-000017240000}"/>
    <cellStyle name="Normal 32 3 3 3 3" xfId="10899" xr:uid="{00000000-0005-0000-0000-000018240000}"/>
    <cellStyle name="Normal 32 3 3 3 4" xfId="14619" xr:uid="{00000000-0005-0000-0000-000019240000}"/>
    <cellStyle name="Normal 32 3 3 4" xfId="5319" xr:uid="{00000000-0005-0000-0000-00001A240000}"/>
    <cellStyle name="Normal 32 3 3 5" xfId="9039" xr:uid="{00000000-0005-0000-0000-00001B240000}"/>
    <cellStyle name="Normal 32 3 3 6" xfId="12759" xr:uid="{00000000-0005-0000-0000-00001C240000}"/>
    <cellStyle name="Normal 32 3 4" xfId="1484" xr:uid="{00000000-0005-0000-0000-00001D240000}"/>
    <cellStyle name="Normal 32 3 4 2" xfId="1485" xr:uid="{00000000-0005-0000-0000-00001E240000}"/>
    <cellStyle name="Normal 32 3 4 2 2" xfId="3455" xr:uid="{00000000-0005-0000-0000-00001F240000}"/>
    <cellStyle name="Normal 32 3 4 2 2 2" xfId="7182" xr:uid="{00000000-0005-0000-0000-000020240000}"/>
    <cellStyle name="Normal 32 3 4 2 2 3" xfId="10902" xr:uid="{00000000-0005-0000-0000-000021240000}"/>
    <cellStyle name="Normal 32 3 4 2 2 4" xfId="14622" xr:uid="{00000000-0005-0000-0000-000022240000}"/>
    <cellStyle name="Normal 32 3 4 2 3" xfId="5322" xr:uid="{00000000-0005-0000-0000-000023240000}"/>
    <cellStyle name="Normal 32 3 4 2 4" xfId="9042" xr:uid="{00000000-0005-0000-0000-000024240000}"/>
    <cellStyle name="Normal 32 3 4 2 5" xfId="12762" xr:uid="{00000000-0005-0000-0000-000025240000}"/>
    <cellStyle name="Normal 32 3 4 3" xfId="3454" xr:uid="{00000000-0005-0000-0000-000026240000}"/>
    <cellStyle name="Normal 32 3 4 3 2" xfId="7181" xr:uid="{00000000-0005-0000-0000-000027240000}"/>
    <cellStyle name="Normal 32 3 4 3 3" xfId="10901" xr:uid="{00000000-0005-0000-0000-000028240000}"/>
    <cellStyle name="Normal 32 3 4 3 4" xfId="14621" xr:uid="{00000000-0005-0000-0000-000029240000}"/>
    <cellStyle name="Normal 32 3 4 4" xfId="5321" xr:uid="{00000000-0005-0000-0000-00002A240000}"/>
    <cellStyle name="Normal 32 3 4 5" xfId="9041" xr:uid="{00000000-0005-0000-0000-00002B240000}"/>
    <cellStyle name="Normal 32 3 4 6" xfId="12761" xr:uid="{00000000-0005-0000-0000-00002C240000}"/>
    <cellStyle name="Normal 32 3 5" xfId="1486" xr:uid="{00000000-0005-0000-0000-00002D240000}"/>
    <cellStyle name="Normal 32 3 5 2" xfId="3456" xr:uid="{00000000-0005-0000-0000-00002E240000}"/>
    <cellStyle name="Normal 32 3 5 2 2" xfId="7183" xr:uid="{00000000-0005-0000-0000-00002F240000}"/>
    <cellStyle name="Normal 32 3 5 2 3" xfId="10903" xr:uid="{00000000-0005-0000-0000-000030240000}"/>
    <cellStyle name="Normal 32 3 5 2 4" xfId="14623" xr:uid="{00000000-0005-0000-0000-000031240000}"/>
    <cellStyle name="Normal 32 3 5 3" xfId="5323" xr:uid="{00000000-0005-0000-0000-000032240000}"/>
    <cellStyle name="Normal 32 3 5 4" xfId="9043" xr:uid="{00000000-0005-0000-0000-000033240000}"/>
    <cellStyle name="Normal 32 3 5 5" xfId="12763" xr:uid="{00000000-0005-0000-0000-000034240000}"/>
    <cellStyle name="Normal 32 3 6" xfId="2392" xr:uid="{00000000-0005-0000-0000-000035240000}"/>
    <cellStyle name="Normal 32 3 6 2" xfId="6119" xr:uid="{00000000-0005-0000-0000-000036240000}"/>
    <cellStyle name="Normal 32 3 6 3" xfId="9839" xr:uid="{00000000-0005-0000-0000-000037240000}"/>
    <cellStyle name="Normal 32 3 6 4" xfId="13559" xr:uid="{00000000-0005-0000-0000-000038240000}"/>
    <cellStyle name="Normal 32 3 7" xfId="4259" xr:uid="{00000000-0005-0000-0000-000039240000}"/>
    <cellStyle name="Normal 32 3 8" xfId="7979" xr:uid="{00000000-0005-0000-0000-00003A240000}"/>
    <cellStyle name="Normal 32 3 9" xfId="11699" xr:uid="{00000000-0005-0000-0000-00003B240000}"/>
    <cellStyle name="Normal 32 4" xfId="1487" xr:uid="{00000000-0005-0000-0000-00003C240000}"/>
    <cellStyle name="Normal 32 4 2" xfId="1488" xr:uid="{00000000-0005-0000-0000-00003D240000}"/>
    <cellStyle name="Normal 32 4 2 2" xfId="1489" xr:uid="{00000000-0005-0000-0000-00003E240000}"/>
    <cellStyle name="Normal 32 4 2 2 2" xfId="3459" xr:uid="{00000000-0005-0000-0000-00003F240000}"/>
    <cellStyle name="Normal 32 4 2 2 2 2" xfId="7186" xr:uid="{00000000-0005-0000-0000-000040240000}"/>
    <cellStyle name="Normal 32 4 2 2 2 3" xfId="10906" xr:uid="{00000000-0005-0000-0000-000041240000}"/>
    <cellStyle name="Normal 32 4 2 2 2 4" xfId="14626" xr:uid="{00000000-0005-0000-0000-000042240000}"/>
    <cellStyle name="Normal 32 4 2 2 3" xfId="5326" xr:uid="{00000000-0005-0000-0000-000043240000}"/>
    <cellStyle name="Normal 32 4 2 2 4" xfId="9046" xr:uid="{00000000-0005-0000-0000-000044240000}"/>
    <cellStyle name="Normal 32 4 2 2 5" xfId="12766" xr:uid="{00000000-0005-0000-0000-000045240000}"/>
    <cellStyle name="Normal 32 4 2 3" xfId="3458" xr:uid="{00000000-0005-0000-0000-000046240000}"/>
    <cellStyle name="Normal 32 4 2 3 2" xfId="7185" xr:uid="{00000000-0005-0000-0000-000047240000}"/>
    <cellStyle name="Normal 32 4 2 3 3" xfId="10905" xr:uid="{00000000-0005-0000-0000-000048240000}"/>
    <cellStyle name="Normal 32 4 2 3 4" xfId="14625" xr:uid="{00000000-0005-0000-0000-000049240000}"/>
    <cellStyle name="Normal 32 4 2 4" xfId="5325" xr:uid="{00000000-0005-0000-0000-00004A240000}"/>
    <cellStyle name="Normal 32 4 2 5" xfId="9045" xr:uid="{00000000-0005-0000-0000-00004B240000}"/>
    <cellStyle name="Normal 32 4 2 6" xfId="12765" xr:uid="{00000000-0005-0000-0000-00004C240000}"/>
    <cellStyle name="Normal 32 4 3" xfId="1490" xr:uid="{00000000-0005-0000-0000-00004D240000}"/>
    <cellStyle name="Normal 32 4 3 2" xfId="1491" xr:uid="{00000000-0005-0000-0000-00004E240000}"/>
    <cellStyle name="Normal 32 4 3 2 2" xfId="3461" xr:uid="{00000000-0005-0000-0000-00004F240000}"/>
    <cellStyle name="Normal 32 4 3 2 2 2" xfId="7188" xr:uid="{00000000-0005-0000-0000-000050240000}"/>
    <cellStyle name="Normal 32 4 3 2 2 3" xfId="10908" xr:uid="{00000000-0005-0000-0000-000051240000}"/>
    <cellStyle name="Normal 32 4 3 2 2 4" xfId="14628" xr:uid="{00000000-0005-0000-0000-000052240000}"/>
    <cellStyle name="Normal 32 4 3 2 3" xfId="5328" xr:uid="{00000000-0005-0000-0000-000053240000}"/>
    <cellStyle name="Normal 32 4 3 2 4" xfId="9048" xr:uid="{00000000-0005-0000-0000-000054240000}"/>
    <cellStyle name="Normal 32 4 3 2 5" xfId="12768" xr:uid="{00000000-0005-0000-0000-000055240000}"/>
    <cellStyle name="Normal 32 4 3 3" xfId="3460" xr:uid="{00000000-0005-0000-0000-000056240000}"/>
    <cellStyle name="Normal 32 4 3 3 2" xfId="7187" xr:uid="{00000000-0005-0000-0000-000057240000}"/>
    <cellStyle name="Normal 32 4 3 3 3" xfId="10907" xr:uid="{00000000-0005-0000-0000-000058240000}"/>
    <cellStyle name="Normal 32 4 3 3 4" xfId="14627" xr:uid="{00000000-0005-0000-0000-000059240000}"/>
    <cellStyle name="Normal 32 4 3 4" xfId="5327" xr:uid="{00000000-0005-0000-0000-00005A240000}"/>
    <cellStyle name="Normal 32 4 3 5" xfId="9047" xr:uid="{00000000-0005-0000-0000-00005B240000}"/>
    <cellStyle name="Normal 32 4 3 6" xfId="12767" xr:uid="{00000000-0005-0000-0000-00005C240000}"/>
    <cellStyle name="Normal 32 4 4" xfId="1492" xr:uid="{00000000-0005-0000-0000-00005D240000}"/>
    <cellStyle name="Normal 32 4 4 2" xfId="3462" xr:uid="{00000000-0005-0000-0000-00005E240000}"/>
    <cellStyle name="Normal 32 4 4 2 2" xfId="7189" xr:uid="{00000000-0005-0000-0000-00005F240000}"/>
    <cellStyle name="Normal 32 4 4 2 3" xfId="10909" xr:uid="{00000000-0005-0000-0000-000060240000}"/>
    <cellStyle name="Normal 32 4 4 2 4" xfId="14629" xr:uid="{00000000-0005-0000-0000-000061240000}"/>
    <cellStyle name="Normal 32 4 4 3" xfId="5329" xr:uid="{00000000-0005-0000-0000-000062240000}"/>
    <cellStyle name="Normal 32 4 4 4" xfId="9049" xr:uid="{00000000-0005-0000-0000-000063240000}"/>
    <cellStyle name="Normal 32 4 4 5" xfId="12769" xr:uid="{00000000-0005-0000-0000-000064240000}"/>
    <cellStyle name="Normal 32 4 5" xfId="3457" xr:uid="{00000000-0005-0000-0000-000065240000}"/>
    <cellStyle name="Normal 32 4 5 2" xfId="7184" xr:uid="{00000000-0005-0000-0000-000066240000}"/>
    <cellStyle name="Normal 32 4 5 3" xfId="10904" xr:uid="{00000000-0005-0000-0000-000067240000}"/>
    <cellStyle name="Normal 32 4 5 4" xfId="14624" xr:uid="{00000000-0005-0000-0000-000068240000}"/>
    <cellStyle name="Normal 32 4 6" xfId="5324" xr:uid="{00000000-0005-0000-0000-000069240000}"/>
    <cellStyle name="Normal 32 4 7" xfId="9044" xr:uid="{00000000-0005-0000-0000-00006A240000}"/>
    <cellStyle name="Normal 32 4 8" xfId="12764" xr:uid="{00000000-0005-0000-0000-00006B240000}"/>
    <cellStyle name="Normal 32 5" xfId="1493" xr:uid="{00000000-0005-0000-0000-00006C240000}"/>
    <cellStyle name="Normal 32 5 2" xfId="1494" xr:uid="{00000000-0005-0000-0000-00006D240000}"/>
    <cellStyle name="Normal 32 5 2 2" xfId="3464" xr:uid="{00000000-0005-0000-0000-00006E240000}"/>
    <cellStyle name="Normal 32 5 2 2 2" xfId="7191" xr:uid="{00000000-0005-0000-0000-00006F240000}"/>
    <cellStyle name="Normal 32 5 2 2 3" xfId="10911" xr:uid="{00000000-0005-0000-0000-000070240000}"/>
    <cellStyle name="Normal 32 5 2 2 4" xfId="14631" xr:uid="{00000000-0005-0000-0000-000071240000}"/>
    <cellStyle name="Normal 32 5 2 3" xfId="5331" xr:uid="{00000000-0005-0000-0000-000072240000}"/>
    <cellStyle name="Normal 32 5 2 4" xfId="9051" xr:uid="{00000000-0005-0000-0000-000073240000}"/>
    <cellStyle name="Normal 32 5 2 5" xfId="12771" xr:uid="{00000000-0005-0000-0000-000074240000}"/>
    <cellStyle name="Normal 32 5 3" xfId="3463" xr:uid="{00000000-0005-0000-0000-000075240000}"/>
    <cellStyle name="Normal 32 5 3 2" xfId="7190" xr:uid="{00000000-0005-0000-0000-000076240000}"/>
    <cellStyle name="Normal 32 5 3 3" xfId="10910" xr:uid="{00000000-0005-0000-0000-000077240000}"/>
    <cellStyle name="Normal 32 5 3 4" xfId="14630" xr:uid="{00000000-0005-0000-0000-000078240000}"/>
    <cellStyle name="Normal 32 5 4" xfId="5330" xr:uid="{00000000-0005-0000-0000-000079240000}"/>
    <cellStyle name="Normal 32 5 5" xfId="9050" xr:uid="{00000000-0005-0000-0000-00007A240000}"/>
    <cellStyle name="Normal 32 5 6" xfId="12770" xr:uid="{00000000-0005-0000-0000-00007B240000}"/>
    <cellStyle name="Normal 32 6" xfId="1495" xr:uid="{00000000-0005-0000-0000-00007C240000}"/>
    <cellStyle name="Normal 32 6 2" xfId="1496" xr:uid="{00000000-0005-0000-0000-00007D240000}"/>
    <cellStyle name="Normal 32 6 2 2" xfId="3466" xr:uid="{00000000-0005-0000-0000-00007E240000}"/>
    <cellStyle name="Normal 32 6 2 2 2" xfId="7193" xr:uid="{00000000-0005-0000-0000-00007F240000}"/>
    <cellStyle name="Normal 32 6 2 2 3" xfId="10913" xr:uid="{00000000-0005-0000-0000-000080240000}"/>
    <cellStyle name="Normal 32 6 2 2 4" xfId="14633" xr:uid="{00000000-0005-0000-0000-000081240000}"/>
    <cellStyle name="Normal 32 6 2 3" xfId="5333" xr:uid="{00000000-0005-0000-0000-000082240000}"/>
    <cellStyle name="Normal 32 6 2 4" xfId="9053" xr:uid="{00000000-0005-0000-0000-000083240000}"/>
    <cellStyle name="Normal 32 6 2 5" xfId="12773" xr:uid="{00000000-0005-0000-0000-000084240000}"/>
    <cellStyle name="Normal 32 6 3" xfId="3465" xr:uid="{00000000-0005-0000-0000-000085240000}"/>
    <cellStyle name="Normal 32 6 3 2" xfId="7192" xr:uid="{00000000-0005-0000-0000-000086240000}"/>
    <cellStyle name="Normal 32 6 3 3" xfId="10912" xr:uid="{00000000-0005-0000-0000-000087240000}"/>
    <cellStyle name="Normal 32 6 3 4" xfId="14632" xr:uid="{00000000-0005-0000-0000-000088240000}"/>
    <cellStyle name="Normal 32 6 4" xfId="5332" xr:uid="{00000000-0005-0000-0000-000089240000}"/>
    <cellStyle name="Normal 32 6 5" xfId="9052" xr:uid="{00000000-0005-0000-0000-00008A240000}"/>
    <cellStyle name="Normal 32 6 6" xfId="12772" xr:uid="{00000000-0005-0000-0000-00008B240000}"/>
    <cellStyle name="Normal 32 7" xfId="1497" xr:uid="{00000000-0005-0000-0000-00008C240000}"/>
    <cellStyle name="Normal 32 7 2" xfId="3467" xr:uid="{00000000-0005-0000-0000-00008D240000}"/>
    <cellStyle name="Normal 32 7 2 2" xfId="7194" xr:uid="{00000000-0005-0000-0000-00008E240000}"/>
    <cellStyle name="Normal 32 7 2 3" xfId="10914" xr:uid="{00000000-0005-0000-0000-00008F240000}"/>
    <cellStyle name="Normal 32 7 2 4" xfId="14634" xr:uid="{00000000-0005-0000-0000-000090240000}"/>
    <cellStyle name="Normal 32 7 3" xfId="5334" xr:uid="{00000000-0005-0000-0000-000091240000}"/>
    <cellStyle name="Normal 32 7 4" xfId="9054" xr:uid="{00000000-0005-0000-0000-000092240000}"/>
    <cellStyle name="Normal 32 7 5" xfId="12774" xr:uid="{00000000-0005-0000-0000-000093240000}"/>
    <cellStyle name="Normal 32 8" xfId="2322" xr:uid="{00000000-0005-0000-0000-000094240000}"/>
    <cellStyle name="Normal 32 8 2" xfId="6049" xr:uid="{00000000-0005-0000-0000-000095240000}"/>
    <cellStyle name="Normal 32 8 3" xfId="9769" xr:uid="{00000000-0005-0000-0000-000096240000}"/>
    <cellStyle name="Normal 32 8 4" xfId="13489" xr:uid="{00000000-0005-0000-0000-000097240000}"/>
    <cellStyle name="Normal 32 9" xfId="4189" xr:uid="{00000000-0005-0000-0000-000098240000}"/>
    <cellStyle name="Normal 33" xfId="222" xr:uid="{00000000-0005-0000-0000-000099240000}"/>
    <cellStyle name="Normal 33 10" xfId="7911" xr:uid="{00000000-0005-0000-0000-00009A240000}"/>
    <cellStyle name="Normal 33 11" xfId="11631" xr:uid="{00000000-0005-0000-0000-00009B240000}"/>
    <cellStyle name="Normal 33 2" xfId="223" xr:uid="{00000000-0005-0000-0000-00009C240000}"/>
    <cellStyle name="Normal 33 2 10" xfId="11632" xr:uid="{00000000-0005-0000-0000-00009D240000}"/>
    <cellStyle name="Normal 33 2 2" xfId="375" xr:uid="{00000000-0005-0000-0000-00009E240000}"/>
    <cellStyle name="Normal 33 2 2 2" xfId="1498" xr:uid="{00000000-0005-0000-0000-00009F240000}"/>
    <cellStyle name="Normal 33 2 2 2 2" xfId="1499" xr:uid="{00000000-0005-0000-0000-0000A0240000}"/>
    <cellStyle name="Normal 33 2 2 2 2 2" xfId="1500" xr:uid="{00000000-0005-0000-0000-0000A1240000}"/>
    <cellStyle name="Normal 33 2 2 2 2 2 2" xfId="3470" xr:uid="{00000000-0005-0000-0000-0000A2240000}"/>
    <cellStyle name="Normal 33 2 2 2 2 2 2 2" xfId="7197" xr:uid="{00000000-0005-0000-0000-0000A3240000}"/>
    <cellStyle name="Normal 33 2 2 2 2 2 2 3" xfId="10917" xr:uid="{00000000-0005-0000-0000-0000A4240000}"/>
    <cellStyle name="Normal 33 2 2 2 2 2 2 4" xfId="14637" xr:uid="{00000000-0005-0000-0000-0000A5240000}"/>
    <cellStyle name="Normal 33 2 2 2 2 2 3" xfId="5337" xr:uid="{00000000-0005-0000-0000-0000A6240000}"/>
    <cellStyle name="Normal 33 2 2 2 2 2 4" xfId="9057" xr:uid="{00000000-0005-0000-0000-0000A7240000}"/>
    <cellStyle name="Normal 33 2 2 2 2 2 5" xfId="12777" xr:uid="{00000000-0005-0000-0000-0000A8240000}"/>
    <cellStyle name="Normal 33 2 2 2 2 3" xfId="3469" xr:uid="{00000000-0005-0000-0000-0000A9240000}"/>
    <cellStyle name="Normal 33 2 2 2 2 3 2" xfId="7196" xr:uid="{00000000-0005-0000-0000-0000AA240000}"/>
    <cellStyle name="Normal 33 2 2 2 2 3 3" xfId="10916" xr:uid="{00000000-0005-0000-0000-0000AB240000}"/>
    <cellStyle name="Normal 33 2 2 2 2 3 4" xfId="14636" xr:uid="{00000000-0005-0000-0000-0000AC240000}"/>
    <cellStyle name="Normal 33 2 2 2 2 4" xfId="5336" xr:uid="{00000000-0005-0000-0000-0000AD240000}"/>
    <cellStyle name="Normal 33 2 2 2 2 5" xfId="9056" xr:uid="{00000000-0005-0000-0000-0000AE240000}"/>
    <cellStyle name="Normal 33 2 2 2 2 6" xfId="12776" xr:uid="{00000000-0005-0000-0000-0000AF240000}"/>
    <cellStyle name="Normal 33 2 2 2 3" xfId="1501" xr:uid="{00000000-0005-0000-0000-0000B0240000}"/>
    <cellStyle name="Normal 33 2 2 2 3 2" xfId="1502" xr:uid="{00000000-0005-0000-0000-0000B1240000}"/>
    <cellStyle name="Normal 33 2 2 2 3 2 2" xfId="3472" xr:uid="{00000000-0005-0000-0000-0000B2240000}"/>
    <cellStyle name="Normal 33 2 2 2 3 2 2 2" xfId="7199" xr:uid="{00000000-0005-0000-0000-0000B3240000}"/>
    <cellStyle name="Normal 33 2 2 2 3 2 2 3" xfId="10919" xr:uid="{00000000-0005-0000-0000-0000B4240000}"/>
    <cellStyle name="Normal 33 2 2 2 3 2 2 4" xfId="14639" xr:uid="{00000000-0005-0000-0000-0000B5240000}"/>
    <cellStyle name="Normal 33 2 2 2 3 2 3" xfId="5339" xr:uid="{00000000-0005-0000-0000-0000B6240000}"/>
    <cellStyle name="Normal 33 2 2 2 3 2 4" xfId="9059" xr:uid="{00000000-0005-0000-0000-0000B7240000}"/>
    <cellStyle name="Normal 33 2 2 2 3 2 5" xfId="12779" xr:uid="{00000000-0005-0000-0000-0000B8240000}"/>
    <cellStyle name="Normal 33 2 2 2 3 3" xfId="3471" xr:uid="{00000000-0005-0000-0000-0000B9240000}"/>
    <cellStyle name="Normal 33 2 2 2 3 3 2" xfId="7198" xr:uid="{00000000-0005-0000-0000-0000BA240000}"/>
    <cellStyle name="Normal 33 2 2 2 3 3 3" xfId="10918" xr:uid="{00000000-0005-0000-0000-0000BB240000}"/>
    <cellStyle name="Normal 33 2 2 2 3 3 4" xfId="14638" xr:uid="{00000000-0005-0000-0000-0000BC240000}"/>
    <cellStyle name="Normal 33 2 2 2 3 4" xfId="5338" xr:uid="{00000000-0005-0000-0000-0000BD240000}"/>
    <cellStyle name="Normal 33 2 2 2 3 5" xfId="9058" xr:uid="{00000000-0005-0000-0000-0000BE240000}"/>
    <cellStyle name="Normal 33 2 2 2 3 6" xfId="12778" xr:uid="{00000000-0005-0000-0000-0000BF240000}"/>
    <cellStyle name="Normal 33 2 2 2 4" xfId="1503" xr:uid="{00000000-0005-0000-0000-0000C0240000}"/>
    <cellStyle name="Normal 33 2 2 2 4 2" xfId="3473" xr:uid="{00000000-0005-0000-0000-0000C1240000}"/>
    <cellStyle name="Normal 33 2 2 2 4 2 2" xfId="7200" xr:uid="{00000000-0005-0000-0000-0000C2240000}"/>
    <cellStyle name="Normal 33 2 2 2 4 2 3" xfId="10920" xr:uid="{00000000-0005-0000-0000-0000C3240000}"/>
    <cellStyle name="Normal 33 2 2 2 4 2 4" xfId="14640" xr:uid="{00000000-0005-0000-0000-0000C4240000}"/>
    <cellStyle name="Normal 33 2 2 2 4 3" xfId="5340" xr:uid="{00000000-0005-0000-0000-0000C5240000}"/>
    <cellStyle name="Normal 33 2 2 2 4 4" xfId="9060" xr:uid="{00000000-0005-0000-0000-0000C6240000}"/>
    <cellStyle name="Normal 33 2 2 2 4 5" xfId="12780" xr:uid="{00000000-0005-0000-0000-0000C7240000}"/>
    <cellStyle name="Normal 33 2 2 2 5" xfId="3468" xr:uid="{00000000-0005-0000-0000-0000C8240000}"/>
    <cellStyle name="Normal 33 2 2 2 5 2" xfId="7195" xr:uid="{00000000-0005-0000-0000-0000C9240000}"/>
    <cellStyle name="Normal 33 2 2 2 5 3" xfId="10915" xr:uid="{00000000-0005-0000-0000-0000CA240000}"/>
    <cellStyle name="Normal 33 2 2 2 5 4" xfId="14635" xr:uid="{00000000-0005-0000-0000-0000CB240000}"/>
    <cellStyle name="Normal 33 2 2 2 6" xfId="5335" xr:uid="{00000000-0005-0000-0000-0000CC240000}"/>
    <cellStyle name="Normal 33 2 2 2 7" xfId="9055" xr:uid="{00000000-0005-0000-0000-0000CD240000}"/>
    <cellStyle name="Normal 33 2 2 2 8" xfId="12775" xr:uid="{00000000-0005-0000-0000-0000CE240000}"/>
    <cellStyle name="Normal 33 2 2 3" xfId="1504" xr:uid="{00000000-0005-0000-0000-0000CF240000}"/>
    <cellStyle name="Normal 33 2 2 3 2" xfId="1505" xr:uid="{00000000-0005-0000-0000-0000D0240000}"/>
    <cellStyle name="Normal 33 2 2 3 2 2" xfId="3475" xr:uid="{00000000-0005-0000-0000-0000D1240000}"/>
    <cellStyle name="Normal 33 2 2 3 2 2 2" xfId="7202" xr:uid="{00000000-0005-0000-0000-0000D2240000}"/>
    <cellStyle name="Normal 33 2 2 3 2 2 3" xfId="10922" xr:uid="{00000000-0005-0000-0000-0000D3240000}"/>
    <cellStyle name="Normal 33 2 2 3 2 2 4" xfId="14642" xr:uid="{00000000-0005-0000-0000-0000D4240000}"/>
    <cellStyle name="Normal 33 2 2 3 2 3" xfId="5342" xr:uid="{00000000-0005-0000-0000-0000D5240000}"/>
    <cellStyle name="Normal 33 2 2 3 2 4" xfId="9062" xr:uid="{00000000-0005-0000-0000-0000D6240000}"/>
    <cellStyle name="Normal 33 2 2 3 2 5" xfId="12782" xr:uid="{00000000-0005-0000-0000-0000D7240000}"/>
    <cellStyle name="Normal 33 2 2 3 3" xfId="3474" xr:uid="{00000000-0005-0000-0000-0000D8240000}"/>
    <cellStyle name="Normal 33 2 2 3 3 2" xfId="7201" xr:uid="{00000000-0005-0000-0000-0000D9240000}"/>
    <cellStyle name="Normal 33 2 2 3 3 3" xfId="10921" xr:uid="{00000000-0005-0000-0000-0000DA240000}"/>
    <cellStyle name="Normal 33 2 2 3 3 4" xfId="14641" xr:uid="{00000000-0005-0000-0000-0000DB240000}"/>
    <cellStyle name="Normal 33 2 2 3 4" xfId="5341" xr:uid="{00000000-0005-0000-0000-0000DC240000}"/>
    <cellStyle name="Normal 33 2 2 3 5" xfId="9061" xr:uid="{00000000-0005-0000-0000-0000DD240000}"/>
    <cellStyle name="Normal 33 2 2 3 6" xfId="12781" xr:uid="{00000000-0005-0000-0000-0000DE240000}"/>
    <cellStyle name="Normal 33 2 2 4" xfId="1506" xr:uid="{00000000-0005-0000-0000-0000DF240000}"/>
    <cellStyle name="Normal 33 2 2 4 2" xfId="1507" xr:uid="{00000000-0005-0000-0000-0000E0240000}"/>
    <cellStyle name="Normal 33 2 2 4 2 2" xfId="3477" xr:uid="{00000000-0005-0000-0000-0000E1240000}"/>
    <cellStyle name="Normal 33 2 2 4 2 2 2" xfId="7204" xr:uid="{00000000-0005-0000-0000-0000E2240000}"/>
    <cellStyle name="Normal 33 2 2 4 2 2 3" xfId="10924" xr:uid="{00000000-0005-0000-0000-0000E3240000}"/>
    <cellStyle name="Normal 33 2 2 4 2 2 4" xfId="14644" xr:uid="{00000000-0005-0000-0000-0000E4240000}"/>
    <cellStyle name="Normal 33 2 2 4 2 3" xfId="5344" xr:uid="{00000000-0005-0000-0000-0000E5240000}"/>
    <cellStyle name="Normal 33 2 2 4 2 4" xfId="9064" xr:uid="{00000000-0005-0000-0000-0000E6240000}"/>
    <cellStyle name="Normal 33 2 2 4 2 5" xfId="12784" xr:uid="{00000000-0005-0000-0000-0000E7240000}"/>
    <cellStyle name="Normal 33 2 2 4 3" xfId="3476" xr:uid="{00000000-0005-0000-0000-0000E8240000}"/>
    <cellStyle name="Normal 33 2 2 4 3 2" xfId="7203" xr:uid="{00000000-0005-0000-0000-0000E9240000}"/>
    <cellStyle name="Normal 33 2 2 4 3 3" xfId="10923" xr:uid="{00000000-0005-0000-0000-0000EA240000}"/>
    <cellStyle name="Normal 33 2 2 4 3 4" xfId="14643" xr:uid="{00000000-0005-0000-0000-0000EB240000}"/>
    <cellStyle name="Normal 33 2 2 4 4" xfId="5343" xr:uid="{00000000-0005-0000-0000-0000EC240000}"/>
    <cellStyle name="Normal 33 2 2 4 5" xfId="9063" xr:uid="{00000000-0005-0000-0000-0000ED240000}"/>
    <cellStyle name="Normal 33 2 2 4 6" xfId="12783" xr:uid="{00000000-0005-0000-0000-0000EE240000}"/>
    <cellStyle name="Normal 33 2 2 5" xfId="1508" xr:uid="{00000000-0005-0000-0000-0000EF240000}"/>
    <cellStyle name="Normal 33 2 2 5 2" xfId="3478" xr:uid="{00000000-0005-0000-0000-0000F0240000}"/>
    <cellStyle name="Normal 33 2 2 5 2 2" xfId="7205" xr:uid="{00000000-0005-0000-0000-0000F1240000}"/>
    <cellStyle name="Normal 33 2 2 5 2 3" xfId="10925" xr:uid="{00000000-0005-0000-0000-0000F2240000}"/>
    <cellStyle name="Normal 33 2 2 5 2 4" xfId="14645" xr:uid="{00000000-0005-0000-0000-0000F3240000}"/>
    <cellStyle name="Normal 33 2 2 5 3" xfId="5345" xr:uid="{00000000-0005-0000-0000-0000F4240000}"/>
    <cellStyle name="Normal 33 2 2 5 4" xfId="9065" xr:uid="{00000000-0005-0000-0000-0000F5240000}"/>
    <cellStyle name="Normal 33 2 2 5 5" xfId="12785" xr:uid="{00000000-0005-0000-0000-0000F6240000}"/>
    <cellStyle name="Normal 33 2 2 6" xfId="2393" xr:uid="{00000000-0005-0000-0000-0000F7240000}"/>
    <cellStyle name="Normal 33 2 2 6 2" xfId="6120" xr:uid="{00000000-0005-0000-0000-0000F8240000}"/>
    <cellStyle name="Normal 33 2 2 6 3" xfId="9840" xr:uid="{00000000-0005-0000-0000-0000F9240000}"/>
    <cellStyle name="Normal 33 2 2 6 4" xfId="13560" xr:uid="{00000000-0005-0000-0000-0000FA240000}"/>
    <cellStyle name="Normal 33 2 2 7" xfId="4260" xr:uid="{00000000-0005-0000-0000-0000FB240000}"/>
    <cellStyle name="Normal 33 2 2 8" xfId="7980" xr:uid="{00000000-0005-0000-0000-0000FC240000}"/>
    <cellStyle name="Normal 33 2 2 9" xfId="11700" xr:uid="{00000000-0005-0000-0000-0000FD240000}"/>
    <cellStyle name="Normal 33 2 3" xfId="1509" xr:uid="{00000000-0005-0000-0000-0000FE240000}"/>
    <cellStyle name="Normal 33 2 3 2" xfId="1510" xr:uid="{00000000-0005-0000-0000-0000FF240000}"/>
    <cellStyle name="Normal 33 2 3 2 2" xfId="1511" xr:uid="{00000000-0005-0000-0000-000000250000}"/>
    <cellStyle name="Normal 33 2 3 2 2 2" xfId="3481" xr:uid="{00000000-0005-0000-0000-000001250000}"/>
    <cellStyle name="Normal 33 2 3 2 2 2 2" xfId="7208" xr:uid="{00000000-0005-0000-0000-000002250000}"/>
    <cellStyle name="Normal 33 2 3 2 2 2 3" xfId="10928" xr:uid="{00000000-0005-0000-0000-000003250000}"/>
    <cellStyle name="Normal 33 2 3 2 2 2 4" xfId="14648" xr:uid="{00000000-0005-0000-0000-000004250000}"/>
    <cellStyle name="Normal 33 2 3 2 2 3" xfId="5348" xr:uid="{00000000-0005-0000-0000-000005250000}"/>
    <cellStyle name="Normal 33 2 3 2 2 4" xfId="9068" xr:uid="{00000000-0005-0000-0000-000006250000}"/>
    <cellStyle name="Normal 33 2 3 2 2 5" xfId="12788" xr:uid="{00000000-0005-0000-0000-000007250000}"/>
    <cellStyle name="Normal 33 2 3 2 3" xfId="3480" xr:uid="{00000000-0005-0000-0000-000008250000}"/>
    <cellStyle name="Normal 33 2 3 2 3 2" xfId="7207" xr:uid="{00000000-0005-0000-0000-000009250000}"/>
    <cellStyle name="Normal 33 2 3 2 3 3" xfId="10927" xr:uid="{00000000-0005-0000-0000-00000A250000}"/>
    <cellStyle name="Normal 33 2 3 2 3 4" xfId="14647" xr:uid="{00000000-0005-0000-0000-00000B250000}"/>
    <cellStyle name="Normal 33 2 3 2 4" xfId="5347" xr:uid="{00000000-0005-0000-0000-00000C250000}"/>
    <cellStyle name="Normal 33 2 3 2 5" xfId="9067" xr:uid="{00000000-0005-0000-0000-00000D250000}"/>
    <cellStyle name="Normal 33 2 3 2 6" xfId="12787" xr:uid="{00000000-0005-0000-0000-00000E250000}"/>
    <cellStyle name="Normal 33 2 3 3" xfId="1512" xr:uid="{00000000-0005-0000-0000-00000F250000}"/>
    <cellStyle name="Normal 33 2 3 3 2" xfId="1513" xr:uid="{00000000-0005-0000-0000-000010250000}"/>
    <cellStyle name="Normal 33 2 3 3 2 2" xfId="3483" xr:uid="{00000000-0005-0000-0000-000011250000}"/>
    <cellStyle name="Normal 33 2 3 3 2 2 2" xfId="7210" xr:uid="{00000000-0005-0000-0000-000012250000}"/>
    <cellStyle name="Normal 33 2 3 3 2 2 3" xfId="10930" xr:uid="{00000000-0005-0000-0000-000013250000}"/>
    <cellStyle name="Normal 33 2 3 3 2 2 4" xfId="14650" xr:uid="{00000000-0005-0000-0000-000014250000}"/>
    <cellStyle name="Normal 33 2 3 3 2 3" xfId="5350" xr:uid="{00000000-0005-0000-0000-000015250000}"/>
    <cellStyle name="Normal 33 2 3 3 2 4" xfId="9070" xr:uid="{00000000-0005-0000-0000-000016250000}"/>
    <cellStyle name="Normal 33 2 3 3 2 5" xfId="12790" xr:uid="{00000000-0005-0000-0000-000017250000}"/>
    <cellStyle name="Normal 33 2 3 3 3" xfId="3482" xr:uid="{00000000-0005-0000-0000-000018250000}"/>
    <cellStyle name="Normal 33 2 3 3 3 2" xfId="7209" xr:uid="{00000000-0005-0000-0000-000019250000}"/>
    <cellStyle name="Normal 33 2 3 3 3 3" xfId="10929" xr:uid="{00000000-0005-0000-0000-00001A250000}"/>
    <cellStyle name="Normal 33 2 3 3 3 4" xfId="14649" xr:uid="{00000000-0005-0000-0000-00001B250000}"/>
    <cellStyle name="Normal 33 2 3 3 4" xfId="5349" xr:uid="{00000000-0005-0000-0000-00001C250000}"/>
    <cellStyle name="Normal 33 2 3 3 5" xfId="9069" xr:uid="{00000000-0005-0000-0000-00001D250000}"/>
    <cellStyle name="Normal 33 2 3 3 6" xfId="12789" xr:uid="{00000000-0005-0000-0000-00001E250000}"/>
    <cellStyle name="Normal 33 2 3 4" xfId="1514" xr:uid="{00000000-0005-0000-0000-00001F250000}"/>
    <cellStyle name="Normal 33 2 3 4 2" xfId="3484" xr:uid="{00000000-0005-0000-0000-000020250000}"/>
    <cellStyle name="Normal 33 2 3 4 2 2" xfId="7211" xr:uid="{00000000-0005-0000-0000-000021250000}"/>
    <cellStyle name="Normal 33 2 3 4 2 3" xfId="10931" xr:uid="{00000000-0005-0000-0000-000022250000}"/>
    <cellStyle name="Normal 33 2 3 4 2 4" xfId="14651" xr:uid="{00000000-0005-0000-0000-000023250000}"/>
    <cellStyle name="Normal 33 2 3 4 3" xfId="5351" xr:uid="{00000000-0005-0000-0000-000024250000}"/>
    <cellStyle name="Normal 33 2 3 4 4" xfId="9071" xr:uid="{00000000-0005-0000-0000-000025250000}"/>
    <cellStyle name="Normal 33 2 3 4 5" xfId="12791" xr:uid="{00000000-0005-0000-0000-000026250000}"/>
    <cellStyle name="Normal 33 2 3 5" xfId="3479" xr:uid="{00000000-0005-0000-0000-000027250000}"/>
    <cellStyle name="Normal 33 2 3 5 2" xfId="7206" xr:uid="{00000000-0005-0000-0000-000028250000}"/>
    <cellStyle name="Normal 33 2 3 5 3" xfId="10926" xr:uid="{00000000-0005-0000-0000-000029250000}"/>
    <cellStyle name="Normal 33 2 3 5 4" xfId="14646" xr:uid="{00000000-0005-0000-0000-00002A250000}"/>
    <cellStyle name="Normal 33 2 3 6" xfId="5346" xr:uid="{00000000-0005-0000-0000-00002B250000}"/>
    <cellStyle name="Normal 33 2 3 7" xfId="9066" xr:uid="{00000000-0005-0000-0000-00002C250000}"/>
    <cellStyle name="Normal 33 2 3 8" xfId="12786" xr:uid="{00000000-0005-0000-0000-00002D250000}"/>
    <cellStyle name="Normal 33 2 4" xfId="1515" xr:uid="{00000000-0005-0000-0000-00002E250000}"/>
    <cellStyle name="Normal 33 2 4 2" xfId="1516" xr:uid="{00000000-0005-0000-0000-00002F250000}"/>
    <cellStyle name="Normal 33 2 4 2 2" xfId="3486" xr:uid="{00000000-0005-0000-0000-000030250000}"/>
    <cellStyle name="Normal 33 2 4 2 2 2" xfId="7213" xr:uid="{00000000-0005-0000-0000-000031250000}"/>
    <cellStyle name="Normal 33 2 4 2 2 3" xfId="10933" xr:uid="{00000000-0005-0000-0000-000032250000}"/>
    <cellStyle name="Normal 33 2 4 2 2 4" xfId="14653" xr:uid="{00000000-0005-0000-0000-000033250000}"/>
    <cellStyle name="Normal 33 2 4 2 3" xfId="5353" xr:uid="{00000000-0005-0000-0000-000034250000}"/>
    <cellStyle name="Normal 33 2 4 2 4" xfId="9073" xr:uid="{00000000-0005-0000-0000-000035250000}"/>
    <cellStyle name="Normal 33 2 4 2 5" xfId="12793" xr:uid="{00000000-0005-0000-0000-000036250000}"/>
    <cellStyle name="Normal 33 2 4 3" xfId="3485" xr:uid="{00000000-0005-0000-0000-000037250000}"/>
    <cellStyle name="Normal 33 2 4 3 2" xfId="7212" xr:uid="{00000000-0005-0000-0000-000038250000}"/>
    <cellStyle name="Normal 33 2 4 3 3" xfId="10932" xr:uid="{00000000-0005-0000-0000-000039250000}"/>
    <cellStyle name="Normal 33 2 4 3 4" xfId="14652" xr:uid="{00000000-0005-0000-0000-00003A250000}"/>
    <cellStyle name="Normal 33 2 4 4" xfId="5352" xr:uid="{00000000-0005-0000-0000-00003B250000}"/>
    <cellStyle name="Normal 33 2 4 5" xfId="9072" xr:uid="{00000000-0005-0000-0000-00003C250000}"/>
    <cellStyle name="Normal 33 2 4 6" xfId="12792" xr:uid="{00000000-0005-0000-0000-00003D250000}"/>
    <cellStyle name="Normal 33 2 5" xfId="1517" xr:uid="{00000000-0005-0000-0000-00003E250000}"/>
    <cellStyle name="Normal 33 2 5 2" xfId="1518" xr:uid="{00000000-0005-0000-0000-00003F250000}"/>
    <cellStyle name="Normal 33 2 5 2 2" xfId="3488" xr:uid="{00000000-0005-0000-0000-000040250000}"/>
    <cellStyle name="Normal 33 2 5 2 2 2" xfId="7215" xr:uid="{00000000-0005-0000-0000-000041250000}"/>
    <cellStyle name="Normal 33 2 5 2 2 3" xfId="10935" xr:uid="{00000000-0005-0000-0000-000042250000}"/>
    <cellStyle name="Normal 33 2 5 2 2 4" xfId="14655" xr:uid="{00000000-0005-0000-0000-000043250000}"/>
    <cellStyle name="Normal 33 2 5 2 3" xfId="5355" xr:uid="{00000000-0005-0000-0000-000044250000}"/>
    <cellStyle name="Normal 33 2 5 2 4" xfId="9075" xr:uid="{00000000-0005-0000-0000-000045250000}"/>
    <cellStyle name="Normal 33 2 5 2 5" xfId="12795" xr:uid="{00000000-0005-0000-0000-000046250000}"/>
    <cellStyle name="Normal 33 2 5 3" xfId="3487" xr:uid="{00000000-0005-0000-0000-000047250000}"/>
    <cellStyle name="Normal 33 2 5 3 2" xfId="7214" xr:uid="{00000000-0005-0000-0000-000048250000}"/>
    <cellStyle name="Normal 33 2 5 3 3" xfId="10934" xr:uid="{00000000-0005-0000-0000-000049250000}"/>
    <cellStyle name="Normal 33 2 5 3 4" xfId="14654" xr:uid="{00000000-0005-0000-0000-00004A250000}"/>
    <cellStyle name="Normal 33 2 5 4" xfId="5354" xr:uid="{00000000-0005-0000-0000-00004B250000}"/>
    <cellStyle name="Normal 33 2 5 5" xfId="9074" xr:uid="{00000000-0005-0000-0000-00004C250000}"/>
    <cellStyle name="Normal 33 2 5 6" xfId="12794" xr:uid="{00000000-0005-0000-0000-00004D250000}"/>
    <cellStyle name="Normal 33 2 6" xfId="1519" xr:uid="{00000000-0005-0000-0000-00004E250000}"/>
    <cellStyle name="Normal 33 2 6 2" xfId="3489" xr:uid="{00000000-0005-0000-0000-00004F250000}"/>
    <cellStyle name="Normal 33 2 6 2 2" xfId="7216" xr:uid="{00000000-0005-0000-0000-000050250000}"/>
    <cellStyle name="Normal 33 2 6 2 3" xfId="10936" xr:uid="{00000000-0005-0000-0000-000051250000}"/>
    <cellStyle name="Normal 33 2 6 2 4" xfId="14656" xr:uid="{00000000-0005-0000-0000-000052250000}"/>
    <cellStyle name="Normal 33 2 6 3" xfId="5356" xr:uid="{00000000-0005-0000-0000-000053250000}"/>
    <cellStyle name="Normal 33 2 6 4" xfId="9076" xr:uid="{00000000-0005-0000-0000-000054250000}"/>
    <cellStyle name="Normal 33 2 6 5" xfId="12796" xr:uid="{00000000-0005-0000-0000-000055250000}"/>
    <cellStyle name="Normal 33 2 7" xfId="2325" xr:uid="{00000000-0005-0000-0000-000056250000}"/>
    <cellStyle name="Normal 33 2 7 2" xfId="6052" xr:uid="{00000000-0005-0000-0000-000057250000}"/>
    <cellStyle name="Normal 33 2 7 3" xfId="9772" xr:uid="{00000000-0005-0000-0000-000058250000}"/>
    <cellStyle name="Normal 33 2 7 4" xfId="13492" xr:uid="{00000000-0005-0000-0000-000059250000}"/>
    <cellStyle name="Normal 33 2 8" xfId="4192" xr:uid="{00000000-0005-0000-0000-00005A250000}"/>
    <cellStyle name="Normal 33 2 9" xfId="7912" xr:uid="{00000000-0005-0000-0000-00005B250000}"/>
    <cellStyle name="Normal 33 3" xfId="376" xr:uid="{00000000-0005-0000-0000-00005C250000}"/>
    <cellStyle name="Normal 33 3 2" xfId="1520" xr:uid="{00000000-0005-0000-0000-00005D250000}"/>
    <cellStyle name="Normal 33 3 2 2" xfId="1521" xr:uid="{00000000-0005-0000-0000-00005E250000}"/>
    <cellStyle name="Normal 33 3 2 2 2" xfId="1522" xr:uid="{00000000-0005-0000-0000-00005F250000}"/>
    <cellStyle name="Normal 33 3 2 2 2 2" xfId="3492" xr:uid="{00000000-0005-0000-0000-000060250000}"/>
    <cellStyle name="Normal 33 3 2 2 2 2 2" xfId="7219" xr:uid="{00000000-0005-0000-0000-000061250000}"/>
    <cellStyle name="Normal 33 3 2 2 2 2 3" xfId="10939" xr:uid="{00000000-0005-0000-0000-000062250000}"/>
    <cellStyle name="Normal 33 3 2 2 2 2 4" xfId="14659" xr:uid="{00000000-0005-0000-0000-000063250000}"/>
    <cellStyle name="Normal 33 3 2 2 2 3" xfId="5359" xr:uid="{00000000-0005-0000-0000-000064250000}"/>
    <cellStyle name="Normal 33 3 2 2 2 4" xfId="9079" xr:uid="{00000000-0005-0000-0000-000065250000}"/>
    <cellStyle name="Normal 33 3 2 2 2 5" xfId="12799" xr:uid="{00000000-0005-0000-0000-000066250000}"/>
    <cellStyle name="Normal 33 3 2 2 3" xfId="3491" xr:uid="{00000000-0005-0000-0000-000067250000}"/>
    <cellStyle name="Normal 33 3 2 2 3 2" xfId="7218" xr:uid="{00000000-0005-0000-0000-000068250000}"/>
    <cellStyle name="Normal 33 3 2 2 3 3" xfId="10938" xr:uid="{00000000-0005-0000-0000-000069250000}"/>
    <cellStyle name="Normal 33 3 2 2 3 4" xfId="14658" xr:uid="{00000000-0005-0000-0000-00006A250000}"/>
    <cellStyle name="Normal 33 3 2 2 4" xfId="5358" xr:uid="{00000000-0005-0000-0000-00006B250000}"/>
    <cellStyle name="Normal 33 3 2 2 5" xfId="9078" xr:uid="{00000000-0005-0000-0000-00006C250000}"/>
    <cellStyle name="Normal 33 3 2 2 6" xfId="12798" xr:uid="{00000000-0005-0000-0000-00006D250000}"/>
    <cellStyle name="Normal 33 3 2 3" xfId="1523" xr:uid="{00000000-0005-0000-0000-00006E250000}"/>
    <cellStyle name="Normal 33 3 2 3 2" xfId="1524" xr:uid="{00000000-0005-0000-0000-00006F250000}"/>
    <cellStyle name="Normal 33 3 2 3 2 2" xfId="3494" xr:uid="{00000000-0005-0000-0000-000070250000}"/>
    <cellStyle name="Normal 33 3 2 3 2 2 2" xfId="7221" xr:uid="{00000000-0005-0000-0000-000071250000}"/>
    <cellStyle name="Normal 33 3 2 3 2 2 3" xfId="10941" xr:uid="{00000000-0005-0000-0000-000072250000}"/>
    <cellStyle name="Normal 33 3 2 3 2 2 4" xfId="14661" xr:uid="{00000000-0005-0000-0000-000073250000}"/>
    <cellStyle name="Normal 33 3 2 3 2 3" xfId="5361" xr:uid="{00000000-0005-0000-0000-000074250000}"/>
    <cellStyle name="Normal 33 3 2 3 2 4" xfId="9081" xr:uid="{00000000-0005-0000-0000-000075250000}"/>
    <cellStyle name="Normal 33 3 2 3 2 5" xfId="12801" xr:uid="{00000000-0005-0000-0000-000076250000}"/>
    <cellStyle name="Normal 33 3 2 3 3" xfId="3493" xr:uid="{00000000-0005-0000-0000-000077250000}"/>
    <cellStyle name="Normal 33 3 2 3 3 2" xfId="7220" xr:uid="{00000000-0005-0000-0000-000078250000}"/>
    <cellStyle name="Normal 33 3 2 3 3 3" xfId="10940" xr:uid="{00000000-0005-0000-0000-000079250000}"/>
    <cellStyle name="Normal 33 3 2 3 3 4" xfId="14660" xr:uid="{00000000-0005-0000-0000-00007A250000}"/>
    <cellStyle name="Normal 33 3 2 3 4" xfId="5360" xr:uid="{00000000-0005-0000-0000-00007B250000}"/>
    <cellStyle name="Normal 33 3 2 3 5" xfId="9080" xr:uid="{00000000-0005-0000-0000-00007C250000}"/>
    <cellStyle name="Normal 33 3 2 3 6" xfId="12800" xr:uid="{00000000-0005-0000-0000-00007D250000}"/>
    <cellStyle name="Normal 33 3 2 4" xfId="1525" xr:uid="{00000000-0005-0000-0000-00007E250000}"/>
    <cellStyle name="Normal 33 3 2 4 2" xfId="3495" xr:uid="{00000000-0005-0000-0000-00007F250000}"/>
    <cellStyle name="Normal 33 3 2 4 2 2" xfId="7222" xr:uid="{00000000-0005-0000-0000-000080250000}"/>
    <cellStyle name="Normal 33 3 2 4 2 3" xfId="10942" xr:uid="{00000000-0005-0000-0000-000081250000}"/>
    <cellStyle name="Normal 33 3 2 4 2 4" xfId="14662" xr:uid="{00000000-0005-0000-0000-000082250000}"/>
    <cellStyle name="Normal 33 3 2 4 3" xfId="5362" xr:uid="{00000000-0005-0000-0000-000083250000}"/>
    <cellStyle name="Normal 33 3 2 4 4" xfId="9082" xr:uid="{00000000-0005-0000-0000-000084250000}"/>
    <cellStyle name="Normal 33 3 2 4 5" xfId="12802" xr:uid="{00000000-0005-0000-0000-000085250000}"/>
    <cellStyle name="Normal 33 3 2 5" xfId="3490" xr:uid="{00000000-0005-0000-0000-000086250000}"/>
    <cellStyle name="Normal 33 3 2 5 2" xfId="7217" xr:uid="{00000000-0005-0000-0000-000087250000}"/>
    <cellStyle name="Normal 33 3 2 5 3" xfId="10937" xr:uid="{00000000-0005-0000-0000-000088250000}"/>
    <cellStyle name="Normal 33 3 2 5 4" xfId="14657" xr:uid="{00000000-0005-0000-0000-000089250000}"/>
    <cellStyle name="Normal 33 3 2 6" xfId="5357" xr:uid="{00000000-0005-0000-0000-00008A250000}"/>
    <cellStyle name="Normal 33 3 2 7" xfId="9077" xr:uid="{00000000-0005-0000-0000-00008B250000}"/>
    <cellStyle name="Normal 33 3 2 8" xfId="12797" xr:uid="{00000000-0005-0000-0000-00008C250000}"/>
    <cellStyle name="Normal 33 3 3" xfId="1526" xr:uid="{00000000-0005-0000-0000-00008D250000}"/>
    <cellStyle name="Normal 33 3 3 2" xfId="1527" xr:uid="{00000000-0005-0000-0000-00008E250000}"/>
    <cellStyle name="Normal 33 3 3 2 2" xfId="3497" xr:uid="{00000000-0005-0000-0000-00008F250000}"/>
    <cellStyle name="Normal 33 3 3 2 2 2" xfId="7224" xr:uid="{00000000-0005-0000-0000-000090250000}"/>
    <cellStyle name="Normal 33 3 3 2 2 3" xfId="10944" xr:uid="{00000000-0005-0000-0000-000091250000}"/>
    <cellStyle name="Normal 33 3 3 2 2 4" xfId="14664" xr:uid="{00000000-0005-0000-0000-000092250000}"/>
    <cellStyle name="Normal 33 3 3 2 3" xfId="5364" xr:uid="{00000000-0005-0000-0000-000093250000}"/>
    <cellStyle name="Normal 33 3 3 2 4" xfId="9084" xr:uid="{00000000-0005-0000-0000-000094250000}"/>
    <cellStyle name="Normal 33 3 3 2 5" xfId="12804" xr:uid="{00000000-0005-0000-0000-000095250000}"/>
    <cellStyle name="Normal 33 3 3 3" xfId="3496" xr:uid="{00000000-0005-0000-0000-000096250000}"/>
    <cellStyle name="Normal 33 3 3 3 2" xfId="7223" xr:uid="{00000000-0005-0000-0000-000097250000}"/>
    <cellStyle name="Normal 33 3 3 3 3" xfId="10943" xr:uid="{00000000-0005-0000-0000-000098250000}"/>
    <cellStyle name="Normal 33 3 3 3 4" xfId="14663" xr:uid="{00000000-0005-0000-0000-000099250000}"/>
    <cellStyle name="Normal 33 3 3 4" xfId="5363" xr:uid="{00000000-0005-0000-0000-00009A250000}"/>
    <cellStyle name="Normal 33 3 3 5" xfId="9083" xr:uid="{00000000-0005-0000-0000-00009B250000}"/>
    <cellStyle name="Normal 33 3 3 6" xfId="12803" xr:uid="{00000000-0005-0000-0000-00009C250000}"/>
    <cellStyle name="Normal 33 3 4" xfId="1528" xr:uid="{00000000-0005-0000-0000-00009D250000}"/>
    <cellStyle name="Normal 33 3 4 2" xfId="1529" xr:uid="{00000000-0005-0000-0000-00009E250000}"/>
    <cellStyle name="Normal 33 3 4 2 2" xfId="3499" xr:uid="{00000000-0005-0000-0000-00009F250000}"/>
    <cellStyle name="Normal 33 3 4 2 2 2" xfId="7226" xr:uid="{00000000-0005-0000-0000-0000A0250000}"/>
    <cellStyle name="Normal 33 3 4 2 2 3" xfId="10946" xr:uid="{00000000-0005-0000-0000-0000A1250000}"/>
    <cellStyle name="Normal 33 3 4 2 2 4" xfId="14666" xr:uid="{00000000-0005-0000-0000-0000A2250000}"/>
    <cellStyle name="Normal 33 3 4 2 3" xfId="5366" xr:uid="{00000000-0005-0000-0000-0000A3250000}"/>
    <cellStyle name="Normal 33 3 4 2 4" xfId="9086" xr:uid="{00000000-0005-0000-0000-0000A4250000}"/>
    <cellStyle name="Normal 33 3 4 2 5" xfId="12806" xr:uid="{00000000-0005-0000-0000-0000A5250000}"/>
    <cellStyle name="Normal 33 3 4 3" xfId="3498" xr:uid="{00000000-0005-0000-0000-0000A6250000}"/>
    <cellStyle name="Normal 33 3 4 3 2" xfId="7225" xr:uid="{00000000-0005-0000-0000-0000A7250000}"/>
    <cellStyle name="Normal 33 3 4 3 3" xfId="10945" xr:uid="{00000000-0005-0000-0000-0000A8250000}"/>
    <cellStyle name="Normal 33 3 4 3 4" xfId="14665" xr:uid="{00000000-0005-0000-0000-0000A9250000}"/>
    <cellStyle name="Normal 33 3 4 4" xfId="5365" xr:uid="{00000000-0005-0000-0000-0000AA250000}"/>
    <cellStyle name="Normal 33 3 4 5" xfId="9085" xr:uid="{00000000-0005-0000-0000-0000AB250000}"/>
    <cellStyle name="Normal 33 3 4 6" xfId="12805" xr:uid="{00000000-0005-0000-0000-0000AC250000}"/>
    <cellStyle name="Normal 33 3 5" xfId="1530" xr:uid="{00000000-0005-0000-0000-0000AD250000}"/>
    <cellStyle name="Normal 33 3 5 2" xfId="3500" xr:uid="{00000000-0005-0000-0000-0000AE250000}"/>
    <cellStyle name="Normal 33 3 5 2 2" xfId="7227" xr:uid="{00000000-0005-0000-0000-0000AF250000}"/>
    <cellStyle name="Normal 33 3 5 2 3" xfId="10947" xr:uid="{00000000-0005-0000-0000-0000B0250000}"/>
    <cellStyle name="Normal 33 3 5 2 4" xfId="14667" xr:uid="{00000000-0005-0000-0000-0000B1250000}"/>
    <cellStyle name="Normal 33 3 5 3" xfId="5367" xr:uid="{00000000-0005-0000-0000-0000B2250000}"/>
    <cellStyle name="Normal 33 3 5 4" xfId="9087" xr:uid="{00000000-0005-0000-0000-0000B3250000}"/>
    <cellStyle name="Normal 33 3 5 5" xfId="12807" xr:uid="{00000000-0005-0000-0000-0000B4250000}"/>
    <cellStyle name="Normal 33 3 6" xfId="2394" xr:uid="{00000000-0005-0000-0000-0000B5250000}"/>
    <cellStyle name="Normal 33 3 6 2" xfId="6121" xr:uid="{00000000-0005-0000-0000-0000B6250000}"/>
    <cellStyle name="Normal 33 3 6 3" xfId="9841" xr:uid="{00000000-0005-0000-0000-0000B7250000}"/>
    <cellStyle name="Normal 33 3 6 4" xfId="13561" xr:uid="{00000000-0005-0000-0000-0000B8250000}"/>
    <cellStyle name="Normal 33 3 7" xfId="4261" xr:uid="{00000000-0005-0000-0000-0000B9250000}"/>
    <cellStyle name="Normal 33 3 8" xfId="7981" xr:uid="{00000000-0005-0000-0000-0000BA250000}"/>
    <cellStyle name="Normal 33 3 9" xfId="11701" xr:uid="{00000000-0005-0000-0000-0000BB250000}"/>
    <cellStyle name="Normal 33 4" xfId="1531" xr:uid="{00000000-0005-0000-0000-0000BC250000}"/>
    <cellStyle name="Normal 33 4 2" xfId="1532" xr:uid="{00000000-0005-0000-0000-0000BD250000}"/>
    <cellStyle name="Normal 33 4 2 2" xfId="1533" xr:uid="{00000000-0005-0000-0000-0000BE250000}"/>
    <cellStyle name="Normal 33 4 2 2 2" xfId="3503" xr:uid="{00000000-0005-0000-0000-0000BF250000}"/>
    <cellStyle name="Normal 33 4 2 2 2 2" xfId="7230" xr:uid="{00000000-0005-0000-0000-0000C0250000}"/>
    <cellStyle name="Normal 33 4 2 2 2 3" xfId="10950" xr:uid="{00000000-0005-0000-0000-0000C1250000}"/>
    <cellStyle name="Normal 33 4 2 2 2 4" xfId="14670" xr:uid="{00000000-0005-0000-0000-0000C2250000}"/>
    <cellStyle name="Normal 33 4 2 2 3" xfId="5370" xr:uid="{00000000-0005-0000-0000-0000C3250000}"/>
    <cellStyle name="Normal 33 4 2 2 4" xfId="9090" xr:uid="{00000000-0005-0000-0000-0000C4250000}"/>
    <cellStyle name="Normal 33 4 2 2 5" xfId="12810" xr:uid="{00000000-0005-0000-0000-0000C5250000}"/>
    <cellStyle name="Normal 33 4 2 3" xfId="3502" xr:uid="{00000000-0005-0000-0000-0000C6250000}"/>
    <cellStyle name="Normal 33 4 2 3 2" xfId="7229" xr:uid="{00000000-0005-0000-0000-0000C7250000}"/>
    <cellStyle name="Normal 33 4 2 3 3" xfId="10949" xr:uid="{00000000-0005-0000-0000-0000C8250000}"/>
    <cellStyle name="Normal 33 4 2 3 4" xfId="14669" xr:uid="{00000000-0005-0000-0000-0000C9250000}"/>
    <cellStyle name="Normal 33 4 2 4" xfId="5369" xr:uid="{00000000-0005-0000-0000-0000CA250000}"/>
    <cellStyle name="Normal 33 4 2 5" xfId="9089" xr:uid="{00000000-0005-0000-0000-0000CB250000}"/>
    <cellStyle name="Normal 33 4 2 6" xfId="12809" xr:uid="{00000000-0005-0000-0000-0000CC250000}"/>
    <cellStyle name="Normal 33 4 3" xfId="1534" xr:uid="{00000000-0005-0000-0000-0000CD250000}"/>
    <cellStyle name="Normal 33 4 3 2" xfId="1535" xr:uid="{00000000-0005-0000-0000-0000CE250000}"/>
    <cellStyle name="Normal 33 4 3 2 2" xfId="3505" xr:uid="{00000000-0005-0000-0000-0000CF250000}"/>
    <cellStyle name="Normal 33 4 3 2 2 2" xfId="7232" xr:uid="{00000000-0005-0000-0000-0000D0250000}"/>
    <cellStyle name="Normal 33 4 3 2 2 3" xfId="10952" xr:uid="{00000000-0005-0000-0000-0000D1250000}"/>
    <cellStyle name="Normal 33 4 3 2 2 4" xfId="14672" xr:uid="{00000000-0005-0000-0000-0000D2250000}"/>
    <cellStyle name="Normal 33 4 3 2 3" xfId="5372" xr:uid="{00000000-0005-0000-0000-0000D3250000}"/>
    <cellStyle name="Normal 33 4 3 2 4" xfId="9092" xr:uid="{00000000-0005-0000-0000-0000D4250000}"/>
    <cellStyle name="Normal 33 4 3 2 5" xfId="12812" xr:uid="{00000000-0005-0000-0000-0000D5250000}"/>
    <cellStyle name="Normal 33 4 3 3" xfId="3504" xr:uid="{00000000-0005-0000-0000-0000D6250000}"/>
    <cellStyle name="Normal 33 4 3 3 2" xfId="7231" xr:uid="{00000000-0005-0000-0000-0000D7250000}"/>
    <cellStyle name="Normal 33 4 3 3 3" xfId="10951" xr:uid="{00000000-0005-0000-0000-0000D8250000}"/>
    <cellStyle name="Normal 33 4 3 3 4" xfId="14671" xr:uid="{00000000-0005-0000-0000-0000D9250000}"/>
    <cellStyle name="Normal 33 4 3 4" xfId="5371" xr:uid="{00000000-0005-0000-0000-0000DA250000}"/>
    <cellStyle name="Normal 33 4 3 5" xfId="9091" xr:uid="{00000000-0005-0000-0000-0000DB250000}"/>
    <cellStyle name="Normal 33 4 3 6" xfId="12811" xr:uid="{00000000-0005-0000-0000-0000DC250000}"/>
    <cellStyle name="Normal 33 4 4" xfId="1536" xr:uid="{00000000-0005-0000-0000-0000DD250000}"/>
    <cellStyle name="Normal 33 4 4 2" xfId="3506" xr:uid="{00000000-0005-0000-0000-0000DE250000}"/>
    <cellStyle name="Normal 33 4 4 2 2" xfId="7233" xr:uid="{00000000-0005-0000-0000-0000DF250000}"/>
    <cellStyle name="Normal 33 4 4 2 3" xfId="10953" xr:uid="{00000000-0005-0000-0000-0000E0250000}"/>
    <cellStyle name="Normal 33 4 4 2 4" xfId="14673" xr:uid="{00000000-0005-0000-0000-0000E1250000}"/>
    <cellStyle name="Normal 33 4 4 3" xfId="5373" xr:uid="{00000000-0005-0000-0000-0000E2250000}"/>
    <cellStyle name="Normal 33 4 4 4" xfId="9093" xr:uid="{00000000-0005-0000-0000-0000E3250000}"/>
    <cellStyle name="Normal 33 4 4 5" xfId="12813" xr:uid="{00000000-0005-0000-0000-0000E4250000}"/>
    <cellStyle name="Normal 33 4 5" xfId="3501" xr:uid="{00000000-0005-0000-0000-0000E5250000}"/>
    <cellStyle name="Normal 33 4 5 2" xfId="7228" xr:uid="{00000000-0005-0000-0000-0000E6250000}"/>
    <cellStyle name="Normal 33 4 5 3" xfId="10948" xr:uid="{00000000-0005-0000-0000-0000E7250000}"/>
    <cellStyle name="Normal 33 4 5 4" xfId="14668" xr:uid="{00000000-0005-0000-0000-0000E8250000}"/>
    <cellStyle name="Normal 33 4 6" xfId="5368" xr:uid="{00000000-0005-0000-0000-0000E9250000}"/>
    <cellStyle name="Normal 33 4 7" xfId="9088" xr:uid="{00000000-0005-0000-0000-0000EA250000}"/>
    <cellStyle name="Normal 33 4 8" xfId="12808" xr:uid="{00000000-0005-0000-0000-0000EB250000}"/>
    <cellStyle name="Normal 33 5" xfId="1537" xr:uid="{00000000-0005-0000-0000-0000EC250000}"/>
    <cellStyle name="Normal 33 5 2" xfId="1538" xr:uid="{00000000-0005-0000-0000-0000ED250000}"/>
    <cellStyle name="Normal 33 5 2 2" xfId="3508" xr:uid="{00000000-0005-0000-0000-0000EE250000}"/>
    <cellStyle name="Normal 33 5 2 2 2" xfId="7235" xr:uid="{00000000-0005-0000-0000-0000EF250000}"/>
    <cellStyle name="Normal 33 5 2 2 3" xfId="10955" xr:uid="{00000000-0005-0000-0000-0000F0250000}"/>
    <cellStyle name="Normal 33 5 2 2 4" xfId="14675" xr:uid="{00000000-0005-0000-0000-0000F1250000}"/>
    <cellStyle name="Normal 33 5 2 3" xfId="5375" xr:uid="{00000000-0005-0000-0000-0000F2250000}"/>
    <cellStyle name="Normal 33 5 2 4" xfId="9095" xr:uid="{00000000-0005-0000-0000-0000F3250000}"/>
    <cellStyle name="Normal 33 5 2 5" xfId="12815" xr:uid="{00000000-0005-0000-0000-0000F4250000}"/>
    <cellStyle name="Normal 33 5 3" xfId="3507" xr:uid="{00000000-0005-0000-0000-0000F5250000}"/>
    <cellStyle name="Normal 33 5 3 2" xfId="7234" xr:uid="{00000000-0005-0000-0000-0000F6250000}"/>
    <cellStyle name="Normal 33 5 3 3" xfId="10954" xr:uid="{00000000-0005-0000-0000-0000F7250000}"/>
    <cellStyle name="Normal 33 5 3 4" xfId="14674" xr:uid="{00000000-0005-0000-0000-0000F8250000}"/>
    <cellStyle name="Normal 33 5 4" xfId="5374" xr:uid="{00000000-0005-0000-0000-0000F9250000}"/>
    <cellStyle name="Normal 33 5 5" xfId="9094" xr:uid="{00000000-0005-0000-0000-0000FA250000}"/>
    <cellStyle name="Normal 33 5 6" xfId="12814" xr:uid="{00000000-0005-0000-0000-0000FB250000}"/>
    <cellStyle name="Normal 33 6" xfId="1539" xr:uid="{00000000-0005-0000-0000-0000FC250000}"/>
    <cellStyle name="Normal 33 6 2" xfId="1540" xr:uid="{00000000-0005-0000-0000-0000FD250000}"/>
    <cellStyle name="Normal 33 6 2 2" xfId="3510" xr:uid="{00000000-0005-0000-0000-0000FE250000}"/>
    <cellStyle name="Normal 33 6 2 2 2" xfId="7237" xr:uid="{00000000-0005-0000-0000-0000FF250000}"/>
    <cellStyle name="Normal 33 6 2 2 3" xfId="10957" xr:uid="{00000000-0005-0000-0000-000000260000}"/>
    <cellStyle name="Normal 33 6 2 2 4" xfId="14677" xr:uid="{00000000-0005-0000-0000-000001260000}"/>
    <cellStyle name="Normal 33 6 2 3" xfId="5377" xr:uid="{00000000-0005-0000-0000-000002260000}"/>
    <cellStyle name="Normal 33 6 2 4" xfId="9097" xr:uid="{00000000-0005-0000-0000-000003260000}"/>
    <cellStyle name="Normal 33 6 2 5" xfId="12817" xr:uid="{00000000-0005-0000-0000-000004260000}"/>
    <cellStyle name="Normal 33 6 3" xfId="3509" xr:uid="{00000000-0005-0000-0000-000005260000}"/>
    <cellStyle name="Normal 33 6 3 2" xfId="7236" xr:uid="{00000000-0005-0000-0000-000006260000}"/>
    <cellStyle name="Normal 33 6 3 3" xfId="10956" xr:uid="{00000000-0005-0000-0000-000007260000}"/>
    <cellStyle name="Normal 33 6 3 4" xfId="14676" xr:uid="{00000000-0005-0000-0000-000008260000}"/>
    <cellStyle name="Normal 33 6 4" xfId="5376" xr:uid="{00000000-0005-0000-0000-000009260000}"/>
    <cellStyle name="Normal 33 6 5" xfId="9096" xr:uid="{00000000-0005-0000-0000-00000A260000}"/>
    <cellStyle name="Normal 33 6 6" xfId="12816" xr:uid="{00000000-0005-0000-0000-00000B260000}"/>
    <cellStyle name="Normal 33 7" xfId="1541" xr:uid="{00000000-0005-0000-0000-00000C260000}"/>
    <cellStyle name="Normal 33 7 2" xfId="3511" xr:uid="{00000000-0005-0000-0000-00000D260000}"/>
    <cellStyle name="Normal 33 7 2 2" xfId="7238" xr:uid="{00000000-0005-0000-0000-00000E260000}"/>
    <cellStyle name="Normal 33 7 2 3" xfId="10958" xr:uid="{00000000-0005-0000-0000-00000F260000}"/>
    <cellStyle name="Normal 33 7 2 4" xfId="14678" xr:uid="{00000000-0005-0000-0000-000010260000}"/>
    <cellStyle name="Normal 33 7 3" xfId="5378" xr:uid="{00000000-0005-0000-0000-000011260000}"/>
    <cellStyle name="Normal 33 7 4" xfId="9098" xr:uid="{00000000-0005-0000-0000-000012260000}"/>
    <cellStyle name="Normal 33 7 5" xfId="12818" xr:uid="{00000000-0005-0000-0000-000013260000}"/>
    <cellStyle name="Normal 33 8" xfId="2324" xr:uid="{00000000-0005-0000-0000-000014260000}"/>
    <cellStyle name="Normal 33 8 2" xfId="6051" xr:uid="{00000000-0005-0000-0000-000015260000}"/>
    <cellStyle name="Normal 33 8 3" xfId="9771" xr:uid="{00000000-0005-0000-0000-000016260000}"/>
    <cellStyle name="Normal 33 8 4" xfId="13491" xr:uid="{00000000-0005-0000-0000-000017260000}"/>
    <cellStyle name="Normal 33 9" xfId="4191" xr:uid="{00000000-0005-0000-0000-000018260000}"/>
    <cellStyle name="Normal 34" xfId="6" xr:uid="{00000000-0005-0000-0000-000019260000}"/>
    <cellStyle name="Normal 34 2" xfId="7" xr:uid="{00000000-0005-0000-0000-00001A260000}"/>
    <cellStyle name="Normal 34 2 10" xfId="7913" xr:uid="{00000000-0005-0000-0000-00001B260000}"/>
    <cellStyle name="Normal 34 2 11" xfId="11633" xr:uid="{00000000-0005-0000-0000-00001C260000}"/>
    <cellStyle name="Normal 34 2 2" xfId="377" xr:uid="{00000000-0005-0000-0000-00001D260000}"/>
    <cellStyle name="Normal 34 2 2 2" xfId="1542" xr:uid="{00000000-0005-0000-0000-00001E260000}"/>
    <cellStyle name="Normal 34 2 2 2 2" xfId="1543" xr:uid="{00000000-0005-0000-0000-00001F260000}"/>
    <cellStyle name="Normal 34 2 2 2 2 2" xfId="1544" xr:uid="{00000000-0005-0000-0000-000020260000}"/>
    <cellStyle name="Normal 34 2 2 2 2 2 2" xfId="3514" xr:uid="{00000000-0005-0000-0000-000021260000}"/>
    <cellStyle name="Normal 34 2 2 2 2 2 2 2" xfId="7241" xr:uid="{00000000-0005-0000-0000-000022260000}"/>
    <cellStyle name="Normal 34 2 2 2 2 2 2 3" xfId="10961" xr:uid="{00000000-0005-0000-0000-000023260000}"/>
    <cellStyle name="Normal 34 2 2 2 2 2 2 4" xfId="14681" xr:uid="{00000000-0005-0000-0000-000024260000}"/>
    <cellStyle name="Normal 34 2 2 2 2 2 3" xfId="5381" xr:uid="{00000000-0005-0000-0000-000025260000}"/>
    <cellStyle name="Normal 34 2 2 2 2 2 4" xfId="9101" xr:uid="{00000000-0005-0000-0000-000026260000}"/>
    <cellStyle name="Normal 34 2 2 2 2 2 5" xfId="12821" xr:uid="{00000000-0005-0000-0000-000027260000}"/>
    <cellStyle name="Normal 34 2 2 2 2 3" xfId="3513" xr:uid="{00000000-0005-0000-0000-000028260000}"/>
    <cellStyle name="Normal 34 2 2 2 2 3 2" xfId="7240" xr:uid="{00000000-0005-0000-0000-000029260000}"/>
    <cellStyle name="Normal 34 2 2 2 2 3 3" xfId="10960" xr:uid="{00000000-0005-0000-0000-00002A260000}"/>
    <cellStyle name="Normal 34 2 2 2 2 3 4" xfId="14680" xr:uid="{00000000-0005-0000-0000-00002B260000}"/>
    <cellStyle name="Normal 34 2 2 2 2 4" xfId="5380" xr:uid="{00000000-0005-0000-0000-00002C260000}"/>
    <cellStyle name="Normal 34 2 2 2 2 5" xfId="9100" xr:uid="{00000000-0005-0000-0000-00002D260000}"/>
    <cellStyle name="Normal 34 2 2 2 2 6" xfId="12820" xr:uid="{00000000-0005-0000-0000-00002E260000}"/>
    <cellStyle name="Normal 34 2 2 2 3" xfId="1545" xr:uid="{00000000-0005-0000-0000-00002F260000}"/>
    <cellStyle name="Normal 34 2 2 2 3 2" xfId="1546" xr:uid="{00000000-0005-0000-0000-000030260000}"/>
    <cellStyle name="Normal 34 2 2 2 3 2 2" xfId="3516" xr:uid="{00000000-0005-0000-0000-000031260000}"/>
    <cellStyle name="Normal 34 2 2 2 3 2 2 2" xfId="7243" xr:uid="{00000000-0005-0000-0000-000032260000}"/>
    <cellStyle name="Normal 34 2 2 2 3 2 2 3" xfId="10963" xr:uid="{00000000-0005-0000-0000-000033260000}"/>
    <cellStyle name="Normal 34 2 2 2 3 2 2 4" xfId="14683" xr:uid="{00000000-0005-0000-0000-000034260000}"/>
    <cellStyle name="Normal 34 2 2 2 3 2 3" xfId="5383" xr:uid="{00000000-0005-0000-0000-000035260000}"/>
    <cellStyle name="Normal 34 2 2 2 3 2 4" xfId="9103" xr:uid="{00000000-0005-0000-0000-000036260000}"/>
    <cellStyle name="Normal 34 2 2 2 3 2 5" xfId="12823" xr:uid="{00000000-0005-0000-0000-000037260000}"/>
    <cellStyle name="Normal 34 2 2 2 3 3" xfId="3515" xr:uid="{00000000-0005-0000-0000-000038260000}"/>
    <cellStyle name="Normal 34 2 2 2 3 3 2" xfId="7242" xr:uid="{00000000-0005-0000-0000-000039260000}"/>
    <cellStyle name="Normal 34 2 2 2 3 3 3" xfId="10962" xr:uid="{00000000-0005-0000-0000-00003A260000}"/>
    <cellStyle name="Normal 34 2 2 2 3 3 4" xfId="14682" xr:uid="{00000000-0005-0000-0000-00003B260000}"/>
    <cellStyle name="Normal 34 2 2 2 3 4" xfId="5382" xr:uid="{00000000-0005-0000-0000-00003C260000}"/>
    <cellStyle name="Normal 34 2 2 2 3 5" xfId="9102" xr:uid="{00000000-0005-0000-0000-00003D260000}"/>
    <cellStyle name="Normal 34 2 2 2 3 6" xfId="12822" xr:uid="{00000000-0005-0000-0000-00003E260000}"/>
    <cellStyle name="Normal 34 2 2 2 4" xfId="1547" xr:uid="{00000000-0005-0000-0000-00003F260000}"/>
    <cellStyle name="Normal 34 2 2 2 4 2" xfId="3517" xr:uid="{00000000-0005-0000-0000-000040260000}"/>
    <cellStyle name="Normal 34 2 2 2 4 2 2" xfId="7244" xr:uid="{00000000-0005-0000-0000-000041260000}"/>
    <cellStyle name="Normal 34 2 2 2 4 2 3" xfId="10964" xr:uid="{00000000-0005-0000-0000-000042260000}"/>
    <cellStyle name="Normal 34 2 2 2 4 2 4" xfId="14684" xr:uid="{00000000-0005-0000-0000-000043260000}"/>
    <cellStyle name="Normal 34 2 2 2 4 3" xfId="5384" xr:uid="{00000000-0005-0000-0000-000044260000}"/>
    <cellStyle name="Normal 34 2 2 2 4 4" xfId="9104" xr:uid="{00000000-0005-0000-0000-000045260000}"/>
    <cellStyle name="Normal 34 2 2 2 4 5" xfId="12824" xr:uid="{00000000-0005-0000-0000-000046260000}"/>
    <cellStyle name="Normal 34 2 2 2 5" xfId="3512" xr:uid="{00000000-0005-0000-0000-000047260000}"/>
    <cellStyle name="Normal 34 2 2 2 5 2" xfId="7239" xr:uid="{00000000-0005-0000-0000-000048260000}"/>
    <cellStyle name="Normal 34 2 2 2 5 3" xfId="10959" xr:uid="{00000000-0005-0000-0000-000049260000}"/>
    <cellStyle name="Normal 34 2 2 2 5 4" xfId="14679" xr:uid="{00000000-0005-0000-0000-00004A260000}"/>
    <cellStyle name="Normal 34 2 2 2 6" xfId="5379" xr:uid="{00000000-0005-0000-0000-00004B260000}"/>
    <cellStyle name="Normal 34 2 2 2 7" xfId="9099" xr:uid="{00000000-0005-0000-0000-00004C260000}"/>
    <cellStyle name="Normal 34 2 2 2 8" xfId="12819" xr:uid="{00000000-0005-0000-0000-00004D260000}"/>
    <cellStyle name="Normal 34 2 2 3" xfId="1548" xr:uid="{00000000-0005-0000-0000-00004E260000}"/>
    <cellStyle name="Normal 34 2 2 3 2" xfId="1549" xr:uid="{00000000-0005-0000-0000-00004F260000}"/>
    <cellStyle name="Normal 34 2 2 3 2 2" xfId="3519" xr:uid="{00000000-0005-0000-0000-000050260000}"/>
    <cellStyle name="Normal 34 2 2 3 2 2 2" xfId="7246" xr:uid="{00000000-0005-0000-0000-000051260000}"/>
    <cellStyle name="Normal 34 2 2 3 2 2 3" xfId="10966" xr:uid="{00000000-0005-0000-0000-000052260000}"/>
    <cellStyle name="Normal 34 2 2 3 2 2 4" xfId="14686" xr:uid="{00000000-0005-0000-0000-000053260000}"/>
    <cellStyle name="Normal 34 2 2 3 2 3" xfId="5386" xr:uid="{00000000-0005-0000-0000-000054260000}"/>
    <cellStyle name="Normal 34 2 2 3 2 4" xfId="9106" xr:uid="{00000000-0005-0000-0000-000055260000}"/>
    <cellStyle name="Normal 34 2 2 3 2 5" xfId="12826" xr:uid="{00000000-0005-0000-0000-000056260000}"/>
    <cellStyle name="Normal 34 2 2 3 3" xfId="3518" xr:uid="{00000000-0005-0000-0000-000057260000}"/>
    <cellStyle name="Normal 34 2 2 3 3 2" xfId="7245" xr:uid="{00000000-0005-0000-0000-000058260000}"/>
    <cellStyle name="Normal 34 2 2 3 3 3" xfId="10965" xr:uid="{00000000-0005-0000-0000-000059260000}"/>
    <cellStyle name="Normal 34 2 2 3 3 4" xfId="14685" xr:uid="{00000000-0005-0000-0000-00005A260000}"/>
    <cellStyle name="Normal 34 2 2 3 4" xfId="5385" xr:uid="{00000000-0005-0000-0000-00005B260000}"/>
    <cellStyle name="Normal 34 2 2 3 5" xfId="9105" xr:uid="{00000000-0005-0000-0000-00005C260000}"/>
    <cellStyle name="Normal 34 2 2 3 6" xfId="12825" xr:uid="{00000000-0005-0000-0000-00005D260000}"/>
    <cellStyle name="Normal 34 2 2 4" xfId="1550" xr:uid="{00000000-0005-0000-0000-00005E260000}"/>
    <cellStyle name="Normal 34 2 2 4 2" xfId="1551" xr:uid="{00000000-0005-0000-0000-00005F260000}"/>
    <cellStyle name="Normal 34 2 2 4 2 2" xfId="3521" xr:uid="{00000000-0005-0000-0000-000060260000}"/>
    <cellStyle name="Normal 34 2 2 4 2 2 2" xfId="7248" xr:uid="{00000000-0005-0000-0000-000061260000}"/>
    <cellStyle name="Normal 34 2 2 4 2 2 3" xfId="10968" xr:uid="{00000000-0005-0000-0000-000062260000}"/>
    <cellStyle name="Normal 34 2 2 4 2 2 4" xfId="14688" xr:uid="{00000000-0005-0000-0000-000063260000}"/>
    <cellStyle name="Normal 34 2 2 4 2 3" xfId="5388" xr:uid="{00000000-0005-0000-0000-000064260000}"/>
    <cellStyle name="Normal 34 2 2 4 2 4" xfId="9108" xr:uid="{00000000-0005-0000-0000-000065260000}"/>
    <cellStyle name="Normal 34 2 2 4 2 5" xfId="12828" xr:uid="{00000000-0005-0000-0000-000066260000}"/>
    <cellStyle name="Normal 34 2 2 4 3" xfId="3520" xr:uid="{00000000-0005-0000-0000-000067260000}"/>
    <cellStyle name="Normal 34 2 2 4 3 2" xfId="7247" xr:uid="{00000000-0005-0000-0000-000068260000}"/>
    <cellStyle name="Normal 34 2 2 4 3 3" xfId="10967" xr:uid="{00000000-0005-0000-0000-000069260000}"/>
    <cellStyle name="Normal 34 2 2 4 3 4" xfId="14687" xr:uid="{00000000-0005-0000-0000-00006A260000}"/>
    <cellStyle name="Normal 34 2 2 4 4" xfId="5387" xr:uid="{00000000-0005-0000-0000-00006B260000}"/>
    <cellStyle name="Normal 34 2 2 4 5" xfId="9107" xr:uid="{00000000-0005-0000-0000-00006C260000}"/>
    <cellStyle name="Normal 34 2 2 4 6" xfId="12827" xr:uid="{00000000-0005-0000-0000-00006D260000}"/>
    <cellStyle name="Normal 34 2 2 5" xfId="1552" xr:uid="{00000000-0005-0000-0000-00006E260000}"/>
    <cellStyle name="Normal 34 2 2 5 2" xfId="3522" xr:uid="{00000000-0005-0000-0000-00006F260000}"/>
    <cellStyle name="Normal 34 2 2 5 2 2" xfId="7249" xr:uid="{00000000-0005-0000-0000-000070260000}"/>
    <cellStyle name="Normal 34 2 2 5 2 3" xfId="10969" xr:uid="{00000000-0005-0000-0000-000071260000}"/>
    <cellStyle name="Normal 34 2 2 5 2 4" xfId="14689" xr:uid="{00000000-0005-0000-0000-000072260000}"/>
    <cellStyle name="Normal 34 2 2 5 3" xfId="5389" xr:uid="{00000000-0005-0000-0000-000073260000}"/>
    <cellStyle name="Normal 34 2 2 5 4" xfId="9109" xr:uid="{00000000-0005-0000-0000-000074260000}"/>
    <cellStyle name="Normal 34 2 2 5 5" xfId="12829" xr:uid="{00000000-0005-0000-0000-000075260000}"/>
    <cellStyle name="Normal 34 2 2 6" xfId="2395" xr:uid="{00000000-0005-0000-0000-000076260000}"/>
    <cellStyle name="Normal 34 2 2 6 2" xfId="6122" xr:uid="{00000000-0005-0000-0000-000077260000}"/>
    <cellStyle name="Normal 34 2 2 6 3" xfId="9842" xr:uid="{00000000-0005-0000-0000-000078260000}"/>
    <cellStyle name="Normal 34 2 2 6 4" xfId="13562" xr:uid="{00000000-0005-0000-0000-000079260000}"/>
    <cellStyle name="Normal 34 2 2 7" xfId="4262" xr:uid="{00000000-0005-0000-0000-00007A260000}"/>
    <cellStyle name="Normal 34 2 2 8" xfId="7982" xr:uid="{00000000-0005-0000-0000-00007B260000}"/>
    <cellStyle name="Normal 34 2 2 9" xfId="11702" xr:uid="{00000000-0005-0000-0000-00007C260000}"/>
    <cellStyle name="Normal 34 2 3" xfId="1553" xr:uid="{00000000-0005-0000-0000-00007D260000}"/>
    <cellStyle name="Normal 34 2 3 2" xfId="1554" xr:uid="{00000000-0005-0000-0000-00007E260000}"/>
    <cellStyle name="Normal 34 2 3 2 2" xfId="1555" xr:uid="{00000000-0005-0000-0000-00007F260000}"/>
    <cellStyle name="Normal 34 2 3 2 2 2" xfId="3525" xr:uid="{00000000-0005-0000-0000-000080260000}"/>
    <cellStyle name="Normal 34 2 3 2 2 2 2" xfId="7252" xr:uid="{00000000-0005-0000-0000-000081260000}"/>
    <cellStyle name="Normal 34 2 3 2 2 2 3" xfId="10972" xr:uid="{00000000-0005-0000-0000-000082260000}"/>
    <cellStyle name="Normal 34 2 3 2 2 2 4" xfId="14692" xr:uid="{00000000-0005-0000-0000-000083260000}"/>
    <cellStyle name="Normal 34 2 3 2 2 3" xfId="5392" xr:uid="{00000000-0005-0000-0000-000084260000}"/>
    <cellStyle name="Normal 34 2 3 2 2 4" xfId="9112" xr:uid="{00000000-0005-0000-0000-000085260000}"/>
    <cellStyle name="Normal 34 2 3 2 2 5" xfId="12832" xr:uid="{00000000-0005-0000-0000-000086260000}"/>
    <cellStyle name="Normal 34 2 3 2 3" xfId="3524" xr:uid="{00000000-0005-0000-0000-000087260000}"/>
    <cellStyle name="Normal 34 2 3 2 3 2" xfId="7251" xr:uid="{00000000-0005-0000-0000-000088260000}"/>
    <cellStyle name="Normal 34 2 3 2 3 3" xfId="10971" xr:uid="{00000000-0005-0000-0000-000089260000}"/>
    <cellStyle name="Normal 34 2 3 2 3 4" xfId="14691" xr:uid="{00000000-0005-0000-0000-00008A260000}"/>
    <cellStyle name="Normal 34 2 3 2 4" xfId="5391" xr:uid="{00000000-0005-0000-0000-00008B260000}"/>
    <cellStyle name="Normal 34 2 3 2 5" xfId="9111" xr:uid="{00000000-0005-0000-0000-00008C260000}"/>
    <cellStyle name="Normal 34 2 3 2 6" xfId="12831" xr:uid="{00000000-0005-0000-0000-00008D260000}"/>
    <cellStyle name="Normal 34 2 3 3" xfId="1556" xr:uid="{00000000-0005-0000-0000-00008E260000}"/>
    <cellStyle name="Normal 34 2 3 3 2" xfId="1557" xr:uid="{00000000-0005-0000-0000-00008F260000}"/>
    <cellStyle name="Normal 34 2 3 3 2 2" xfId="3527" xr:uid="{00000000-0005-0000-0000-000090260000}"/>
    <cellStyle name="Normal 34 2 3 3 2 2 2" xfId="7254" xr:uid="{00000000-0005-0000-0000-000091260000}"/>
    <cellStyle name="Normal 34 2 3 3 2 2 3" xfId="10974" xr:uid="{00000000-0005-0000-0000-000092260000}"/>
    <cellStyle name="Normal 34 2 3 3 2 2 4" xfId="14694" xr:uid="{00000000-0005-0000-0000-000093260000}"/>
    <cellStyle name="Normal 34 2 3 3 2 3" xfId="5394" xr:uid="{00000000-0005-0000-0000-000094260000}"/>
    <cellStyle name="Normal 34 2 3 3 2 4" xfId="9114" xr:uid="{00000000-0005-0000-0000-000095260000}"/>
    <cellStyle name="Normal 34 2 3 3 2 5" xfId="12834" xr:uid="{00000000-0005-0000-0000-000096260000}"/>
    <cellStyle name="Normal 34 2 3 3 3" xfId="3526" xr:uid="{00000000-0005-0000-0000-000097260000}"/>
    <cellStyle name="Normal 34 2 3 3 3 2" xfId="7253" xr:uid="{00000000-0005-0000-0000-000098260000}"/>
    <cellStyle name="Normal 34 2 3 3 3 3" xfId="10973" xr:uid="{00000000-0005-0000-0000-000099260000}"/>
    <cellStyle name="Normal 34 2 3 3 3 4" xfId="14693" xr:uid="{00000000-0005-0000-0000-00009A260000}"/>
    <cellStyle name="Normal 34 2 3 3 4" xfId="5393" xr:uid="{00000000-0005-0000-0000-00009B260000}"/>
    <cellStyle name="Normal 34 2 3 3 5" xfId="9113" xr:uid="{00000000-0005-0000-0000-00009C260000}"/>
    <cellStyle name="Normal 34 2 3 3 6" xfId="12833" xr:uid="{00000000-0005-0000-0000-00009D260000}"/>
    <cellStyle name="Normal 34 2 3 4" xfId="1558" xr:uid="{00000000-0005-0000-0000-00009E260000}"/>
    <cellStyle name="Normal 34 2 3 4 2" xfId="3528" xr:uid="{00000000-0005-0000-0000-00009F260000}"/>
    <cellStyle name="Normal 34 2 3 4 2 2" xfId="7255" xr:uid="{00000000-0005-0000-0000-0000A0260000}"/>
    <cellStyle name="Normal 34 2 3 4 2 3" xfId="10975" xr:uid="{00000000-0005-0000-0000-0000A1260000}"/>
    <cellStyle name="Normal 34 2 3 4 2 4" xfId="14695" xr:uid="{00000000-0005-0000-0000-0000A2260000}"/>
    <cellStyle name="Normal 34 2 3 4 3" xfId="5395" xr:uid="{00000000-0005-0000-0000-0000A3260000}"/>
    <cellStyle name="Normal 34 2 3 4 4" xfId="9115" xr:uid="{00000000-0005-0000-0000-0000A4260000}"/>
    <cellStyle name="Normal 34 2 3 4 5" xfId="12835" xr:uid="{00000000-0005-0000-0000-0000A5260000}"/>
    <cellStyle name="Normal 34 2 3 5" xfId="3523" xr:uid="{00000000-0005-0000-0000-0000A6260000}"/>
    <cellStyle name="Normal 34 2 3 5 2" xfId="7250" xr:uid="{00000000-0005-0000-0000-0000A7260000}"/>
    <cellStyle name="Normal 34 2 3 5 3" xfId="10970" xr:uid="{00000000-0005-0000-0000-0000A8260000}"/>
    <cellStyle name="Normal 34 2 3 5 4" xfId="14690" xr:uid="{00000000-0005-0000-0000-0000A9260000}"/>
    <cellStyle name="Normal 34 2 3 6" xfId="5390" xr:uid="{00000000-0005-0000-0000-0000AA260000}"/>
    <cellStyle name="Normal 34 2 3 7" xfId="9110" xr:uid="{00000000-0005-0000-0000-0000AB260000}"/>
    <cellStyle name="Normal 34 2 3 8" xfId="12830" xr:uid="{00000000-0005-0000-0000-0000AC260000}"/>
    <cellStyle name="Normal 34 2 4" xfId="1559" xr:uid="{00000000-0005-0000-0000-0000AD260000}"/>
    <cellStyle name="Normal 34 2 4 2" xfId="1560" xr:uid="{00000000-0005-0000-0000-0000AE260000}"/>
    <cellStyle name="Normal 34 2 4 2 2" xfId="3530" xr:uid="{00000000-0005-0000-0000-0000AF260000}"/>
    <cellStyle name="Normal 34 2 4 2 2 2" xfId="7257" xr:uid="{00000000-0005-0000-0000-0000B0260000}"/>
    <cellStyle name="Normal 34 2 4 2 2 3" xfId="10977" xr:uid="{00000000-0005-0000-0000-0000B1260000}"/>
    <cellStyle name="Normal 34 2 4 2 2 4" xfId="14697" xr:uid="{00000000-0005-0000-0000-0000B2260000}"/>
    <cellStyle name="Normal 34 2 4 2 3" xfId="5397" xr:uid="{00000000-0005-0000-0000-0000B3260000}"/>
    <cellStyle name="Normal 34 2 4 2 4" xfId="9117" xr:uid="{00000000-0005-0000-0000-0000B4260000}"/>
    <cellStyle name="Normal 34 2 4 2 5" xfId="12837" xr:uid="{00000000-0005-0000-0000-0000B5260000}"/>
    <cellStyle name="Normal 34 2 4 3" xfId="3529" xr:uid="{00000000-0005-0000-0000-0000B6260000}"/>
    <cellStyle name="Normal 34 2 4 3 2" xfId="7256" xr:uid="{00000000-0005-0000-0000-0000B7260000}"/>
    <cellStyle name="Normal 34 2 4 3 3" xfId="10976" xr:uid="{00000000-0005-0000-0000-0000B8260000}"/>
    <cellStyle name="Normal 34 2 4 3 4" xfId="14696" xr:uid="{00000000-0005-0000-0000-0000B9260000}"/>
    <cellStyle name="Normal 34 2 4 4" xfId="5396" xr:uid="{00000000-0005-0000-0000-0000BA260000}"/>
    <cellStyle name="Normal 34 2 4 5" xfId="9116" xr:uid="{00000000-0005-0000-0000-0000BB260000}"/>
    <cellStyle name="Normal 34 2 4 6" xfId="12836" xr:uid="{00000000-0005-0000-0000-0000BC260000}"/>
    <cellStyle name="Normal 34 2 5" xfId="1561" xr:uid="{00000000-0005-0000-0000-0000BD260000}"/>
    <cellStyle name="Normal 34 2 5 2" xfId="1562" xr:uid="{00000000-0005-0000-0000-0000BE260000}"/>
    <cellStyle name="Normal 34 2 5 2 2" xfId="3532" xr:uid="{00000000-0005-0000-0000-0000BF260000}"/>
    <cellStyle name="Normal 34 2 5 2 2 2" xfId="7259" xr:uid="{00000000-0005-0000-0000-0000C0260000}"/>
    <cellStyle name="Normal 34 2 5 2 2 3" xfId="10979" xr:uid="{00000000-0005-0000-0000-0000C1260000}"/>
    <cellStyle name="Normal 34 2 5 2 2 4" xfId="14699" xr:uid="{00000000-0005-0000-0000-0000C2260000}"/>
    <cellStyle name="Normal 34 2 5 2 3" xfId="5399" xr:uid="{00000000-0005-0000-0000-0000C3260000}"/>
    <cellStyle name="Normal 34 2 5 2 4" xfId="9119" xr:uid="{00000000-0005-0000-0000-0000C4260000}"/>
    <cellStyle name="Normal 34 2 5 2 5" xfId="12839" xr:uid="{00000000-0005-0000-0000-0000C5260000}"/>
    <cellStyle name="Normal 34 2 5 3" xfId="3531" xr:uid="{00000000-0005-0000-0000-0000C6260000}"/>
    <cellStyle name="Normal 34 2 5 3 2" xfId="7258" xr:uid="{00000000-0005-0000-0000-0000C7260000}"/>
    <cellStyle name="Normal 34 2 5 3 3" xfId="10978" xr:uid="{00000000-0005-0000-0000-0000C8260000}"/>
    <cellStyle name="Normal 34 2 5 3 4" xfId="14698" xr:uid="{00000000-0005-0000-0000-0000C9260000}"/>
    <cellStyle name="Normal 34 2 5 4" xfId="5398" xr:uid="{00000000-0005-0000-0000-0000CA260000}"/>
    <cellStyle name="Normal 34 2 5 5" xfId="9118" xr:uid="{00000000-0005-0000-0000-0000CB260000}"/>
    <cellStyle name="Normal 34 2 5 6" xfId="12838" xr:uid="{00000000-0005-0000-0000-0000CC260000}"/>
    <cellStyle name="Normal 34 2 6" xfId="1563" xr:uid="{00000000-0005-0000-0000-0000CD260000}"/>
    <cellStyle name="Normal 34 2 6 2" xfId="3533" xr:uid="{00000000-0005-0000-0000-0000CE260000}"/>
    <cellStyle name="Normal 34 2 6 2 2" xfId="7260" xr:uid="{00000000-0005-0000-0000-0000CF260000}"/>
    <cellStyle name="Normal 34 2 6 2 3" xfId="10980" xr:uid="{00000000-0005-0000-0000-0000D0260000}"/>
    <cellStyle name="Normal 34 2 6 2 4" xfId="14700" xr:uid="{00000000-0005-0000-0000-0000D1260000}"/>
    <cellStyle name="Normal 34 2 6 3" xfId="5400" xr:uid="{00000000-0005-0000-0000-0000D2260000}"/>
    <cellStyle name="Normal 34 2 6 4" xfId="9120" xr:uid="{00000000-0005-0000-0000-0000D3260000}"/>
    <cellStyle name="Normal 34 2 6 5" xfId="12840" xr:uid="{00000000-0005-0000-0000-0000D4260000}"/>
    <cellStyle name="Normal 34 2 7" xfId="2326" xr:uid="{00000000-0005-0000-0000-0000D5260000}"/>
    <cellStyle name="Normal 34 2 7 2" xfId="6053" xr:uid="{00000000-0005-0000-0000-0000D6260000}"/>
    <cellStyle name="Normal 34 2 7 3" xfId="9773" xr:uid="{00000000-0005-0000-0000-0000D7260000}"/>
    <cellStyle name="Normal 34 2 7 4" xfId="13493" xr:uid="{00000000-0005-0000-0000-0000D8260000}"/>
    <cellStyle name="Normal 34 2 8" xfId="224" xr:uid="{00000000-0005-0000-0000-0000D9260000}"/>
    <cellStyle name="Normal 34 2 9" xfId="4193" xr:uid="{00000000-0005-0000-0000-0000DA260000}"/>
    <cellStyle name="Normal 35" xfId="8" xr:uid="{00000000-0005-0000-0000-0000DB260000}"/>
    <cellStyle name="Normal 35 2" xfId="9" xr:uid="{00000000-0005-0000-0000-0000DC260000}"/>
    <cellStyle name="Normal 36" xfId="10" xr:uid="{00000000-0005-0000-0000-0000DD260000}"/>
    <cellStyle name="Normal 36 2" xfId="11" xr:uid="{00000000-0005-0000-0000-0000DE260000}"/>
    <cellStyle name="Normal 37" xfId="225" xr:uid="{00000000-0005-0000-0000-0000DF260000}"/>
    <cellStyle name="Normal 38" xfId="226" xr:uid="{00000000-0005-0000-0000-0000E0260000}"/>
    <cellStyle name="Normal 39" xfId="227" xr:uid="{00000000-0005-0000-0000-0000E1260000}"/>
    <cellStyle name="Normal 4" xfId="228" xr:uid="{00000000-0005-0000-0000-0000E2260000}"/>
    <cellStyle name="Normal 4 2" xfId="229" xr:uid="{00000000-0005-0000-0000-0000E3260000}"/>
    <cellStyle name="Normal 4 2 2" xfId="230" xr:uid="{00000000-0005-0000-0000-0000E4260000}"/>
    <cellStyle name="Normal 4 3" xfId="231" xr:uid="{00000000-0005-0000-0000-0000E5260000}"/>
    <cellStyle name="Normal 4 4" xfId="232" xr:uid="{00000000-0005-0000-0000-0000E6260000}"/>
    <cellStyle name="Normal 4 5" xfId="233" xr:uid="{00000000-0005-0000-0000-0000E7260000}"/>
    <cellStyle name="Normal 4 5 10" xfId="11634" xr:uid="{00000000-0005-0000-0000-0000E8260000}"/>
    <cellStyle name="Normal 4 5 2" xfId="378" xr:uid="{00000000-0005-0000-0000-0000E9260000}"/>
    <cellStyle name="Normal 4 5 2 2" xfId="1564" xr:uid="{00000000-0005-0000-0000-0000EA260000}"/>
    <cellStyle name="Normal 4 5 2 2 2" xfId="1565" xr:uid="{00000000-0005-0000-0000-0000EB260000}"/>
    <cellStyle name="Normal 4 5 2 2 2 2" xfId="1566" xr:uid="{00000000-0005-0000-0000-0000EC260000}"/>
    <cellStyle name="Normal 4 5 2 2 2 2 2" xfId="3536" xr:uid="{00000000-0005-0000-0000-0000ED260000}"/>
    <cellStyle name="Normal 4 5 2 2 2 2 2 2" xfId="7263" xr:uid="{00000000-0005-0000-0000-0000EE260000}"/>
    <cellStyle name="Normal 4 5 2 2 2 2 2 3" xfId="10983" xr:uid="{00000000-0005-0000-0000-0000EF260000}"/>
    <cellStyle name="Normal 4 5 2 2 2 2 2 4" xfId="14703" xr:uid="{00000000-0005-0000-0000-0000F0260000}"/>
    <cellStyle name="Normal 4 5 2 2 2 2 3" xfId="5403" xr:uid="{00000000-0005-0000-0000-0000F1260000}"/>
    <cellStyle name="Normal 4 5 2 2 2 2 4" xfId="9123" xr:uid="{00000000-0005-0000-0000-0000F2260000}"/>
    <cellStyle name="Normal 4 5 2 2 2 2 5" xfId="12843" xr:uid="{00000000-0005-0000-0000-0000F3260000}"/>
    <cellStyle name="Normal 4 5 2 2 2 3" xfId="3535" xr:uid="{00000000-0005-0000-0000-0000F4260000}"/>
    <cellStyle name="Normal 4 5 2 2 2 3 2" xfId="7262" xr:uid="{00000000-0005-0000-0000-0000F5260000}"/>
    <cellStyle name="Normal 4 5 2 2 2 3 3" xfId="10982" xr:uid="{00000000-0005-0000-0000-0000F6260000}"/>
    <cellStyle name="Normal 4 5 2 2 2 3 4" xfId="14702" xr:uid="{00000000-0005-0000-0000-0000F7260000}"/>
    <cellStyle name="Normal 4 5 2 2 2 4" xfId="5402" xr:uid="{00000000-0005-0000-0000-0000F8260000}"/>
    <cellStyle name="Normal 4 5 2 2 2 5" xfId="9122" xr:uid="{00000000-0005-0000-0000-0000F9260000}"/>
    <cellStyle name="Normal 4 5 2 2 2 6" xfId="12842" xr:uid="{00000000-0005-0000-0000-0000FA260000}"/>
    <cellStyle name="Normal 4 5 2 2 3" xfId="1567" xr:uid="{00000000-0005-0000-0000-0000FB260000}"/>
    <cellStyle name="Normal 4 5 2 2 3 2" xfId="1568" xr:uid="{00000000-0005-0000-0000-0000FC260000}"/>
    <cellStyle name="Normal 4 5 2 2 3 2 2" xfId="3538" xr:uid="{00000000-0005-0000-0000-0000FD260000}"/>
    <cellStyle name="Normal 4 5 2 2 3 2 2 2" xfId="7265" xr:uid="{00000000-0005-0000-0000-0000FE260000}"/>
    <cellStyle name="Normal 4 5 2 2 3 2 2 3" xfId="10985" xr:uid="{00000000-0005-0000-0000-0000FF260000}"/>
    <cellStyle name="Normal 4 5 2 2 3 2 2 4" xfId="14705" xr:uid="{00000000-0005-0000-0000-000000270000}"/>
    <cellStyle name="Normal 4 5 2 2 3 2 3" xfId="5405" xr:uid="{00000000-0005-0000-0000-000001270000}"/>
    <cellStyle name="Normal 4 5 2 2 3 2 4" xfId="9125" xr:uid="{00000000-0005-0000-0000-000002270000}"/>
    <cellStyle name="Normal 4 5 2 2 3 2 5" xfId="12845" xr:uid="{00000000-0005-0000-0000-000003270000}"/>
    <cellStyle name="Normal 4 5 2 2 3 3" xfId="3537" xr:uid="{00000000-0005-0000-0000-000004270000}"/>
    <cellStyle name="Normal 4 5 2 2 3 3 2" xfId="7264" xr:uid="{00000000-0005-0000-0000-000005270000}"/>
    <cellStyle name="Normal 4 5 2 2 3 3 3" xfId="10984" xr:uid="{00000000-0005-0000-0000-000006270000}"/>
    <cellStyle name="Normal 4 5 2 2 3 3 4" xfId="14704" xr:uid="{00000000-0005-0000-0000-000007270000}"/>
    <cellStyle name="Normal 4 5 2 2 3 4" xfId="5404" xr:uid="{00000000-0005-0000-0000-000008270000}"/>
    <cellStyle name="Normal 4 5 2 2 3 5" xfId="9124" xr:uid="{00000000-0005-0000-0000-000009270000}"/>
    <cellStyle name="Normal 4 5 2 2 3 6" xfId="12844" xr:uid="{00000000-0005-0000-0000-00000A270000}"/>
    <cellStyle name="Normal 4 5 2 2 4" xfId="1569" xr:uid="{00000000-0005-0000-0000-00000B270000}"/>
    <cellStyle name="Normal 4 5 2 2 4 2" xfId="3539" xr:uid="{00000000-0005-0000-0000-00000C270000}"/>
    <cellStyle name="Normal 4 5 2 2 4 2 2" xfId="7266" xr:uid="{00000000-0005-0000-0000-00000D270000}"/>
    <cellStyle name="Normal 4 5 2 2 4 2 3" xfId="10986" xr:uid="{00000000-0005-0000-0000-00000E270000}"/>
    <cellStyle name="Normal 4 5 2 2 4 2 4" xfId="14706" xr:uid="{00000000-0005-0000-0000-00000F270000}"/>
    <cellStyle name="Normal 4 5 2 2 4 3" xfId="5406" xr:uid="{00000000-0005-0000-0000-000010270000}"/>
    <cellStyle name="Normal 4 5 2 2 4 4" xfId="9126" xr:uid="{00000000-0005-0000-0000-000011270000}"/>
    <cellStyle name="Normal 4 5 2 2 4 5" xfId="12846" xr:uid="{00000000-0005-0000-0000-000012270000}"/>
    <cellStyle name="Normal 4 5 2 2 5" xfId="3534" xr:uid="{00000000-0005-0000-0000-000013270000}"/>
    <cellStyle name="Normal 4 5 2 2 5 2" xfId="7261" xr:uid="{00000000-0005-0000-0000-000014270000}"/>
    <cellStyle name="Normal 4 5 2 2 5 3" xfId="10981" xr:uid="{00000000-0005-0000-0000-000015270000}"/>
    <cellStyle name="Normal 4 5 2 2 5 4" xfId="14701" xr:uid="{00000000-0005-0000-0000-000016270000}"/>
    <cellStyle name="Normal 4 5 2 2 6" xfId="5401" xr:uid="{00000000-0005-0000-0000-000017270000}"/>
    <cellStyle name="Normal 4 5 2 2 7" xfId="9121" xr:uid="{00000000-0005-0000-0000-000018270000}"/>
    <cellStyle name="Normal 4 5 2 2 8" xfId="12841" xr:uid="{00000000-0005-0000-0000-000019270000}"/>
    <cellStyle name="Normal 4 5 2 3" xfId="1570" xr:uid="{00000000-0005-0000-0000-00001A270000}"/>
    <cellStyle name="Normal 4 5 2 3 2" xfId="1571" xr:uid="{00000000-0005-0000-0000-00001B270000}"/>
    <cellStyle name="Normal 4 5 2 3 2 2" xfId="3541" xr:uid="{00000000-0005-0000-0000-00001C270000}"/>
    <cellStyle name="Normal 4 5 2 3 2 2 2" xfId="7268" xr:uid="{00000000-0005-0000-0000-00001D270000}"/>
    <cellStyle name="Normal 4 5 2 3 2 2 3" xfId="10988" xr:uid="{00000000-0005-0000-0000-00001E270000}"/>
    <cellStyle name="Normal 4 5 2 3 2 2 4" xfId="14708" xr:uid="{00000000-0005-0000-0000-00001F270000}"/>
    <cellStyle name="Normal 4 5 2 3 2 3" xfId="5408" xr:uid="{00000000-0005-0000-0000-000020270000}"/>
    <cellStyle name="Normal 4 5 2 3 2 4" xfId="9128" xr:uid="{00000000-0005-0000-0000-000021270000}"/>
    <cellStyle name="Normal 4 5 2 3 2 5" xfId="12848" xr:uid="{00000000-0005-0000-0000-000022270000}"/>
    <cellStyle name="Normal 4 5 2 3 3" xfId="3540" xr:uid="{00000000-0005-0000-0000-000023270000}"/>
    <cellStyle name="Normal 4 5 2 3 3 2" xfId="7267" xr:uid="{00000000-0005-0000-0000-000024270000}"/>
    <cellStyle name="Normal 4 5 2 3 3 3" xfId="10987" xr:uid="{00000000-0005-0000-0000-000025270000}"/>
    <cellStyle name="Normal 4 5 2 3 3 4" xfId="14707" xr:uid="{00000000-0005-0000-0000-000026270000}"/>
    <cellStyle name="Normal 4 5 2 3 4" xfId="5407" xr:uid="{00000000-0005-0000-0000-000027270000}"/>
    <cellStyle name="Normal 4 5 2 3 5" xfId="9127" xr:uid="{00000000-0005-0000-0000-000028270000}"/>
    <cellStyle name="Normal 4 5 2 3 6" xfId="12847" xr:uid="{00000000-0005-0000-0000-000029270000}"/>
    <cellStyle name="Normal 4 5 2 4" xfId="1572" xr:uid="{00000000-0005-0000-0000-00002A270000}"/>
    <cellStyle name="Normal 4 5 2 4 2" xfId="1573" xr:uid="{00000000-0005-0000-0000-00002B270000}"/>
    <cellStyle name="Normal 4 5 2 4 2 2" xfId="3543" xr:uid="{00000000-0005-0000-0000-00002C270000}"/>
    <cellStyle name="Normal 4 5 2 4 2 2 2" xfId="7270" xr:uid="{00000000-0005-0000-0000-00002D270000}"/>
    <cellStyle name="Normal 4 5 2 4 2 2 3" xfId="10990" xr:uid="{00000000-0005-0000-0000-00002E270000}"/>
    <cellStyle name="Normal 4 5 2 4 2 2 4" xfId="14710" xr:uid="{00000000-0005-0000-0000-00002F270000}"/>
    <cellStyle name="Normal 4 5 2 4 2 3" xfId="5410" xr:uid="{00000000-0005-0000-0000-000030270000}"/>
    <cellStyle name="Normal 4 5 2 4 2 4" xfId="9130" xr:uid="{00000000-0005-0000-0000-000031270000}"/>
    <cellStyle name="Normal 4 5 2 4 2 5" xfId="12850" xr:uid="{00000000-0005-0000-0000-000032270000}"/>
    <cellStyle name="Normal 4 5 2 4 3" xfId="3542" xr:uid="{00000000-0005-0000-0000-000033270000}"/>
    <cellStyle name="Normal 4 5 2 4 3 2" xfId="7269" xr:uid="{00000000-0005-0000-0000-000034270000}"/>
    <cellStyle name="Normal 4 5 2 4 3 3" xfId="10989" xr:uid="{00000000-0005-0000-0000-000035270000}"/>
    <cellStyle name="Normal 4 5 2 4 3 4" xfId="14709" xr:uid="{00000000-0005-0000-0000-000036270000}"/>
    <cellStyle name="Normal 4 5 2 4 4" xfId="5409" xr:uid="{00000000-0005-0000-0000-000037270000}"/>
    <cellStyle name="Normal 4 5 2 4 5" xfId="9129" xr:uid="{00000000-0005-0000-0000-000038270000}"/>
    <cellStyle name="Normal 4 5 2 4 6" xfId="12849" xr:uid="{00000000-0005-0000-0000-000039270000}"/>
    <cellStyle name="Normal 4 5 2 5" xfId="1574" xr:uid="{00000000-0005-0000-0000-00003A270000}"/>
    <cellStyle name="Normal 4 5 2 5 2" xfId="3544" xr:uid="{00000000-0005-0000-0000-00003B270000}"/>
    <cellStyle name="Normal 4 5 2 5 2 2" xfId="7271" xr:uid="{00000000-0005-0000-0000-00003C270000}"/>
    <cellStyle name="Normal 4 5 2 5 2 3" xfId="10991" xr:uid="{00000000-0005-0000-0000-00003D270000}"/>
    <cellStyle name="Normal 4 5 2 5 2 4" xfId="14711" xr:uid="{00000000-0005-0000-0000-00003E270000}"/>
    <cellStyle name="Normal 4 5 2 5 3" xfId="5411" xr:uid="{00000000-0005-0000-0000-00003F270000}"/>
    <cellStyle name="Normal 4 5 2 5 4" xfId="9131" xr:uid="{00000000-0005-0000-0000-000040270000}"/>
    <cellStyle name="Normal 4 5 2 5 5" xfId="12851" xr:uid="{00000000-0005-0000-0000-000041270000}"/>
    <cellStyle name="Normal 4 5 2 6" xfId="2396" xr:uid="{00000000-0005-0000-0000-000042270000}"/>
    <cellStyle name="Normal 4 5 2 6 2" xfId="6123" xr:uid="{00000000-0005-0000-0000-000043270000}"/>
    <cellStyle name="Normal 4 5 2 6 3" xfId="9843" xr:uid="{00000000-0005-0000-0000-000044270000}"/>
    <cellStyle name="Normal 4 5 2 6 4" xfId="13563" xr:uid="{00000000-0005-0000-0000-000045270000}"/>
    <cellStyle name="Normal 4 5 2 7" xfId="4263" xr:uid="{00000000-0005-0000-0000-000046270000}"/>
    <cellStyle name="Normal 4 5 2 8" xfId="7983" xr:uid="{00000000-0005-0000-0000-000047270000}"/>
    <cellStyle name="Normal 4 5 2 9" xfId="11703" xr:uid="{00000000-0005-0000-0000-000048270000}"/>
    <cellStyle name="Normal 4 5 3" xfId="1575" xr:uid="{00000000-0005-0000-0000-000049270000}"/>
    <cellStyle name="Normal 4 5 3 2" xfId="1576" xr:uid="{00000000-0005-0000-0000-00004A270000}"/>
    <cellStyle name="Normal 4 5 3 2 2" xfId="1577" xr:uid="{00000000-0005-0000-0000-00004B270000}"/>
    <cellStyle name="Normal 4 5 3 2 2 2" xfId="3547" xr:uid="{00000000-0005-0000-0000-00004C270000}"/>
    <cellStyle name="Normal 4 5 3 2 2 2 2" xfId="7274" xr:uid="{00000000-0005-0000-0000-00004D270000}"/>
    <cellStyle name="Normal 4 5 3 2 2 2 3" xfId="10994" xr:uid="{00000000-0005-0000-0000-00004E270000}"/>
    <cellStyle name="Normal 4 5 3 2 2 2 4" xfId="14714" xr:uid="{00000000-0005-0000-0000-00004F270000}"/>
    <cellStyle name="Normal 4 5 3 2 2 3" xfId="5414" xr:uid="{00000000-0005-0000-0000-000050270000}"/>
    <cellStyle name="Normal 4 5 3 2 2 4" xfId="9134" xr:uid="{00000000-0005-0000-0000-000051270000}"/>
    <cellStyle name="Normal 4 5 3 2 2 5" xfId="12854" xr:uid="{00000000-0005-0000-0000-000052270000}"/>
    <cellStyle name="Normal 4 5 3 2 3" xfId="3546" xr:uid="{00000000-0005-0000-0000-000053270000}"/>
    <cellStyle name="Normal 4 5 3 2 3 2" xfId="7273" xr:uid="{00000000-0005-0000-0000-000054270000}"/>
    <cellStyle name="Normal 4 5 3 2 3 3" xfId="10993" xr:uid="{00000000-0005-0000-0000-000055270000}"/>
    <cellStyle name="Normal 4 5 3 2 3 4" xfId="14713" xr:uid="{00000000-0005-0000-0000-000056270000}"/>
    <cellStyle name="Normal 4 5 3 2 4" xfId="5413" xr:uid="{00000000-0005-0000-0000-000057270000}"/>
    <cellStyle name="Normal 4 5 3 2 5" xfId="9133" xr:uid="{00000000-0005-0000-0000-000058270000}"/>
    <cellStyle name="Normal 4 5 3 2 6" xfId="12853" xr:uid="{00000000-0005-0000-0000-000059270000}"/>
    <cellStyle name="Normal 4 5 3 3" xfId="1578" xr:uid="{00000000-0005-0000-0000-00005A270000}"/>
    <cellStyle name="Normal 4 5 3 3 2" xfId="1579" xr:uid="{00000000-0005-0000-0000-00005B270000}"/>
    <cellStyle name="Normal 4 5 3 3 2 2" xfId="3549" xr:uid="{00000000-0005-0000-0000-00005C270000}"/>
    <cellStyle name="Normal 4 5 3 3 2 2 2" xfId="7276" xr:uid="{00000000-0005-0000-0000-00005D270000}"/>
    <cellStyle name="Normal 4 5 3 3 2 2 3" xfId="10996" xr:uid="{00000000-0005-0000-0000-00005E270000}"/>
    <cellStyle name="Normal 4 5 3 3 2 2 4" xfId="14716" xr:uid="{00000000-0005-0000-0000-00005F270000}"/>
    <cellStyle name="Normal 4 5 3 3 2 3" xfId="5416" xr:uid="{00000000-0005-0000-0000-000060270000}"/>
    <cellStyle name="Normal 4 5 3 3 2 4" xfId="9136" xr:uid="{00000000-0005-0000-0000-000061270000}"/>
    <cellStyle name="Normal 4 5 3 3 2 5" xfId="12856" xr:uid="{00000000-0005-0000-0000-000062270000}"/>
    <cellStyle name="Normal 4 5 3 3 3" xfId="3548" xr:uid="{00000000-0005-0000-0000-000063270000}"/>
    <cellStyle name="Normal 4 5 3 3 3 2" xfId="7275" xr:uid="{00000000-0005-0000-0000-000064270000}"/>
    <cellStyle name="Normal 4 5 3 3 3 3" xfId="10995" xr:uid="{00000000-0005-0000-0000-000065270000}"/>
    <cellStyle name="Normal 4 5 3 3 3 4" xfId="14715" xr:uid="{00000000-0005-0000-0000-000066270000}"/>
    <cellStyle name="Normal 4 5 3 3 4" xfId="5415" xr:uid="{00000000-0005-0000-0000-000067270000}"/>
    <cellStyle name="Normal 4 5 3 3 5" xfId="9135" xr:uid="{00000000-0005-0000-0000-000068270000}"/>
    <cellStyle name="Normal 4 5 3 3 6" xfId="12855" xr:uid="{00000000-0005-0000-0000-000069270000}"/>
    <cellStyle name="Normal 4 5 3 4" xfId="1580" xr:uid="{00000000-0005-0000-0000-00006A270000}"/>
    <cellStyle name="Normal 4 5 3 4 2" xfId="3550" xr:uid="{00000000-0005-0000-0000-00006B270000}"/>
    <cellStyle name="Normal 4 5 3 4 2 2" xfId="7277" xr:uid="{00000000-0005-0000-0000-00006C270000}"/>
    <cellStyle name="Normal 4 5 3 4 2 3" xfId="10997" xr:uid="{00000000-0005-0000-0000-00006D270000}"/>
    <cellStyle name="Normal 4 5 3 4 2 4" xfId="14717" xr:uid="{00000000-0005-0000-0000-00006E270000}"/>
    <cellStyle name="Normal 4 5 3 4 3" xfId="5417" xr:uid="{00000000-0005-0000-0000-00006F270000}"/>
    <cellStyle name="Normal 4 5 3 4 4" xfId="9137" xr:uid="{00000000-0005-0000-0000-000070270000}"/>
    <cellStyle name="Normal 4 5 3 4 5" xfId="12857" xr:uid="{00000000-0005-0000-0000-000071270000}"/>
    <cellStyle name="Normal 4 5 3 5" xfId="3545" xr:uid="{00000000-0005-0000-0000-000072270000}"/>
    <cellStyle name="Normal 4 5 3 5 2" xfId="7272" xr:uid="{00000000-0005-0000-0000-000073270000}"/>
    <cellStyle name="Normal 4 5 3 5 3" xfId="10992" xr:uid="{00000000-0005-0000-0000-000074270000}"/>
    <cellStyle name="Normal 4 5 3 5 4" xfId="14712" xr:uid="{00000000-0005-0000-0000-000075270000}"/>
    <cellStyle name="Normal 4 5 3 6" xfId="5412" xr:uid="{00000000-0005-0000-0000-000076270000}"/>
    <cellStyle name="Normal 4 5 3 7" xfId="9132" xr:uid="{00000000-0005-0000-0000-000077270000}"/>
    <cellStyle name="Normal 4 5 3 8" xfId="12852" xr:uid="{00000000-0005-0000-0000-000078270000}"/>
    <cellStyle name="Normal 4 5 4" xfId="1581" xr:uid="{00000000-0005-0000-0000-000079270000}"/>
    <cellStyle name="Normal 4 5 4 2" xfId="1582" xr:uid="{00000000-0005-0000-0000-00007A270000}"/>
    <cellStyle name="Normal 4 5 4 2 2" xfId="3552" xr:uid="{00000000-0005-0000-0000-00007B270000}"/>
    <cellStyle name="Normal 4 5 4 2 2 2" xfId="7279" xr:uid="{00000000-0005-0000-0000-00007C270000}"/>
    <cellStyle name="Normal 4 5 4 2 2 3" xfId="10999" xr:uid="{00000000-0005-0000-0000-00007D270000}"/>
    <cellStyle name="Normal 4 5 4 2 2 4" xfId="14719" xr:uid="{00000000-0005-0000-0000-00007E270000}"/>
    <cellStyle name="Normal 4 5 4 2 3" xfId="5419" xr:uid="{00000000-0005-0000-0000-00007F270000}"/>
    <cellStyle name="Normal 4 5 4 2 4" xfId="9139" xr:uid="{00000000-0005-0000-0000-000080270000}"/>
    <cellStyle name="Normal 4 5 4 2 5" xfId="12859" xr:uid="{00000000-0005-0000-0000-000081270000}"/>
    <cellStyle name="Normal 4 5 4 3" xfId="3551" xr:uid="{00000000-0005-0000-0000-000082270000}"/>
    <cellStyle name="Normal 4 5 4 3 2" xfId="7278" xr:uid="{00000000-0005-0000-0000-000083270000}"/>
    <cellStyle name="Normal 4 5 4 3 3" xfId="10998" xr:uid="{00000000-0005-0000-0000-000084270000}"/>
    <cellStyle name="Normal 4 5 4 3 4" xfId="14718" xr:uid="{00000000-0005-0000-0000-000085270000}"/>
    <cellStyle name="Normal 4 5 4 4" xfId="5418" xr:uid="{00000000-0005-0000-0000-000086270000}"/>
    <cellStyle name="Normal 4 5 4 5" xfId="9138" xr:uid="{00000000-0005-0000-0000-000087270000}"/>
    <cellStyle name="Normal 4 5 4 6" xfId="12858" xr:uid="{00000000-0005-0000-0000-000088270000}"/>
    <cellStyle name="Normal 4 5 5" xfId="1583" xr:uid="{00000000-0005-0000-0000-000089270000}"/>
    <cellStyle name="Normal 4 5 5 2" xfId="1584" xr:uid="{00000000-0005-0000-0000-00008A270000}"/>
    <cellStyle name="Normal 4 5 5 2 2" xfId="3554" xr:uid="{00000000-0005-0000-0000-00008B270000}"/>
    <cellStyle name="Normal 4 5 5 2 2 2" xfId="7281" xr:uid="{00000000-0005-0000-0000-00008C270000}"/>
    <cellStyle name="Normal 4 5 5 2 2 3" xfId="11001" xr:uid="{00000000-0005-0000-0000-00008D270000}"/>
    <cellStyle name="Normal 4 5 5 2 2 4" xfId="14721" xr:uid="{00000000-0005-0000-0000-00008E270000}"/>
    <cellStyle name="Normal 4 5 5 2 3" xfId="5421" xr:uid="{00000000-0005-0000-0000-00008F270000}"/>
    <cellStyle name="Normal 4 5 5 2 4" xfId="9141" xr:uid="{00000000-0005-0000-0000-000090270000}"/>
    <cellStyle name="Normal 4 5 5 2 5" xfId="12861" xr:uid="{00000000-0005-0000-0000-000091270000}"/>
    <cellStyle name="Normal 4 5 5 3" xfId="3553" xr:uid="{00000000-0005-0000-0000-000092270000}"/>
    <cellStyle name="Normal 4 5 5 3 2" xfId="7280" xr:uid="{00000000-0005-0000-0000-000093270000}"/>
    <cellStyle name="Normal 4 5 5 3 3" xfId="11000" xr:uid="{00000000-0005-0000-0000-000094270000}"/>
    <cellStyle name="Normal 4 5 5 3 4" xfId="14720" xr:uid="{00000000-0005-0000-0000-000095270000}"/>
    <cellStyle name="Normal 4 5 5 4" xfId="5420" xr:uid="{00000000-0005-0000-0000-000096270000}"/>
    <cellStyle name="Normal 4 5 5 5" xfId="9140" xr:uid="{00000000-0005-0000-0000-000097270000}"/>
    <cellStyle name="Normal 4 5 5 6" xfId="12860" xr:uid="{00000000-0005-0000-0000-000098270000}"/>
    <cellStyle name="Normal 4 5 6" xfId="1585" xr:uid="{00000000-0005-0000-0000-000099270000}"/>
    <cellStyle name="Normal 4 5 6 2" xfId="3555" xr:uid="{00000000-0005-0000-0000-00009A270000}"/>
    <cellStyle name="Normal 4 5 6 2 2" xfId="7282" xr:uid="{00000000-0005-0000-0000-00009B270000}"/>
    <cellStyle name="Normal 4 5 6 2 3" xfId="11002" xr:uid="{00000000-0005-0000-0000-00009C270000}"/>
    <cellStyle name="Normal 4 5 6 2 4" xfId="14722" xr:uid="{00000000-0005-0000-0000-00009D270000}"/>
    <cellStyle name="Normal 4 5 6 3" xfId="5422" xr:uid="{00000000-0005-0000-0000-00009E270000}"/>
    <cellStyle name="Normal 4 5 6 4" xfId="9142" xr:uid="{00000000-0005-0000-0000-00009F270000}"/>
    <cellStyle name="Normal 4 5 6 5" xfId="12862" xr:uid="{00000000-0005-0000-0000-0000A0270000}"/>
    <cellStyle name="Normal 4 5 7" xfId="2327" xr:uid="{00000000-0005-0000-0000-0000A1270000}"/>
    <cellStyle name="Normal 4 5 7 2" xfId="6054" xr:uid="{00000000-0005-0000-0000-0000A2270000}"/>
    <cellStyle name="Normal 4 5 7 3" xfId="9774" xr:uid="{00000000-0005-0000-0000-0000A3270000}"/>
    <cellStyle name="Normal 4 5 7 4" xfId="13494" xr:uid="{00000000-0005-0000-0000-0000A4270000}"/>
    <cellStyle name="Normal 4 5 8" xfId="4194" xr:uid="{00000000-0005-0000-0000-0000A5270000}"/>
    <cellStyle name="Normal 4 5 9" xfId="7914" xr:uid="{00000000-0005-0000-0000-0000A6270000}"/>
    <cellStyle name="Normal 4 6" xfId="1586" xr:uid="{00000000-0005-0000-0000-0000A7270000}"/>
    <cellStyle name="Normal 4 6 2" xfId="1587" xr:uid="{00000000-0005-0000-0000-0000A8270000}"/>
    <cellStyle name="Normal 4 6 2 2" xfId="1588" xr:uid="{00000000-0005-0000-0000-0000A9270000}"/>
    <cellStyle name="Normal 4 6 2 2 2" xfId="1589" xr:uid="{00000000-0005-0000-0000-0000AA270000}"/>
    <cellStyle name="Normal 4 6 2 2 2 2" xfId="3559" xr:uid="{00000000-0005-0000-0000-0000AB270000}"/>
    <cellStyle name="Normal 4 6 2 2 2 2 2" xfId="7286" xr:uid="{00000000-0005-0000-0000-0000AC270000}"/>
    <cellStyle name="Normal 4 6 2 2 2 2 3" xfId="11006" xr:uid="{00000000-0005-0000-0000-0000AD270000}"/>
    <cellStyle name="Normal 4 6 2 2 2 2 4" xfId="14726" xr:uid="{00000000-0005-0000-0000-0000AE270000}"/>
    <cellStyle name="Normal 4 6 2 2 2 3" xfId="5426" xr:uid="{00000000-0005-0000-0000-0000AF270000}"/>
    <cellStyle name="Normal 4 6 2 2 2 4" xfId="9146" xr:uid="{00000000-0005-0000-0000-0000B0270000}"/>
    <cellStyle name="Normal 4 6 2 2 2 5" xfId="12866" xr:uid="{00000000-0005-0000-0000-0000B1270000}"/>
    <cellStyle name="Normal 4 6 2 2 3" xfId="3558" xr:uid="{00000000-0005-0000-0000-0000B2270000}"/>
    <cellStyle name="Normal 4 6 2 2 3 2" xfId="7285" xr:uid="{00000000-0005-0000-0000-0000B3270000}"/>
    <cellStyle name="Normal 4 6 2 2 3 3" xfId="11005" xr:uid="{00000000-0005-0000-0000-0000B4270000}"/>
    <cellStyle name="Normal 4 6 2 2 3 4" xfId="14725" xr:uid="{00000000-0005-0000-0000-0000B5270000}"/>
    <cellStyle name="Normal 4 6 2 2 4" xfId="5425" xr:uid="{00000000-0005-0000-0000-0000B6270000}"/>
    <cellStyle name="Normal 4 6 2 2 5" xfId="9145" xr:uid="{00000000-0005-0000-0000-0000B7270000}"/>
    <cellStyle name="Normal 4 6 2 2 6" xfId="12865" xr:uid="{00000000-0005-0000-0000-0000B8270000}"/>
    <cellStyle name="Normal 4 6 2 3" xfId="1590" xr:uid="{00000000-0005-0000-0000-0000B9270000}"/>
    <cellStyle name="Normal 4 6 2 3 2" xfId="1591" xr:uid="{00000000-0005-0000-0000-0000BA270000}"/>
    <cellStyle name="Normal 4 6 2 3 2 2" xfId="3561" xr:uid="{00000000-0005-0000-0000-0000BB270000}"/>
    <cellStyle name="Normal 4 6 2 3 2 2 2" xfId="7288" xr:uid="{00000000-0005-0000-0000-0000BC270000}"/>
    <cellStyle name="Normal 4 6 2 3 2 2 3" xfId="11008" xr:uid="{00000000-0005-0000-0000-0000BD270000}"/>
    <cellStyle name="Normal 4 6 2 3 2 2 4" xfId="14728" xr:uid="{00000000-0005-0000-0000-0000BE270000}"/>
    <cellStyle name="Normal 4 6 2 3 2 3" xfId="5428" xr:uid="{00000000-0005-0000-0000-0000BF270000}"/>
    <cellStyle name="Normal 4 6 2 3 2 4" xfId="9148" xr:uid="{00000000-0005-0000-0000-0000C0270000}"/>
    <cellStyle name="Normal 4 6 2 3 2 5" xfId="12868" xr:uid="{00000000-0005-0000-0000-0000C1270000}"/>
    <cellStyle name="Normal 4 6 2 3 3" xfId="3560" xr:uid="{00000000-0005-0000-0000-0000C2270000}"/>
    <cellStyle name="Normal 4 6 2 3 3 2" xfId="7287" xr:uid="{00000000-0005-0000-0000-0000C3270000}"/>
    <cellStyle name="Normal 4 6 2 3 3 3" xfId="11007" xr:uid="{00000000-0005-0000-0000-0000C4270000}"/>
    <cellStyle name="Normal 4 6 2 3 3 4" xfId="14727" xr:uid="{00000000-0005-0000-0000-0000C5270000}"/>
    <cellStyle name="Normal 4 6 2 3 4" xfId="5427" xr:uid="{00000000-0005-0000-0000-0000C6270000}"/>
    <cellStyle name="Normal 4 6 2 3 5" xfId="9147" xr:uid="{00000000-0005-0000-0000-0000C7270000}"/>
    <cellStyle name="Normal 4 6 2 3 6" xfId="12867" xr:uid="{00000000-0005-0000-0000-0000C8270000}"/>
    <cellStyle name="Normal 4 6 2 4" xfId="1592" xr:uid="{00000000-0005-0000-0000-0000C9270000}"/>
    <cellStyle name="Normal 4 6 2 4 2" xfId="3562" xr:uid="{00000000-0005-0000-0000-0000CA270000}"/>
    <cellStyle name="Normal 4 6 2 4 2 2" xfId="7289" xr:uid="{00000000-0005-0000-0000-0000CB270000}"/>
    <cellStyle name="Normal 4 6 2 4 2 3" xfId="11009" xr:uid="{00000000-0005-0000-0000-0000CC270000}"/>
    <cellStyle name="Normal 4 6 2 4 2 4" xfId="14729" xr:uid="{00000000-0005-0000-0000-0000CD270000}"/>
    <cellStyle name="Normal 4 6 2 4 3" xfId="5429" xr:uid="{00000000-0005-0000-0000-0000CE270000}"/>
    <cellStyle name="Normal 4 6 2 4 4" xfId="9149" xr:uid="{00000000-0005-0000-0000-0000CF270000}"/>
    <cellStyle name="Normal 4 6 2 4 5" xfId="12869" xr:uid="{00000000-0005-0000-0000-0000D0270000}"/>
    <cellStyle name="Normal 4 6 2 5" xfId="3557" xr:uid="{00000000-0005-0000-0000-0000D1270000}"/>
    <cellStyle name="Normal 4 6 2 5 2" xfId="7284" xr:uid="{00000000-0005-0000-0000-0000D2270000}"/>
    <cellStyle name="Normal 4 6 2 5 3" xfId="11004" xr:uid="{00000000-0005-0000-0000-0000D3270000}"/>
    <cellStyle name="Normal 4 6 2 5 4" xfId="14724" xr:uid="{00000000-0005-0000-0000-0000D4270000}"/>
    <cellStyle name="Normal 4 6 2 6" xfId="5424" xr:uid="{00000000-0005-0000-0000-0000D5270000}"/>
    <cellStyle name="Normal 4 6 2 7" xfId="9144" xr:uid="{00000000-0005-0000-0000-0000D6270000}"/>
    <cellStyle name="Normal 4 6 2 8" xfId="12864" xr:uid="{00000000-0005-0000-0000-0000D7270000}"/>
    <cellStyle name="Normal 4 6 3" xfId="1593" xr:uid="{00000000-0005-0000-0000-0000D8270000}"/>
    <cellStyle name="Normal 4 6 3 2" xfId="1594" xr:uid="{00000000-0005-0000-0000-0000D9270000}"/>
    <cellStyle name="Normal 4 6 3 2 2" xfId="3564" xr:uid="{00000000-0005-0000-0000-0000DA270000}"/>
    <cellStyle name="Normal 4 6 3 2 2 2" xfId="7291" xr:uid="{00000000-0005-0000-0000-0000DB270000}"/>
    <cellStyle name="Normal 4 6 3 2 2 3" xfId="11011" xr:uid="{00000000-0005-0000-0000-0000DC270000}"/>
    <cellStyle name="Normal 4 6 3 2 2 4" xfId="14731" xr:uid="{00000000-0005-0000-0000-0000DD270000}"/>
    <cellStyle name="Normal 4 6 3 2 3" xfId="5431" xr:uid="{00000000-0005-0000-0000-0000DE270000}"/>
    <cellStyle name="Normal 4 6 3 2 4" xfId="9151" xr:uid="{00000000-0005-0000-0000-0000DF270000}"/>
    <cellStyle name="Normal 4 6 3 2 5" xfId="12871" xr:uid="{00000000-0005-0000-0000-0000E0270000}"/>
    <cellStyle name="Normal 4 6 3 3" xfId="3563" xr:uid="{00000000-0005-0000-0000-0000E1270000}"/>
    <cellStyle name="Normal 4 6 3 3 2" xfId="7290" xr:uid="{00000000-0005-0000-0000-0000E2270000}"/>
    <cellStyle name="Normal 4 6 3 3 3" xfId="11010" xr:uid="{00000000-0005-0000-0000-0000E3270000}"/>
    <cellStyle name="Normal 4 6 3 3 4" xfId="14730" xr:uid="{00000000-0005-0000-0000-0000E4270000}"/>
    <cellStyle name="Normal 4 6 3 4" xfId="5430" xr:uid="{00000000-0005-0000-0000-0000E5270000}"/>
    <cellStyle name="Normal 4 6 3 5" xfId="9150" xr:uid="{00000000-0005-0000-0000-0000E6270000}"/>
    <cellStyle name="Normal 4 6 3 6" xfId="12870" xr:uid="{00000000-0005-0000-0000-0000E7270000}"/>
    <cellStyle name="Normal 4 6 4" xfId="1595" xr:uid="{00000000-0005-0000-0000-0000E8270000}"/>
    <cellStyle name="Normal 4 6 4 2" xfId="1596" xr:uid="{00000000-0005-0000-0000-0000E9270000}"/>
    <cellStyle name="Normal 4 6 4 2 2" xfId="3566" xr:uid="{00000000-0005-0000-0000-0000EA270000}"/>
    <cellStyle name="Normal 4 6 4 2 2 2" xfId="7293" xr:uid="{00000000-0005-0000-0000-0000EB270000}"/>
    <cellStyle name="Normal 4 6 4 2 2 3" xfId="11013" xr:uid="{00000000-0005-0000-0000-0000EC270000}"/>
    <cellStyle name="Normal 4 6 4 2 2 4" xfId="14733" xr:uid="{00000000-0005-0000-0000-0000ED270000}"/>
    <cellStyle name="Normal 4 6 4 2 3" xfId="5433" xr:uid="{00000000-0005-0000-0000-0000EE270000}"/>
    <cellStyle name="Normal 4 6 4 2 4" xfId="9153" xr:uid="{00000000-0005-0000-0000-0000EF270000}"/>
    <cellStyle name="Normal 4 6 4 2 5" xfId="12873" xr:uid="{00000000-0005-0000-0000-0000F0270000}"/>
    <cellStyle name="Normal 4 6 4 3" xfId="3565" xr:uid="{00000000-0005-0000-0000-0000F1270000}"/>
    <cellStyle name="Normal 4 6 4 3 2" xfId="7292" xr:uid="{00000000-0005-0000-0000-0000F2270000}"/>
    <cellStyle name="Normal 4 6 4 3 3" xfId="11012" xr:uid="{00000000-0005-0000-0000-0000F3270000}"/>
    <cellStyle name="Normal 4 6 4 3 4" xfId="14732" xr:uid="{00000000-0005-0000-0000-0000F4270000}"/>
    <cellStyle name="Normal 4 6 4 4" xfId="5432" xr:uid="{00000000-0005-0000-0000-0000F5270000}"/>
    <cellStyle name="Normal 4 6 4 5" xfId="9152" xr:uid="{00000000-0005-0000-0000-0000F6270000}"/>
    <cellStyle name="Normal 4 6 4 6" xfId="12872" xr:uid="{00000000-0005-0000-0000-0000F7270000}"/>
    <cellStyle name="Normal 4 6 5" xfId="1597" xr:uid="{00000000-0005-0000-0000-0000F8270000}"/>
    <cellStyle name="Normal 4 6 5 2" xfId="3567" xr:uid="{00000000-0005-0000-0000-0000F9270000}"/>
    <cellStyle name="Normal 4 6 5 2 2" xfId="7294" xr:uid="{00000000-0005-0000-0000-0000FA270000}"/>
    <cellStyle name="Normal 4 6 5 2 3" xfId="11014" xr:uid="{00000000-0005-0000-0000-0000FB270000}"/>
    <cellStyle name="Normal 4 6 5 2 4" xfId="14734" xr:uid="{00000000-0005-0000-0000-0000FC270000}"/>
    <cellStyle name="Normal 4 6 5 3" xfId="5434" xr:uid="{00000000-0005-0000-0000-0000FD270000}"/>
    <cellStyle name="Normal 4 6 5 4" xfId="9154" xr:uid="{00000000-0005-0000-0000-0000FE270000}"/>
    <cellStyle name="Normal 4 6 5 5" xfId="12874" xr:uid="{00000000-0005-0000-0000-0000FF270000}"/>
    <cellStyle name="Normal 4 6 6" xfId="3556" xr:uid="{00000000-0005-0000-0000-000000280000}"/>
    <cellStyle name="Normal 4 6 6 2" xfId="7283" xr:uid="{00000000-0005-0000-0000-000001280000}"/>
    <cellStyle name="Normal 4 6 6 3" xfId="11003" xr:uid="{00000000-0005-0000-0000-000002280000}"/>
    <cellStyle name="Normal 4 6 6 4" xfId="14723" xr:uid="{00000000-0005-0000-0000-000003280000}"/>
    <cellStyle name="Normal 4 6 7" xfId="5423" xr:uid="{00000000-0005-0000-0000-000004280000}"/>
    <cellStyle name="Normal 4 6 8" xfId="9143" xr:uid="{00000000-0005-0000-0000-000005280000}"/>
    <cellStyle name="Normal 4 6 9" xfId="12863" xr:uid="{00000000-0005-0000-0000-000006280000}"/>
    <cellStyle name="Normal 40" xfId="234" xr:uid="{00000000-0005-0000-0000-000007280000}"/>
    <cellStyle name="Normal 41" xfId="235" xr:uid="{00000000-0005-0000-0000-000008280000}"/>
    <cellStyle name="Normal 42" xfId="236" xr:uid="{00000000-0005-0000-0000-000009280000}"/>
    <cellStyle name="Normal 43" xfId="237" xr:uid="{00000000-0005-0000-0000-00000A280000}"/>
    <cellStyle name="Normal 44" xfId="238" xr:uid="{00000000-0005-0000-0000-00000B280000}"/>
    <cellStyle name="Normal 45" xfId="239" xr:uid="{00000000-0005-0000-0000-00000C280000}"/>
    <cellStyle name="Normal 46" xfId="240" xr:uid="{00000000-0005-0000-0000-00000D280000}"/>
    <cellStyle name="Normal 47" xfId="12" xr:uid="{00000000-0005-0000-0000-00000E280000}"/>
    <cellStyle name="Normal 47 2" xfId="13" xr:uid="{00000000-0005-0000-0000-00000F280000}"/>
    <cellStyle name="Normal 47 2 10" xfId="7915" xr:uid="{00000000-0005-0000-0000-000010280000}"/>
    <cellStyle name="Normal 47 2 11" xfId="11635" xr:uid="{00000000-0005-0000-0000-000011280000}"/>
    <cellStyle name="Normal 47 2 2" xfId="379" xr:uid="{00000000-0005-0000-0000-000012280000}"/>
    <cellStyle name="Normal 47 2 2 2" xfId="1598" xr:uid="{00000000-0005-0000-0000-000013280000}"/>
    <cellStyle name="Normal 47 2 2 2 2" xfId="1599" xr:uid="{00000000-0005-0000-0000-000014280000}"/>
    <cellStyle name="Normal 47 2 2 2 2 2" xfId="1600" xr:uid="{00000000-0005-0000-0000-000015280000}"/>
    <cellStyle name="Normal 47 2 2 2 2 2 2" xfId="3570" xr:uid="{00000000-0005-0000-0000-000016280000}"/>
    <cellStyle name="Normal 47 2 2 2 2 2 2 2" xfId="7297" xr:uid="{00000000-0005-0000-0000-000017280000}"/>
    <cellStyle name="Normal 47 2 2 2 2 2 2 3" xfId="11017" xr:uid="{00000000-0005-0000-0000-000018280000}"/>
    <cellStyle name="Normal 47 2 2 2 2 2 2 4" xfId="14737" xr:uid="{00000000-0005-0000-0000-000019280000}"/>
    <cellStyle name="Normal 47 2 2 2 2 2 3" xfId="5437" xr:uid="{00000000-0005-0000-0000-00001A280000}"/>
    <cellStyle name="Normal 47 2 2 2 2 2 4" xfId="9157" xr:uid="{00000000-0005-0000-0000-00001B280000}"/>
    <cellStyle name="Normal 47 2 2 2 2 2 5" xfId="12877" xr:uid="{00000000-0005-0000-0000-00001C280000}"/>
    <cellStyle name="Normal 47 2 2 2 2 3" xfId="3569" xr:uid="{00000000-0005-0000-0000-00001D280000}"/>
    <cellStyle name="Normal 47 2 2 2 2 3 2" xfId="7296" xr:uid="{00000000-0005-0000-0000-00001E280000}"/>
    <cellStyle name="Normal 47 2 2 2 2 3 3" xfId="11016" xr:uid="{00000000-0005-0000-0000-00001F280000}"/>
    <cellStyle name="Normal 47 2 2 2 2 3 4" xfId="14736" xr:uid="{00000000-0005-0000-0000-000020280000}"/>
    <cellStyle name="Normal 47 2 2 2 2 4" xfId="5436" xr:uid="{00000000-0005-0000-0000-000021280000}"/>
    <cellStyle name="Normal 47 2 2 2 2 5" xfId="9156" xr:uid="{00000000-0005-0000-0000-000022280000}"/>
    <cellStyle name="Normal 47 2 2 2 2 6" xfId="12876" xr:uid="{00000000-0005-0000-0000-000023280000}"/>
    <cellStyle name="Normal 47 2 2 2 3" xfId="1601" xr:uid="{00000000-0005-0000-0000-000024280000}"/>
    <cellStyle name="Normal 47 2 2 2 3 2" xfId="1602" xr:uid="{00000000-0005-0000-0000-000025280000}"/>
    <cellStyle name="Normal 47 2 2 2 3 2 2" xfId="3572" xr:uid="{00000000-0005-0000-0000-000026280000}"/>
    <cellStyle name="Normal 47 2 2 2 3 2 2 2" xfId="7299" xr:uid="{00000000-0005-0000-0000-000027280000}"/>
    <cellStyle name="Normal 47 2 2 2 3 2 2 3" xfId="11019" xr:uid="{00000000-0005-0000-0000-000028280000}"/>
    <cellStyle name="Normal 47 2 2 2 3 2 2 4" xfId="14739" xr:uid="{00000000-0005-0000-0000-000029280000}"/>
    <cellStyle name="Normal 47 2 2 2 3 2 3" xfId="5439" xr:uid="{00000000-0005-0000-0000-00002A280000}"/>
    <cellStyle name="Normal 47 2 2 2 3 2 4" xfId="9159" xr:uid="{00000000-0005-0000-0000-00002B280000}"/>
    <cellStyle name="Normal 47 2 2 2 3 2 5" xfId="12879" xr:uid="{00000000-0005-0000-0000-00002C280000}"/>
    <cellStyle name="Normal 47 2 2 2 3 3" xfId="3571" xr:uid="{00000000-0005-0000-0000-00002D280000}"/>
    <cellStyle name="Normal 47 2 2 2 3 3 2" xfId="7298" xr:uid="{00000000-0005-0000-0000-00002E280000}"/>
    <cellStyle name="Normal 47 2 2 2 3 3 3" xfId="11018" xr:uid="{00000000-0005-0000-0000-00002F280000}"/>
    <cellStyle name="Normal 47 2 2 2 3 3 4" xfId="14738" xr:uid="{00000000-0005-0000-0000-000030280000}"/>
    <cellStyle name="Normal 47 2 2 2 3 4" xfId="5438" xr:uid="{00000000-0005-0000-0000-000031280000}"/>
    <cellStyle name="Normal 47 2 2 2 3 5" xfId="9158" xr:uid="{00000000-0005-0000-0000-000032280000}"/>
    <cellStyle name="Normal 47 2 2 2 3 6" xfId="12878" xr:uid="{00000000-0005-0000-0000-000033280000}"/>
    <cellStyle name="Normal 47 2 2 2 4" xfId="1603" xr:uid="{00000000-0005-0000-0000-000034280000}"/>
    <cellStyle name="Normal 47 2 2 2 4 2" xfId="3573" xr:uid="{00000000-0005-0000-0000-000035280000}"/>
    <cellStyle name="Normal 47 2 2 2 4 2 2" xfId="7300" xr:uid="{00000000-0005-0000-0000-000036280000}"/>
    <cellStyle name="Normal 47 2 2 2 4 2 3" xfId="11020" xr:uid="{00000000-0005-0000-0000-000037280000}"/>
    <cellStyle name="Normal 47 2 2 2 4 2 4" xfId="14740" xr:uid="{00000000-0005-0000-0000-000038280000}"/>
    <cellStyle name="Normal 47 2 2 2 4 3" xfId="5440" xr:uid="{00000000-0005-0000-0000-000039280000}"/>
    <cellStyle name="Normal 47 2 2 2 4 4" xfId="9160" xr:uid="{00000000-0005-0000-0000-00003A280000}"/>
    <cellStyle name="Normal 47 2 2 2 4 5" xfId="12880" xr:uid="{00000000-0005-0000-0000-00003B280000}"/>
    <cellStyle name="Normal 47 2 2 2 5" xfId="3568" xr:uid="{00000000-0005-0000-0000-00003C280000}"/>
    <cellStyle name="Normal 47 2 2 2 5 2" xfId="7295" xr:uid="{00000000-0005-0000-0000-00003D280000}"/>
    <cellStyle name="Normal 47 2 2 2 5 3" xfId="11015" xr:uid="{00000000-0005-0000-0000-00003E280000}"/>
    <cellStyle name="Normal 47 2 2 2 5 4" xfId="14735" xr:uid="{00000000-0005-0000-0000-00003F280000}"/>
    <cellStyle name="Normal 47 2 2 2 6" xfId="5435" xr:uid="{00000000-0005-0000-0000-000040280000}"/>
    <cellStyle name="Normal 47 2 2 2 7" xfId="9155" xr:uid="{00000000-0005-0000-0000-000041280000}"/>
    <cellStyle name="Normal 47 2 2 2 8" xfId="12875" xr:uid="{00000000-0005-0000-0000-000042280000}"/>
    <cellStyle name="Normal 47 2 2 3" xfId="1604" xr:uid="{00000000-0005-0000-0000-000043280000}"/>
    <cellStyle name="Normal 47 2 2 3 2" xfId="1605" xr:uid="{00000000-0005-0000-0000-000044280000}"/>
    <cellStyle name="Normal 47 2 2 3 2 2" xfId="3575" xr:uid="{00000000-0005-0000-0000-000045280000}"/>
    <cellStyle name="Normal 47 2 2 3 2 2 2" xfId="7302" xr:uid="{00000000-0005-0000-0000-000046280000}"/>
    <cellStyle name="Normal 47 2 2 3 2 2 3" xfId="11022" xr:uid="{00000000-0005-0000-0000-000047280000}"/>
    <cellStyle name="Normal 47 2 2 3 2 2 4" xfId="14742" xr:uid="{00000000-0005-0000-0000-000048280000}"/>
    <cellStyle name="Normal 47 2 2 3 2 3" xfId="5442" xr:uid="{00000000-0005-0000-0000-000049280000}"/>
    <cellStyle name="Normal 47 2 2 3 2 4" xfId="9162" xr:uid="{00000000-0005-0000-0000-00004A280000}"/>
    <cellStyle name="Normal 47 2 2 3 2 5" xfId="12882" xr:uid="{00000000-0005-0000-0000-00004B280000}"/>
    <cellStyle name="Normal 47 2 2 3 3" xfId="3574" xr:uid="{00000000-0005-0000-0000-00004C280000}"/>
    <cellStyle name="Normal 47 2 2 3 3 2" xfId="7301" xr:uid="{00000000-0005-0000-0000-00004D280000}"/>
    <cellStyle name="Normal 47 2 2 3 3 3" xfId="11021" xr:uid="{00000000-0005-0000-0000-00004E280000}"/>
    <cellStyle name="Normal 47 2 2 3 3 4" xfId="14741" xr:uid="{00000000-0005-0000-0000-00004F280000}"/>
    <cellStyle name="Normal 47 2 2 3 4" xfId="5441" xr:uid="{00000000-0005-0000-0000-000050280000}"/>
    <cellStyle name="Normal 47 2 2 3 5" xfId="9161" xr:uid="{00000000-0005-0000-0000-000051280000}"/>
    <cellStyle name="Normal 47 2 2 3 6" xfId="12881" xr:uid="{00000000-0005-0000-0000-000052280000}"/>
    <cellStyle name="Normal 47 2 2 4" xfId="1606" xr:uid="{00000000-0005-0000-0000-000053280000}"/>
    <cellStyle name="Normal 47 2 2 4 2" xfId="1607" xr:uid="{00000000-0005-0000-0000-000054280000}"/>
    <cellStyle name="Normal 47 2 2 4 2 2" xfId="3577" xr:uid="{00000000-0005-0000-0000-000055280000}"/>
    <cellStyle name="Normal 47 2 2 4 2 2 2" xfId="7304" xr:uid="{00000000-0005-0000-0000-000056280000}"/>
    <cellStyle name="Normal 47 2 2 4 2 2 3" xfId="11024" xr:uid="{00000000-0005-0000-0000-000057280000}"/>
    <cellStyle name="Normal 47 2 2 4 2 2 4" xfId="14744" xr:uid="{00000000-0005-0000-0000-000058280000}"/>
    <cellStyle name="Normal 47 2 2 4 2 3" xfId="5444" xr:uid="{00000000-0005-0000-0000-000059280000}"/>
    <cellStyle name="Normal 47 2 2 4 2 4" xfId="9164" xr:uid="{00000000-0005-0000-0000-00005A280000}"/>
    <cellStyle name="Normal 47 2 2 4 2 5" xfId="12884" xr:uid="{00000000-0005-0000-0000-00005B280000}"/>
    <cellStyle name="Normal 47 2 2 4 3" xfId="3576" xr:uid="{00000000-0005-0000-0000-00005C280000}"/>
    <cellStyle name="Normal 47 2 2 4 3 2" xfId="7303" xr:uid="{00000000-0005-0000-0000-00005D280000}"/>
    <cellStyle name="Normal 47 2 2 4 3 3" xfId="11023" xr:uid="{00000000-0005-0000-0000-00005E280000}"/>
    <cellStyle name="Normal 47 2 2 4 3 4" xfId="14743" xr:uid="{00000000-0005-0000-0000-00005F280000}"/>
    <cellStyle name="Normal 47 2 2 4 4" xfId="5443" xr:uid="{00000000-0005-0000-0000-000060280000}"/>
    <cellStyle name="Normal 47 2 2 4 5" xfId="9163" xr:uid="{00000000-0005-0000-0000-000061280000}"/>
    <cellStyle name="Normal 47 2 2 4 6" xfId="12883" xr:uid="{00000000-0005-0000-0000-000062280000}"/>
    <cellStyle name="Normal 47 2 2 5" xfId="1608" xr:uid="{00000000-0005-0000-0000-000063280000}"/>
    <cellStyle name="Normal 47 2 2 5 2" xfId="3578" xr:uid="{00000000-0005-0000-0000-000064280000}"/>
    <cellStyle name="Normal 47 2 2 5 2 2" xfId="7305" xr:uid="{00000000-0005-0000-0000-000065280000}"/>
    <cellStyle name="Normal 47 2 2 5 2 3" xfId="11025" xr:uid="{00000000-0005-0000-0000-000066280000}"/>
    <cellStyle name="Normal 47 2 2 5 2 4" xfId="14745" xr:uid="{00000000-0005-0000-0000-000067280000}"/>
    <cellStyle name="Normal 47 2 2 5 3" xfId="5445" xr:uid="{00000000-0005-0000-0000-000068280000}"/>
    <cellStyle name="Normal 47 2 2 5 4" xfId="9165" xr:uid="{00000000-0005-0000-0000-000069280000}"/>
    <cellStyle name="Normal 47 2 2 5 5" xfId="12885" xr:uid="{00000000-0005-0000-0000-00006A280000}"/>
    <cellStyle name="Normal 47 2 2 6" xfId="2397" xr:uid="{00000000-0005-0000-0000-00006B280000}"/>
    <cellStyle name="Normal 47 2 2 6 2" xfId="6124" xr:uid="{00000000-0005-0000-0000-00006C280000}"/>
    <cellStyle name="Normal 47 2 2 6 3" xfId="9844" xr:uid="{00000000-0005-0000-0000-00006D280000}"/>
    <cellStyle name="Normal 47 2 2 6 4" xfId="13564" xr:uid="{00000000-0005-0000-0000-00006E280000}"/>
    <cellStyle name="Normal 47 2 2 7" xfId="4264" xr:uid="{00000000-0005-0000-0000-00006F280000}"/>
    <cellStyle name="Normal 47 2 2 8" xfId="7984" xr:uid="{00000000-0005-0000-0000-000070280000}"/>
    <cellStyle name="Normal 47 2 2 9" xfId="11704" xr:uid="{00000000-0005-0000-0000-000071280000}"/>
    <cellStyle name="Normal 47 2 3" xfId="1609" xr:uid="{00000000-0005-0000-0000-000072280000}"/>
    <cellStyle name="Normal 47 2 3 2" xfId="1610" xr:uid="{00000000-0005-0000-0000-000073280000}"/>
    <cellStyle name="Normal 47 2 3 2 2" xfId="1611" xr:uid="{00000000-0005-0000-0000-000074280000}"/>
    <cellStyle name="Normal 47 2 3 2 2 2" xfId="3581" xr:uid="{00000000-0005-0000-0000-000075280000}"/>
    <cellStyle name="Normal 47 2 3 2 2 2 2" xfId="7308" xr:uid="{00000000-0005-0000-0000-000076280000}"/>
    <cellStyle name="Normal 47 2 3 2 2 2 3" xfId="11028" xr:uid="{00000000-0005-0000-0000-000077280000}"/>
    <cellStyle name="Normal 47 2 3 2 2 2 4" xfId="14748" xr:uid="{00000000-0005-0000-0000-000078280000}"/>
    <cellStyle name="Normal 47 2 3 2 2 3" xfId="5448" xr:uid="{00000000-0005-0000-0000-000079280000}"/>
    <cellStyle name="Normal 47 2 3 2 2 4" xfId="9168" xr:uid="{00000000-0005-0000-0000-00007A280000}"/>
    <cellStyle name="Normal 47 2 3 2 2 5" xfId="12888" xr:uid="{00000000-0005-0000-0000-00007B280000}"/>
    <cellStyle name="Normal 47 2 3 2 3" xfId="3580" xr:uid="{00000000-0005-0000-0000-00007C280000}"/>
    <cellStyle name="Normal 47 2 3 2 3 2" xfId="7307" xr:uid="{00000000-0005-0000-0000-00007D280000}"/>
    <cellStyle name="Normal 47 2 3 2 3 3" xfId="11027" xr:uid="{00000000-0005-0000-0000-00007E280000}"/>
    <cellStyle name="Normal 47 2 3 2 3 4" xfId="14747" xr:uid="{00000000-0005-0000-0000-00007F280000}"/>
    <cellStyle name="Normal 47 2 3 2 4" xfId="5447" xr:uid="{00000000-0005-0000-0000-000080280000}"/>
    <cellStyle name="Normal 47 2 3 2 5" xfId="9167" xr:uid="{00000000-0005-0000-0000-000081280000}"/>
    <cellStyle name="Normal 47 2 3 2 6" xfId="12887" xr:uid="{00000000-0005-0000-0000-000082280000}"/>
    <cellStyle name="Normal 47 2 3 3" xfId="1612" xr:uid="{00000000-0005-0000-0000-000083280000}"/>
    <cellStyle name="Normal 47 2 3 3 2" xfId="1613" xr:uid="{00000000-0005-0000-0000-000084280000}"/>
    <cellStyle name="Normal 47 2 3 3 2 2" xfId="3583" xr:uid="{00000000-0005-0000-0000-000085280000}"/>
    <cellStyle name="Normal 47 2 3 3 2 2 2" xfId="7310" xr:uid="{00000000-0005-0000-0000-000086280000}"/>
    <cellStyle name="Normal 47 2 3 3 2 2 3" xfId="11030" xr:uid="{00000000-0005-0000-0000-000087280000}"/>
    <cellStyle name="Normal 47 2 3 3 2 2 4" xfId="14750" xr:uid="{00000000-0005-0000-0000-000088280000}"/>
    <cellStyle name="Normal 47 2 3 3 2 3" xfId="5450" xr:uid="{00000000-0005-0000-0000-000089280000}"/>
    <cellStyle name="Normal 47 2 3 3 2 4" xfId="9170" xr:uid="{00000000-0005-0000-0000-00008A280000}"/>
    <cellStyle name="Normal 47 2 3 3 2 5" xfId="12890" xr:uid="{00000000-0005-0000-0000-00008B280000}"/>
    <cellStyle name="Normal 47 2 3 3 3" xfId="3582" xr:uid="{00000000-0005-0000-0000-00008C280000}"/>
    <cellStyle name="Normal 47 2 3 3 3 2" xfId="7309" xr:uid="{00000000-0005-0000-0000-00008D280000}"/>
    <cellStyle name="Normal 47 2 3 3 3 3" xfId="11029" xr:uid="{00000000-0005-0000-0000-00008E280000}"/>
    <cellStyle name="Normal 47 2 3 3 3 4" xfId="14749" xr:uid="{00000000-0005-0000-0000-00008F280000}"/>
    <cellStyle name="Normal 47 2 3 3 4" xfId="5449" xr:uid="{00000000-0005-0000-0000-000090280000}"/>
    <cellStyle name="Normal 47 2 3 3 5" xfId="9169" xr:uid="{00000000-0005-0000-0000-000091280000}"/>
    <cellStyle name="Normal 47 2 3 3 6" xfId="12889" xr:uid="{00000000-0005-0000-0000-000092280000}"/>
    <cellStyle name="Normal 47 2 3 4" xfId="1614" xr:uid="{00000000-0005-0000-0000-000093280000}"/>
    <cellStyle name="Normal 47 2 3 4 2" xfId="3584" xr:uid="{00000000-0005-0000-0000-000094280000}"/>
    <cellStyle name="Normal 47 2 3 4 2 2" xfId="7311" xr:uid="{00000000-0005-0000-0000-000095280000}"/>
    <cellStyle name="Normal 47 2 3 4 2 3" xfId="11031" xr:uid="{00000000-0005-0000-0000-000096280000}"/>
    <cellStyle name="Normal 47 2 3 4 2 4" xfId="14751" xr:uid="{00000000-0005-0000-0000-000097280000}"/>
    <cellStyle name="Normal 47 2 3 4 3" xfId="5451" xr:uid="{00000000-0005-0000-0000-000098280000}"/>
    <cellStyle name="Normal 47 2 3 4 4" xfId="9171" xr:uid="{00000000-0005-0000-0000-000099280000}"/>
    <cellStyle name="Normal 47 2 3 4 5" xfId="12891" xr:uid="{00000000-0005-0000-0000-00009A280000}"/>
    <cellStyle name="Normal 47 2 3 5" xfId="3579" xr:uid="{00000000-0005-0000-0000-00009B280000}"/>
    <cellStyle name="Normal 47 2 3 5 2" xfId="7306" xr:uid="{00000000-0005-0000-0000-00009C280000}"/>
    <cellStyle name="Normal 47 2 3 5 3" xfId="11026" xr:uid="{00000000-0005-0000-0000-00009D280000}"/>
    <cellStyle name="Normal 47 2 3 5 4" xfId="14746" xr:uid="{00000000-0005-0000-0000-00009E280000}"/>
    <cellStyle name="Normal 47 2 3 6" xfId="5446" xr:uid="{00000000-0005-0000-0000-00009F280000}"/>
    <cellStyle name="Normal 47 2 3 7" xfId="9166" xr:uid="{00000000-0005-0000-0000-0000A0280000}"/>
    <cellStyle name="Normal 47 2 3 8" xfId="12886" xr:uid="{00000000-0005-0000-0000-0000A1280000}"/>
    <cellStyle name="Normal 47 2 4" xfId="1615" xr:uid="{00000000-0005-0000-0000-0000A2280000}"/>
    <cellStyle name="Normal 47 2 4 2" xfId="1616" xr:uid="{00000000-0005-0000-0000-0000A3280000}"/>
    <cellStyle name="Normal 47 2 4 2 2" xfId="3586" xr:uid="{00000000-0005-0000-0000-0000A4280000}"/>
    <cellStyle name="Normal 47 2 4 2 2 2" xfId="7313" xr:uid="{00000000-0005-0000-0000-0000A5280000}"/>
    <cellStyle name="Normal 47 2 4 2 2 3" xfId="11033" xr:uid="{00000000-0005-0000-0000-0000A6280000}"/>
    <cellStyle name="Normal 47 2 4 2 2 4" xfId="14753" xr:uid="{00000000-0005-0000-0000-0000A7280000}"/>
    <cellStyle name="Normal 47 2 4 2 3" xfId="5453" xr:uid="{00000000-0005-0000-0000-0000A8280000}"/>
    <cellStyle name="Normal 47 2 4 2 4" xfId="9173" xr:uid="{00000000-0005-0000-0000-0000A9280000}"/>
    <cellStyle name="Normal 47 2 4 2 5" xfId="12893" xr:uid="{00000000-0005-0000-0000-0000AA280000}"/>
    <cellStyle name="Normal 47 2 4 3" xfId="3585" xr:uid="{00000000-0005-0000-0000-0000AB280000}"/>
    <cellStyle name="Normal 47 2 4 3 2" xfId="7312" xr:uid="{00000000-0005-0000-0000-0000AC280000}"/>
    <cellStyle name="Normal 47 2 4 3 3" xfId="11032" xr:uid="{00000000-0005-0000-0000-0000AD280000}"/>
    <cellStyle name="Normal 47 2 4 3 4" xfId="14752" xr:uid="{00000000-0005-0000-0000-0000AE280000}"/>
    <cellStyle name="Normal 47 2 4 4" xfId="5452" xr:uid="{00000000-0005-0000-0000-0000AF280000}"/>
    <cellStyle name="Normal 47 2 4 5" xfId="9172" xr:uid="{00000000-0005-0000-0000-0000B0280000}"/>
    <cellStyle name="Normal 47 2 4 6" xfId="12892" xr:uid="{00000000-0005-0000-0000-0000B1280000}"/>
    <cellStyle name="Normal 47 2 5" xfId="1617" xr:uid="{00000000-0005-0000-0000-0000B2280000}"/>
    <cellStyle name="Normal 47 2 5 2" xfId="1618" xr:uid="{00000000-0005-0000-0000-0000B3280000}"/>
    <cellStyle name="Normal 47 2 5 2 2" xfId="3588" xr:uid="{00000000-0005-0000-0000-0000B4280000}"/>
    <cellStyle name="Normal 47 2 5 2 2 2" xfId="7315" xr:uid="{00000000-0005-0000-0000-0000B5280000}"/>
    <cellStyle name="Normal 47 2 5 2 2 3" xfId="11035" xr:uid="{00000000-0005-0000-0000-0000B6280000}"/>
    <cellStyle name="Normal 47 2 5 2 2 4" xfId="14755" xr:uid="{00000000-0005-0000-0000-0000B7280000}"/>
    <cellStyle name="Normal 47 2 5 2 3" xfId="5455" xr:uid="{00000000-0005-0000-0000-0000B8280000}"/>
    <cellStyle name="Normal 47 2 5 2 4" xfId="9175" xr:uid="{00000000-0005-0000-0000-0000B9280000}"/>
    <cellStyle name="Normal 47 2 5 2 5" xfId="12895" xr:uid="{00000000-0005-0000-0000-0000BA280000}"/>
    <cellStyle name="Normal 47 2 5 3" xfId="3587" xr:uid="{00000000-0005-0000-0000-0000BB280000}"/>
    <cellStyle name="Normal 47 2 5 3 2" xfId="7314" xr:uid="{00000000-0005-0000-0000-0000BC280000}"/>
    <cellStyle name="Normal 47 2 5 3 3" xfId="11034" xr:uid="{00000000-0005-0000-0000-0000BD280000}"/>
    <cellStyle name="Normal 47 2 5 3 4" xfId="14754" xr:uid="{00000000-0005-0000-0000-0000BE280000}"/>
    <cellStyle name="Normal 47 2 5 4" xfId="5454" xr:uid="{00000000-0005-0000-0000-0000BF280000}"/>
    <cellStyle name="Normal 47 2 5 5" xfId="9174" xr:uid="{00000000-0005-0000-0000-0000C0280000}"/>
    <cellStyle name="Normal 47 2 5 6" xfId="12894" xr:uid="{00000000-0005-0000-0000-0000C1280000}"/>
    <cellStyle name="Normal 47 2 6" xfId="1619" xr:uid="{00000000-0005-0000-0000-0000C2280000}"/>
    <cellStyle name="Normal 47 2 6 2" xfId="3589" xr:uid="{00000000-0005-0000-0000-0000C3280000}"/>
    <cellStyle name="Normal 47 2 6 2 2" xfId="7316" xr:uid="{00000000-0005-0000-0000-0000C4280000}"/>
    <cellStyle name="Normal 47 2 6 2 3" xfId="11036" xr:uid="{00000000-0005-0000-0000-0000C5280000}"/>
    <cellStyle name="Normal 47 2 6 2 4" xfId="14756" xr:uid="{00000000-0005-0000-0000-0000C6280000}"/>
    <cellStyle name="Normal 47 2 6 3" xfId="5456" xr:uid="{00000000-0005-0000-0000-0000C7280000}"/>
    <cellStyle name="Normal 47 2 6 4" xfId="9176" xr:uid="{00000000-0005-0000-0000-0000C8280000}"/>
    <cellStyle name="Normal 47 2 6 5" xfId="12896" xr:uid="{00000000-0005-0000-0000-0000C9280000}"/>
    <cellStyle name="Normal 47 2 7" xfId="2328" xr:uid="{00000000-0005-0000-0000-0000CA280000}"/>
    <cellStyle name="Normal 47 2 7 2" xfId="6055" xr:uid="{00000000-0005-0000-0000-0000CB280000}"/>
    <cellStyle name="Normal 47 2 7 3" xfId="9775" xr:uid="{00000000-0005-0000-0000-0000CC280000}"/>
    <cellStyle name="Normal 47 2 7 4" xfId="13495" xr:uid="{00000000-0005-0000-0000-0000CD280000}"/>
    <cellStyle name="Normal 47 2 8" xfId="241" xr:uid="{00000000-0005-0000-0000-0000CE280000}"/>
    <cellStyle name="Normal 47 2 9" xfId="4195" xr:uid="{00000000-0005-0000-0000-0000CF280000}"/>
    <cellStyle name="Normal 48" xfId="242" xr:uid="{00000000-0005-0000-0000-0000D0280000}"/>
    <cellStyle name="Normal 49" xfId="14" xr:uid="{00000000-0005-0000-0000-0000D1280000}"/>
    <cellStyle name="Normal 49 2" xfId="15" xr:uid="{00000000-0005-0000-0000-0000D2280000}"/>
    <cellStyle name="Normal 5" xfId="16" xr:uid="{00000000-0005-0000-0000-0000D3280000}"/>
    <cellStyle name="Normal 5 2" xfId="17" xr:uid="{00000000-0005-0000-0000-0000D4280000}"/>
    <cellStyle name="Normal 5 3" xfId="406" xr:uid="{00000000-0005-0000-0000-0000D5280000}"/>
    <cellStyle name="Normal 50" xfId="243" xr:uid="{00000000-0005-0000-0000-0000D6280000}"/>
    <cellStyle name="Normal 50 10" xfId="11636" xr:uid="{00000000-0005-0000-0000-0000D7280000}"/>
    <cellStyle name="Normal 50 2" xfId="380" xr:uid="{00000000-0005-0000-0000-0000D8280000}"/>
    <cellStyle name="Normal 50 2 2" xfId="1620" xr:uid="{00000000-0005-0000-0000-0000D9280000}"/>
    <cellStyle name="Normal 50 2 2 2" xfId="1621" xr:uid="{00000000-0005-0000-0000-0000DA280000}"/>
    <cellStyle name="Normal 50 2 2 2 2" xfId="1622" xr:uid="{00000000-0005-0000-0000-0000DB280000}"/>
    <cellStyle name="Normal 50 2 2 2 2 2" xfId="3592" xr:uid="{00000000-0005-0000-0000-0000DC280000}"/>
    <cellStyle name="Normal 50 2 2 2 2 2 2" xfId="7319" xr:uid="{00000000-0005-0000-0000-0000DD280000}"/>
    <cellStyle name="Normal 50 2 2 2 2 2 3" xfId="11039" xr:uid="{00000000-0005-0000-0000-0000DE280000}"/>
    <cellStyle name="Normal 50 2 2 2 2 2 4" xfId="14759" xr:uid="{00000000-0005-0000-0000-0000DF280000}"/>
    <cellStyle name="Normal 50 2 2 2 2 3" xfId="5459" xr:uid="{00000000-0005-0000-0000-0000E0280000}"/>
    <cellStyle name="Normal 50 2 2 2 2 4" xfId="9179" xr:uid="{00000000-0005-0000-0000-0000E1280000}"/>
    <cellStyle name="Normal 50 2 2 2 2 5" xfId="12899" xr:uid="{00000000-0005-0000-0000-0000E2280000}"/>
    <cellStyle name="Normal 50 2 2 2 3" xfId="3591" xr:uid="{00000000-0005-0000-0000-0000E3280000}"/>
    <cellStyle name="Normal 50 2 2 2 3 2" xfId="7318" xr:uid="{00000000-0005-0000-0000-0000E4280000}"/>
    <cellStyle name="Normal 50 2 2 2 3 3" xfId="11038" xr:uid="{00000000-0005-0000-0000-0000E5280000}"/>
    <cellStyle name="Normal 50 2 2 2 3 4" xfId="14758" xr:uid="{00000000-0005-0000-0000-0000E6280000}"/>
    <cellStyle name="Normal 50 2 2 2 4" xfId="5458" xr:uid="{00000000-0005-0000-0000-0000E7280000}"/>
    <cellStyle name="Normal 50 2 2 2 5" xfId="9178" xr:uid="{00000000-0005-0000-0000-0000E8280000}"/>
    <cellStyle name="Normal 50 2 2 2 6" xfId="12898" xr:uid="{00000000-0005-0000-0000-0000E9280000}"/>
    <cellStyle name="Normal 50 2 2 3" xfId="1623" xr:uid="{00000000-0005-0000-0000-0000EA280000}"/>
    <cellStyle name="Normal 50 2 2 3 2" xfId="1624" xr:uid="{00000000-0005-0000-0000-0000EB280000}"/>
    <cellStyle name="Normal 50 2 2 3 2 2" xfId="3594" xr:uid="{00000000-0005-0000-0000-0000EC280000}"/>
    <cellStyle name="Normal 50 2 2 3 2 2 2" xfId="7321" xr:uid="{00000000-0005-0000-0000-0000ED280000}"/>
    <cellStyle name="Normal 50 2 2 3 2 2 3" xfId="11041" xr:uid="{00000000-0005-0000-0000-0000EE280000}"/>
    <cellStyle name="Normal 50 2 2 3 2 2 4" xfId="14761" xr:uid="{00000000-0005-0000-0000-0000EF280000}"/>
    <cellStyle name="Normal 50 2 2 3 2 3" xfId="5461" xr:uid="{00000000-0005-0000-0000-0000F0280000}"/>
    <cellStyle name="Normal 50 2 2 3 2 4" xfId="9181" xr:uid="{00000000-0005-0000-0000-0000F1280000}"/>
    <cellStyle name="Normal 50 2 2 3 2 5" xfId="12901" xr:uid="{00000000-0005-0000-0000-0000F2280000}"/>
    <cellStyle name="Normal 50 2 2 3 3" xfId="3593" xr:uid="{00000000-0005-0000-0000-0000F3280000}"/>
    <cellStyle name="Normal 50 2 2 3 3 2" xfId="7320" xr:uid="{00000000-0005-0000-0000-0000F4280000}"/>
    <cellStyle name="Normal 50 2 2 3 3 3" xfId="11040" xr:uid="{00000000-0005-0000-0000-0000F5280000}"/>
    <cellStyle name="Normal 50 2 2 3 3 4" xfId="14760" xr:uid="{00000000-0005-0000-0000-0000F6280000}"/>
    <cellStyle name="Normal 50 2 2 3 4" xfId="5460" xr:uid="{00000000-0005-0000-0000-0000F7280000}"/>
    <cellStyle name="Normal 50 2 2 3 5" xfId="9180" xr:uid="{00000000-0005-0000-0000-0000F8280000}"/>
    <cellStyle name="Normal 50 2 2 3 6" xfId="12900" xr:uid="{00000000-0005-0000-0000-0000F9280000}"/>
    <cellStyle name="Normal 50 2 2 4" xfId="1625" xr:uid="{00000000-0005-0000-0000-0000FA280000}"/>
    <cellStyle name="Normal 50 2 2 4 2" xfId="3595" xr:uid="{00000000-0005-0000-0000-0000FB280000}"/>
    <cellStyle name="Normal 50 2 2 4 2 2" xfId="7322" xr:uid="{00000000-0005-0000-0000-0000FC280000}"/>
    <cellStyle name="Normal 50 2 2 4 2 3" xfId="11042" xr:uid="{00000000-0005-0000-0000-0000FD280000}"/>
    <cellStyle name="Normal 50 2 2 4 2 4" xfId="14762" xr:uid="{00000000-0005-0000-0000-0000FE280000}"/>
    <cellStyle name="Normal 50 2 2 4 3" xfId="5462" xr:uid="{00000000-0005-0000-0000-0000FF280000}"/>
    <cellStyle name="Normal 50 2 2 4 4" xfId="9182" xr:uid="{00000000-0005-0000-0000-000000290000}"/>
    <cellStyle name="Normal 50 2 2 4 5" xfId="12902" xr:uid="{00000000-0005-0000-0000-000001290000}"/>
    <cellStyle name="Normal 50 2 2 5" xfId="3590" xr:uid="{00000000-0005-0000-0000-000002290000}"/>
    <cellStyle name="Normal 50 2 2 5 2" xfId="7317" xr:uid="{00000000-0005-0000-0000-000003290000}"/>
    <cellStyle name="Normal 50 2 2 5 3" xfId="11037" xr:uid="{00000000-0005-0000-0000-000004290000}"/>
    <cellStyle name="Normal 50 2 2 5 4" xfId="14757" xr:uid="{00000000-0005-0000-0000-000005290000}"/>
    <cellStyle name="Normal 50 2 2 6" xfId="5457" xr:uid="{00000000-0005-0000-0000-000006290000}"/>
    <cellStyle name="Normal 50 2 2 7" xfId="9177" xr:uid="{00000000-0005-0000-0000-000007290000}"/>
    <cellStyle name="Normal 50 2 2 8" xfId="12897" xr:uid="{00000000-0005-0000-0000-000008290000}"/>
    <cellStyle name="Normal 50 2 3" xfId="1626" xr:uid="{00000000-0005-0000-0000-000009290000}"/>
    <cellStyle name="Normal 50 2 3 2" xfId="1627" xr:uid="{00000000-0005-0000-0000-00000A290000}"/>
    <cellStyle name="Normal 50 2 3 2 2" xfId="3597" xr:uid="{00000000-0005-0000-0000-00000B290000}"/>
    <cellStyle name="Normal 50 2 3 2 2 2" xfId="7324" xr:uid="{00000000-0005-0000-0000-00000C290000}"/>
    <cellStyle name="Normal 50 2 3 2 2 3" xfId="11044" xr:uid="{00000000-0005-0000-0000-00000D290000}"/>
    <cellStyle name="Normal 50 2 3 2 2 4" xfId="14764" xr:uid="{00000000-0005-0000-0000-00000E290000}"/>
    <cellStyle name="Normal 50 2 3 2 3" xfId="5464" xr:uid="{00000000-0005-0000-0000-00000F290000}"/>
    <cellStyle name="Normal 50 2 3 2 4" xfId="9184" xr:uid="{00000000-0005-0000-0000-000010290000}"/>
    <cellStyle name="Normal 50 2 3 2 5" xfId="12904" xr:uid="{00000000-0005-0000-0000-000011290000}"/>
    <cellStyle name="Normal 50 2 3 3" xfId="3596" xr:uid="{00000000-0005-0000-0000-000012290000}"/>
    <cellStyle name="Normal 50 2 3 3 2" xfId="7323" xr:uid="{00000000-0005-0000-0000-000013290000}"/>
    <cellStyle name="Normal 50 2 3 3 3" xfId="11043" xr:uid="{00000000-0005-0000-0000-000014290000}"/>
    <cellStyle name="Normal 50 2 3 3 4" xfId="14763" xr:uid="{00000000-0005-0000-0000-000015290000}"/>
    <cellStyle name="Normal 50 2 3 4" xfId="5463" xr:uid="{00000000-0005-0000-0000-000016290000}"/>
    <cellStyle name="Normal 50 2 3 5" xfId="9183" xr:uid="{00000000-0005-0000-0000-000017290000}"/>
    <cellStyle name="Normal 50 2 3 6" xfId="12903" xr:uid="{00000000-0005-0000-0000-000018290000}"/>
    <cellStyle name="Normal 50 2 4" xfId="1628" xr:uid="{00000000-0005-0000-0000-000019290000}"/>
    <cellStyle name="Normal 50 2 4 2" xfId="1629" xr:uid="{00000000-0005-0000-0000-00001A290000}"/>
    <cellStyle name="Normal 50 2 4 2 2" xfId="3599" xr:uid="{00000000-0005-0000-0000-00001B290000}"/>
    <cellStyle name="Normal 50 2 4 2 2 2" xfId="7326" xr:uid="{00000000-0005-0000-0000-00001C290000}"/>
    <cellStyle name="Normal 50 2 4 2 2 3" xfId="11046" xr:uid="{00000000-0005-0000-0000-00001D290000}"/>
    <cellStyle name="Normal 50 2 4 2 2 4" xfId="14766" xr:uid="{00000000-0005-0000-0000-00001E290000}"/>
    <cellStyle name="Normal 50 2 4 2 3" xfId="5466" xr:uid="{00000000-0005-0000-0000-00001F290000}"/>
    <cellStyle name="Normal 50 2 4 2 4" xfId="9186" xr:uid="{00000000-0005-0000-0000-000020290000}"/>
    <cellStyle name="Normal 50 2 4 2 5" xfId="12906" xr:uid="{00000000-0005-0000-0000-000021290000}"/>
    <cellStyle name="Normal 50 2 4 3" xfId="3598" xr:uid="{00000000-0005-0000-0000-000022290000}"/>
    <cellStyle name="Normal 50 2 4 3 2" xfId="7325" xr:uid="{00000000-0005-0000-0000-000023290000}"/>
    <cellStyle name="Normal 50 2 4 3 3" xfId="11045" xr:uid="{00000000-0005-0000-0000-000024290000}"/>
    <cellStyle name="Normal 50 2 4 3 4" xfId="14765" xr:uid="{00000000-0005-0000-0000-000025290000}"/>
    <cellStyle name="Normal 50 2 4 4" xfId="5465" xr:uid="{00000000-0005-0000-0000-000026290000}"/>
    <cellStyle name="Normal 50 2 4 5" xfId="9185" xr:uid="{00000000-0005-0000-0000-000027290000}"/>
    <cellStyle name="Normal 50 2 4 6" xfId="12905" xr:uid="{00000000-0005-0000-0000-000028290000}"/>
    <cellStyle name="Normal 50 2 5" xfId="1630" xr:uid="{00000000-0005-0000-0000-000029290000}"/>
    <cellStyle name="Normal 50 2 5 2" xfId="3600" xr:uid="{00000000-0005-0000-0000-00002A290000}"/>
    <cellStyle name="Normal 50 2 5 2 2" xfId="7327" xr:uid="{00000000-0005-0000-0000-00002B290000}"/>
    <cellStyle name="Normal 50 2 5 2 3" xfId="11047" xr:uid="{00000000-0005-0000-0000-00002C290000}"/>
    <cellStyle name="Normal 50 2 5 2 4" xfId="14767" xr:uid="{00000000-0005-0000-0000-00002D290000}"/>
    <cellStyle name="Normal 50 2 5 3" xfId="5467" xr:uid="{00000000-0005-0000-0000-00002E290000}"/>
    <cellStyle name="Normal 50 2 5 4" xfId="9187" xr:uid="{00000000-0005-0000-0000-00002F290000}"/>
    <cellStyle name="Normal 50 2 5 5" xfId="12907" xr:uid="{00000000-0005-0000-0000-000030290000}"/>
    <cellStyle name="Normal 50 2 6" xfId="2398" xr:uid="{00000000-0005-0000-0000-000031290000}"/>
    <cellStyle name="Normal 50 2 6 2" xfId="6125" xr:uid="{00000000-0005-0000-0000-000032290000}"/>
    <cellStyle name="Normal 50 2 6 3" xfId="9845" xr:uid="{00000000-0005-0000-0000-000033290000}"/>
    <cellStyle name="Normal 50 2 6 4" xfId="13565" xr:uid="{00000000-0005-0000-0000-000034290000}"/>
    <cellStyle name="Normal 50 2 7" xfId="4265" xr:uid="{00000000-0005-0000-0000-000035290000}"/>
    <cellStyle name="Normal 50 2 8" xfId="7985" xr:uid="{00000000-0005-0000-0000-000036290000}"/>
    <cellStyle name="Normal 50 2 9" xfId="11705" xr:uid="{00000000-0005-0000-0000-000037290000}"/>
    <cellStyle name="Normal 50 3" xfId="1631" xr:uid="{00000000-0005-0000-0000-000038290000}"/>
    <cellStyle name="Normal 50 3 2" xfId="1632" xr:uid="{00000000-0005-0000-0000-000039290000}"/>
    <cellStyle name="Normal 50 3 2 2" xfId="1633" xr:uid="{00000000-0005-0000-0000-00003A290000}"/>
    <cellStyle name="Normal 50 3 2 2 2" xfId="3603" xr:uid="{00000000-0005-0000-0000-00003B290000}"/>
    <cellStyle name="Normal 50 3 2 2 2 2" xfId="7330" xr:uid="{00000000-0005-0000-0000-00003C290000}"/>
    <cellStyle name="Normal 50 3 2 2 2 3" xfId="11050" xr:uid="{00000000-0005-0000-0000-00003D290000}"/>
    <cellStyle name="Normal 50 3 2 2 2 4" xfId="14770" xr:uid="{00000000-0005-0000-0000-00003E290000}"/>
    <cellStyle name="Normal 50 3 2 2 3" xfId="5470" xr:uid="{00000000-0005-0000-0000-00003F290000}"/>
    <cellStyle name="Normal 50 3 2 2 4" xfId="9190" xr:uid="{00000000-0005-0000-0000-000040290000}"/>
    <cellStyle name="Normal 50 3 2 2 5" xfId="12910" xr:uid="{00000000-0005-0000-0000-000041290000}"/>
    <cellStyle name="Normal 50 3 2 3" xfId="3602" xr:uid="{00000000-0005-0000-0000-000042290000}"/>
    <cellStyle name="Normal 50 3 2 3 2" xfId="7329" xr:uid="{00000000-0005-0000-0000-000043290000}"/>
    <cellStyle name="Normal 50 3 2 3 3" xfId="11049" xr:uid="{00000000-0005-0000-0000-000044290000}"/>
    <cellStyle name="Normal 50 3 2 3 4" xfId="14769" xr:uid="{00000000-0005-0000-0000-000045290000}"/>
    <cellStyle name="Normal 50 3 2 4" xfId="5469" xr:uid="{00000000-0005-0000-0000-000046290000}"/>
    <cellStyle name="Normal 50 3 2 5" xfId="9189" xr:uid="{00000000-0005-0000-0000-000047290000}"/>
    <cellStyle name="Normal 50 3 2 6" xfId="12909" xr:uid="{00000000-0005-0000-0000-000048290000}"/>
    <cellStyle name="Normal 50 3 3" xfId="1634" xr:uid="{00000000-0005-0000-0000-000049290000}"/>
    <cellStyle name="Normal 50 3 3 2" xfId="1635" xr:uid="{00000000-0005-0000-0000-00004A290000}"/>
    <cellStyle name="Normal 50 3 3 2 2" xfId="3605" xr:uid="{00000000-0005-0000-0000-00004B290000}"/>
    <cellStyle name="Normal 50 3 3 2 2 2" xfId="7332" xr:uid="{00000000-0005-0000-0000-00004C290000}"/>
    <cellStyle name="Normal 50 3 3 2 2 3" xfId="11052" xr:uid="{00000000-0005-0000-0000-00004D290000}"/>
    <cellStyle name="Normal 50 3 3 2 2 4" xfId="14772" xr:uid="{00000000-0005-0000-0000-00004E290000}"/>
    <cellStyle name="Normal 50 3 3 2 3" xfId="5472" xr:uid="{00000000-0005-0000-0000-00004F290000}"/>
    <cellStyle name="Normal 50 3 3 2 4" xfId="9192" xr:uid="{00000000-0005-0000-0000-000050290000}"/>
    <cellStyle name="Normal 50 3 3 2 5" xfId="12912" xr:uid="{00000000-0005-0000-0000-000051290000}"/>
    <cellStyle name="Normal 50 3 3 3" xfId="3604" xr:uid="{00000000-0005-0000-0000-000052290000}"/>
    <cellStyle name="Normal 50 3 3 3 2" xfId="7331" xr:uid="{00000000-0005-0000-0000-000053290000}"/>
    <cellStyle name="Normal 50 3 3 3 3" xfId="11051" xr:uid="{00000000-0005-0000-0000-000054290000}"/>
    <cellStyle name="Normal 50 3 3 3 4" xfId="14771" xr:uid="{00000000-0005-0000-0000-000055290000}"/>
    <cellStyle name="Normal 50 3 3 4" xfId="5471" xr:uid="{00000000-0005-0000-0000-000056290000}"/>
    <cellStyle name="Normal 50 3 3 5" xfId="9191" xr:uid="{00000000-0005-0000-0000-000057290000}"/>
    <cellStyle name="Normal 50 3 3 6" xfId="12911" xr:uid="{00000000-0005-0000-0000-000058290000}"/>
    <cellStyle name="Normal 50 3 4" xfId="1636" xr:uid="{00000000-0005-0000-0000-000059290000}"/>
    <cellStyle name="Normal 50 3 4 2" xfId="3606" xr:uid="{00000000-0005-0000-0000-00005A290000}"/>
    <cellStyle name="Normal 50 3 4 2 2" xfId="7333" xr:uid="{00000000-0005-0000-0000-00005B290000}"/>
    <cellStyle name="Normal 50 3 4 2 3" xfId="11053" xr:uid="{00000000-0005-0000-0000-00005C290000}"/>
    <cellStyle name="Normal 50 3 4 2 4" xfId="14773" xr:uid="{00000000-0005-0000-0000-00005D290000}"/>
    <cellStyle name="Normal 50 3 4 3" xfId="5473" xr:uid="{00000000-0005-0000-0000-00005E290000}"/>
    <cellStyle name="Normal 50 3 4 4" xfId="9193" xr:uid="{00000000-0005-0000-0000-00005F290000}"/>
    <cellStyle name="Normal 50 3 4 5" xfId="12913" xr:uid="{00000000-0005-0000-0000-000060290000}"/>
    <cellStyle name="Normal 50 3 5" xfId="3601" xr:uid="{00000000-0005-0000-0000-000061290000}"/>
    <cellStyle name="Normal 50 3 5 2" xfId="7328" xr:uid="{00000000-0005-0000-0000-000062290000}"/>
    <cellStyle name="Normal 50 3 5 3" xfId="11048" xr:uid="{00000000-0005-0000-0000-000063290000}"/>
    <cellStyle name="Normal 50 3 5 4" xfId="14768" xr:uid="{00000000-0005-0000-0000-000064290000}"/>
    <cellStyle name="Normal 50 3 6" xfId="5468" xr:uid="{00000000-0005-0000-0000-000065290000}"/>
    <cellStyle name="Normal 50 3 7" xfId="9188" xr:uid="{00000000-0005-0000-0000-000066290000}"/>
    <cellStyle name="Normal 50 3 8" xfId="12908" xr:uid="{00000000-0005-0000-0000-000067290000}"/>
    <cellStyle name="Normal 50 4" xfId="1637" xr:uid="{00000000-0005-0000-0000-000068290000}"/>
    <cellStyle name="Normal 50 4 2" xfId="1638" xr:uid="{00000000-0005-0000-0000-000069290000}"/>
    <cellStyle name="Normal 50 4 2 2" xfId="3608" xr:uid="{00000000-0005-0000-0000-00006A290000}"/>
    <cellStyle name="Normal 50 4 2 2 2" xfId="7335" xr:uid="{00000000-0005-0000-0000-00006B290000}"/>
    <cellStyle name="Normal 50 4 2 2 3" xfId="11055" xr:uid="{00000000-0005-0000-0000-00006C290000}"/>
    <cellStyle name="Normal 50 4 2 2 4" xfId="14775" xr:uid="{00000000-0005-0000-0000-00006D290000}"/>
    <cellStyle name="Normal 50 4 2 3" xfId="5475" xr:uid="{00000000-0005-0000-0000-00006E290000}"/>
    <cellStyle name="Normal 50 4 2 4" xfId="9195" xr:uid="{00000000-0005-0000-0000-00006F290000}"/>
    <cellStyle name="Normal 50 4 2 5" xfId="12915" xr:uid="{00000000-0005-0000-0000-000070290000}"/>
    <cellStyle name="Normal 50 4 3" xfId="3607" xr:uid="{00000000-0005-0000-0000-000071290000}"/>
    <cellStyle name="Normal 50 4 3 2" xfId="7334" xr:uid="{00000000-0005-0000-0000-000072290000}"/>
    <cellStyle name="Normal 50 4 3 3" xfId="11054" xr:uid="{00000000-0005-0000-0000-000073290000}"/>
    <cellStyle name="Normal 50 4 3 4" xfId="14774" xr:uid="{00000000-0005-0000-0000-000074290000}"/>
    <cellStyle name="Normal 50 4 4" xfId="5474" xr:uid="{00000000-0005-0000-0000-000075290000}"/>
    <cellStyle name="Normal 50 4 5" xfId="9194" xr:uid="{00000000-0005-0000-0000-000076290000}"/>
    <cellStyle name="Normal 50 4 6" xfId="12914" xr:uid="{00000000-0005-0000-0000-000077290000}"/>
    <cellStyle name="Normal 50 5" xfId="1639" xr:uid="{00000000-0005-0000-0000-000078290000}"/>
    <cellStyle name="Normal 50 5 2" xfId="1640" xr:uid="{00000000-0005-0000-0000-000079290000}"/>
    <cellStyle name="Normal 50 5 2 2" xfId="3610" xr:uid="{00000000-0005-0000-0000-00007A290000}"/>
    <cellStyle name="Normal 50 5 2 2 2" xfId="7337" xr:uid="{00000000-0005-0000-0000-00007B290000}"/>
    <cellStyle name="Normal 50 5 2 2 3" xfId="11057" xr:uid="{00000000-0005-0000-0000-00007C290000}"/>
    <cellStyle name="Normal 50 5 2 2 4" xfId="14777" xr:uid="{00000000-0005-0000-0000-00007D290000}"/>
    <cellStyle name="Normal 50 5 2 3" xfId="5477" xr:uid="{00000000-0005-0000-0000-00007E290000}"/>
    <cellStyle name="Normal 50 5 2 4" xfId="9197" xr:uid="{00000000-0005-0000-0000-00007F290000}"/>
    <cellStyle name="Normal 50 5 2 5" xfId="12917" xr:uid="{00000000-0005-0000-0000-000080290000}"/>
    <cellStyle name="Normal 50 5 3" xfId="3609" xr:uid="{00000000-0005-0000-0000-000081290000}"/>
    <cellStyle name="Normal 50 5 3 2" xfId="7336" xr:uid="{00000000-0005-0000-0000-000082290000}"/>
    <cellStyle name="Normal 50 5 3 3" xfId="11056" xr:uid="{00000000-0005-0000-0000-000083290000}"/>
    <cellStyle name="Normal 50 5 3 4" xfId="14776" xr:uid="{00000000-0005-0000-0000-000084290000}"/>
    <cellStyle name="Normal 50 5 4" xfId="5476" xr:uid="{00000000-0005-0000-0000-000085290000}"/>
    <cellStyle name="Normal 50 5 5" xfId="9196" xr:uid="{00000000-0005-0000-0000-000086290000}"/>
    <cellStyle name="Normal 50 5 6" xfId="12916" xr:uid="{00000000-0005-0000-0000-000087290000}"/>
    <cellStyle name="Normal 50 6" xfId="1641" xr:uid="{00000000-0005-0000-0000-000088290000}"/>
    <cellStyle name="Normal 50 6 2" xfId="3611" xr:uid="{00000000-0005-0000-0000-000089290000}"/>
    <cellStyle name="Normal 50 6 2 2" xfId="7338" xr:uid="{00000000-0005-0000-0000-00008A290000}"/>
    <cellStyle name="Normal 50 6 2 3" xfId="11058" xr:uid="{00000000-0005-0000-0000-00008B290000}"/>
    <cellStyle name="Normal 50 6 2 4" xfId="14778" xr:uid="{00000000-0005-0000-0000-00008C290000}"/>
    <cellStyle name="Normal 50 6 3" xfId="5478" xr:uid="{00000000-0005-0000-0000-00008D290000}"/>
    <cellStyle name="Normal 50 6 4" xfId="9198" xr:uid="{00000000-0005-0000-0000-00008E290000}"/>
    <cellStyle name="Normal 50 6 5" xfId="12918" xr:uid="{00000000-0005-0000-0000-00008F290000}"/>
    <cellStyle name="Normal 50 7" xfId="2329" xr:uid="{00000000-0005-0000-0000-000090290000}"/>
    <cellStyle name="Normal 50 7 2" xfId="6056" xr:uid="{00000000-0005-0000-0000-000091290000}"/>
    <cellStyle name="Normal 50 7 3" xfId="9776" xr:uid="{00000000-0005-0000-0000-000092290000}"/>
    <cellStyle name="Normal 50 7 4" xfId="13496" xr:uid="{00000000-0005-0000-0000-000093290000}"/>
    <cellStyle name="Normal 50 8" xfId="4196" xr:uid="{00000000-0005-0000-0000-000094290000}"/>
    <cellStyle name="Normal 50 9" xfId="7916" xr:uid="{00000000-0005-0000-0000-000095290000}"/>
    <cellStyle name="Normal 51" xfId="244" xr:uid="{00000000-0005-0000-0000-000096290000}"/>
    <cellStyle name="Normal 52" xfId="245" xr:uid="{00000000-0005-0000-0000-000097290000}"/>
    <cellStyle name="Normal 52 10" xfId="11637" xr:uid="{00000000-0005-0000-0000-000098290000}"/>
    <cellStyle name="Normal 52 2" xfId="381" xr:uid="{00000000-0005-0000-0000-000099290000}"/>
    <cellStyle name="Normal 52 2 2" xfId="1642" xr:uid="{00000000-0005-0000-0000-00009A290000}"/>
    <cellStyle name="Normal 52 2 2 2" xfId="1643" xr:uid="{00000000-0005-0000-0000-00009B290000}"/>
    <cellStyle name="Normal 52 2 2 2 2" xfId="1644" xr:uid="{00000000-0005-0000-0000-00009C290000}"/>
    <cellStyle name="Normal 52 2 2 2 2 2" xfId="3614" xr:uid="{00000000-0005-0000-0000-00009D290000}"/>
    <cellStyle name="Normal 52 2 2 2 2 2 2" xfId="7341" xr:uid="{00000000-0005-0000-0000-00009E290000}"/>
    <cellStyle name="Normal 52 2 2 2 2 2 3" xfId="11061" xr:uid="{00000000-0005-0000-0000-00009F290000}"/>
    <cellStyle name="Normal 52 2 2 2 2 2 4" xfId="14781" xr:uid="{00000000-0005-0000-0000-0000A0290000}"/>
    <cellStyle name="Normal 52 2 2 2 2 3" xfId="5481" xr:uid="{00000000-0005-0000-0000-0000A1290000}"/>
    <cellStyle name="Normal 52 2 2 2 2 4" xfId="9201" xr:uid="{00000000-0005-0000-0000-0000A2290000}"/>
    <cellStyle name="Normal 52 2 2 2 2 5" xfId="12921" xr:uid="{00000000-0005-0000-0000-0000A3290000}"/>
    <cellStyle name="Normal 52 2 2 2 3" xfId="3613" xr:uid="{00000000-0005-0000-0000-0000A4290000}"/>
    <cellStyle name="Normal 52 2 2 2 3 2" xfId="7340" xr:uid="{00000000-0005-0000-0000-0000A5290000}"/>
    <cellStyle name="Normal 52 2 2 2 3 3" xfId="11060" xr:uid="{00000000-0005-0000-0000-0000A6290000}"/>
    <cellStyle name="Normal 52 2 2 2 3 4" xfId="14780" xr:uid="{00000000-0005-0000-0000-0000A7290000}"/>
    <cellStyle name="Normal 52 2 2 2 4" xfId="5480" xr:uid="{00000000-0005-0000-0000-0000A8290000}"/>
    <cellStyle name="Normal 52 2 2 2 5" xfId="9200" xr:uid="{00000000-0005-0000-0000-0000A9290000}"/>
    <cellStyle name="Normal 52 2 2 2 6" xfId="12920" xr:uid="{00000000-0005-0000-0000-0000AA290000}"/>
    <cellStyle name="Normal 52 2 2 3" xfId="1645" xr:uid="{00000000-0005-0000-0000-0000AB290000}"/>
    <cellStyle name="Normal 52 2 2 3 2" xfId="1646" xr:uid="{00000000-0005-0000-0000-0000AC290000}"/>
    <cellStyle name="Normal 52 2 2 3 2 2" xfId="3616" xr:uid="{00000000-0005-0000-0000-0000AD290000}"/>
    <cellStyle name="Normal 52 2 2 3 2 2 2" xfId="7343" xr:uid="{00000000-0005-0000-0000-0000AE290000}"/>
    <cellStyle name="Normal 52 2 2 3 2 2 3" xfId="11063" xr:uid="{00000000-0005-0000-0000-0000AF290000}"/>
    <cellStyle name="Normal 52 2 2 3 2 2 4" xfId="14783" xr:uid="{00000000-0005-0000-0000-0000B0290000}"/>
    <cellStyle name="Normal 52 2 2 3 2 3" xfId="5483" xr:uid="{00000000-0005-0000-0000-0000B1290000}"/>
    <cellStyle name="Normal 52 2 2 3 2 4" xfId="9203" xr:uid="{00000000-0005-0000-0000-0000B2290000}"/>
    <cellStyle name="Normal 52 2 2 3 2 5" xfId="12923" xr:uid="{00000000-0005-0000-0000-0000B3290000}"/>
    <cellStyle name="Normal 52 2 2 3 3" xfId="3615" xr:uid="{00000000-0005-0000-0000-0000B4290000}"/>
    <cellStyle name="Normal 52 2 2 3 3 2" xfId="7342" xr:uid="{00000000-0005-0000-0000-0000B5290000}"/>
    <cellStyle name="Normal 52 2 2 3 3 3" xfId="11062" xr:uid="{00000000-0005-0000-0000-0000B6290000}"/>
    <cellStyle name="Normal 52 2 2 3 3 4" xfId="14782" xr:uid="{00000000-0005-0000-0000-0000B7290000}"/>
    <cellStyle name="Normal 52 2 2 3 4" xfId="5482" xr:uid="{00000000-0005-0000-0000-0000B8290000}"/>
    <cellStyle name="Normal 52 2 2 3 5" xfId="9202" xr:uid="{00000000-0005-0000-0000-0000B9290000}"/>
    <cellStyle name="Normal 52 2 2 3 6" xfId="12922" xr:uid="{00000000-0005-0000-0000-0000BA290000}"/>
    <cellStyle name="Normal 52 2 2 4" xfId="1647" xr:uid="{00000000-0005-0000-0000-0000BB290000}"/>
    <cellStyle name="Normal 52 2 2 4 2" xfId="3617" xr:uid="{00000000-0005-0000-0000-0000BC290000}"/>
    <cellStyle name="Normal 52 2 2 4 2 2" xfId="7344" xr:uid="{00000000-0005-0000-0000-0000BD290000}"/>
    <cellStyle name="Normal 52 2 2 4 2 3" xfId="11064" xr:uid="{00000000-0005-0000-0000-0000BE290000}"/>
    <cellStyle name="Normal 52 2 2 4 2 4" xfId="14784" xr:uid="{00000000-0005-0000-0000-0000BF290000}"/>
    <cellStyle name="Normal 52 2 2 4 3" xfId="5484" xr:uid="{00000000-0005-0000-0000-0000C0290000}"/>
    <cellStyle name="Normal 52 2 2 4 4" xfId="9204" xr:uid="{00000000-0005-0000-0000-0000C1290000}"/>
    <cellStyle name="Normal 52 2 2 4 5" xfId="12924" xr:uid="{00000000-0005-0000-0000-0000C2290000}"/>
    <cellStyle name="Normal 52 2 2 5" xfId="3612" xr:uid="{00000000-0005-0000-0000-0000C3290000}"/>
    <cellStyle name="Normal 52 2 2 5 2" xfId="7339" xr:uid="{00000000-0005-0000-0000-0000C4290000}"/>
    <cellStyle name="Normal 52 2 2 5 3" xfId="11059" xr:uid="{00000000-0005-0000-0000-0000C5290000}"/>
    <cellStyle name="Normal 52 2 2 5 4" xfId="14779" xr:uid="{00000000-0005-0000-0000-0000C6290000}"/>
    <cellStyle name="Normal 52 2 2 6" xfId="5479" xr:uid="{00000000-0005-0000-0000-0000C7290000}"/>
    <cellStyle name="Normal 52 2 2 7" xfId="9199" xr:uid="{00000000-0005-0000-0000-0000C8290000}"/>
    <cellStyle name="Normal 52 2 2 8" xfId="12919" xr:uid="{00000000-0005-0000-0000-0000C9290000}"/>
    <cellStyle name="Normal 52 2 3" xfId="1648" xr:uid="{00000000-0005-0000-0000-0000CA290000}"/>
    <cellStyle name="Normal 52 2 3 2" xfId="1649" xr:uid="{00000000-0005-0000-0000-0000CB290000}"/>
    <cellStyle name="Normal 52 2 3 2 2" xfId="3619" xr:uid="{00000000-0005-0000-0000-0000CC290000}"/>
    <cellStyle name="Normal 52 2 3 2 2 2" xfId="7346" xr:uid="{00000000-0005-0000-0000-0000CD290000}"/>
    <cellStyle name="Normal 52 2 3 2 2 3" xfId="11066" xr:uid="{00000000-0005-0000-0000-0000CE290000}"/>
    <cellStyle name="Normal 52 2 3 2 2 4" xfId="14786" xr:uid="{00000000-0005-0000-0000-0000CF290000}"/>
    <cellStyle name="Normal 52 2 3 2 3" xfId="5486" xr:uid="{00000000-0005-0000-0000-0000D0290000}"/>
    <cellStyle name="Normal 52 2 3 2 4" xfId="9206" xr:uid="{00000000-0005-0000-0000-0000D1290000}"/>
    <cellStyle name="Normal 52 2 3 2 5" xfId="12926" xr:uid="{00000000-0005-0000-0000-0000D2290000}"/>
    <cellStyle name="Normal 52 2 3 3" xfId="3618" xr:uid="{00000000-0005-0000-0000-0000D3290000}"/>
    <cellStyle name="Normal 52 2 3 3 2" xfId="7345" xr:uid="{00000000-0005-0000-0000-0000D4290000}"/>
    <cellStyle name="Normal 52 2 3 3 3" xfId="11065" xr:uid="{00000000-0005-0000-0000-0000D5290000}"/>
    <cellStyle name="Normal 52 2 3 3 4" xfId="14785" xr:uid="{00000000-0005-0000-0000-0000D6290000}"/>
    <cellStyle name="Normal 52 2 3 4" xfId="5485" xr:uid="{00000000-0005-0000-0000-0000D7290000}"/>
    <cellStyle name="Normal 52 2 3 5" xfId="9205" xr:uid="{00000000-0005-0000-0000-0000D8290000}"/>
    <cellStyle name="Normal 52 2 3 6" xfId="12925" xr:uid="{00000000-0005-0000-0000-0000D9290000}"/>
    <cellStyle name="Normal 52 2 4" xfId="1650" xr:uid="{00000000-0005-0000-0000-0000DA290000}"/>
    <cellStyle name="Normal 52 2 4 2" xfId="1651" xr:uid="{00000000-0005-0000-0000-0000DB290000}"/>
    <cellStyle name="Normal 52 2 4 2 2" xfId="3621" xr:uid="{00000000-0005-0000-0000-0000DC290000}"/>
    <cellStyle name="Normal 52 2 4 2 2 2" xfId="7348" xr:uid="{00000000-0005-0000-0000-0000DD290000}"/>
    <cellStyle name="Normal 52 2 4 2 2 3" xfId="11068" xr:uid="{00000000-0005-0000-0000-0000DE290000}"/>
    <cellStyle name="Normal 52 2 4 2 2 4" xfId="14788" xr:uid="{00000000-0005-0000-0000-0000DF290000}"/>
    <cellStyle name="Normal 52 2 4 2 3" xfId="5488" xr:uid="{00000000-0005-0000-0000-0000E0290000}"/>
    <cellStyle name="Normal 52 2 4 2 4" xfId="9208" xr:uid="{00000000-0005-0000-0000-0000E1290000}"/>
    <cellStyle name="Normal 52 2 4 2 5" xfId="12928" xr:uid="{00000000-0005-0000-0000-0000E2290000}"/>
    <cellStyle name="Normal 52 2 4 3" xfId="3620" xr:uid="{00000000-0005-0000-0000-0000E3290000}"/>
    <cellStyle name="Normal 52 2 4 3 2" xfId="7347" xr:uid="{00000000-0005-0000-0000-0000E4290000}"/>
    <cellStyle name="Normal 52 2 4 3 3" xfId="11067" xr:uid="{00000000-0005-0000-0000-0000E5290000}"/>
    <cellStyle name="Normal 52 2 4 3 4" xfId="14787" xr:uid="{00000000-0005-0000-0000-0000E6290000}"/>
    <cellStyle name="Normal 52 2 4 4" xfId="5487" xr:uid="{00000000-0005-0000-0000-0000E7290000}"/>
    <cellStyle name="Normal 52 2 4 5" xfId="9207" xr:uid="{00000000-0005-0000-0000-0000E8290000}"/>
    <cellStyle name="Normal 52 2 4 6" xfId="12927" xr:uid="{00000000-0005-0000-0000-0000E9290000}"/>
    <cellStyle name="Normal 52 2 5" xfId="1652" xr:uid="{00000000-0005-0000-0000-0000EA290000}"/>
    <cellStyle name="Normal 52 2 5 2" xfId="3622" xr:uid="{00000000-0005-0000-0000-0000EB290000}"/>
    <cellStyle name="Normal 52 2 5 2 2" xfId="7349" xr:uid="{00000000-0005-0000-0000-0000EC290000}"/>
    <cellStyle name="Normal 52 2 5 2 3" xfId="11069" xr:uid="{00000000-0005-0000-0000-0000ED290000}"/>
    <cellStyle name="Normal 52 2 5 2 4" xfId="14789" xr:uid="{00000000-0005-0000-0000-0000EE290000}"/>
    <cellStyle name="Normal 52 2 5 3" xfId="5489" xr:uid="{00000000-0005-0000-0000-0000EF290000}"/>
    <cellStyle name="Normal 52 2 5 4" xfId="9209" xr:uid="{00000000-0005-0000-0000-0000F0290000}"/>
    <cellStyle name="Normal 52 2 5 5" xfId="12929" xr:uid="{00000000-0005-0000-0000-0000F1290000}"/>
    <cellStyle name="Normal 52 2 6" xfId="2399" xr:uid="{00000000-0005-0000-0000-0000F2290000}"/>
    <cellStyle name="Normal 52 2 6 2" xfId="6126" xr:uid="{00000000-0005-0000-0000-0000F3290000}"/>
    <cellStyle name="Normal 52 2 6 3" xfId="9846" xr:uid="{00000000-0005-0000-0000-0000F4290000}"/>
    <cellStyle name="Normal 52 2 6 4" xfId="13566" xr:uid="{00000000-0005-0000-0000-0000F5290000}"/>
    <cellStyle name="Normal 52 2 7" xfId="4266" xr:uid="{00000000-0005-0000-0000-0000F6290000}"/>
    <cellStyle name="Normal 52 2 8" xfId="7986" xr:uid="{00000000-0005-0000-0000-0000F7290000}"/>
    <cellStyle name="Normal 52 2 9" xfId="11706" xr:uid="{00000000-0005-0000-0000-0000F8290000}"/>
    <cellStyle name="Normal 52 3" xfId="1653" xr:uid="{00000000-0005-0000-0000-0000F9290000}"/>
    <cellStyle name="Normal 52 3 2" xfId="1654" xr:uid="{00000000-0005-0000-0000-0000FA290000}"/>
    <cellStyle name="Normal 52 3 2 2" xfId="1655" xr:uid="{00000000-0005-0000-0000-0000FB290000}"/>
    <cellStyle name="Normal 52 3 2 2 2" xfId="3625" xr:uid="{00000000-0005-0000-0000-0000FC290000}"/>
    <cellStyle name="Normal 52 3 2 2 2 2" xfId="7352" xr:uid="{00000000-0005-0000-0000-0000FD290000}"/>
    <cellStyle name="Normal 52 3 2 2 2 3" xfId="11072" xr:uid="{00000000-0005-0000-0000-0000FE290000}"/>
    <cellStyle name="Normal 52 3 2 2 2 4" xfId="14792" xr:uid="{00000000-0005-0000-0000-0000FF290000}"/>
    <cellStyle name="Normal 52 3 2 2 3" xfId="5492" xr:uid="{00000000-0005-0000-0000-0000002A0000}"/>
    <cellStyle name="Normal 52 3 2 2 4" xfId="9212" xr:uid="{00000000-0005-0000-0000-0000012A0000}"/>
    <cellStyle name="Normal 52 3 2 2 5" xfId="12932" xr:uid="{00000000-0005-0000-0000-0000022A0000}"/>
    <cellStyle name="Normal 52 3 2 3" xfId="3624" xr:uid="{00000000-0005-0000-0000-0000032A0000}"/>
    <cellStyle name="Normal 52 3 2 3 2" xfId="7351" xr:uid="{00000000-0005-0000-0000-0000042A0000}"/>
    <cellStyle name="Normal 52 3 2 3 3" xfId="11071" xr:uid="{00000000-0005-0000-0000-0000052A0000}"/>
    <cellStyle name="Normal 52 3 2 3 4" xfId="14791" xr:uid="{00000000-0005-0000-0000-0000062A0000}"/>
    <cellStyle name="Normal 52 3 2 4" xfId="5491" xr:uid="{00000000-0005-0000-0000-0000072A0000}"/>
    <cellStyle name="Normal 52 3 2 5" xfId="9211" xr:uid="{00000000-0005-0000-0000-0000082A0000}"/>
    <cellStyle name="Normal 52 3 2 6" xfId="12931" xr:uid="{00000000-0005-0000-0000-0000092A0000}"/>
    <cellStyle name="Normal 52 3 3" xfId="1656" xr:uid="{00000000-0005-0000-0000-00000A2A0000}"/>
    <cellStyle name="Normal 52 3 3 2" xfId="1657" xr:uid="{00000000-0005-0000-0000-00000B2A0000}"/>
    <cellStyle name="Normal 52 3 3 2 2" xfId="3627" xr:uid="{00000000-0005-0000-0000-00000C2A0000}"/>
    <cellStyle name="Normal 52 3 3 2 2 2" xfId="7354" xr:uid="{00000000-0005-0000-0000-00000D2A0000}"/>
    <cellStyle name="Normal 52 3 3 2 2 3" xfId="11074" xr:uid="{00000000-0005-0000-0000-00000E2A0000}"/>
    <cellStyle name="Normal 52 3 3 2 2 4" xfId="14794" xr:uid="{00000000-0005-0000-0000-00000F2A0000}"/>
    <cellStyle name="Normal 52 3 3 2 3" xfId="5494" xr:uid="{00000000-0005-0000-0000-0000102A0000}"/>
    <cellStyle name="Normal 52 3 3 2 4" xfId="9214" xr:uid="{00000000-0005-0000-0000-0000112A0000}"/>
    <cellStyle name="Normal 52 3 3 2 5" xfId="12934" xr:uid="{00000000-0005-0000-0000-0000122A0000}"/>
    <cellStyle name="Normal 52 3 3 3" xfId="3626" xr:uid="{00000000-0005-0000-0000-0000132A0000}"/>
    <cellStyle name="Normal 52 3 3 3 2" xfId="7353" xr:uid="{00000000-0005-0000-0000-0000142A0000}"/>
    <cellStyle name="Normal 52 3 3 3 3" xfId="11073" xr:uid="{00000000-0005-0000-0000-0000152A0000}"/>
    <cellStyle name="Normal 52 3 3 3 4" xfId="14793" xr:uid="{00000000-0005-0000-0000-0000162A0000}"/>
    <cellStyle name="Normal 52 3 3 4" xfId="5493" xr:uid="{00000000-0005-0000-0000-0000172A0000}"/>
    <cellStyle name="Normal 52 3 3 5" xfId="9213" xr:uid="{00000000-0005-0000-0000-0000182A0000}"/>
    <cellStyle name="Normal 52 3 3 6" xfId="12933" xr:uid="{00000000-0005-0000-0000-0000192A0000}"/>
    <cellStyle name="Normal 52 3 4" xfId="1658" xr:uid="{00000000-0005-0000-0000-00001A2A0000}"/>
    <cellStyle name="Normal 52 3 4 2" xfId="3628" xr:uid="{00000000-0005-0000-0000-00001B2A0000}"/>
    <cellStyle name="Normal 52 3 4 2 2" xfId="7355" xr:uid="{00000000-0005-0000-0000-00001C2A0000}"/>
    <cellStyle name="Normal 52 3 4 2 3" xfId="11075" xr:uid="{00000000-0005-0000-0000-00001D2A0000}"/>
    <cellStyle name="Normal 52 3 4 2 4" xfId="14795" xr:uid="{00000000-0005-0000-0000-00001E2A0000}"/>
    <cellStyle name="Normal 52 3 4 3" xfId="5495" xr:uid="{00000000-0005-0000-0000-00001F2A0000}"/>
    <cellStyle name="Normal 52 3 4 4" xfId="9215" xr:uid="{00000000-0005-0000-0000-0000202A0000}"/>
    <cellStyle name="Normal 52 3 4 5" xfId="12935" xr:uid="{00000000-0005-0000-0000-0000212A0000}"/>
    <cellStyle name="Normal 52 3 5" xfId="3623" xr:uid="{00000000-0005-0000-0000-0000222A0000}"/>
    <cellStyle name="Normal 52 3 5 2" xfId="7350" xr:uid="{00000000-0005-0000-0000-0000232A0000}"/>
    <cellStyle name="Normal 52 3 5 3" xfId="11070" xr:uid="{00000000-0005-0000-0000-0000242A0000}"/>
    <cellStyle name="Normal 52 3 5 4" xfId="14790" xr:uid="{00000000-0005-0000-0000-0000252A0000}"/>
    <cellStyle name="Normal 52 3 6" xfId="5490" xr:uid="{00000000-0005-0000-0000-0000262A0000}"/>
    <cellStyle name="Normal 52 3 7" xfId="9210" xr:uid="{00000000-0005-0000-0000-0000272A0000}"/>
    <cellStyle name="Normal 52 3 8" xfId="12930" xr:uid="{00000000-0005-0000-0000-0000282A0000}"/>
    <cellStyle name="Normal 52 4" xfId="1659" xr:uid="{00000000-0005-0000-0000-0000292A0000}"/>
    <cellStyle name="Normal 52 4 2" xfId="1660" xr:uid="{00000000-0005-0000-0000-00002A2A0000}"/>
    <cellStyle name="Normal 52 4 2 2" xfId="3630" xr:uid="{00000000-0005-0000-0000-00002B2A0000}"/>
    <cellStyle name="Normal 52 4 2 2 2" xfId="7357" xr:uid="{00000000-0005-0000-0000-00002C2A0000}"/>
    <cellStyle name="Normal 52 4 2 2 3" xfId="11077" xr:uid="{00000000-0005-0000-0000-00002D2A0000}"/>
    <cellStyle name="Normal 52 4 2 2 4" xfId="14797" xr:uid="{00000000-0005-0000-0000-00002E2A0000}"/>
    <cellStyle name="Normal 52 4 2 3" xfId="5497" xr:uid="{00000000-0005-0000-0000-00002F2A0000}"/>
    <cellStyle name="Normal 52 4 2 4" xfId="9217" xr:uid="{00000000-0005-0000-0000-0000302A0000}"/>
    <cellStyle name="Normal 52 4 2 5" xfId="12937" xr:uid="{00000000-0005-0000-0000-0000312A0000}"/>
    <cellStyle name="Normal 52 4 3" xfId="3629" xr:uid="{00000000-0005-0000-0000-0000322A0000}"/>
    <cellStyle name="Normal 52 4 3 2" xfId="7356" xr:uid="{00000000-0005-0000-0000-0000332A0000}"/>
    <cellStyle name="Normal 52 4 3 3" xfId="11076" xr:uid="{00000000-0005-0000-0000-0000342A0000}"/>
    <cellStyle name="Normal 52 4 3 4" xfId="14796" xr:uid="{00000000-0005-0000-0000-0000352A0000}"/>
    <cellStyle name="Normal 52 4 4" xfId="5496" xr:uid="{00000000-0005-0000-0000-0000362A0000}"/>
    <cellStyle name="Normal 52 4 5" xfId="9216" xr:uid="{00000000-0005-0000-0000-0000372A0000}"/>
    <cellStyle name="Normal 52 4 6" xfId="12936" xr:uid="{00000000-0005-0000-0000-0000382A0000}"/>
    <cellStyle name="Normal 52 5" xfId="1661" xr:uid="{00000000-0005-0000-0000-0000392A0000}"/>
    <cellStyle name="Normal 52 5 2" xfId="1662" xr:uid="{00000000-0005-0000-0000-00003A2A0000}"/>
    <cellStyle name="Normal 52 5 2 2" xfId="3632" xr:uid="{00000000-0005-0000-0000-00003B2A0000}"/>
    <cellStyle name="Normal 52 5 2 2 2" xfId="7359" xr:uid="{00000000-0005-0000-0000-00003C2A0000}"/>
    <cellStyle name="Normal 52 5 2 2 3" xfId="11079" xr:uid="{00000000-0005-0000-0000-00003D2A0000}"/>
    <cellStyle name="Normal 52 5 2 2 4" xfId="14799" xr:uid="{00000000-0005-0000-0000-00003E2A0000}"/>
    <cellStyle name="Normal 52 5 2 3" xfId="5499" xr:uid="{00000000-0005-0000-0000-00003F2A0000}"/>
    <cellStyle name="Normal 52 5 2 4" xfId="9219" xr:uid="{00000000-0005-0000-0000-0000402A0000}"/>
    <cellStyle name="Normal 52 5 2 5" xfId="12939" xr:uid="{00000000-0005-0000-0000-0000412A0000}"/>
    <cellStyle name="Normal 52 5 3" xfId="3631" xr:uid="{00000000-0005-0000-0000-0000422A0000}"/>
    <cellStyle name="Normal 52 5 3 2" xfId="7358" xr:uid="{00000000-0005-0000-0000-0000432A0000}"/>
    <cellStyle name="Normal 52 5 3 3" xfId="11078" xr:uid="{00000000-0005-0000-0000-0000442A0000}"/>
    <cellStyle name="Normal 52 5 3 4" xfId="14798" xr:uid="{00000000-0005-0000-0000-0000452A0000}"/>
    <cellStyle name="Normal 52 5 4" xfId="5498" xr:uid="{00000000-0005-0000-0000-0000462A0000}"/>
    <cellStyle name="Normal 52 5 5" xfId="9218" xr:uid="{00000000-0005-0000-0000-0000472A0000}"/>
    <cellStyle name="Normal 52 5 6" xfId="12938" xr:uid="{00000000-0005-0000-0000-0000482A0000}"/>
    <cellStyle name="Normal 52 6" xfId="1663" xr:uid="{00000000-0005-0000-0000-0000492A0000}"/>
    <cellStyle name="Normal 52 6 2" xfId="3633" xr:uid="{00000000-0005-0000-0000-00004A2A0000}"/>
    <cellStyle name="Normal 52 6 2 2" xfId="7360" xr:uid="{00000000-0005-0000-0000-00004B2A0000}"/>
    <cellStyle name="Normal 52 6 2 3" xfId="11080" xr:uid="{00000000-0005-0000-0000-00004C2A0000}"/>
    <cellStyle name="Normal 52 6 2 4" xfId="14800" xr:uid="{00000000-0005-0000-0000-00004D2A0000}"/>
    <cellStyle name="Normal 52 6 3" xfId="5500" xr:uid="{00000000-0005-0000-0000-00004E2A0000}"/>
    <cellStyle name="Normal 52 6 4" xfId="9220" xr:uid="{00000000-0005-0000-0000-00004F2A0000}"/>
    <cellStyle name="Normal 52 6 5" xfId="12940" xr:uid="{00000000-0005-0000-0000-0000502A0000}"/>
    <cellStyle name="Normal 52 7" xfId="2330" xr:uid="{00000000-0005-0000-0000-0000512A0000}"/>
    <cellStyle name="Normal 52 7 2" xfId="6057" xr:uid="{00000000-0005-0000-0000-0000522A0000}"/>
    <cellStyle name="Normal 52 7 3" xfId="9777" xr:uid="{00000000-0005-0000-0000-0000532A0000}"/>
    <cellStyle name="Normal 52 7 4" xfId="13497" xr:uid="{00000000-0005-0000-0000-0000542A0000}"/>
    <cellStyle name="Normal 52 8" xfId="4197" xr:uid="{00000000-0005-0000-0000-0000552A0000}"/>
    <cellStyle name="Normal 52 9" xfId="7917" xr:uid="{00000000-0005-0000-0000-0000562A0000}"/>
    <cellStyle name="Normal 53" xfId="246" xr:uid="{00000000-0005-0000-0000-0000572A0000}"/>
    <cellStyle name="Normal 54" xfId="247" xr:uid="{00000000-0005-0000-0000-0000582A0000}"/>
    <cellStyle name="Normal 55" xfId="248" xr:uid="{00000000-0005-0000-0000-0000592A0000}"/>
    <cellStyle name="Normal 56" xfId="249" xr:uid="{00000000-0005-0000-0000-00005A2A0000}"/>
    <cellStyle name="Normal 57" xfId="250" xr:uid="{00000000-0005-0000-0000-00005B2A0000}"/>
    <cellStyle name="Normal 58" xfId="251" xr:uid="{00000000-0005-0000-0000-00005C2A0000}"/>
    <cellStyle name="Normal 59" xfId="22" xr:uid="{00000000-0005-0000-0000-00005D2A0000}"/>
    <cellStyle name="Normal 59 2" xfId="252" xr:uid="{00000000-0005-0000-0000-00005E2A0000}"/>
    <cellStyle name="Normal 59 2 10" xfId="11638" xr:uid="{00000000-0005-0000-0000-00005F2A0000}"/>
    <cellStyle name="Normal 59 2 2" xfId="382" xr:uid="{00000000-0005-0000-0000-0000602A0000}"/>
    <cellStyle name="Normal 59 2 2 2" xfId="1664" xr:uid="{00000000-0005-0000-0000-0000612A0000}"/>
    <cellStyle name="Normal 59 2 2 2 2" xfId="1665" xr:uid="{00000000-0005-0000-0000-0000622A0000}"/>
    <cellStyle name="Normal 59 2 2 2 2 2" xfId="1666" xr:uid="{00000000-0005-0000-0000-0000632A0000}"/>
    <cellStyle name="Normal 59 2 2 2 2 2 2" xfId="3636" xr:uid="{00000000-0005-0000-0000-0000642A0000}"/>
    <cellStyle name="Normal 59 2 2 2 2 2 2 2" xfId="7363" xr:uid="{00000000-0005-0000-0000-0000652A0000}"/>
    <cellStyle name="Normal 59 2 2 2 2 2 2 3" xfId="11083" xr:uid="{00000000-0005-0000-0000-0000662A0000}"/>
    <cellStyle name="Normal 59 2 2 2 2 2 2 4" xfId="14803" xr:uid="{00000000-0005-0000-0000-0000672A0000}"/>
    <cellStyle name="Normal 59 2 2 2 2 2 3" xfId="5503" xr:uid="{00000000-0005-0000-0000-0000682A0000}"/>
    <cellStyle name="Normal 59 2 2 2 2 2 4" xfId="9223" xr:uid="{00000000-0005-0000-0000-0000692A0000}"/>
    <cellStyle name="Normal 59 2 2 2 2 2 5" xfId="12943" xr:uid="{00000000-0005-0000-0000-00006A2A0000}"/>
    <cellStyle name="Normal 59 2 2 2 2 3" xfId="3635" xr:uid="{00000000-0005-0000-0000-00006B2A0000}"/>
    <cellStyle name="Normal 59 2 2 2 2 3 2" xfId="7362" xr:uid="{00000000-0005-0000-0000-00006C2A0000}"/>
    <cellStyle name="Normal 59 2 2 2 2 3 3" xfId="11082" xr:uid="{00000000-0005-0000-0000-00006D2A0000}"/>
    <cellStyle name="Normal 59 2 2 2 2 3 4" xfId="14802" xr:uid="{00000000-0005-0000-0000-00006E2A0000}"/>
    <cellStyle name="Normal 59 2 2 2 2 4" xfId="5502" xr:uid="{00000000-0005-0000-0000-00006F2A0000}"/>
    <cellStyle name="Normal 59 2 2 2 2 5" xfId="9222" xr:uid="{00000000-0005-0000-0000-0000702A0000}"/>
    <cellStyle name="Normal 59 2 2 2 2 6" xfId="12942" xr:uid="{00000000-0005-0000-0000-0000712A0000}"/>
    <cellStyle name="Normal 59 2 2 2 3" xfId="1667" xr:uid="{00000000-0005-0000-0000-0000722A0000}"/>
    <cellStyle name="Normal 59 2 2 2 3 2" xfId="1668" xr:uid="{00000000-0005-0000-0000-0000732A0000}"/>
    <cellStyle name="Normal 59 2 2 2 3 2 2" xfId="3638" xr:uid="{00000000-0005-0000-0000-0000742A0000}"/>
    <cellStyle name="Normal 59 2 2 2 3 2 2 2" xfId="7365" xr:uid="{00000000-0005-0000-0000-0000752A0000}"/>
    <cellStyle name="Normal 59 2 2 2 3 2 2 3" xfId="11085" xr:uid="{00000000-0005-0000-0000-0000762A0000}"/>
    <cellStyle name="Normal 59 2 2 2 3 2 2 4" xfId="14805" xr:uid="{00000000-0005-0000-0000-0000772A0000}"/>
    <cellStyle name="Normal 59 2 2 2 3 2 3" xfId="5505" xr:uid="{00000000-0005-0000-0000-0000782A0000}"/>
    <cellStyle name="Normal 59 2 2 2 3 2 4" xfId="9225" xr:uid="{00000000-0005-0000-0000-0000792A0000}"/>
    <cellStyle name="Normal 59 2 2 2 3 2 5" xfId="12945" xr:uid="{00000000-0005-0000-0000-00007A2A0000}"/>
    <cellStyle name="Normal 59 2 2 2 3 3" xfId="3637" xr:uid="{00000000-0005-0000-0000-00007B2A0000}"/>
    <cellStyle name="Normal 59 2 2 2 3 3 2" xfId="7364" xr:uid="{00000000-0005-0000-0000-00007C2A0000}"/>
    <cellStyle name="Normal 59 2 2 2 3 3 3" xfId="11084" xr:uid="{00000000-0005-0000-0000-00007D2A0000}"/>
    <cellStyle name="Normal 59 2 2 2 3 3 4" xfId="14804" xr:uid="{00000000-0005-0000-0000-00007E2A0000}"/>
    <cellStyle name="Normal 59 2 2 2 3 4" xfId="5504" xr:uid="{00000000-0005-0000-0000-00007F2A0000}"/>
    <cellStyle name="Normal 59 2 2 2 3 5" xfId="9224" xr:uid="{00000000-0005-0000-0000-0000802A0000}"/>
    <cellStyle name="Normal 59 2 2 2 3 6" xfId="12944" xr:uid="{00000000-0005-0000-0000-0000812A0000}"/>
    <cellStyle name="Normal 59 2 2 2 4" xfId="1669" xr:uid="{00000000-0005-0000-0000-0000822A0000}"/>
    <cellStyle name="Normal 59 2 2 2 4 2" xfId="3639" xr:uid="{00000000-0005-0000-0000-0000832A0000}"/>
    <cellStyle name="Normal 59 2 2 2 4 2 2" xfId="7366" xr:uid="{00000000-0005-0000-0000-0000842A0000}"/>
    <cellStyle name="Normal 59 2 2 2 4 2 3" xfId="11086" xr:uid="{00000000-0005-0000-0000-0000852A0000}"/>
    <cellStyle name="Normal 59 2 2 2 4 2 4" xfId="14806" xr:uid="{00000000-0005-0000-0000-0000862A0000}"/>
    <cellStyle name="Normal 59 2 2 2 4 3" xfId="5506" xr:uid="{00000000-0005-0000-0000-0000872A0000}"/>
    <cellStyle name="Normal 59 2 2 2 4 4" xfId="9226" xr:uid="{00000000-0005-0000-0000-0000882A0000}"/>
    <cellStyle name="Normal 59 2 2 2 4 5" xfId="12946" xr:uid="{00000000-0005-0000-0000-0000892A0000}"/>
    <cellStyle name="Normal 59 2 2 2 5" xfId="3634" xr:uid="{00000000-0005-0000-0000-00008A2A0000}"/>
    <cellStyle name="Normal 59 2 2 2 5 2" xfId="7361" xr:uid="{00000000-0005-0000-0000-00008B2A0000}"/>
    <cellStyle name="Normal 59 2 2 2 5 3" xfId="11081" xr:uid="{00000000-0005-0000-0000-00008C2A0000}"/>
    <cellStyle name="Normal 59 2 2 2 5 4" xfId="14801" xr:uid="{00000000-0005-0000-0000-00008D2A0000}"/>
    <cellStyle name="Normal 59 2 2 2 6" xfId="5501" xr:uid="{00000000-0005-0000-0000-00008E2A0000}"/>
    <cellStyle name="Normal 59 2 2 2 7" xfId="9221" xr:uid="{00000000-0005-0000-0000-00008F2A0000}"/>
    <cellStyle name="Normal 59 2 2 2 8" xfId="12941" xr:uid="{00000000-0005-0000-0000-0000902A0000}"/>
    <cellStyle name="Normal 59 2 2 3" xfId="1670" xr:uid="{00000000-0005-0000-0000-0000912A0000}"/>
    <cellStyle name="Normal 59 2 2 3 2" xfId="1671" xr:uid="{00000000-0005-0000-0000-0000922A0000}"/>
    <cellStyle name="Normal 59 2 2 3 2 2" xfId="3641" xr:uid="{00000000-0005-0000-0000-0000932A0000}"/>
    <cellStyle name="Normal 59 2 2 3 2 2 2" xfId="7368" xr:uid="{00000000-0005-0000-0000-0000942A0000}"/>
    <cellStyle name="Normal 59 2 2 3 2 2 3" xfId="11088" xr:uid="{00000000-0005-0000-0000-0000952A0000}"/>
    <cellStyle name="Normal 59 2 2 3 2 2 4" xfId="14808" xr:uid="{00000000-0005-0000-0000-0000962A0000}"/>
    <cellStyle name="Normal 59 2 2 3 2 3" xfId="5508" xr:uid="{00000000-0005-0000-0000-0000972A0000}"/>
    <cellStyle name="Normal 59 2 2 3 2 4" xfId="9228" xr:uid="{00000000-0005-0000-0000-0000982A0000}"/>
    <cellStyle name="Normal 59 2 2 3 2 5" xfId="12948" xr:uid="{00000000-0005-0000-0000-0000992A0000}"/>
    <cellStyle name="Normal 59 2 2 3 3" xfId="3640" xr:uid="{00000000-0005-0000-0000-00009A2A0000}"/>
    <cellStyle name="Normal 59 2 2 3 3 2" xfId="7367" xr:uid="{00000000-0005-0000-0000-00009B2A0000}"/>
    <cellStyle name="Normal 59 2 2 3 3 3" xfId="11087" xr:uid="{00000000-0005-0000-0000-00009C2A0000}"/>
    <cellStyle name="Normal 59 2 2 3 3 4" xfId="14807" xr:uid="{00000000-0005-0000-0000-00009D2A0000}"/>
    <cellStyle name="Normal 59 2 2 3 4" xfId="5507" xr:uid="{00000000-0005-0000-0000-00009E2A0000}"/>
    <cellStyle name="Normal 59 2 2 3 5" xfId="9227" xr:uid="{00000000-0005-0000-0000-00009F2A0000}"/>
    <cellStyle name="Normal 59 2 2 3 6" xfId="12947" xr:uid="{00000000-0005-0000-0000-0000A02A0000}"/>
    <cellStyle name="Normal 59 2 2 4" xfId="1672" xr:uid="{00000000-0005-0000-0000-0000A12A0000}"/>
    <cellStyle name="Normal 59 2 2 4 2" xfId="1673" xr:uid="{00000000-0005-0000-0000-0000A22A0000}"/>
    <cellStyle name="Normal 59 2 2 4 2 2" xfId="3643" xr:uid="{00000000-0005-0000-0000-0000A32A0000}"/>
    <cellStyle name="Normal 59 2 2 4 2 2 2" xfId="7370" xr:uid="{00000000-0005-0000-0000-0000A42A0000}"/>
    <cellStyle name="Normal 59 2 2 4 2 2 3" xfId="11090" xr:uid="{00000000-0005-0000-0000-0000A52A0000}"/>
    <cellStyle name="Normal 59 2 2 4 2 2 4" xfId="14810" xr:uid="{00000000-0005-0000-0000-0000A62A0000}"/>
    <cellStyle name="Normal 59 2 2 4 2 3" xfId="5510" xr:uid="{00000000-0005-0000-0000-0000A72A0000}"/>
    <cellStyle name="Normal 59 2 2 4 2 4" xfId="9230" xr:uid="{00000000-0005-0000-0000-0000A82A0000}"/>
    <cellStyle name="Normal 59 2 2 4 2 5" xfId="12950" xr:uid="{00000000-0005-0000-0000-0000A92A0000}"/>
    <cellStyle name="Normal 59 2 2 4 3" xfId="3642" xr:uid="{00000000-0005-0000-0000-0000AA2A0000}"/>
    <cellStyle name="Normal 59 2 2 4 3 2" xfId="7369" xr:uid="{00000000-0005-0000-0000-0000AB2A0000}"/>
    <cellStyle name="Normal 59 2 2 4 3 3" xfId="11089" xr:uid="{00000000-0005-0000-0000-0000AC2A0000}"/>
    <cellStyle name="Normal 59 2 2 4 3 4" xfId="14809" xr:uid="{00000000-0005-0000-0000-0000AD2A0000}"/>
    <cellStyle name="Normal 59 2 2 4 4" xfId="5509" xr:uid="{00000000-0005-0000-0000-0000AE2A0000}"/>
    <cellStyle name="Normal 59 2 2 4 5" xfId="9229" xr:uid="{00000000-0005-0000-0000-0000AF2A0000}"/>
    <cellStyle name="Normal 59 2 2 4 6" xfId="12949" xr:uid="{00000000-0005-0000-0000-0000B02A0000}"/>
    <cellStyle name="Normal 59 2 2 5" xfId="1674" xr:uid="{00000000-0005-0000-0000-0000B12A0000}"/>
    <cellStyle name="Normal 59 2 2 5 2" xfId="3644" xr:uid="{00000000-0005-0000-0000-0000B22A0000}"/>
    <cellStyle name="Normal 59 2 2 5 2 2" xfId="7371" xr:uid="{00000000-0005-0000-0000-0000B32A0000}"/>
    <cellStyle name="Normal 59 2 2 5 2 3" xfId="11091" xr:uid="{00000000-0005-0000-0000-0000B42A0000}"/>
    <cellStyle name="Normal 59 2 2 5 2 4" xfId="14811" xr:uid="{00000000-0005-0000-0000-0000B52A0000}"/>
    <cellStyle name="Normal 59 2 2 5 3" xfId="5511" xr:uid="{00000000-0005-0000-0000-0000B62A0000}"/>
    <cellStyle name="Normal 59 2 2 5 4" xfId="9231" xr:uid="{00000000-0005-0000-0000-0000B72A0000}"/>
    <cellStyle name="Normal 59 2 2 5 5" xfId="12951" xr:uid="{00000000-0005-0000-0000-0000B82A0000}"/>
    <cellStyle name="Normal 59 2 2 6" xfId="2400" xr:uid="{00000000-0005-0000-0000-0000B92A0000}"/>
    <cellStyle name="Normal 59 2 2 6 2" xfId="6127" xr:uid="{00000000-0005-0000-0000-0000BA2A0000}"/>
    <cellStyle name="Normal 59 2 2 6 3" xfId="9847" xr:uid="{00000000-0005-0000-0000-0000BB2A0000}"/>
    <cellStyle name="Normal 59 2 2 6 4" xfId="13567" xr:uid="{00000000-0005-0000-0000-0000BC2A0000}"/>
    <cellStyle name="Normal 59 2 2 7" xfId="4267" xr:uid="{00000000-0005-0000-0000-0000BD2A0000}"/>
    <cellStyle name="Normal 59 2 2 8" xfId="7987" xr:uid="{00000000-0005-0000-0000-0000BE2A0000}"/>
    <cellStyle name="Normal 59 2 2 9" xfId="11707" xr:uid="{00000000-0005-0000-0000-0000BF2A0000}"/>
    <cellStyle name="Normal 59 2 3" xfId="1675" xr:uid="{00000000-0005-0000-0000-0000C02A0000}"/>
    <cellStyle name="Normal 59 2 3 2" xfId="1676" xr:uid="{00000000-0005-0000-0000-0000C12A0000}"/>
    <cellStyle name="Normal 59 2 3 2 2" xfId="1677" xr:uid="{00000000-0005-0000-0000-0000C22A0000}"/>
    <cellStyle name="Normal 59 2 3 2 2 2" xfId="3647" xr:uid="{00000000-0005-0000-0000-0000C32A0000}"/>
    <cellStyle name="Normal 59 2 3 2 2 2 2" xfId="7374" xr:uid="{00000000-0005-0000-0000-0000C42A0000}"/>
    <cellStyle name="Normal 59 2 3 2 2 2 3" xfId="11094" xr:uid="{00000000-0005-0000-0000-0000C52A0000}"/>
    <cellStyle name="Normal 59 2 3 2 2 2 4" xfId="14814" xr:uid="{00000000-0005-0000-0000-0000C62A0000}"/>
    <cellStyle name="Normal 59 2 3 2 2 3" xfId="5514" xr:uid="{00000000-0005-0000-0000-0000C72A0000}"/>
    <cellStyle name="Normal 59 2 3 2 2 4" xfId="9234" xr:uid="{00000000-0005-0000-0000-0000C82A0000}"/>
    <cellStyle name="Normal 59 2 3 2 2 5" xfId="12954" xr:uid="{00000000-0005-0000-0000-0000C92A0000}"/>
    <cellStyle name="Normal 59 2 3 2 3" xfId="3646" xr:uid="{00000000-0005-0000-0000-0000CA2A0000}"/>
    <cellStyle name="Normal 59 2 3 2 3 2" xfId="7373" xr:uid="{00000000-0005-0000-0000-0000CB2A0000}"/>
    <cellStyle name="Normal 59 2 3 2 3 3" xfId="11093" xr:uid="{00000000-0005-0000-0000-0000CC2A0000}"/>
    <cellStyle name="Normal 59 2 3 2 3 4" xfId="14813" xr:uid="{00000000-0005-0000-0000-0000CD2A0000}"/>
    <cellStyle name="Normal 59 2 3 2 4" xfId="5513" xr:uid="{00000000-0005-0000-0000-0000CE2A0000}"/>
    <cellStyle name="Normal 59 2 3 2 5" xfId="9233" xr:uid="{00000000-0005-0000-0000-0000CF2A0000}"/>
    <cellStyle name="Normal 59 2 3 2 6" xfId="12953" xr:uid="{00000000-0005-0000-0000-0000D02A0000}"/>
    <cellStyle name="Normal 59 2 3 3" xfId="1678" xr:uid="{00000000-0005-0000-0000-0000D12A0000}"/>
    <cellStyle name="Normal 59 2 3 3 2" xfId="1679" xr:uid="{00000000-0005-0000-0000-0000D22A0000}"/>
    <cellStyle name="Normal 59 2 3 3 2 2" xfId="3649" xr:uid="{00000000-0005-0000-0000-0000D32A0000}"/>
    <cellStyle name="Normal 59 2 3 3 2 2 2" xfId="7376" xr:uid="{00000000-0005-0000-0000-0000D42A0000}"/>
    <cellStyle name="Normal 59 2 3 3 2 2 3" xfId="11096" xr:uid="{00000000-0005-0000-0000-0000D52A0000}"/>
    <cellStyle name="Normal 59 2 3 3 2 2 4" xfId="14816" xr:uid="{00000000-0005-0000-0000-0000D62A0000}"/>
    <cellStyle name="Normal 59 2 3 3 2 3" xfId="5516" xr:uid="{00000000-0005-0000-0000-0000D72A0000}"/>
    <cellStyle name="Normal 59 2 3 3 2 4" xfId="9236" xr:uid="{00000000-0005-0000-0000-0000D82A0000}"/>
    <cellStyle name="Normal 59 2 3 3 2 5" xfId="12956" xr:uid="{00000000-0005-0000-0000-0000D92A0000}"/>
    <cellStyle name="Normal 59 2 3 3 3" xfId="3648" xr:uid="{00000000-0005-0000-0000-0000DA2A0000}"/>
    <cellStyle name="Normal 59 2 3 3 3 2" xfId="7375" xr:uid="{00000000-0005-0000-0000-0000DB2A0000}"/>
    <cellStyle name="Normal 59 2 3 3 3 3" xfId="11095" xr:uid="{00000000-0005-0000-0000-0000DC2A0000}"/>
    <cellStyle name="Normal 59 2 3 3 3 4" xfId="14815" xr:uid="{00000000-0005-0000-0000-0000DD2A0000}"/>
    <cellStyle name="Normal 59 2 3 3 4" xfId="5515" xr:uid="{00000000-0005-0000-0000-0000DE2A0000}"/>
    <cellStyle name="Normal 59 2 3 3 5" xfId="9235" xr:uid="{00000000-0005-0000-0000-0000DF2A0000}"/>
    <cellStyle name="Normal 59 2 3 3 6" xfId="12955" xr:uid="{00000000-0005-0000-0000-0000E02A0000}"/>
    <cellStyle name="Normal 59 2 3 4" xfId="1680" xr:uid="{00000000-0005-0000-0000-0000E12A0000}"/>
    <cellStyle name="Normal 59 2 3 4 2" xfId="3650" xr:uid="{00000000-0005-0000-0000-0000E22A0000}"/>
    <cellStyle name="Normal 59 2 3 4 2 2" xfId="7377" xr:uid="{00000000-0005-0000-0000-0000E32A0000}"/>
    <cellStyle name="Normal 59 2 3 4 2 3" xfId="11097" xr:uid="{00000000-0005-0000-0000-0000E42A0000}"/>
    <cellStyle name="Normal 59 2 3 4 2 4" xfId="14817" xr:uid="{00000000-0005-0000-0000-0000E52A0000}"/>
    <cellStyle name="Normal 59 2 3 4 3" xfId="5517" xr:uid="{00000000-0005-0000-0000-0000E62A0000}"/>
    <cellStyle name="Normal 59 2 3 4 4" xfId="9237" xr:uid="{00000000-0005-0000-0000-0000E72A0000}"/>
    <cellStyle name="Normal 59 2 3 4 5" xfId="12957" xr:uid="{00000000-0005-0000-0000-0000E82A0000}"/>
    <cellStyle name="Normal 59 2 3 5" xfId="3645" xr:uid="{00000000-0005-0000-0000-0000E92A0000}"/>
    <cellStyle name="Normal 59 2 3 5 2" xfId="7372" xr:uid="{00000000-0005-0000-0000-0000EA2A0000}"/>
    <cellStyle name="Normal 59 2 3 5 3" xfId="11092" xr:uid="{00000000-0005-0000-0000-0000EB2A0000}"/>
    <cellStyle name="Normal 59 2 3 5 4" xfId="14812" xr:uid="{00000000-0005-0000-0000-0000EC2A0000}"/>
    <cellStyle name="Normal 59 2 3 6" xfId="5512" xr:uid="{00000000-0005-0000-0000-0000ED2A0000}"/>
    <cellStyle name="Normal 59 2 3 7" xfId="9232" xr:uid="{00000000-0005-0000-0000-0000EE2A0000}"/>
    <cellStyle name="Normal 59 2 3 8" xfId="12952" xr:uid="{00000000-0005-0000-0000-0000EF2A0000}"/>
    <cellStyle name="Normal 59 2 4" xfId="1681" xr:uid="{00000000-0005-0000-0000-0000F02A0000}"/>
    <cellStyle name="Normal 59 2 4 2" xfId="1682" xr:uid="{00000000-0005-0000-0000-0000F12A0000}"/>
    <cellStyle name="Normal 59 2 4 2 2" xfId="3652" xr:uid="{00000000-0005-0000-0000-0000F22A0000}"/>
    <cellStyle name="Normal 59 2 4 2 2 2" xfId="7379" xr:uid="{00000000-0005-0000-0000-0000F32A0000}"/>
    <cellStyle name="Normal 59 2 4 2 2 3" xfId="11099" xr:uid="{00000000-0005-0000-0000-0000F42A0000}"/>
    <cellStyle name="Normal 59 2 4 2 2 4" xfId="14819" xr:uid="{00000000-0005-0000-0000-0000F52A0000}"/>
    <cellStyle name="Normal 59 2 4 2 3" xfId="5519" xr:uid="{00000000-0005-0000-0000-0000F62A0000}"/>
    <cellStyle name="Normal 59 2 4 2 4" xfId="9239" xr:uid="{00000000-0005-0000-0000-0000F72A0000}"/>
    <cellStyle name="Normal 59 2 4 2 5" xfId="12959" xr:uid="{00000000-0005-0000-0000-0000F82A0000}"/>
    <cellStyle name="Normal 59 2 4 3" xfId="3651" xr:uid="{00000000-0005-0000-0000-0000F92A0000}"/>
    <cellStyle name="Normal 59 2 4 3 2" xfId="7378" xr:uid="{00000000-0005-0000-0000-0000FA2A0000}"/>
    <cellStyle name="Normal 59 2 4 3 3" xfId="11098" xr:uid="{00000000-0005-0000-0000-0000FB2A0000}"/>
    <cellStyle name="Normal 59 2 4 3 4" xfId="14818" xr:uid="{00000000-0005-0000-0000-0000FC2A0000}"/>
    <cellStyle name="Normal 59 2 4 4" xfId="5518" xr:uid="{00000000-0005-0000-0000-0000FD2A0000}"/>
    <cellStyle name="Normal 59 2 4 5" xfId="9238" xr:uid="{00000000-0005-0000-0000-0000FE2A0000}"/>
    <cellStyle name="Normal 59 2 4 6" xfId="12958" xr:uid="{00000000-0005-0000-0000-0000FF2A0000}"/>
    <cellStyle name="Normal 59 2 5" xfId="1683" xr:uid="{00000000-0005-0000-0000-0000002B0000}"/>
    <cellStyle name="Normal 59 2 5 2" xfId="1684" xr:uid="{00000000-0005-0000-0000-0000012B0000}"/>
    <cellStyle name="Normal 59 2 5 2 2" xfId="3654" xr:uid="{00000000-0005-0000-0000-0000022B0000}"/>
    <cellStyle name="Normal 59 2 5 2 2 2" xfId="7381" xr:uid="{00000000-0005-0000-0000-0000032B0000}"/>
    <cellStyle name="Normal 59 2 5 2 2 3" xfId="11101" xr:uid="{00000000-0005-0000-0000-0000042B0000}"/>
    <cellStyle name="Normal 59 2 5 2 2 4" xfId="14821" xr:uid="{00000000-0005-0000-0000-0000052B0000}"/>
    <cellStyle name="Normal 59 2 5 2 3" xfId="5521" xr:uid="{00000000-0005-0000-0000-0000062B0000}"/>
    <cellStyle name="Normal 59 2 5 2 4" xfId="9241" xr:uid="{00000000-0005-0000-0000-0000072B0000}"/>
    <cellStyle name="Normal 59 2 5 2 5" xfId="12961" xr:uid="{00000000-0005-0000-0000-0000082B0000}"/>
    <cellStyle name="Normal 59 2 5 3" xfId="3653" xr:uid="{00000000-0005-0000-0000-0000092B0000}"/>
    <cellStyle name="Normal 59 2 5 3 2" xfId="7380" xr:uid="{00000000-0005-0000-0000-00000A2B0000}"/>
    <cellStyle name="Normal 59 2 5 3 3" xfId="11100" xr:uid="{00000000-0005-0000-0000-00000B2B0000}"/>
    <cellStyle name="Normal 59 2 5 3 4" xfId="14820" xr:uid="{00000000-0005-0000-0000-00000C2B0000}"/>
    <cellStyle name="Normal 59 2 5 4" xfId="5520" xr:uid="{00000000-0005-0000-0000-00000D2B0000}"/>
    <cellStyle name="Normal 59 2 5 5" xfId="9240" xr:uid="{00000000-0005-0000-0000-00000E2B0000}"/>
    <cellStyle name="Normal 59 2 5 6" xfId="12960" xr:uid="{00000000-0005-0000-0000-00000F2B0000}"/>
    <cellStyle name="Normal 59 2 6" xfId="1685" xr:uid="{00000000-0005-0000-0000-0000102B0000}"/>
    <cellStyle name="Normal 59 2 6 2" xfId="3655" xr:uid="{00000000-0005-0000-0000-0000112B0000}"/>
    <cellStyle name="Normal 59 2 6 2 2" xfId="7382" xr:uid="{00000000-0005-0000-0000-0000122B0000}"/>
    <cellStyle name="Normal 59 2 6 2 3" xfId="11102" xr:uid="{00000000-0005-0000-0000-0000132B0000}"/>
    <cellStyle name="Normal 59 2 6 2 4" xfId="14822" xr:uid="{00000000-0005-0000-0000-0000142B0000}"/>
    <cellStyle name="Normal 59 2 6 3" xfId="5522" xr:uid="{00000000-0005-0000-0000-0000152B0000}"/>
    <cellStyle name="Normal 59 2 6 4" xfId="9242" xr:uid="{00000000-0005-0000-0000-0000162B0000}"/>
    <cellStyle name="Normal 59 2 6 5" xfId="12962" xr:uid="{00000000-0005-0000-0000-0000172B0000}"/>
    <cellStyle name="Normal 59 2 7" xfId="2331" xr:uid="{00000000-0005-0000-0000-0000182B0000}"/>
    <cellStyle name="Normal 59 2 7 2" xfId="6058" xr:uid="{00000000-0005-0000-0000-0000192B0000}"/>
    <cellStyle name="Normal 59 2 7 3" xfId="9778" xr:uid="{00000000-0005-0000-0000-00001A2B0000}"/>
    <cellStyle name="Normal 59 2 7 4" xfId="13498" xr:uid="{00000000-0005-0000-0000-00001B2B0000}"/>
    <cellStyle name="Normal 59 2 8" xfId="4198" xr:uid="{00000000-0005-0000-0000-00001C2B0000}"/>
    <cellStyle name="Normal 59 2 9" xfId="7918" xr:uid="{00000000-0005-0000-0000-00001D2B0000}"/>
    <cellStyle name="Normal 59 3" xfId="383" xr:uid="{00000000-0005-0000-0000-00001E2B0000}"/>
    <cellStyle name="Normal 6" xfId="18" xr:uid="{00000000-0005-0000-0000-00001F2B0000}"/>
    <cellStyle name="Normal 6 2" xfId="19" xr:uid="{00000000-0005-0000-0000-0000202B0000}"/>
    <cellStyle name="Normal 6 2 10" xfId="7919" xr:uid="{00000000-0005-0000-0000-0000212B0000}"/>
    <cellStyle name="Normal 6 2 11" xfId="11639" xr:uid="{00000000-0005-0000-0000-0000222B0000}"/>
    <cellStyle name="Normal 6 2 2" xfId="384" xr:uid="{00000000-0005-0000-0000-0000232B0000}"/>
    <cellStyle name="Normal 6 2 2 2" xfId="1686" xr:uid="{00000000-0005-0000-0000-0000242B0000}"/>
    <cellStyle name="Normal 6 2 2 2 2" xfId="1687" xr:uid="{00000000-0005-0000-0000-0000252B0000}"/>
    <cellStyle name="Normal 6 2 2 2 2 2" xfId="1688" xr:uid="{00000000-0005-0000-0000-0000262B0000}"/>
    <cellStyle name="Normal 6 2 2 2 2 2 2" xfId="3658" xr:uid="{00000000-0005-0000-0000-0000272B0000}"/>
    <cellStyle name="Normal 6 2 2 2 2 2 2 2" xfId="7385" xr:uid="{00000000-0005-0000-0000-0000282B0000}"/>
    <cellStyle name="Normal 6 2 2 2 2 2 2 3" xfId="11105" xr:uid="{00000000-0005-0000-0000-0000292B0000}"/>
    <cellStyle name="Normal 6 2 2 2 2 2 2 4" xfId="14825" xr:uid="{00000000-0005-0000-0000-00002A2B0000}"/>
    <cellStyle name="Normal 6 2 2 2 2 2 3" xfId="5525" xr:uid="{00000000-0005-0000-0000-00002B2B0000}"/>
    <cellStyle name="Normal 6 2 2 2 2 2 4" xfId="9245" xr:uid="{00000000-0005-0000-0000-00002C2B0000}"/>
    <cellStyle name="Normal 6 2 2 2 2 2 5" xfId="12965" xr:uid="{00000000-0005-0000-0000-00002D2B0000}"/>
    <cellStyle name="Normal 6 2 2 2 2 3" xfId="3657" xr:uid="{00000000-0005-0000-0000-00002E2B0000}"/>
    <cellStyle name="Normal 6 2 2 2 2 3 2" xfId="7384" xr:uid="{00000000-0005-0000-0000-00002F2B0000}"/>
    <cellStyle name="Normal 6 2 2 2 2 3 3" xfId="11104" xr:uid="{00000000-0005-0000-0000-0000302B0000}"/>
    <cellStyle name="Normal 6 2 2 2 2 3 4" xfId="14824" xr:uid="{00000000-0005-0000-0000-0000312B0000}"/>
    <cellStyle name="Normal 6 2 2 2 2 4" xfId="5524" xr:uid="{00000000-0005-0000-0000-0000322B0000}"/>
    <cellStyle name="Normal 6 2 2 2 2 5" xfId="9244" xr:uid="{00000000-0005-0000-0000-0000332B0000}"/>
    <cellStyle name="Normal 6 2 2 2 2 6" xfId="12964" xr:uid="{00000000-0005-0000-0000-0000342B0000}"/>
    <cellStyle name="Normal 6 2 2 2 3" xfId="1689" xr:uid="{00000000-0005-0000-0000-0000352B0000}"/>
    <cellStyle name="Normal 6 2 2 2 3 2" xfId="1690" xr:uid="{00000000-0005-0000-0000-0000362B0000}"/>
    <cellStyle name="Normal 6 2 2 2 3 2 2" xfId="3660" xr:uid="{00000000-0005-0000-0000-0000372B0000}"/>
    <cellStyle name="Normal 6 2 2 2 3 2 2 2" xfId="7387" xr:uid="{00000000-0005-0000-0000-0000382B0000}"/>
    <cellStyle name="Normal 6 2 2 2 3 2 2 3" xfId="11107" xr:uid="{00000000-0005-0000-0000-0000392B0000}"/>
    <cellStyle name="Normal 6 2 2 2 3 2 2 4" xfId="14827" xr:uid="{00000000-0005-0000-0000-00003A2B0000}"/>
    <cellStyle name="Normal 6 2 2 2 3 2 3" xfId="5527" xr:uid="{00000000-0005-0000-0000-00003B2B0000}"/>
    <cellStyle name="Normal 6 2 2 2 3 2 4" xfId="9247" xr:uid="{00000000-0005-0000-0000-00003C2B0000}"/>
    <cellStyle name="Normal 6 2 2 2 3 2 5" xfId="12967" xr:uid="{00000000-0005-0000-0000-00003D2B0000}"/>
    <cellStyle name="Normal 6 2 2 2 3 3" xfId="3659" xr:uid="{00000000-0005-0000-0000-00003E2B0000}"/>
    <cellStyle name="Normal 6 2 2 2 3 3 2" xfId="7386" xr:uid="{00000000-0005-0000-0000-00003F2B0000}"/>
    <cellStyle name="Normal 6 2 2 2 3 3 3" xfId="11106" xr:uid="{00000000-0005-0000-0000-0000402B0000}"/>
    <cellStyle name="Normal 6 2 2 2 3 3 4" xfId="14826" xr:uid="{00000000-0005-0000-0000-0000412B0000}"/>
    <cellStyle name="Normal 6 2 2 2 3 4" xfId="5526" xr:uid="{00000000-0005-0000-0000-0000422B0000}"/>
    <cellStyle name="Normal 6 2 2 2 3 5" xfId="9246" xr:uid="{00000000-0005-0000-0000-0000432B0000}"/>
    <cellStyle name="Normal 6 2 2 2 3 6" xfId="12966" xr:uid="{00000000-0005-0000-0000-0000442B0000}"/>
    <cellStyle name="Normal 6 2 2 2 4" xfId="1691" xr:uid="{00000000-0005-0000-0000-0000452B0000}"/>
    <cellStyle name="Normal 6 2 2 2 4 2" xfId="3661" xr:uid="{00000000-0005-0000-0000-0000462B0000}"/>
    <cellStyle name="Normal 6 2 2 2 4 2 2" xfId="7388" xr:uid="{00000000-0005-0000-0000-0000472B0000}"/>
    <cellStyle name="Normal 6 2 2 2 4 2 3" xfId="11108" xr:uid="{00000000-0005-0000-0000-0000482B0000}"/>
    <cellStyle name="Normal 6 2 2 2 4 2 4" xfId="14828" xr:uid="{00000000-0005-0000-0000-0000492B0000}"/>
    <cellStyle name="Normal 6 2 2 2 4 3" xfId="5528" xr:uid="{00000000-0005-0000-0000-00004A2B0000}"/>
    <cellStyle name="Normal 6 2 2 2 4 4" xfId="9248" xr:uid="{00000000-0005-0000-0000-00004B2B0000}"/>
    <cellStyle name="Normal 6 2 2 2 4 5" xfId="12968" xr:uid="{00000000-0005-0000-0000-00004C2B0000}"/>
    <cellStyle name="Normal 6 2 2 2 5" xfId="3656" xr:uid="{00000000-0005-0000-0000-00004D2B0000}"/>
    <cellStyle name="Normal 6 2 2 2 5 2" xfId="7383" xr:uid="{00000000-0005-0000-0000-00004E2B0000}"/>
    <cellStyle name="Normal 6 2 2 2 5 3" xfId="11103" xr:uid="{00000000-0005-0000-0000-00004F2B0000}"/>
    <cellStyle name="Normal 6 2 2 2 5 4" xfId="14823" xr:uid="{00000000-0005-0000-0000-0000502B0000}"/>
    <cellStyle name="Normal 6 2 2 2 6" xfId="5523" xr:uid="{00000000-0005-0000-0000-0000512B0000}"/>
    <cellStyle name="Normal 6 2 2 2 7" xfId="9243" xr:uid="{00000000-0005-0000-0000-0000522B0000}"/>
    <cellStyle name="Normal 6 2 2 2 8" xfId="12963" xr:uid="{00000000-0005-0000-0000-0000532B0000}"/>
    <cellStyle name="Normal 6 2 2 3" xfId="1692" xr:uid="{00000000-0005-0000-0000-0000542B0000}"/>
    <cellStyle name="Normal 6 2 2 3 2" xfId="1693" xr:uid="{00000000-0005-0000-0000-0000552B0000}"/>
    <cellStyle name="Normal 6 2 2 3 2 2" xfId="3663" xr:uid="{00000000-0005-0000-0000-0000562B0000}"/>
    <cellStyle name="Normal 6 2 2 3 2 2 2" xfId="7390" xr:uid="{00000000-0005-0000-0000-0000572B0000}"/>
    <cellStyle name="Normal 6 2 2 3 2 2 3" xfId="11110" xr:uid="{00000000-0005-0000-0000-0000582B0000}"/>
    <cellStyle name="Normal 6 2 2 3 2 2 4" xfId="14830" xr:uid="{00000000-0005-0000-0000-0000592B0000}"/>
    <cellStyle name="Normal 6 2 2 3 2 3" xfId="5530" xr:uid="{00000000-0005-0000-0000-00005A2B0000}"/>
    <cellStyle name="Normal 6 2 2 3 2 4" xfId="9250" xr:uid="{00000000-0005-0000-0000-00005B2B0000}"/>
    <cellStyle name="Normal 6 2 2 3 2 5" xfId="12970" xr:uid="{00000000-0005-0000-0000-00005C2B0000}"/>
    <cellStyle name="Normal 6 2 2 3 3" xfId="3662" xr:uid="{00000000-0005-0000-0000-00005D2B0000}"/>
    <cellStyle name="Normal 6 2 2 3 3 2" xfId="7389" xr:uid="{00000000-0005-0000-0000-00005E2B0000}"/>
    <cellStyle name="Normal 6 2 2 3 3 3" xfId="11109" xr:uid="{00000000-0005-0000-0000-00005F2B0000}"/>
    <cellStyle name="Normal 6 2 2 3 3 4" xfId="14829" xr:uid="{00000000-0005-0000-0000-0000602B0000}"/>
    <cellStyle name="Normal 6 2 2 3 4" xfId="5529" xr:uid="{00000000-0005-0000-0000-0000612B0000}"/>
    <cellStyle name="Normal 6 2 2 3 5" xfId="9249" xr:uid="{00000000-0005-0000-0000-0000622B0000}"/>
    <cellStyle name="Normal 6 2 2 3 6" xfId="12969" xr:uid="{00000000-0005-0000-0000-0000632B0000}"/>
    <cellStyle name="Normal 6 2 2 4" xfId="1694" xr:uid="{00000000-0005-0000-0000-0000642B0000}"/>
    <cellStyle name="Normal 6 2 2 4 2" xfId="1695" xr:uid="{00000000-0005-0000-0000-0000652B0000}"/>
    <cellStyle name="Normal 6 2 2 4 2 2" xfId="3665" xr:uid="{00000000-0005-0000-0000-0000662B0000}"/>
    <cellStyle name="Normal 6 2 2 4 2 2 2" xfId="7392" xr:uid="{00000000-0005-0000-0000-0000672B0000}"/>
    <cellStyle name="Normal 6 2 2 4 2 2 3" xfId="11112" xr:uid="{00000000-0005-0000-0000-0000682B0000}"/>
    <cellStyle name="Normal 6 2 2 4 2 2 4" xfId="14832" xr:uid="{00000000-0005-0000-0000-0000692B0000}"/>
    <cellStyle name="Normal 6 2 2 4 2 3" xfId="5532" xr:uid="{00000000-0005-0000-0000-00006A2B0000}"/>
    <cellStyle name="Normal 6 2 2 4 2 4" xfId="9252" xr:uid="{00000000-0005-0000-0000-00006B2B0000}"/>
    <cellStyle name="Normal 6 2 2 4 2 5" xfId="12972" xr:uid="{00000000-0005-0000-0000-00006C2B0000}"/>
    <cellStyle name="Normal 6 2 2 4 3" xfId="3664" xr:uid="{00000000-0005-0000-0000-00006D2B0000}"/>
    <cellStyle name="Normal 6 2 2 4 3 2" xfId="7391" xr:uid="{00000000-0005-0000-0000-00006E2B0000}"/>
    <cellStyle name="Normal 6 2 2 4 3 3" xfId="11111" xr:uid="{00000000-0005-0000-0000-00006F2B0000}"/>
    <cellStyle name="Normal 6 2 2 4 3 4" xfId="14831" xr:uid="{00000000-0005-0000-0000-0000702B0000}"/>
    <cellStyle name="Normal 6 2 2 4 4" xfId="5531" xr:uid="{00000000-0005-0000-0000-0000712B0000}"/>
    <cellStyle name="Normal 6 2 2 4 5" xfId="9251" xr:uid="{00000000-0005-0000-0000-0000722B0000}"/>
    <cellStyle name="Normal 6 2 2 4 6" xfId="12971" xr:uid="{00000000-0005-0000-0000-0000732B0000}"/>
    <cellStyle name="Normal 6 2 2 5" xfId="1696" xr:uid="{00000000-0005-0000-0000-0000742B0000}"/>
    <cellStyle name="Normal 6 2 2 5 2" xfId="3666" xr:uid="{00000000-0005-0000-0000-0000752B0000}"/>
    <cellStyle name="Normal 6 2 2 5 2 2" xfId="7393" xr:uid="{00000000-0005-0000-0000-0000762B0000}"/>
    <cellStyle name="Normal 6 2 2 5 2 3" xfId="11113" xr:uid="{00000000-0005-0000-0000-0000772B0000}"/>
    <cellStyle name="Normal 6 2 2 5 2 4" xfId="14833" xr:uid="{00000000-0005-0000-0000-0000782B0000}"/>
    <cellStyle name="Normal 6 2 2 5 3" xfId="5533" xr:uid="{00000000-0005-0000-0000-0000792B0000}"/>
    <cellStyle name="Normal 6 2 2 5 4" xfId="9253" xr:uid="{00000000-0005-0000-0000-00007A2B0000}"/>
    <cellStyle name="Normal 6 2 2 5 5" xfId="12973" xr:uid="{00000000-0005-0000-0000-00007B2B0000}"/>
    <cellStyle name="Normal 6 2 2 6" xfId="2401" xr:uid="{00000000-0005-0000-0000-00007C2B0000}"/>
    <cellStyle name="Normal 6 2 2 6 2" xfId="6128" xr:uid="{00000000-0005-0000-0000-00007D2B0000}"/>
    <cellStyle name="Normal 6 2 2 6 3" xfId="9848" xr:uid="{00000000-0005-0000-0000-00007E2B0000}"/>
    <cellStyle name="Normal 6 2 2 6 4" xfId="13568" xr:uid="{00000000-0005-0000-0000-00007F2B0000}"/>
    <cellStyle name="Normal 6 2 2 7" xfId="4268" xr:uid="{00000000-0005-0000-0000-0000802B0000}"/>
    <cellStyle name="Normal 6 2 2 8" xfId="7988" xr:uid="{00000000-0005-0000-0000-0000812B0000}"/>
    <cellStyle name="Normal 6 2 2 9" xfId="11708" xr:uid="{00000000-0005-0000-0000-0000822B0000}"/>
    <cellStyle name="Normal 6 2 3" xfId="1697" xr:uid="{00000000-0005-0000-0000-0000832B0000}"/>
    <cellStyle name="Normal 6 2 3 2" xfId="1698" xr:uid="{00000000-0005-0000-0000-0000842B0000}"/>
    <cellStyle name="Normal 6 2 3 2 2" xfId="1699" xr:uid="{00000000-0005-0000-0000-0000852B0000}"/>
    <cellStyle name="Normal 6 2 3 2 2 2" xfId="3669" xr:uid="{00000000-0005-0000-0000-0000862B0000}"/>
    <cellStyle name="Normal 6 2 3 2 2 2 2" xfId="7396" xr:uid="{00000000-0005-0000-0000-0000872B0000}"/>
    <cellStyle name="Normal 6 2 3 2 2 2 3" xfId="11116" xr:uid="{00000000-0005-0000-0000-0000882B0000}"/>
    <cellStyle name="Normal 6 2 3 2 2 2 4" xfId="14836" xr:uid="{00000000-0005-0000-0000-0000892B0000}"/>
    <cellStyle name="Normal 6 2 3 2 2 3" xfId="5536" xr:uid="{00000000-0005-0000-0000-00008A2B0000}"/>
    <cellStyle name="Normal 6 2 3 2 2 4" xfId="9256" xr:uid="{00000000-0005-0000-0000-00008B2B0000}"/>
    <cellStyle name="Normal 6 2 3 2 2 5" xfId="12976" xr:uid="{00000000-0005-0000-0000-00008C2B0000}"/>
    <cellStyle name="Normal 6 2 3 2 3" xfId="3668" xr:uid="{00000000-0005-0000-0000-00008D2B0000}"/>
    <cellStyle name="Normal 6 2 3 2 3 2" xfId="7395" xr:uid="{00000000-0005-0000-0000-00008E2B0000}"/>
    <cellStyle name="Normal 6 2 3 2 3 3" xfId="11115" xr:uid="{00000000-0005-0000-0000-00008F2B0000}"/>
    <cellStyle name="Normal 6 2 3 2 3 4" xfId="14835" xr:uid="{00000000-0005-0000-0000-0000902B0000}"/>
    <cellStyle name="Normal 6 2 3 2 4" xfId="5535" xr:uid="{00000000-0005-0000-0000-0000912B0000}"/>
    <cellStyle name="Normal 6 2 3 2 5" xfId="9255" xr:uid="{00000000-0005-0000-0000-0000922B0000}"/>
    <cellStyle name="Normal 6 2 3 2 6" xfId="12975" xr:uid="{00000000-0005-0000-0000-0000932B0000}"/>
    <cellStyle name="Normal 6 2 3 3" xfId="1700" xr:uid="{00000000-0005-0000-0000-0000942B0000}"/>
    <cellStyle name="Normal 6 2 3 3 2" xfId="1701" xr:uid="{00000000-0005-0000-0000-0000952B0000}"/>
    <cellStyle name="Normal 6 2 3 3 2 2" xfId="3671" xr:uid="{00000000-0005-0000-0000-0000962B0000}"/>
    <cellStyle name="Normal 6 2 3 3 2 2 2" xfId="7398" xr:uid="{00000000-0005-0000-0000-0000972B0000}"/>
    <cellStyle name="Normal 6 2 3 3 2 2 3" xfId="11118" xr:uid="{00000000-0005-0000-0000-0000982B0000}"/>
    <cellStyle name="Normal 6 2 3 3 2 2 4" xfId="14838" xr:uid="{00000000-0005-0000-0000-0000992B0000}"/>
    <cellStyle name="Normal 6 2 3 3 2 3" xfId="5538" xr:uid="{00000000-0005-0000-0000-00009A2B0000}"/>
    <cellStyle name="Normal 6 2 3 3 2 4" xfId="9258" xr:uid="{00000000-0005-0000-0000-00009B2B0000}"/>
    <cellStyle name="Normal 6 2 3 3 2 5" xfId="12978" xr:uid="{00000000-0005-0000-0000-00009C2B0000}"/>
    <cellStyle name="Normal 6 2 3 3 3" xfId="3670" xr:uid="{00000000-0005-0000-0000-00009D2B0000}"/>
    <cellStyle name="Normal 6 2 3 3 3 2" xfId="7397" xr:uid="{00000000-0005-0000-0000-00009E2B0000}"/>
    <cellStyle name="Normal 6 2 3 3 3 3" xfId="11117" xr:uid="{00000000-0005-0000-0000-00009F2B0000}"/>
    <cellStyle name="Normal 6 2 3 3 3 4" xfId="14837" xr:uid="{00000000-0005-0000-0000-0000A02B0000}"/>
    <cellStyle name="Normal 6 2 3 3 4" xfId="5537" xr:uid="{00000000-0005-0000-0000-0000A12B0000}"/>
    <cellStyle name="Normal 6 2 3 3 5" xfId="9257" xr:uid="{00000000-0005-0000-0000-0000A22B0000}"/>
    <cellStyle name="Normal 6 2 3 3 6" xfId="12977" xr:uid="{00000000-0005-0000-0000-0000A32B0000}"/>
    <cellStyle name="Normal 6 2 3 4" xfId="1702" xr:uid="{00000000-0005-0000-0000-0000A42B0000}"/>
    <cellStyle name="Normal 6 2 3 4 2" xfId="3672" xr:uid="{00000000-0005-0000-0000-0000A52B0000}"/>
    <cellStyle name="Normal 6 2 3 4 2 2" xfId="7399" xr:uid="{00000000-0005-0000-0000-0000A62B0000}"/>
    <cellStyle name="Normal 6 2 3 4 2 3" xfId="11119" xr:uid="{00000000-0005-0000-0000-0000A72B0000}"/>
    <cellStyle name="Normal 6 2 3 4 2 4" xfId="14839" xr:uid="{00000000-0005-0000-0000-0000A82B0000}"/>
    <cellStyle name="Normal 6 2 3 4 3" xfId="5539" xr:uid="{00000000-0005-0000-0000-0000A92B0000}"/>
    <cellStyle name="Normal 6 2 3 4 4" xfId="9259" xr:uid="{00000000-0005-0000-0000-0000AA2B0000}"/>
    <cellStyle name="Normal 6 2 3 4 5" xfId="12979" xr:uid="{00000000-0005-0000-0000-0000AB2B0000}"/>
    <cellStyle name="Normal 6 2 3 5" xfId="3667" xr:uid="{00000000-0005-0000-0000-0000AC2B0000}"/>
    <cellStyle name="Normal 6 2 3 5 2" xfId="7394" xr:uid="{00000000-0005-0000-0000-0000AD2B0000}"/>
    <cellStyle name="Normal 6 2 3 5 3" xfId="11114" xr:uid="{00000000-0005-0000-0000-0000AE2B0000}"/>
    <cellStyle name="Normal 6 2 3 5 4" xfId="14834" xr:uid="{00000000-0005-0000-0000-0000AF2B0000}"/>
    <cellStyle name="Normal 6 2 3 6" xfId="5534" xr:uid="{00000000-0005-0000-0000-0000B02B0000}"/>
    <cellStyle name="Normal 6 2 3 7" xfId="9254" xr:uid="{00000000-0005-0000-0000-0000B12B0000}"/>
    <cellStyle name="Normal 6 2 3 8" xfId="12974" xr:uid="{00000000-0005-0000-0000-0000B22B0000}"/>
    <cellStyle name="Normal 6 2 4" xfId="1703" xr:uid="{00000000-0005-0000-0000-0000B32B0000}"/>
    <cellStyle name="Normal 6 2 4 2" xfId="1704" xr:uid="{00000000-0005-0000-0000-0000B42B0000}"/>
    <cellStyle name="Normal 6 2 4 2 2" xfId="3674" xr:uid="{00000000-0005-0000-0000-0000B52B0000}"/>
    <cellStyle name="Normal 6 2 4 2 2 2" xfId="7401" xr:uid="{00000000-0005-0000-0000-0000B62B0000}"/>
    <cellStyle name="Normal 6 2 4 2 2 3" xfId="11121" xr:uid="{00000000-0005-0000-0000-0000B72B0000}"/>
    <cellStyle name="Normal 6 2 4 2 2 4" xfId="14841" xr:uid="{00000000-0005-0000-0000-0000B82B0000}"/>
    <cellStyle name="Normal 6 2 4 2 3" xfId="5541" xr:uid="{00000000-0005-0000-0000-0000B92B0000}"/>
    <cellStyle name="Normal 6 2 4 2 4" xfId="9261" xr:uid="{00000000-0005-0000-0000-0000BA2B0000}"/>
    <cellStyle name="Normal 6 2 4 2 5" xfId="12981" xr:uid="{00000000-0005-0000-0000-0000BB2B0000}"/>
    <cellStyle name="Normal 6 2 4 3" xfId="3673" xr:uid="{00000000-0005-0000-0000-0000BC2B0000}"/>
    <cellStyle name="Normal 6 2 4 3 2" xfId="7400" xr:uid="{00000000-0005-0000-0000-0000BD2B0000}"/>
    <cellStyle name="Normal 6 2 4 3 3" xfId="11120" xr:uid="{00000000-0005-0000-0000-0000BE2B0000}"/>
    <cellStyle name="Normal 6 2 4 3 4" xfId="14840" xr:uid="{00000000-0005-0000-0000-0000BF2B0000}"/>
    <cellStyle name="Normal 6 2 4 4" xfId="5540" xr:uid="{00000000-0005-0000-0000-0000C02B0000}"/>
    <cellStyle name="Normal 6 2 4 5" xfId="9260" xr:uid="{00000000-0005-0000-0000-0000C12B0000}"/>
    <cellStyle name="Normal 6 2 4 6" xfId="12980" xr:uid="{00000000-0005-0000-0000-0000C22B0000}"/>
    <cellStyle name="Normal 6 2 5" xfId="1705" xr:uid="{00000000-0005-0000-0000-0000C32B0000}"/>
    <cellStyle name="Normal 6 2 5 2" xfId="1706" xr:uid="{00000000-0005-0000-0000-0000C42B0000}"/>
    <cellStyle name="Normal 6 2 5 2 2" xfId="3676" xr:uid="{00000000-0005-0000-0000-0000C52B0000}"/>
    <cellStyle name="Normal 6 2 5 2 2 2" xfId="7403" xr:uid="{00000000-0005-0000-0000-0000C62B0000}"/>
    <cellStyle name="Normal 6 2 5 2 2 3" xfId="11123" xr:uid="{00000000-0005-0000-0000-0000C72B0000}"/>
    <cellStyle name="Normal 6 2 5 2 2 4" xfId="14843" xr:uid="{00000000-0005-0000-0000-0000C82B0000}"/>
    <cellStyle name="Normal 6 2 5 2 3" xfId="5543" xr:uid="{00000000-0005-0000-0000-0000C92B0000}"/>
    <cellStyle name="Normal 6 2 5 2 4" xfId="9263" xr:uid="{00000000-0005-0000-0000-0000CA2B0000}"/>
    <cellStyle name="Normal 6 2 5 2 5" xfId="12983" xr:uid="{00000000-0005-0000-0000-0000CB2B0000}"/>
    <cellStyle name="Normal 6 2 5 3" xfId="3675" xr:uid="{00000000-0005-0000-0000-0000CC2B0000}"/>
    <cellStyle name="Normal 6 2 5 3 2" xfId="7402" xr:uid="{00000000-0005-0000-0000-0000CD2B0000}"/>
    <cellStyle name="Normal 6 2 5 3 3" xfId="11122" xr:uid="{00000000-0005-0000-0000-0000CE2B0000}"/>
    <cellStyle name="Normal 6 2 5 3 4" xfId="14842" xr:uid="{00000000-0005-0000-0000-0000CF2B0000}"/>
    <cellStyle name="Normal 6 2 5 4" xfId="5542" xr:uid="{00000000-0005-0000-0000-0000D02B0000}"/>
    <cellStyle name="Normal 6 2 5 5" xfId="9262" xr:uid="{00000000-0005-0000-0000-0000D12B0000}"/>
    <cellStyle name="Normal 6 2 5 6" xfId="12982" xr:uid="{00000000-0005-0000-0000-0000D22B0000}"/>
    <cellStyle name="Normal 6 2 6" xfId="1707" xr:uid="{00000000-0005-0000-0000-0000D32B0000}"/>
    <cellStyle name="Normal 6 2 6 2" xfId="3677" xr:uid="{00000000-0005-0000-0000-0000D42B0000}"/>
    <cellStyle name="Normal 6 2 6 2 2" xfId="7404" xr:uid="{00000000-0005-0000-0000-0000D52B0000}"/>
    <cellStyle name="Normal 6 2 6 2 3" xfId="11124" xr:uid="{00000000-0005-0000-0000-0000D62B0000}"/>
    <cellStyle name="Normal 6 2 6 2 4" xfId="14844" xr:uid="{00000000-0005-0000-0000-0000D72B0000}"/>
    <cellStyle name="Normal 6 2 6 3" xfId="5544" xr:uid="{00000000-0005-0000-0000-0000D82B0000}"/>
    <cellStyle name="Normal 6 2 6 4" xfId="9264" xr:uid="{00000000-0005-0000-0000-0000D92B0000}"/>
    <cellStyle name="Normal 6 2 6 5" xfId="12984" xr:uid="{00000000-0005-0000-0000-0000DA2B0000}"/>
    <cellStyle name="Normal 6 2 7" xfId="2332" xr:uid="{00000000-0005-0000-0000-0000DB2B0000}"/>
    <cellStyle name="Normal 6 2 7 2" xfId="6059" xr:uid="{00000000-0005-0000-0000-0000DC2B0000}"/>
    <cellStyle name="Normal 6 2 7 3" xfId="9779" xr:uid="{00000000-0005-0000-0000-0000DD2B0000}"/>
    <cellStyle name="Normal 6 2 7 4" xfId="13499" xr:uid="{00000000-0005-0000-0000-0000DE2B0000}"/>
    <cellStyle name="Normal 6 2 8" xfId="253" xr:uid="{00000000-0005-0000-0000-0000DF2B0000}"/>
    <cellStyle name="Normal 6 2 9" xfId="4199" xr:uid="{00000000-0005-0000-0000-0000E02B0000}"/>
    <cellStyle name="Normal 60" xfId="254" xr:uid="{00000000-0005-0000-0000-0000E12B0000}"/>
    <cellStyle name="Normal 61" xfId="255" xr:uid="{00000000-0005-0000-0000-0000E22B0000}"/>
    <cellStyle name="Normal 61 10" xfId="7920" xr:uid="{00000000-0005-0000-0000-0000E32B0000}"/>
    <cellStyle name="Normal 61 11" xfId="11640" xr:uid="{00000000-0005-0000-0000-0000E42B0000}"/>
    <cellStyle name="Normal 61 2" xfId="385" xr:uid="{00000000-0005-0000-0000-0000E52B0000}"/>
    <cellStyle name="Normal 61 2 2" xfId="1708" xr:uid="{00000000-0005-0000-0000-0000E62B0000}"/>
    <cellStyle name="Normal 61 2 2 2" xfId="1709" xr:uid="{00000000-0005-0000-0000-0000E72B0000}"/>
    <cellStyle name="Normal 61 2 2 2 2" xfId="1710" xr:uid="{00000000-0005-0000-0000-0000E82B0000}"/>
    <cellStyle name="Normal 61 2 2 2 2 2" xfId="3680" xr:uid="{00000000-0005-0000-0000-0000E92B0000}"/>
    <cellStyle name="Normal 61 2 2 2 2 2 2" xfId="7407" xr:uid="{00000000-0005-0000-0000-0000EA2B0000}"/>
    <cellStyle name="Normal 61 2 2 2 2 2 3" xfId="11127" xr:uid="{00000000-0005-0000-0000-0000EB2B0000}"/>
    <cellStyle name="Normal 61 2 2 2 2 2 4" xfId="14847" xr:uid="{00000000-0005-0000-0000-0000EC2B0000}"/>
    <cellStyle name="Normal 61 2 2 2 2 3" xfId="5547" xr:uid="{00000000-0005-0000-0000-0000ED2B0000}"/>
    <cellStyle name="Normal 61 2 2 2 2 4" xfId="9267" xr:uid="{00000000-0005-0000-0000-0000EE2B0000}"/>
    <cellStyle name="Normal 61 2 2 2 2 5" xfId="12987" xr:uid="{00000000-0005-0000-0000-0000EF2B0000}"/>
    <cellStyle name="Normal 61 2 2 2 3" xfId="3679" xr:uid="{00000000-0005-0000-0000-0000F02B0000}"/>
    <cellStyle name="Normal 61 2 2 2 3 2" xfId="7406" xr:uid="{00000000-0005-0000-0000-0000F12B0000}"/>
    <cellStyle name="Normal 61 2 2 2 3 3" xfId="11126" xr:uid="{00000000-0005-0000-0000-0000F22B0000}"/>
    <cellStyle name="Normal 61 2 2 2 3 4" xfId="14846" xr:uid="{00000000-0005-0000-0000-0000F32B0000}"/>
    <cellStyle name="Normal 61 2 2 2 4" xfId="5546" xr:uid="{00000000-0005-0000-0000-0000F42B0000}"/>
    <cellStyle name="Normal 61 2 2 2 5" xfId="9266" xr:uid="{00000000-0005-0000-0000-0000F52B0000}"/>
    <cellStyle name="Normal 61 2 2 2 6" xfId="12986" xr:uid="{00000000-0005-0000-0000-0000F62B0000}"/>
    <cellStyle name="Normal 61 2 2 3" xfId="1711" xr:uid="{00000000-0005-0000-0000-0000F72B0000}"/>
    <cellStyle name="Normal 61 2 2 3 2" xfId="1712" xr:uid="{00000000-0005-0000-0000-0000F82B0000}"/>
    <cellStyle name="Normal 61 2 2 3 2 2" xfId="3682" xr:uid="{00000000-0005-0000-0000-0000F92B0000}"/>
    <cellStyle name="Normal 61 2 2 3 2 2 2" xfId="7409" xr:uid="{00000000-0005-0000-0000-0000FA2B0000}"/>
    <cellStyle name="Normal 61 2 2 3 2 2 3" xfId="11129" xr:uid="{00000000-0005-0000-0000-0000FB2B0000}"/>
    <cellStyle name="Normal 61 2 2 3 2 2 4" xfId="14849" xr:uid="{00000000-0005-0000-0000-0000FC2B0000}"/>
    <cellStyle name="Normal 61 2 2 3 2 3" xfId="5549" xr:uid="{00000000-0005-0000-0000-0000FD2B0000}"/>
    <cellStyle name="Normal 61 2 2 3 2 4" xfId="9269" xr:uid="{00000000-0005-0000-0000-0000FE2B0000}"/>
    <cellStyle name="Normal 61 2 2 3 2 5" xfId="12989" xr:uid="{00000000-0005-0000-0000-0000FF2B0000}"/>
    <cellStyle name="Normal 61 2 2 3 3" xfId="3681" xr:uid="{00000000-0005-0000-0000-0000002C0000}"/>
    <cellStyle name="Normal 61 2 2 3 3 2" xfId="7408" xr:uid="{00000000-0005-0000-0000-0000012C0000}"/>
    <cellStyle name="Normal 61 2 2 3 3 3" xfId="11128" xr:uid="{00000000-0005-0000-0000-0000022C0000}"/>
    <cellStyle name="Normal 61 2 2 3 3 4" xfId="14848" xr:uid="{00000000-0005-0000-0000-0000032C0000}"/>
    <cellStyle name="Normal 61 2 2 3 4" xfId="5548" xr:uid="{00000000-0005-0000-0000-0000042C0000}"/>
    <cellStyle name="Normal 61 2 2 3 5" xfId="9268" xr:uid="{00000000-0005-0000-0000-0000052C0000}"/>
    <cellStyle name="Normal 61 2 2 3 6" xfId="12988" xr:uid="{00000000-0005-0000-0000-0000062C0000}"/>
    <cellStyle name="Normal 61 2 2 4" xfId="1713" xr:uid="{00000000-0005-0000-0000-0000072C0000}"/>
    <cellStyle name="Normal 61 2 2 4 2" xfId="3683" xr:uid="{00000000-0005-0000-0000-0000082C0000}"/>
    <cellStyle name="Normal 61 2 2 4 2 2" xfId="7410" xr:uid="{00000000-0005-0000-0000-0000092C0000}"/>
    <cellStyle name="Normal 61 2 2 4 2 3" xfId="11130" xr:uid="{00000000-0005-0000-0000-00000A2C0000}"/>
    <cellStyle name="Normal 61 2 2 4 2 4" xfId="14850" xr:uid="{00000000-0005-0000-0000-00000B2C0000}"/>
    <cellStyle name="Normal 61 2 2 4 3" xfId="5550" xr:uid="{00000000-0005-0000-0000-00000C2C0000}"/>
    <cellStyle name="Normal 61 2 2 4 4" xfId="9270" xr:uid="{00000000-0005-0000-0000-00000D2C0000}"/>
    <cellStyle name="Normal 61 2 2 4 5" xfId="12990" xr:uid="{00000000-0005-0000-0000-00000E2C0000}"/>
    <cellStyle name="Normal 61 2 2 5" xfId="3678" xr:uid="{00000000-0005-0000-0000-00000F2C0000}"/>
    <cellStyle name="Normal 61 2 2 5 2" xfId="7405" xr:uid="{00000000-0005-0000-0000-0000102C0000}"/>
    <cellStyle name="Normal 61 2 2 5 3" xfId="11125" xr:uid="{00000000-0005-0000-0000-0000112C0000}"/>
    <cellStyle name="Normal 61 2 2 5 4" xfId="14845" xr:uid="{00000000-0005-0000-0000-0000122C0000}"/>
    <cellStyle name="Normal 61 2 2 6" xfId="5545" xr:uid="{00000000-0005-0000-0000-0000132C0000}"/>
    <cellStyle name="Normal 61 2 2 7" xfId="9265" xr:uid="{00000000-0005-0000-0000-0000142C0000}"/>
    <cellStyle name="Normal 61 2 2 8" xfId="12985" xr:uid="{00000000-0005-0000-0000-0000152C0000}"/>
    <cellStyle name="Normal 61 2 3" xfId="1714" xr:uid="{00000000-0005-0000-0000-0000162C0000}"/>
    <cellStyle name="Normal 61 2 3 2" xfId="1715" xr:uid="{00000000-0005-0000-0000-0000172C0000}"/>
    <cellStyle name="Normal 61 2 3 2 2" xfId="3685" xr:uid="{00000000-0005-0000-0000-0000182C0000}"/>
    <cellStyle name="Normal 61 2 3 2 2 2" xfId="7412" xr:uid="{00000000-0005-0000-0000-0000192C0000}"/>
    <cellStyle name="Normal 61 2 3 2 2 3" xfId="11132" xr:uid="{00000000-0005-0000-0000-00001A2C0000}"/>
    <cellStyle name="Normal 61 2 3 2 2 4" xfId="14852" xr:uid="{00000000-0005-0000-0000-00001B2C0000}"/>
    <cellStyle name="Normal 61 2 3 2 3" xfId="5552" xr:uid="{00000000-0005-0000-0000-00001C2C0000}"/>
    <cellStyle name="Normal 61 2 3 2 4" xfId="9272" xr:uid="{00000000-0005-0000-0000-00001D2C0000}"/>
    <cellStyle name="Normal 61 2 3 2 5" xfId="12992" xr:uid="{00000000-0005-0000-0000-00001E2C0000}"/>
    <cellStyle name="Normal 61 2 3 3" xfId="3684" xr:uid="{00000000-0005-0000-0000-00001F2C0000}"/>
    <cellStyle name="Normal 61 2 3 3 2" xfId="7411" xr:uid="{00000000-0005-0000-0000-0000202C0000}"/>
    <cellStyle name="Normal 61 2 3 3 3" xfId="11131" xr:uid="{00000000-0005-0000-0000-0000212C0000}"/>
    <cellStyle name="Normal 61 2 3 3 4" xfId="14851" xr:uid="{00000000-0005-0000-0000-0000222C0000}"/>
    <cellStyle name="Normal 61 2 3 4" xfId="5551" xr:uid="{00000000-0005-0000-0000-0000232C0000}"/>
    <cellStyle name="Normal 61 2 3 5" xfId="9271" xr:uid="{00000000-0005-0000-0000-0000242C0000}"/>
    <cellStyle name="Normal 61 2 3 6" xfId="12991" xr:uid="{00000000-0005-0000-0000-0000252C0000}"/>
    <cellStyle name="Normal 61 2 4" xfId="1716" xr:uid="{00000000-0005-0000-0000-0000262C0000}"/>
    <cellStyle name="Normal 61 2 4 2" xfId="1717" xr:uid="{00000000-0005-0000-0000-0000272C0000}"/>
    <cellStyle name="Normal 61 2 4 2 2" xfId="3687" xr:uid="{00000000-0005-0000-0000-0000282C0000}"/>
    <cellStyle name="Normal 61 2 4 2 2 2" xfId="7414" xr:uid="{00000000-0005-0000-0000-0000292C0000}"/>
    <cellStyle name="Normal 61 2 4 2 2 3" xfId="11134" xr:uid="{00000000-0005-0000-0000-00002A2C0000}"/>
    <cellStyle name="Normal 61 2 4 2 2 4" xfId="14854" xr:uid="{00000000-0005-0000-0000-00002B2C0000}"/>
    <cellStyle name="Normal 61 2 4 2 3" xfId="5554" xr:uid="{00000000-0005-0000-0000-00002C2C0000}"/>
    <cellStyle name="Normal 61 2 4 2 4" xfId="9274" xr:uid="{00000000-0005-0000-0000-00002D2C0000}"/>
    <cellStyle name="Normal 61 2 4 2 5" xfId="12994" xr:uid="{00000000-0005-0000-0000-00002E2C0000}"/>
    <cellStyle name="Normal 61 2 4 3" xfId="3686" xr:uid="{00000000-0005-0000-0000-00002F2C0000}"/>
    <cellStyle name="Normal 61 2 4 3 2" xfId="7413" xr:uid="{00000000-0005-0000-0000-0000302C0000}"/>
    <cellStyle name="Normal 61 2 4 3 3" xfId="11133" xr:uid="{00000000-0005-0000-0000-0000312C0000}"/>
    <cellStyle name="Normal 61 2 4 3 4" xfId="14853" xr:uid="{00000000-0005-0000-0000-0000322C0000}"/>
    <cellStyle name="Normal 61 2 4 4" xfId="5553" xr:uid="{00000000-0005-0000-0000-0000332C0000}"/>
    <cellStyle name="Normal 61 2 4 5" xfId="9273" xr:uid="{00000000-0005-0000-0000-0000342C0000}"/>
    <cellStyle name="Normal 61 2 4 6" xfId="12993" xr:uid="{00000000-0005-0000-0000-0000352C0000}"/>
    <cellStyle name="Normal 61 2 5" xfId="1718" xr:uid="{00000000-0005-0000-0000-0000362C0000}"/>
    <cellStyle name="Normal 61 2 5 2" xfId="3688" xr:uid="{00000000-0005-0000-0000-0000372C0000}"/>
    <cellStyle name="Normal 61 2 5 2 2" xfId="7415" xr:uid="{00000000-0005-0000-0000-0000382C0000}"/>
    <cellStyle name="Normal 61 2 5 2 3" xfId="11135" xr:uid="{00000000-0005-0000-0000-0000392C0000}"/>
    <cellStyle name="Normal 61 2 5 2 4" xfId="14855" xr:uid="{00000000-0005-0000-0000-00003A2C0000}"/>
    <cellStyle name="Normal 61 2 5 3" xfId="5555" xr:uid="{00000000-0005-0000-0000-00003B2C0000}"/>
    <cellStyle name="Normal 61 2 5 4" xfId="9275" xr:uid="{00000000-0005-0000-0000-00003C2C0000}"/>
    <cellStyle name="Normal 61 2 5 5" xfId="12995" xr:uid="{00000000-0005-0000-0000-00003D2C0000}"/>
    <cellStyle name="Normal 61 2 6" xfId="2402" xr:uid="{00000000-0005-0000-0000-00003E2C0000}"/>
    <cellStyle name="Normal 61 2 6 2" xfId="6129" xr:uid="{00000000-0005-0000-0000-00003F2C0000}"/>
    <cellStyle name="Normal 61 2 6 3" xfId="9849" xr:uid="{00000000-0005-0000-0000-0000402C0000}"/>
    <cellStyle name="Normal 61 2 6 4" xfId="13569" xr:uid="{00000000-0005-0000-0000-0000412C0000}"/>
    <cellStyle name="Normal 61 2 7" xfId="4269" xr:uid="{00000000-0005-0000-0000-0000422C0000}"/>
    <cellStyle name="Normal 61 2 8" xfId="7989" xr:uid="{00000000-0005-0000-0000-0000432C0000}"/>
    <cellStyle name="Normal 61 2 9" xfId="11709" xr:uid="{00000000-0005-0000-0000-0000442C0000}"/>
    <cellStyle name="Normal 61 3" xfId="1719" xr:uid="{00000000-0005-0000-0000-0000452C0000}"/>
    <cellStyle name="Normal 61 3 2" xfId="1720" xr:uid="{00000000-0005-0000-0000-0000462C0000}"/>
    <cellStyle name="Normal 61 3 2 2" xfId="1721" xr:uid="{00000000-0005-0000-0000-0000472C0000}"/>
    <cellStyle name="Normal 61 3 2 2 2" xfId="3691" xr:uid="{00000000-0005-0000-0000-0000482C0000}"/>
    <cellStyle name="Normal 61 3 2 2 2 2" xfId="7418" xr:uid="{00000000-0005-0000-0000-0000492C0000}"/>
    <cellStyle name="Normal 61 3 2 2 2 3" xfId="11138" xr:uid="{00000000-0005-0000-0000-00004A2C0000}"/>
    <cellStyle name="Normal 61 3 2 2 2 4" xfId="14858" xr:uid="{00000000-0005-0000-0000-00004B2C0000}"/>
    <cellStyle name="Normal 61 3 2 2 3" xfId="5558" xr:uid="{00000000-0005-0000-0000-00004C2C0000}"/>
    <cellStyle name="Normal 61 3 2 2 4" xfId="9278" xr:uid="{00000000-0005-0000-0000-00004D2C0000}"/>
    <cellStyle name="Normal 61 3 2 2 5" xfId="12998" xr:uid="{00000000-0005-0000-0000-00004E2C0000}"/>
    <cellStyle name="Normal 61 3 2 3" xfId="3690" xr:uid="{00000000-0005-0000-0000-00004F2C0000}"/>
    <cellStyle name="Normal 61 3 2 3 2" xfId="7417" xr:uid="{00000000-0005-0000-0000-0000502C0000}"/>
    <cellStyle name="Normal 61 3 2 3 3" xfId="11137" xr:uid="{00000000-0005-0000-0000-0000512C0000}"/>
    <cellStyle name="Normal 61 3 2 3 4" xfId="14857" xr:uid="{00000000-0005-0000-0000-0000522C0000}"/>
    <cellStyle name="Normal 61 3 2 4" xfId="5557" xr:uid="{00000000-0005-0000-0000-0000532C0000}"/>
    <cellStyle name="Normal 61 3 2 5" xfId="9277" xr:uid="{00000000-0005-0000-0000-0000542C0000}"/>
    <cellStyle name="Normal 61 3 2 6" xfId="12997" xr:uid="{00000000-0005-0000-0000-0000552C0000}"/>
    <cellStyle name="Normal 61 3 3" xfId="1722" xr:uid="{00000000-0005-0000-0000-0000562C0000}"/>
    <cellStyle name="Normal 61 3 3 2" xfId="1723" xr:uid="{00000000-0005-0000-0000-0000572C0000}"/>
    <cellStyle name="Normal 61 3 3 2 2" xfId="3693" xr:uid="{00000000-0005-0000-0000-0000582C0000}"/>
    <cellStyle name="Normal 61 3 3 2 2 2" xfId="7420" xr:uid="{00000000-0005-0000-0000-0000592C0000}"/>
    <cellStyle name="Normal 61 3 3 2 2 3" xfId="11140" xr:uid="{00000000-0005-0000-0000-00005A2C0000}"/>
    <cellStyle name="Normal 61 3 3 2 2 4" xfId="14860" xr:uid="{00000000-0005-0000-0000-00005B2C0000}"/>
    <cellStyle name="Normal 61 3 3 2 3" xfId="5560" xr:uid="{00000000-0005-0000-0000-00005C2C0000}"/>
    <cellStyle name="Normal 61 3 3 2 4" xfId="9280" xr:uid="{00000000-0005-0000-0000-00005D2C0000}"/>
    <cellStyle name="Normal 61 3 3 2 5" xfId="13000" xr:uid="{00000000-0005-0000-0000-00005E2C0000}"/>
    <cellStyle name="Normal 61 3 3 3" xfId="3692" xr:uid="{00000000-0005-0000-0000-00005F2C0000}"/>
    <cellStyle name="Normal 61 3 3 3 2" xfId="7419" xr:uid="{00000000-0005-0000-0000-0000602C0000}"/>
    <cellStyle name="Normal 61 3 3 3 3" xfId="11139" xr:uid="{00000000-0005-0000-0000-0000612C0000}"/>
    <cellStyle name="Normal 61 3 3 3 4" xfId="14859" xr:uid="{00000000-0005-0000-0000-0000622C0000}"/>
    <cellStyle name="Normal 61 3 3 4" xfId="5559" xr:uid="{00000000-0005-0000-0000-0000632C0000}"/>
    <cellStyle name="Normal 61 3 3 5" xfId="9279" xr:uid="{00000000-0005-0000-0000-0000642C0000}"/>
    <cellStyle name="Normal 61 3 3 6" xfId="12999" xr:uid="{00000000-0005-0000-0000-0000652C0000}"/>
    <cellStyle name="Normal 61 3 4" xfId="1724" xr:uid="{00000000-0005-0000-0000-0000662C0000}"/>
    <cellStyle name="Normal 61 3 4 2" xfId="3694" xr:uid="{00000000-0005-0000-0000-0000672C0000}"/>
    <cellStyle name="Normal 61 3 4 2 2" xfId="7421" xr:uid="{00000000-0005-0000-0000-0000682C0000}"/>
    <cellStyle name="Normal 61 3 4 2 3" xfId="11141" xr:uid="{00000000-0005-0000-0000-0000692C0000}"/>
    <cellStyle name="Normal 61 3 4 2 4" xfId="14861" xr:uid="{00000000-0005-0000-0000-00006A2C0000}"/>
    <cellStyle name="Normal 61 3 4 3" xfId="5561" xr:uid="{00000000-0005-0000-0000-00006B2C0000}"/>
    <cellStyle name="Normal 61 3 4 4" xfId="9281" xr:uid="{00000000-0005-0000-0000-00006C2C0000}"/>
    <cellStyle name="Normal 61 3 4 5" xfId="13001" xr:uid="{00000000-0005-0000-0000-00006D2C0000}"/>
    <cellStyle name="Normal 61 3 5" xfId="3689" xr:uid="{00000000-0005-0000-0000-00006E2C0000}"/>
    <cellStyle name="Normal 61 3 5 2" xfId="7416" xr:uid="{00000000-0005-0000-0000-00006F2C0000}"/>
    <cellStyle name="Normal 61 3 5 3" xfId="11136" xr:uid="{00000000-0005-0000-0000-0000702C0000}"/>
    <cellStyle name="Normal 61 3 5 4" xfId="14856" xr:uid="{00000000-0005-0000-0000-0000712C0000}"/>
    <cellStyle name="Normal 61 3 6" xfId="5556" xr:uid="{00000000-0005-0000-0000-0000722C0000}"/>
    <cellStyle name="Normal 61 3 7" xfId="9276" xr:uid="{00000000-0005-0000-0000-0000732C0000}"/>
    <cellStyle name="Normal 61 3 8" xfId="12996" xr:uid="{00000000-0005-0000-0000-0000742C0000}"/>
    <cellStyle name="Normal 61 4" xfId="1725" xr:uid="{00000000-0005-0000-0000-0000752C0000}"/>
    <cellStyle name="Normal 61 4 2" xfId="1726" xr:uid="{00000000-0005-0000-0000-0000762C0000}"/>
    <cellStyle name="Normal 61 4 2 2" xfId="1727" xr:uid="{00000000-0005-0000-0000-0000772C0000}"/>
    <cellStyle name="Normal 61 4 2 2 2" xfId="3697" xr:uid="{00000000-0005-0000-0000-0000782C0000}"/>
    <cellStyle name="Normal 61 4 2 2 2 2" xfId="7424" xr:uid="{00000000-0005-0000-0000-0000792C0000}"/>
    <cellStyle name="Normal 61 4 2 2 2 3" xfId="11144" xr:uid="{00000000-0005-0000-0000-00007A2C0000}"/>
    <cellStyle name="Normal 61 4 2 2 2 4" xfId="14864" xr:uid="{00000000-0005-0000-0000-00007B2C0000}"/>
    <cellStyle name="Normal 61 4 2 2 3" xfId="5564" xr:uid="{00000000-0005-0000-0000-00007C2C0000}"/>
    <cellStyle name="Normal 61 4 2 2 4" xfId="9284" xr:uid="{00000000-0005-0000-0000-00007D2C0000}"/>
    <cellStyle name="Normal 61 4 2 2 5" xfId="13004" xr:uid="{00000000-0005-0000-0000-00007E2C0000}"/>
    <cellStyle name="Normal 61 4 2 3" xfId="3696" xr:uid="{00000000-0005-0000-0000-00007F2C0000}"/>
    <cellStyle name="Normal 61 4 2 3 2" xfId="7423" xr:uid="{00000000-0005-0000-0000-0000802C0000}"/>
    <cellStyle name="Normal 61 4 2 3 3" xfId="11143" xr:uid="{00000000-0005-0000-0000-0000812C0000}"/>
    <cellStyle name="Normal 61 4 2 3 4" xfId="14863" xr:uid="{00000000-0005-0000-0000-0000822C0000}"/>
    <cellStyle name="Normal 61 4 2 4" xfId="5563" xr:uid="{00000000-0005-0000-0000-0000832C0000}"/>
    <cellStyle name="Normal 61 4 2 5" xfId="9283" xr:uid="{00000000-0005-0000-0000-0000842C0000}"/>
    <cellStyle name="Normal 61 4 2 6" xfId="13003" xr:uid="{00000000-0005-0000-0000-0000852C0000}"/>
    <cellStyle name="Normal 61 4 3" xfId="1728" xr:uid="{00000000-0005-0000-0000-0000862C0000}"/>
    <cellStyle name="Normal 61 4 3 2" xfId="1729" xr:uid="{00000000-0005-0000-0000-0000872C0000}"/>
    <cellStyle name="Normal 61 4 3 2 2" xfId="3699" xr:uid="{00000000-0005-0000-0000-0000882C0000}"/>
    <cellStyle name="Normal 61 4 3 2 2 2" xfId="7426" xr:uid="{00000000-0005-0000-0000-0000892C0000}"/>
    <cellStyle name="Normal 61 4 3 2 2 3" xfId="11146" xr:uid="{00000000-0005-0000-0000-00008A2C0000}"/>
    <cellStyle name="Normal 61 4 3 2 2 4" xfId="14866" xr:uid="{00000000-0005-0000-0000-00008B2C0000}"/>
    <cellStyle name="Normal 61 4 3 2 3" xfId="5566" xr:uid="{00000000-0005-0000-0000-00008C2C0000}"/>
    <cellStyle name="Normal 61 4 3 2 4" xfId="9286" xr:uid="{00000000-0005-0000-0000-00008D2C0000}"/>
    <cellStyle name="Normal 61 4 3 2 5" xfId="13006" xr:uid="{00000000-0005-0000-0000-00008E2C0000}"/>
    <cellStyle name="Normal 61 4 3 3" xfId="3698" xr:uid="{00000000-0005-0000-0000-00008F2C0000}"/>
    <cellStyle name="Normal 61 4 3 3 2" xfId="7425" xr:uid="{00000000-0005-0000-0000-0000902C0000}"/>
    <cellStyle name="Normal 61 4 3 3 3" xfId="11145" xr:uid="{00000000-0005-0000-0000-0000912C0000}"/>
    <cellStyle name="Normal 61 4 3 3 4" xfId="14865" xr:uid="{00000000-0005-0000-0000-0000922C0000}"/>
    <cellStyle name="Normal 61 4 3 4" xfId="5565" xr:uid="{00000000-0005-0000-0000-0000932C0000}"/>
    <cellStyle name="Normal 61 4 3 5" xfId="9285" xr:uid="{00000000-0005-0000-0000-0000942C0000}"/>
    <cellStyle name="Normal 61 4 3 6" xfId="13005" xr:uid="{00000000-0005-0000-0000-0000952C0000}"/>
    <cellStyle name="Normal 61 4 4" xfId="1730" xr:uid="{00000000-0005-0000-0000-0000962C0000}"/>
    <cellStyle name="Normal 61 4 4 2" xfId="3700" xr:uid="{00000000-0005-0000-0000-0000972C0000}"/>
    <cellStyle name="Normal 61 4 4 2 2" xfId="7427" xr:uid="{00000000-0005-0000-0000-0000982C0000}"/>
    <cellStyle name="Normal 61 4 4 2 3" xfId="11147" xr:uid="{00000000-0005-0000-0000-0000992C0000}"/>
    <cellStyle name="Normal 61 4 4 2 4" xfId="14867" xr:uid="{00000000-0005-0000-0000-00009A2C0000}"/>
    <cellStyle name="Normal 61 4 4 3" xfId="5567" xr:uid="{00000000-0005-0000-0000-00009B2C0000}"/>
    <cellStyle name="Normal 61 4 4 4" xfId="9287" xr:uid="{00000000-0005-0000-0000-00009C2C0000}"/>
    <cellStyle name="Normal 61 4 4 5" xfId="13007" xr:uid="{00000000-0005-0000-0000-00009D2C0000}"/>
    <cellStyle name="Normal 61 4 5" xfId="3695" xr:uid="{00000000-0005-0000-0000-00009E2C0000}"/>
    <cellStyle name="Normal 61 4 5 2" xfId="7422" xr:uid="{00000000-0005-0000-0000-00009F2C0000}"/>
    <cellStyle name="Normal 61 4 5 3" xfId="11142" xr:uid="{00000000-0005-0000-0000-0000A02C0000}"/>
    <cellStyle name="Normal 61 4 5 4" xfId="14862" xr:uid="{00000000-0005-0000-0000-0000A12C0000}"/>
    <cellStyle name="Normal 61 4 6" xfId="5562" xr:uid="{00000000-0005-0000-0000-0000A22C0000}"/>
    <cellStyle name="Normal 61 4 7" xfId="9282" xr:uid="{00000000-0005-0000-0000-0000A32C0000}"/>
    <cellStyle name="Normal 61 4 8" xfId="13002" xr:uid="{00000000-0005-0000-0000-0000A42C0000}"/>
    <cellStyle name="Normal 61 5" xfId="1731" xr:uid="{00000000-0005-0000-0000-0000A52C0000}"/>
    <cellStyle name="Normal 61 5 2" xfId="1732" xr:uid="{00000000-0005-0000-0000-0000A62C0000}"/>
    <cellStyle name="Normal 61 5 2 2" xfId="1733" xr:uid="{00000000-0005-0000-0000-0000A72C0000}"/>
    <cellStyle name="Normal 61 5 2 2 2" xfId="3703" xr:uid="{00000000-0005-0000-0000-0000A82C0000}"/>
    <cellStyle name="Normal 61 5 2 2 2 2" xfId="7430" xr:uid="{00000000-0005-0000-0000-0000A92C0000}"/>
    <cellStyle name="Normal 61 5 2 2 2 3" xfId="11150" xr:uid="{00000000-0005-0000-0000-0000AA2C0000}"/>
    <cellStyle name="Normal 61 5 2 2 2 4" xfId="14870" xr:uid="{00000000-0005-0000-0000-0000AB2C0000}"/>
    <cellStyle name="Normal 61 5 2 2 3" xfId="5570" xr:uid="{00000000-0005-0000-0000-0000AC2C0000}"/>
    <cellStyle name="Normal 61 5 2 2 4" xfId="9290" xr:uid="{00000000-0005-0000-0000-0000AD2C0000}"/>
    <cellStyle name="Normal 61 5 2 2 5" xfId="13010" xr:uid="{00000000-0005-0000-0000-0000AE2C0000}"/>
    <cellStyle name="Normal 61 5 2 3" xfId="3702" xr:uid="{00000000-0005-0000-0000-0000AF2C0000}"/>
    <cellStyle name="Normal 61 5 2 3 2" xfId="7429" xr:uid="{00000000-0005-0000-0000-0000B02C0000}"/>
    <cellStyle name="Normal 61 5 2 3 3" xfId="11149" xr:uid="{00000000-0005-0000-0000-0000B12C0000}"/>
    <cellStyle name="Normal 61 5 2 3 4" xfId="14869" xr:uid="{00000000-0005-0000-0000-0000B22C0000}"/>
    <cellStyle name="Normal 61 5 2 4" xfId="5569" xr:uid="{00000000-0005-0000-0000-0000B32C0000}"/>
    <cellStyle name="Normal 61 5 2 5" xfId="9289" xr:uid="{00000000-0005-0000-0000-0000B42C0000}"/>
    <cellStyle name="Normal 61 5 2 6" xfId="13009" xr:uid="{00000000-0005-0000-0000-0000B52C0000}"/>
    <cellStyle name="Normal 61 5 3" xfId="1734" xr:uid="{00000000-0005-0000-0000-0000B62C0000}"/>
    <cellStyle name="Normal 61 5 3 2" xfId="1735" xr:uid="{00000000-0005-0000-0000-0000B72C0000}"/>
    <cellStyle name="Normal 61 5 3 2 2" xfId="3705" xr:uid="{00000000-0005-0000-0000-0000B82C0000}"/>
    <cellStyle name="Normal 61 5 3 2 2 2" xfId="7432" xr:uid="{00000000-0005-0000-0000-0000B92C0000}"/>
    <cellStyle name="Normal 61 5 3 2 2 3" xfId="11152" xr:uid="{00000000-0005-0000-0000-0000BA2C0000}"/>
    <cellStyle name="Normal 61 5 3 2 2 4" xfId="14872" xr:uid="{00000000-0005-0000-0000-0000BB2C0000}"/>
    <cellStyle name="Normal 61 5 3 2 3" xfId="5572" xr:uid="{00000000-0005-0000-0000-0000BC2C0000}"/>
    <cellStyle name="Normal 61 5 3 2 4" xfId="9292" xr:uid="{00000000-0005-0000-0000-0000BD2C0000}"/>
    <cellStyle name="Normal 61 5 3 2 5" xfId="13012" xr:uid="{00000000-0005-0000-0000-0000BE2C0000}"/>
    <cellStyle name="Normal 61 5 3 3" xfId="3704" xr:uid="{00000000-0005-0000-0000-0000BF2C0000}"/>
    <cellStyle name="Normal 61 5 3 3 2" xfId="7431" xr:uid="{00000000-0005-0000-0000-0000C02C0000}"/>
    <cellStyle name="Normal 61 5 3 3 3" xfId="11151" xr:uid="{00000000-0005-0000-0000-0000C12C0000}"/>
    <cellStyle name="Normal 61 5 3 3 4" xfId="14871" xr:uid="{00000000-0005-0000-0000-0000C22C0000}"/>
    <cellStyle name="Normal 61 5 3 4" xfId="5571" xr:uid="{00000000-0005-0000-0000-0000C32C0000}"/>
    <cellStyle name="Normal 61 5 3 5" xfId="9291" xr:uid="{00000000-0005-0000-0000-0000C42C0000}"/>
    <cellStyle name="Normal 61 5 3 6" xfId="13011" xr:uid="{00000000-0005-0000-0000-0000C52C0000}"/>
    <cellStyle name="Normal 61 5 4" xfId="1736" xr:uid="{00000000-0005-0000-0000-0000C62C0000}"/>
    <cellStyle name="Normal 61 5 4 2" xfId="3706" xr:uid="{00000000-0005-0000-0000-0000C72C0000}"/>
    <cellStyle name="Normal 61 5 4 2 2" xfId="7433" xr:uid="{00000000-0005-0000-0000-0000C82C0000}"/>
    <cellStyle name="Normal 61 5 4 2 3" xfId="11153" xr:uid="{00000000-0005-0000-0000-0000C92C0000}"/>
    <cellStyle name="Normal 61 5 4 2 4" xfId="14873" xr:uid="{00000000-0005-0000-0000-0000CA2C0000}"/>
    <cellStyle name="Normal 61 5 4 3" xfId="5573" xr:uid="{00000000-0005-0000-0000-0000CB2C0000}"/>
    <cellStyle name="Normal 61 5 4 4" xfId="9293" xr:uid="{00000000-0005-0000-0000-0000CC2C0000}"/>
    <cellStyle name="Normal 61 5 4 5" xfId="13013" xr:uid="{00000000-0005-0000-0000-0000CD2C0000}"/>
    <cellStyle name="Normal 61 5 5" xfId="3701" xr:uid="{00000000-0005-0000-0000-0000CE2C0000}"/>
    <cellStyle name="Normal 61 5 5 2" xfId="7428" xr:uid="{00000000-0005-0000-0000-0000CF2C0000}"/>
    <cellStyle name="Normal 61 5 5 3" xfId="11148" xr:uid="{00000000-0005-0000-0000-0000D02C0000}"/>
    <cellStyle name="Normal 61 5 5 4" xfId="14868" xr:uid="{00000000-0005-0000-0000-0000D12C0000}"/>
    <cellStyle name="Normal 61 5 6" xfId="5568" xr:uid="{00000000-0005-0000-0000-0000D22C0000}"/>
    <cellStyle name="Normal 61 5 7" xfId="9288" xr:uid="{00000000-0005-0000-0000-0000D32C0000}"/>
    <cellStyle name="Normal 61 5 8" xfId="13008" xr:uid="{00000000-0005-0000-0000-0000D42C0000}"/>
    <cellStyle name="Normal 61 6" xfId="1737" xr:uid="{00000000-0005-0000-0000-0000D52C0000}"/>
    <cellStyle name="Normal 61 6 2" xfId="1738" xr:uid="{00000000-0005-0000-0000-0000D62C0000}"/>
    <cellStyle name="Normal 61 6 2 2" xfId="3708" xr:uid="{00000000-0005-0000-0000-0000D72C0000}"/>
    <cellStyle name="Normal 61 6 2 2 2" xfId="7435" xr:uid="{00000000-0005-0000-0000-0000D82C0000}"/>
    <cellStyle name="Normal 61 6 2 2 3" xfId="11155" xr:uid="{00000000-0005-0000-0000-0000D92C0000}"/>
    <cellStyle name="Normal 61 6 2 2 4" xfId="14875" xr:uid="{00000000-0005-0000-0000-0000DA2C0000}"/>
    <cellStyle name="Normal 61 6 2 3" xfId="5575" xr:uid="{00000000-0005-0000-0000-0000DB2C0000}"/>
    <cellStyle name="Normal 61 6 2 4" xfId="9295" xr:uid="{00000000-0005-0000-0000-0000DC2C0000}"/>
    <cellStyle name="Normal 61 6 2 5" xfId="13015" xr:uid="{00000000-0005-0000-0000-0000DD2C0000}"/>
    <cellStyle name="Normal 61 6 3" xfId="3707" xr:uid="{00000000-0005-0000-0000-0000DE2C0000}"/>
    <cellStyle name="Normal 61 6 3 2" xfId="7434" xr:uid="{00000000-0005-0000-0000-0000DF2C0000}"/>
    <cellStyle name="Normal 61 6 3 3" xfId="11154" xr:uid="{00000000-0005-0000-0000-0000E02C0000}"/>
    <cellStyle name="Normal 61 6 3 4" xfId="14874" xr:uid="{00000000-0005-0000-0000-0000E12C0000}"/>
    <cellStyle name="Normal 61 6 4" xfId="5574" xr:uid="{00000000-0005-0000-0000-0000E22C0000}"/>
    <cellStyle name="Normal 61 6 5" xfId="9294" xr:uid="{00000000-0005-0000-0000-0000E32C0000}"/>
    <cellStyle name="Normal 61 6 6" xfId="13014" xr:uid="{00000000-0005-0000-0000-0000E42C0000}"/>
    <cellStyle name="Normal 61 7" xfId="1739" xr:uid="{00000000-0005-0000-0000-0000E52C0000}"/>
    <cellStyle name="Normal 61 7 2" xfId="1740" xr:uid="{00000000-0005-0000-0000-0000E62C0000}"/>
    <cellStyle name="Normal 61 7 2 2" xfId="3710" xr:uid="{00000000-0005-0000-0000-0000E72C0000}"/>
    <cellStyle name="Normal 61 7 2 2 2" xfId="7437" xr:uid="{00000000-0005-0000-0000-0000E82C0000}"/>
    <cellStyle name="Normal 61 7 2 2 3" xfId="11157" xr:uid="{00000000-0005-0000-0000-0000E92C0000}"/>
    <cellStyle name="Normal 61 7 2 2 4" xfId="14877" xr:uid="{00000000-0005-0000-0000-0000EA2C0000}"/>
    <cellStyle name="Normal 61 7 2 3" xfId="5577" xr:uid="{00000000-0005-0000-0000-0000EB2C0000}"/>
    <cellStyle name="Normal 61 7 2 4" xfId="9297" xr:uid="{00000000-0005-0000-0000-0000EC2C0000}"/>
    <cellStyle name="Normal 61 7 2 5" xfId="13017" xr:uid="{00000000-0005-0000-0000-0000ED2C0000}"/>
    <cellStyle name="Normal 61 7 3" xfId="3709" xr:uid="{00000000-0005-0000-0000-0000EE2C0000}"/>
    <cellStyle name="Normal 61 7 3 2" xfId="7436" xr:uid="{00000000-0005-0000-0000-0000EF2C0000}"/>
    <cellStyle name="Normal 61 7 3 3" xfId="11156" xr:uid="{00000000-0005-0000-0000-0000F02C0000}"/>
    <cellStyle name="Normal 61 7 3 4" xfId="14876" xr:uid="{00000000-0005-0000-0000-0000F12C0000}"/>
    <cellStyle name="Normal 61 7 4" xfId="5576" xr:uid="{00000000-0005-0000-0000-0000F22C0000}"/>
    <cellStyle name="Normal 61 7 5" xfId="9296" xr:uid="{00000000-0005-0000-0000-0000F32C0000}"/>
    <cellStyle name="Normal 61 7 6" xfId="13016" xr:uid="{00000000-0005-0000-0000-0000F42C0000}"/>
    <cellStyle name="Normal 61 8" xfId="2333" xr:uid="{00000000-0005-0000-0000-0000F52C0000}"/>
    <cellStyle name="Normal 61 8 2" xfId="6060" xr:uid="{00000000-0005-0000-0000-0000F62C0000}"/>
    <cellStyle name="Normal 61 8 3" xfId="9780" xr:uid="{00000000-0005-0000-0000-0000F72C0000}"/>
    <cellStyle name="Normal 61 8 4" xfId="13500" xr:uid="{00000000-0005-0000-0000-0000F82C0000}"/>
    <cellStyle name="Normal 61 9" xfId="4200" xr:uid="{00000000-0005-0000-0000-0000F92C0000}"/>
    <cellStyle name="Normal 62" xfId="408" xr:uid="{00000000-0005-0000-0000-0000FA2C0000}"/>
    <cellStyle name="Normal 62 2" xfId="1741" xr:uid="{00000000-0005-0000-0000-0000FB2C0000}"/>
    <cellStyle name="Normal 62 2 2" xfId="1742" xr:uid="{00000000-0005-0000-0000-0000FC2C0000}"/>
    <cellStyle name="Normal 62 2 2 2" xfId="1743" xr:uid="{00000000-0005-0000-0000-0000FD2C0000}"/>
    <cellStyle name="Normal 62 2 2 2 2" xfId="3713" xr:uid="{00000000-0005-0000-0000-0000FE2C0000}"/>
    <cellStyle name="Normal 62 2 2 2 2 2" xfId="7440" xr:uid="{00000000-0005-0000-0000-0000FF2C0000}"/>
    <cellStyle name="Normal 62 2 2 2 2 3" xfId="11160" xr:uid="{00000000-0005-0000-0000-0000002D0000}"/>
    <cellStyle name="Normal 62 2 2 2 2 4" xfId="14880" xr:uid="{00000000-0005-0000-0000-0000012D0000}"/>
    <cellStyle name="Normal 62 2 2 2 3" xfId="5580" xr:uid="{00000000-0005-0000-0000-0000022D0000}"/>
    <cellStyle name="Normal 62 2 2 2 4" xfId="9300" xr:uid="{00000000-0005-0000-0000-0000032D0000}"/>
    <cellStyle name="Normal 62 2 2 2 5" xfId="13020" xr:uid="{00000000-0005-0000-0000-0000042D0000}"/>
    <cellStyle name="Normal 62 2 2 3" xfId="3712" xr:uid="{00000000-0005-0000-0000-0000052D0000}"/>
    <cellStyle name="Normal 62 2 2 3 2" xfId="7439" xr:uid="{00000000-0005-0000-0000-0000062D0000}"/>
    <cellStyle name="Normal 62 2 2 3 3" xfId="11159" xr:uid="{00000000-0005-0000-0000-0000072D0000}"/>
    <cellStyle name="Normal 62 2 2 3 4" xfId="14879" xr:uid="{00000000-0005-0000-0000-0000082D0000}"/>
    <cellStyle name="Normal 62 2 2 4" xfId="5579" xr:uid="{00000000-0005-0000-0000-0000092D0000}"/>
    <cellStyle name="Normal 62 2 2 5" xfId="9299" xr:uid="{00000000-0005-0000-0000-00000A2D0000}"/>
    <cellStyle name="Normal 62 2 2 6" xfId="13019" xr:uid="{00000000-0005-0000-0000-00000B2D0000}"/>
    <cellStyle name="Normal 62 2 3" xfId="1744" xr:uid="{00000000-0005-0000-0000-00000C2D0000}"/>
    <cellStyle name="Normal 62 2 3 2" xfId="1745" xr:uid="{00000000-0005-0000-0000-00000D2D0000}"/>
    <cellStyle name="Normal 62 2 3 2 2" xfId="3715" xr:uid="{00000000-0005-0000-0000-00000E2D0000}"/>
    <cellStyle name="Normal 62 2 3 2 2 2" xfId="7442" xr:uid="{00000000-0005-0000-0000-00000F2D0000}"/>
    <cellStyle name="Normal 62 2 3 2 2 3" xfId="11162" xr:uid="{00000000-0005-0000-0000-0000102D0000}"/>
    <cellStyle name="Normal 62 2 3 2 2 4" xfId="14882" xr:uid="{00000000-0005-0000-0000-0000112D0000}"/>
    <cellStyle name="Normal 62 2 3 2 3" xfId="5582" xr:uid="{00000000-0005-0000-0000-0000122D0000}"/>
    <cellStyle name="Normal 62 2 3 2 4" xfId="9302" xr:uid="{00000000-0005-0000-0000-0000132D0000}"/>
    <cellStyle name="Normal 62 2 3 2 5" xfId="13022" xr:uid="{00000000-0005-0000-0000-0000142D0000}"/>
    <cellStyle name="Normal 62 2 3 3" xfId="3714" xr:uid="{00000000-0005-0000-0000-0000152D0000}"/>
    <cellStyle name="Normal 62 2 3 3 2" xfId="7441" xr:uid="{00000000-0005-0000-0000-0000162D0000}"/>
    <cellStyle name="Normal 62 2 3 3 3" xfId="11161" xr:uid="{00000000-0005-0000-0000-0000172D0000}"/>
    <cellStyle name="Normal 62 2 3 3 4" xfId="14881" xr:uid="{00000000-0005-0000-0000-0000182D0000}"/>
    <cellStyle name="Normal 62 2 3 4" xfId="5581" xr:uid="{00000000-0005-0000-0000-0000192D0000}"/>
    <cellStyle name="Normal 62 2 3 5" xfId="9301" xr:uid="{00000000-0005-0000-0000-00001A2D0000}"/>
    <cellStyle name="Normal 62 2 3 6" xfId="13021" xr:uid="{00000000-0005-0000-0000-00001B2D0000}"/>
    <cellStyle name="Normal 62 2 4" xfId="1746" xr:uid="{00000000-0005-0000-0000-00001C2D0000}"/>
    <cellStyle name="Normal 62 2 4 2" xfId="3716" xr:uid="{00000000-0005-0000-0000-00001D2D0000}"/>
    <cellStyle name="Normal 62 2 4 2 2" xfId="7443" xr:uid="{00000000-0005-0000-0000-00001E2D0000}"/>
    <cellStyle name="Normal 62 2 4 2 3" xfId="11163" xr:uid="{00000000-0005-0000-0000-00001F2D0000}"/>
    <cellStyle name="Normal 62 2 4 2 4" xfId="14883" xr:uid="{00000000-0005-0000-0000-0000202D0000}"/>
    <cellStyle name="Normal 62 2 4 3" xfId="5583" xr:uid="{00000000-0005-0000-0000-0000212D0000}"/>
    <cellStyle name="Normal 62 2 4 4" xfId="9303" xr:uid="{00000000-0005-0000-0000-0000222D0000}"/>
    <cellStyle name="Normal 62 2 4 5" xfId="13023" xr:uid="{00000000-0005-0000-0000-0000232D0000}"/>
    <cellStyle name="Normal 62 2 5" xfId="3711" xr:uid="{00000000-0005-0000-0000-0000242D0000}"/>
    <cellStyle name="Normal 62 2 5 2" xfId="7438" xr:uid="{00000000-0005-0000-0000-0000252D0000}"/>
    <cellStyle name="Normal 62 2 5 3" xfId="11158" xr:uid="{00000000-0005-0000-0000-0000262D0000}"/>
    <cellStyle name="Normal 62 2 5 4" xfId="14878" xr:uid="{00000000-0005-0000-0000-0000272D0000}"/>
    <cellStyle name="Normal 62 2 6" xfId="5578" xr:uid="{00000000-0005-0000-0000-0000282D0000}"/>
    <cellStyle name="Normal 62 2 7" xfId="9298" xr:uid="{00000000-0005-0000-0000-0000292D0000}"/>
    <cellStyle name="Normal 62 2 8" xfId="13018" xr:uid="{00000000-0005-0000-0000-00002A2D0000}"/>
    <cellStyle name="Normal 62 3" xfId="1747" xr:uid="{00000000-0005-0000-0000-00002B2D0000}"/>
    <cellStyle name="Normal 62 3 2" xfId="1748" xr:uid="{00000000-0005-0000-0000-00002C2D0000}"/>
    <cellStyle name="Normal 62 3 2 2" xfId="3718" xr:uid="{00000000-0005-0000-0000-00002D2D0000}"/>
    <cellStyle name="Normal 62 3 2 2 2" xfId="7445" xr:uid="{00000000-0005-0000-0000-00002E2D0000}"/>
    <cellStyle name="Normal 62 3 2 2 3" xfId="11165" xr:uid="{00000000-0005-0000-0000-00002F2D0000}"/>
    <cellStyle name="Normal 62 3 2 2 4" xfId="14885" xr:uid="{00000000-0005-0000-0000-0000302D0000}"/>
    <cellStyle name="Normal 62 3 2 3" xfId="5585" xr:uid="{00000000-0005-0000-0000-0000312D0000}"/>
    <cellStyle name="Normal 62 3 2 4" xfId="9305" xr:uid="{00000000-0005-0000-0000-0000322D0000}"/>
    <cellStyle name="Normal 62 3 2 5" xfId="13025" xr:uid="{00000000-0005-0000-0000-0000332D0000}"/>
    <cellStyle name="Normal 62 3 3" xfId="3717" xr:uid="{00000000-0005-0000-0000-0000342D0000}"/>
    <cellStyle name="Normal 62 3 3 2" xfId="7444" xr:uid="{00000000-0005-0000-0000-0000352D0000}"/>
    <cellStyle name="Normal 62 3 3 3" xfId="11164" xr:uid="{00000000-0005-0000-0000-0000362D0000}"/>
    <cellStyle name="Normal 62 3 3 4" xfId="14884" xr:uid="{00000000-0005-0000-0000-0000372D0000}"/>
    <cellStyle name="Normal 62 3 4" xfId="5584" xr:uid="{00000000-0005-0000-0000-0000382D0000}"/>
    <cellStyle name="Normal 62 3 5" xfId="9304" xr:uid="{00000000-0005-0000-0000-0000392D0000}"/>
    <cellStyle name="Normal 62 3 6" xfId="13024" xr:uid="{00000000-0005-0000-0000-00003A2D0000}"/>
    <cellStyle name="Normal 62 4" xfId="1749" xr:uid="{00000000-0005-0000-0000-00003B2D0000}"/>
    <cellStyle name="Normal 62 4 2" xfId="1750" xr:uid="{00000000-0005-0000-0000-00003C2D0000}"/>
    <cellStyle name="Normal 62 4 2 2" xfId="3720" xr:uid="{00000000-0005-0000-0000-00003D2D0000}"/>
    <cellStyle name="Normal 62 4 2 2 2" xfId="7447" xr:uid="{00000000-0005-0000-0000-00003E2D0000}"/>
    <cellStyle name="Normal 62 4 2 2 3" xfId="11167" xr:uid="{00000000-0005-0000-0000-00003F2D0000}"/>
    <cellStyle name="Normal 62 4 2 2 4" xfId="14887" xr:uid="{00000000-0005-0000-0000-0000402D0000}"/>
    <cellStyle name="Normal 62 4 2 3" xfId="5587" xr:uid="{00000000-0005-0000-0000-0000412D0000}"/>
    <cellStyle name="Normal 62 4 2 4" xfId="9307" xr:uid="{00000000-0005-0000-0000-0000422D0000}"/>
    <cellStyle name="Normal 62 4 2 5" xfId="13027" xr:uid="{00000000-0005-0000-0000-0000432D0000}"/>
    <cellStyle name="Normal 62 4 3" xfId="3719" xr:uid="{00000000-0005-0000-0000-0000442D0000}"/>
    <cellStyle name="Normal 62 4 3 2" xfId="7446" xr:uid="{00000000-0005-0000-0000-0000452D0000}"/>
    <cellStyle name="Normal 62 4 3 3" xfId="11166" xr:uid="{00000000-0005-0000-0000-0000462D0000}"/>
    <cellStyle name="Normal 62 4 3 4" xfId="14886" xr:uid="{00000000-0005-0000-0000-0000472D0000}"/>
    <cellStyle name="Normal 62 4 4" xfId="5586" xr:uid="{00000000-0005-0000-0000-0000482D0000}"/>
    <cellStyle name="Normal 62 4 5" xfId="9306" xr:uid="{00000000-0005-0000-0000-0000492D0000}"/>
    <cellStyle name="Normal 62 4 6" xfId="13026" xr:uid="{00000000-0005-0000-0000-00004A2D0000}"/>
    <cellStyle name="Normal 62 5" xfId="1751" xr:uid="{00000000-0005-0000-0000-00004B2D0000}"/>
    <cellStyle name="Normal 62 5 2" xfId="3721" xr:uid="{00000000-0005-0000-0000-00004C2D0000}"/>
    <cellStyle name="Normal 62 5 2 2" xfId="7448" xr:uid="{00000000-0005-0000-0000-00004D2D0000}"/>
    <cellStyle name="Normal 62 5 2 3" xfId="11168" xr:uid="{00000000-0005-0000-0000-00004E2D0000}"/>
    <cellStyle name="Normal 62 5 2 4" xfId="14888" xr:uid="{00000000-0005-0000-0000-00004F2D0000}"/>
    <cellStyle name="Normal 62 5 3" xfId="5588" xr:uid="{00000000-0005-0000-0000-0000502D0000}"/>
    <cellStyle name="Normal 62 5 4" xfId="9308" xr:uid="{00000000-0005-0000-0000-0000512D0000}"/>
    <cellStyle name="Normal 62 5 5" xfId="13028" xr:uid="{00000000-0005-0000-0000-0000522D0000}"/>
    <cellStyle name="Normal 62 6" xfId="2409" xr:uid="{00000000-0005-0000-0000-0000532D0000}"/>
    <cellStyle name="Normal 62 6 2" xfId="6136" xr:uid="{00000000-0005-0000-0000-0000542D0000}"/>
    <cellStyle name="Normal 62 6 3" xfId="9856" xr:uid="{00000000-0005-0000-0000-0000552D0000}"/>
    <cellStyle name="Normal 62 6 4" xfId="13576" xr:uid="{00000000-0005-0000-0000-0000562D0000}"/>
    <cellStyle name="Normal 62 7" xfId="4276" xr:uid="{00000000-0005-0000-0000-0000572D0000}"/>
    <cellStyle name="Normal 62 8" xfId="7996" xr:uid="{00000000-0005-0000-0000-0000582D0000}"/>
    <cellStyle name="Normal 62 9" xfId="11716" xr:uid="{00000000-0005-0000-0000-0000592D0000}"/>
    <cellStyle name="Normal 63" xfId="409" xr:uid="{00000000-0005-0000-0000-00005A2D0000}"/>
    <cellStyle name="Normal 63 2" xfId="2410" xr:uid="{00000000-0005-0000-0000-00005B2D0000}"/>
    <cellStyle name="Normal 63 2 2" xfId="6137" xr:uid="{00000000-0005-0000-0000-00005C2D0000}"/>
    <cellStyle name="Normal 63 2 3" xfId="9857" xr:uid="{00000000-0005-0000-0000-00005D2D0000}"/>
    <cellStyle name="Normal 63 2 4" xfId="13577" xr:uid="{00000000-0005-0000-0000-00005E2D0000}"/>
    <cellStyle name="Normal 63 3" xfId="4277" xr:uid="{00000000-0005-0000-0000-00005F2D0000}"/>
    <cellStyle name="Normal 63 4" xfId="7997" xr:uid="{00000000-0005-0000-0000-0000602D0000}"/>
    <cellStyle name="Normal 63 5" xfId="11717" xr:uid="{00000000-0005-0000-0000-0000612D0000}"/>
    <cellStyle name="Normal 64" xfId="410" xr:uid="{00000000-0005-0000-0000-0000622D0000}"/>
    <cellStyle name="Normal 64 2" xfId="1752" xr:uid="{00000000-0005-0000-0000-0000632D0000}"/>
    <cellStyle name="Normal 64 2 2" xfId="1753" xr:uid="{00000000-0005-0000-0000-0000642D0000}"/>
    <cellStyle name="Normal 64 2 2 2" xfId="3723" xr:uid="{00000000-0005-0000-0000-0000652D0000}"/>
    <cellStyle name="Normal 64 2 2 2 2" xfId="7450" xr:uid="{00000000-0005-0000-0000-0000662D0000}"/>
    <cellStyle name="Normal 64 2 2 2 3" xfId="11170" xr:uid="{00000000-0005-0000-0000-0000672D0000}"/>
    <cellStyle name="Normal 64 2 2 2 4" xfId="14890" xr:uid="{00000000-0005-0000-0000-0000682D0000}"/>
    <cellStyle name="Normal 64 2 2 3" xfId="5590" xr:uid="{00000000-0005-0000-0000-0000692D0000}"/>
    <cellStyle name="Normal 64 2 2 4" xfId="9310" xr:uid="{00000000-0005-0000-0000-00006A2D0000}"/>
    <cellStyle name="Normal 64 2 2 5" xfId="13030" xr:uid="{00000000-0005-0000-0000-00006B2D0000}"/>
    <cellStyle name="Normal 64 2 3" xfId="3722" xr:uid="{00000000-0005-0000-0000-00006C2D0000}"/>
    <cellStyle name="Normal 64 2 3 2" xfId="7449" xr:uid="{00000000-0005-0000-0000-00006D2D0000}"/>
    <cellStyle name="Normal 64 2 3 3" xfId="11169" xr:uid="{00000000-0005-0000-0000-00006E2D0000}"/>
    <cellStyle name="Normal 64 2 3 4" xfId="14889" xr:uid="{00000000-0005-0000-0000-00006F2D0000}"/>
    <cellStyle name="Normal 64 2 4" xfId="5589" xr:uid="{00000000-0005-0000-0000-0000702D0000}"/>
    <cellStyle name="Normal 64 2 5" xfId="9309" xr:uid="{00000000-0005-0000-0000-0000712D0000}"/>
    <cellStyle name="Normal 64 2 6" xfId="13029" xr:uid="{00000000-0005-0000-0000-0000722D0000}"/>
    <cellStyle name="Normal 64 3" xfId="1754" xr:uid="{00000000-0005-0000-0000-0000732D0000}"/>
    <cellStyle name="Normal 64 3 2" xfId="1755" xr:uid="{00000000-0005-0000-0000-0000742D0000}"/>
    <cellStyle name="Normal 64 3 2 2" xfId="3725" xr:uid="{00000000-0005-0000-0000-0000752D0000}"/>
    <cellStyle name="Normal 64 3 2 2 2" xfId="7452" xr:uid="{00000000-0005-0000-0000-0000762D0000}"/>
    <cellStyle name="Normal 64 3 2 2 3" xfId="11172" xr:uid="{00000000-0005-0000-0000-0000772D0000}"/>
    <cellStyle name="Normal 64 3 2 2 4" xfId="14892" xr:uid="{00000000-0005-0000-0000-0000782D0000}"/>
    <cellStyle name="Normal 64 3 2 3" xfId="5592" xr:uid="{00000000-0005-0000-0000-0000792D0000}"/>
    <cellStyle name="Normal 64 3 2 4" xfId="9312" xr:uid="{00000000-0005-0000-0000-00007A2D0000}"/>
    <cellStyle name="Normal 64 3 2 5" xfId="13032" xr:uid="{00000000-0005-0000-0000-00007B2D0000}"/>
    <cellStyle name="Normal 64 3 3" xfId="3724" xr:uid="{00000000-0005-0000-0000-00007C2D0000}"/>
    <cellStyle name="Normal 64 3 3 2" xfId="7451" xr:uid="{00000000-0005-0000-0000-00007D2D0000}"/>
    <cellStyle name="Normal 64 3 3 3" xfId="11171" xr:uid="{00000000-0005-0000-0000-00007E2D0000}"/>
    <cellStyle name="Normal 64 3 3 4" xfId="14891" xr:uid="{00000000-0005-0000-0000-00007F2D0000}"/>
    <cellStyle name="Normal 64 3 4" xfId="5591" xr:uid="{00000000-0005-0000-0000-0000802D0000}"/>
    <cellStyle name="Normal 64 3 5" xfId="9311" xr:uid="{00000000-0005-0000-0000-0000812D0000}"/>
    <cellStyle name="Normal 64 3 6" xfId="13031" xr:uid="{00000000-0005-0000-0000-0000822D0000}"/>
    <cellStyle name="Normal 64 4" xfId="1756" xr:uid="{00000000-0005-0000-0000-0000832D0000}"/>
    <cellStyle name="Normal 64 4 2" xfId="3726" xr:uid="{00000000-0005-0000-0000-0000842D0000}"/>
    <cellStyle name="Normal 64 4 2 2" xfId="7453" xr:uid="{00000000-0005-0000-0000-0000852D0000}"/>
    <cellStyle name="Normal 64 4 2 3" xfId="11173" xr:uid="{00000000-0005-0000-0000-0000862D0000}"/>
    <cellStyle name="Normal 64 4 2 4" xfId="14893" xr:uid="{00000000-0005-0000-0000-0000872D0000}"/>
    <cellStyle name="Normal 64 4 3" xfId="5593" xr:uid="{00000000-0005-0000-0000-0000882D0000}"/>
    <cellStyle name="Normal 64 4 4" xfId="9313" xr:uid="{00000000-0005-0000-0000-0000892D0000}"/>
    <cellStyle name="Normal 64 4 5" xfId="13033" xr:uid="{00000000-0005-0000-0000-00008A2D0000}"/>
    <cellStyle name="Normal 64 5" xfId="2411" xr:uid="{00000000-0005-0000-0000-00008B2D0000}"/>
    <cellStyle name="Normal 64 5 2" xfId="6138" xr:uid="{00000000-0005-0000-0000-00008C2D0000}"/>
    <cellStyle name="Normal 64 5 3" xfId="9858" xr:uid="{00000000-0005-0000-0000-00008D2D0000}"/>
    <cellStyle name="Normal 64 5 4" xfId="13578" xr:uid="{00000000-0005-0000-0000-00008E2D0000}"/>
    <cellStyle name="Normal 64 6" xfId="4278" xr:uid="{00000000-0005-0000-0000-00008F2D0000}"/>
    <cellStyle name="Normal 64 7" xfId="7998" xr:uid="{00000000-0005-0000-0000-0000902D0000}"/>
    <cellStyle name="Normal 64 8" xfId="11718" xr:uid="{00000000-0005-0000-0000-0000912D0000}"/>
    <cellStyle name="Normal 65" xfId="411" xr:uid="{00000000-0005-0000-0000-0000922D0000}"/>
    <cellStyle name="Normal 65 2" xfId="1757" xr:uid="{00000000-0005-0000-0000-0000932D0000}"/>
    <cellStyle name="Normal 65 2 2" xfId="1758" xr:uid="{00000000-0005-0000-0000-0000942D0000}"/>
    <cellStyle name="Normal 65 2 2 2" xfId="3728" xr:uid="{00000000-0005-0000-0000-0000952D0000}"/>
    <cellStyle name="Normal 65 2 2 2 2" xfId="7455" xr:uid="{00000000-0005-0000-0000-0000962D0000}"/>
    <cellStyle name="Normal 65 2 2 2 3" xfId="11175" xr:uid="{00000000-0005-0000-0000-0000972D0000}"/>
    <cellStyle name="Normal 65 2 2 2 4" xfId="14895" xr:uid="{00000000-0005-0000-0000-0000982D0000}"/>
    <cellStyle name="Normal 65 2 2 3" xfId="5595" xr:uid="{00000000-0005-0000-0000-0000992D0000}"/>
    <cellStyle name="Normal 65 2 2 4" xfId="9315" xr:uid="{00000000-0005-0000-0000-00009A2D0000}"/>
    <cellStyle name="Normal 65 2 2 5" xfId="13035" xr:uid="{00000000-0005-0000-0000-00009B2D0000}"/>
    <cellStyle name="Normal 65 2 3" xfId="3727" xr:uid="{00000000-0005-0000-0000-00009C2D0000}"/>
    <cellStyle name="Normal 65 2 3 2" xfId="7454" xr:uid="{00000000-0005-0000-0000-00009D2D0000}"/>
    <cellStyle name="Normal 65 2 3 3" xfId="11174" xr:uid="{00000000-0005-0000-0000-00009E2D0000}"/>
    <cellStyle name="Normal 65 2 3 4" xfId="14894" xr:uid="{00000000-0005-0000-0000-00009F2D0000}"/>
    <cellStyle name="Normal 65 2 4" xfId="5594" xr:uid="{00000000-0005-0000-0000-0000A02D0000}"/>
    <cellStyle name="Normal 65 2 5" xfId="9314" xr:uid="{00000000-0005-0000-0000-0000A12D0000}"/>
    <cellStyle name="Normal 65 2 6" xfId="13034" xr:uid="{00000000-0005-0000-0000-0000A22D0000}"/>
    <cellStyle name="Normal 65 3" xfId="1759" xr:uid="{00000000-0005-0000-0000-0000A32D0000}"/>
    <cellStyle name="Normal 65 3 2" xfId="1760" xr:uid="{00000000-0005-0000-0000-0000A42D0000}"/>
    <cellStyle name="Normal 65 3 2 2" xfId="3730" xr:uid="{00000000-0005-0000-0000-0000A52D0000}"/>
    <cellStyle name="Normal 65 3 2 2 2" xfId="7457" xr:uid="{00000000-0005-0000-0000-0000A62D0000}"/>
    <cellStyle name="Normal 65 3 2 2 3" xfId="11177" xr:uid="{00000000-0005-0000-0000-0000A72D0000}"/>
    <cellStyle name="Normal 65 3 2 2 4" xfId="14897" xr:uid="{00000000-0005-0000-0000-0000A82D0000}"/>
    <cellStyle name="Normal 65 3 2 3" xfId="5597" xr:uid="{00000000-0005-0000-0000-0000A92D0000}"/>
    <cellStyle name="Normal 65 3 2 4" xfId="9317" xr:uid="{00000000-0005-0000-0000-0000AA2D0000}"/>
    <cellStyle name="Normal 65 3 2 5" xfId="13037" xr:uid="{00000000-0005-0000-0000-0000AB2D0000}"/>
    <cellStyle name="Normal 65 3 3" xfId="3729" xr:uid="{00000000-0005-0000-0000-0000AC2D0000}"/>
    <cellStyle name="Normal 65 3 3 2" xfId="7456" xr:uid="{00000000-0005-0000-0000-0000AD2D0000}"/>
    <cellStyle name="Normal 65 3 3 3" xfId="11176" xr:uid="{00000000-0005-0000-0000-0000AE2D0000}"/>
    <cellStyle name="Normal 65 3 3 4" xfId="14896" xr:uid="{00000000-0005-0000-0000-0000AF2D0000}"/>
    <cellStyle name="Normal 65 3 4" xfId="5596" xr:uid="{00000000-0005-0000-0000-0000B02D0000}"/>
    <cellStyle name="Normal 65 3 5" xfId="9316" xr:uid="{00000000-0005-0000-0000-0000B12D0000}"/>
    <cellStyle name="Normal 65 3 6" xfId="13036" xr:uid="{00000000-0005-0000-0000-0000B22D0000}"/>
    <cellStyle name="Normal 65 4" xfId="1761" xr:uid="{00000000-0005-0000-0000-0000B32D0000}"/>
    <cellStyle name="Normal 65 4 2" xfId="3731" xr:uid="{00000000-0005-0000-0000-0000B42D0000}"/>
    <cellStyle name="Normal 65 4 2 2" xfId="7458" xr:uid="{00000000-0005-0000-0000-0000B52D0000}"/>
    <cellStyle name="Normal 65 4 2 3" xfId="11178" xr:uid="{00000000-0005-0000-0000-0000B62D0000}"/>
    <cellStyle name="Normal 65 4 2 4" xfId="14898" xr:uid="{00000000-0005-0000-0000-0000B72D0000}"/>
    <cellStyle name="Normal 65 4 3" xfId="5598" xr:uid="{00000000-0005-0000-0000-0000B82D0000}"/>
    <cellStyle name="Normal 65 4 4" xfId="9318" xr:uid="{00000000-0005-0000-0000-0000B92D0000}"/>
    <cellStyle name="Normal 65 4 5" xfId="13038" xr:uid="{00000000-0005-0000-0000-0000BA2D0000}"/>
    <cellStyle name="Normal 65 5" xfId="2412" xr:uid="{00000000-0005-0000-0000-0000BB2D0000}"/>
    <cellStyle name="Normal 65 5 2" xfId="6139" xr:uid="{00000000-0005-0000-0000-0000BC2D0000}"/>
    <cellStyle name="Normal 65 5 3" xfId="9859" xr:uid="{00000000-0005-0000-0000-0000BD2D0000}"/>
    <cellStyle name="Normal 65 5 4" xfId="13579" xr:uid="{00000000-0005-0000-0000-0000BE2D0000}"/>
    <cellStyle name="Normal 65 6" xfId="4279" xr:uid="{00000000-0005-0000-0000-0000BF2D0000}"/>
    <cellStyle name="Normal 65 7" xfId="7999" xr:uid="{00000000-0005-0000-0000-0000C02D0000}"/>
    <cellStyle name="Normal 65 8" xfId="11719" xr:uid="{00000000-0005-0000-0000-0000C12D0000}"/>
    <cellStyle name="Normal 66" xfId="412" xr:uid="{00000000-0005-0000-0000-0000C22D0000}"/>
    <cellStyle name="Normal 66 2" xfId="1762" xr:uid="{00000000-0005-0000-0000-0000C32D0000}"/>
    <cellStyle name="Normal 66 2 2" xfId="1763" xr:uid="{00000000-0005-0000-0000-0000C42D0000}"/>
    <cellStyle name="Normal 66 2 2 2" xfId="3733" xr:uid="{00000000-0005-0000-0000-0000C52D0000}"/>
    <cellStyle name="Normal 66 2 2 2 2" xfId="7460" xr:uid="{00000000-0005-0000-0000-0000C62D0000}"/>
    <cellStyle name="Normal 66 2 2 2 3" xfId="11180" xr:uid="{00000000-0005-0000-0000-0000C72D0000}"/>
    <cellStyle name="Normal 66 2 2 2 4" xfId="14900" xr:uid="{00000000-0005-0000-0000-0000C82D0000}"/>
    <cellStyle name="Normal 66 2 2 3" xfId="5600" xr:uid="{00000000-0005-0000-0000-0000C92D0000}"/>
    <cellStyle name="Normal 66 2 2 4" xfId="9320" xr:uid="{00000000-0005-0000-0000-0000CA2D0000}"/>
    <cellStyle name="Normal 66 2 2 5" xfId="13040" xr:uid="{00000000-0005-0000-0000-0000CB2D0000}"/>
    <cellStyle name="Normal 66 2 3" xfId="3732" xr:uid="{00000000-0005-0000-0000-0000CC2D0000}"/>
    <cellStyle name="Normal 66 2 3 2" xfId="7459" xr:uid="{00000000-0005-0000-0000-0000CD2D0000}"/>
    <cellStyle name="Normal 66 2 3 3" xfId="11179" xr:uid="{00000000-0005-0000-0000-0000CE2D0000}"/>
    <cellStyle name="Normal 66 2 3 4" xfId="14899" xr:uid="{00000000-0005-0000-0000-0000CF2D0000}"/>
    <cellStyle name="Normal 66 2 4" xfId="5599" xr:uid="{00000000-0005-0000-0000-0000D02D0000}"/>
    <cellStyle name="Normal 66 2 5" xfId="9319" xr:uid="{00000000-0005-0000-0000-0000D12D0000}"/>
    <cellStyle name="Normal 66 2 6" xfId="13039" xr:uid="{00000000-0005-0000-0000-0000D22D0000}"/>
    <cellStyle name="Normal 66 3" xfId="1764" xr:uid="{00000000-0005-0000-0000-0000D32D0000}"/>
    <cellStyle name="Normal 66 3 2" xfId="1765" xr:uid="{00000000-0005-0000-0000-0000D42D0000}"/>
    <cellStyle name="Normal 66 3 2 2" xfId="3735" xr:uid="{00000000-0005-0000-0000-0000D52D0000}"/>
    <cellStyle name="Normal 66 3 2 2 2" xfId="7462" xr:uid="{00000000-0005-0000-0000-0000D62D0000}"/>
    <cellStyle name="Normal 66 3 2 2 3" xfId="11182" xr:uid="{00000000-0005-0000-0000-0000D72D0000}"/>
    <cellStyle name="Normal 66 3 2 2 4" xfId="14902" xr:uid="{00000000-0005-0000-0000-0000D82D0000}"/>
    <cellStyle name="Normal 66 3 2 3" xfId="5602" xr:uid="{00000000-0005-0000-0000-0000D92D0000}"/>
    <cellStyle name="Normal 66 3 2 4" xfId="9322" xr:uid="{00000000-0005-0000-0000-0000DA2D0000}"/>
    <cellStyle name="Normal 66 3 2 5" xfId="13042" xr:uid="{00000000-0005-0000-0000-0000DB2D0000}"/>
    <cellStyle name="Normal 66 3 3" xfId="3734" xr:uid="{00000000-0005-0000-0000-0000DC2D0000}"/>
    <cellStyle name="Normal 66 3 3 2" xfId="7461" xr:uid="{00000000-0005-0000-0000-0000DD2D0000}"/>
    <cellStyle name="Normal 66 3 3 3" xfId="11181" xr:uid="{00000000-0005-0000-0000-0000DE2D0000}"/>
    <cellStyle name="Normal 66 3 3 4" xfId="14901" xr:uid="{00000000-0005-0000-0000-0000DF2D0000}"/>
    <cellStyle name="Normal 66 3 4" xfId="5601" xr:uid="{00000000-0005-0000-0000-0000E02D0000}"/>
    <cellStyle name="Normal 66 3 5" xfId="9321" xr:uid="{00000000-0005-0000-0000-0000E12D0000}"/>
    <cellStyle name="Normal 66 3 6" xfId="13041" xr:uid="{00000000-0005-0000-0000-0000E22D0000}"/>
    <cellStyle name="Normal 66 4" xfId="1766" xr:uid="{00000000-0005-0000-0000-0000E32D0000}"/>
    <cellStyle name="Normal 66 4 2" xfId="3736" xr:uid="{00000000-0005-0000-0000-0000E42D0000}"/>
    <cellStyle name="Normal 66 4 2 2" xfId="7463" xr:uid="{00000000-0005-0000-0000-0000E52D0000}"/>
    <cellStyle name="Normal 66 4 2 3" xfId="11183" xr:uid="{00000000-0005-0000-0000-0000E62D0000}"/>
    <cellStyle name="Normal 66 4 2 4" xfId="14903" xr:uid="{00000000-0005-0000-0000-0000E72D0000}"/>
    <cellStyle name="Normal 66 4 3" xfId="5603" xr:uid="{00000000-0005-0000-0000-0000E82D0000}"/>
    <cellStyle name="Normal 66 4 4" xfId="9323" xr:uid="{00000000-0005-0000-0000-0000E92D0000}"/>
    <cellStyle name="Normal 66 4 5" xfId="13043" xr:uid="{00000000-0005-0000-0000-0000EA2D0000}"/>
    <cellStyle name="Normal 66 5" xfId="2413" xr:uid="{00000000-0005-0000-0000-0000EB2D0000}"/>
    <cellStyle name="Normal 66 5 2" xfId="6140" xr:uid="{00000000-0005-0000-0000-0000EC2D0000}"/>
    <cellStyle name="Normal 66 5 3" xfId="9860" xr:uid="{00000000-0005-0000-0000-0000ED2D0000}"/>
    <cellStyle name="Normal 66 5 4" xfId="13580" xr:uid="{00000000-0005-0000-0000-0000EE2D0000}"/>
    <cellStyle name="Normal 66 6" xfId="4280" xr:uid="{00000000-0005-0000-0000-0000EF2D0000}"/>
    <cellStyle name="Normal 66 7" xfId="8000" xr:uid="{00000000-0005-0000-0000-0000F02D0000}"/>
    <cellStyle name="Normal 66 8" xfId="11720" xr:uid="{00000000-0005-0000-0000-0000F12D0000}"/>
    <cellStyle name="Normal 67" xfId="413" xr:uid="{00000000-0005-0000-0000-0000F22D0000}"/>
    <cellStyle name="Normal 67 2" xfId="1767" xr:uid="{00000000-0005-0000-0000-0000F32D0000}"/>
    <cellStyle name="Normal 67 2 2" xfId="1768" xr:uid="{00000000-0005-0000-0000-0000F42D0000}"/>
    <cellStyle name="Normal 67 2 2 2" xfId="3738" xr:uid="{00000000-0005-0000-0000-0000F52D0000}"/>
    <cellStyle name="Normal 67 2 2 2 2" xfId="7465" xr:uid="{00000000-0005-0000-0000-0000F62D0000}"/>
    <cellStyle name="Normal 67 2 2 2 3" xfId="11185" xr:uid="{00000000-0005-0000-0000-0000F72D0000}"/>
    <cellStyle name="Normal 67 2 2 2 4" xfId="14905" xr:uid="{00000000-0005-0000-0000-0000F82D0000}"/>
    <cellStyle name="Normal 67 2 2 3" xfId="5605" xr:uid="{00000000-0005-0000-0000-0000F92D0000}"/>
    <cellStyle name="Normal 67 2 2 4" xfId="9325" xr:uid="{00000000-0005-0000-0000-0000FA2D0000}"/>
    <cellStyle name="Normal 67 2 2 5" xfId="13045" xr:uid="{00000000-0005-0000-0000-0000FB2D0000}"/>
    <cellStyle name="Normal 67 2 3" xfId="3737" xr:uid="{00000000-0005-0000-0000-0000FC2D0000}"/>
    <cellStyle name="Normal 67 2 3 2" xfId="7464" xr:uid="{00000000-0005-0000-0000-0000FD2D0000}"/>
    <cellStyle name="Normal 67 2 3 3" xfId="11184" xr:uid="{00000000-0005-0000-0000-0000FE2D0000}"/>
    <cellStyle name="Normal 67 2 3 4" xfId="14904" xr:uid="{00000000-0005-0000-0000-0000FF2D0000}"/>
    <cellStyle name="Normal 67 2 4" xfId="5604" xr:uid="{00000000-0005-0000-0000-0000002E0000}"/>
    <cellStyle name="Normal 67 2 5" xfId="9324" xr:uid="{00000000-0005-0000-0000-0000012E0000}"/>
    <cellStyle name="Normal 67 2 6" xfId="13044" xr:uid="{00000000-0005-0000-0000-0000022E0000}"/>
    <cellStyle name="Normal 67 3" xfId="1769" xr:uid="{00000000-0005-0000-0000-0000032E0000}"/>
    <cellStyle name="Normal 67 3 2" xfId="1770" xr:uid="{00000000-0005-0000-0000-0000042E0000}"/>
    <cellStyle name="Normal 67 3 2 2" xfId="3740" xr:uid="{00000000-0005-0000-0000-0000052E0000}"/>
    <cellStyle name="Normal 67 3 2 2 2" xfId="7467" xr:uid="{00000000-0005-0000-0000-0000062E0000}"/>
    <cellStyle name="Normal 67 3 2 2 3" xfId="11187" xr:uid="{00000000-0005-0000-0000-0000072E0000}"/>
    <cellStyle name="Normal 67 3 2 2 4" xfId="14907" xr:uid="{00000000-0005-0000-0000-0000082E0000}"/>
    <cellStyle name="Normal 67 3 2 3" xfId="5607" xr:uid="{00000000-0005-0000-0000-0000092E0000}"/>
    <cellStyle name="Normal 67 3 2 4" xfId="9327" xr:uid="{00000000-0005-0000-0000-00000A2E0000}"/>
    <cellStyle name="Normal 67 3 2 5" xfId="13047" xr:uid="{00000000-0005-0000-0000-00000B2E0000}"/>
    <cellStyle name="Normal 67 3 3" xfId="3739" xr:uid="{00000000-0005-0000-0000-00000C2E0000}"/>
    <cellStyle name="Normal 67 3 3 2" xfId="7466" xr:uid="{00000000-0005-0000-0000-00000D2E0000}"/>
    <cellStyle name="Normal 67 3 3 3" xfId="11186" xr:uid="{00000000-0005-0000-0000-00000E2E0000}"/>
    <cellStyle name="Normal 67 3 3 4" xfId="14906" xr:uid="{00000000-0005-0000-0000-00000F2E0000}"/>
    <cellStyle name="Normal 67 3 4" xfId="5606" xr:uid="{00000000-0005-0000-0000-0000102E0000}"/>
    <cellStyle name="Normal 67 3 5" xfId="9326" xr:uid="{00000000-0005-0000-0000-0000112E0000}"/>
    <cellStyle name="Normal 67 3 6" xfId="13046" xr:uid="{00000000-0005-0000-0000-0000122E0000}"/>
    <cellStyle name="Normal 67 4" xfId="1771" xr:uid="{00000000-0005-0000-0000-0000132E0000}"/>
    <cellStyle name="Normal 67 4 2" xfId="3741" xr:uid="{00000000-0005-0000-0000-0000142E0000}"/>
    <cellStyle name="Normal 67 4 2 2" xfId="7468" xr:uid="{00000000-0005-0000-0000-0000152E0000}"/>
    <cellStyle name="Normal 67 4 2 3" xfId="11188" xr:uid="{00000000-0005-0000-0000-0000162E0000}"/>
    <cellStyle name="Normal 67 4 2 4" xfId="14908" xr:uid="{00000000-0005-0000-0000-0000172E0000}"/>
    <cellStyle name="Normal 67 4 3" xfId="5608" xr:uid="{00000000-0005-0000-0000-0000182E0000}"/>
    <cellStyle name="Normal 67 4 4" xfId="9328" xr:uid="{00000000-0005-0000-0000-0000192E0000}"/>
    <cellStyle name="Normal 67 4 5" xfId="13048" xr:uid="{00000000-0005-0000-0000-00001A2E0000}"/>
    <cellStyle name="Normal 67 5" xfId="2414" xr:uid="{00000000-0005-0000-0000-00001B2E0000}"/>
    <cellStyle name="Normal 67 5 2" xfId="6141" xr:uid="{00000000-0005-0000-0000-00001C2E0000}"/>
    <cellStyle name="Normal 67 5 3" xfId="9861" xr:uid="{00000000-0005-0000-0000-00001D2E0000}"/>
    <cellStyle name="Normal 67 5 4" xfId="13581" xr:uid="{00000000-0005-0000-0000-00001E2E0000}"/>
    <cellStyle name="Normal 67 6" xfId="4281" xr:uid="{00000000-0005-0000-0000-00001F2E0000}"/>
    <cellStyle name="Normal 67 7" xfId="8001" xr:uid="{00000000-0005-0000-0000-0000202E0000}"/>
    <cellStyle name="Normal 67 8" xfId="11721" xr:uid="{00000000-0005-0000-0000-0000212E0000}"/>
    <cellStyle name="Normal 68" xfId="1772" xr:uid="{00000000-0005-0000-0000-0000222E0000}"/>
    <cellStyle name="Normal 69" xfId="1773" xr:uid="{00000000-0005-0000-0000-0000232E0000}"/>
    <cellStyle name="Normal 69 2" xfId="1774" xr:uid="{00000000-0005-0000-0000-0000242E0000}"/>
    <cellStyle name="Normal 69 2 2" xfId="3743" xr:uid="{00000000-0005-0000-0000-0000252E0000}"/>
    <cellStyle name="Normal 69 2 2 2" xfId="7470" xr:uid="{00000000-0005-0000-0000-0000262E0000}"/>
    <cellStyle name="Normal 69 2 2 3" xfId="11190" xr:uid="{00000000-0005-0000-0000-0000272E0000}"/>
    <cellStyle name="Normal 69 2 2 4" xfId="14910" xr:uid="{00000000-0005-0000-0000-0000282E0000}"/>
    <cellStyle name="Normal 69 2 3" xfId="5610" xr:uid="{00000000-0005-0000-0000-0000292E0000}"/>
    <cellStyle name="Normal 69 2 4" xfId="9330" xr:uid="{00000000-0005-0000-0000-00002A2E0000}"/>
    <cellStyle name="Normal 69 2 5" xfId="13050" xr:uid="{00000000-0005-0000-0000-00002B2E0000}"/>
    <cellStyle name="Normal 69 3" xfId="3742" xr:uid="{00000000-0005-0000-0000-00002C2E0000}"/>
    <cellStyle name="Normal 69 3 2" xfId="7469" xr:uid="{00000000-0005-0000-0000-00002D2E0000}"/>
    <cellStyle name="Normal 69 3 3" xfId="11189" xr:uid="{00000000-0005-0000-0000-00002E2E0000}"/>
    <cellStyle name="Normal 69 3 4" xfId="14909" xr:uid="{00000000-0005-0000-0000-00002F2E0000}"/>
    <cellStyle name="Normal 69 4" xfId="5609" xr:uid="{00000000-0005-0000-0000-0000302E0000}"/>
    <cellStyle name="Normal 69 5" xfId="9329" xr:uid="{00000000-0005-0000-0000-0000312E0000}"/>
    <cellStyle name="Normal 69 6" xfId="13049" xr:uid="{00000000-0005-0000-0000-0000322E0000}"/>
    <cellStyle name="Normal 7" xfId="256" xr:uid="{00000000-0005-0000-0000-0000332E0000}"/>
    <cellStyle name="Normal 7 10" xfId="7921" xr:uid="{00000000-0005-0000-0000-0000342E0000}"/>
    <cellStyle name="Normal 7 11" xfId="11641" xr:uid="{00000000-0005-0000-0000-0000352E0000}"/>
    <cellStyle name="Normal 7 2" xfId="257" xr:uid="{00000000-0005-0000-0000-0000362E0000}"/>
    <cellStyle name="Normal 7 2 10" xfId="11642" xr:uid="{00000000-0005-0000-0000-0000372E0000}"/>
    <cellStyle name="Normal 7 2 2" xfId="386" xr:uid="{00000000-0005-0000-0000-0000382E0000}"/>
    <cellStyle name="Normal 7 2 2 2" xfId="1775" xr:uid="{00000000-0005-0000-0000-0000392E0000}"/>
    <cellStyle name="Normal 7 2 2 2 2" xfId="1776" xr:uid="{00000000-0005-0000-0000-00003A2E0000}"/>
    <cellStyle name="Normal 7 2 2 2 2 2" xfId="1777" xr:uid="{00000000-0005-0000-0000-00003B2E0000}"/>
    <cellStyle name="Normal 7 2 2 2 2 2 2" xfId="3746" xr:uid="{00000000-0005-0000-0000-00003C2E0000}"/>
    <cellStyle name="Normal 7 2 2 2 2 2 2 2" xfId="7473" xr:uid="{00000000-0005-0000-0000-00003D2E0000}"/>
    <cellStyle name="Normal 7 2 2 2 2 2 2 3" xfId="11193" xr:uid="{00000000-0005-0000-0000-00003E2E0000}"/>
    <cellStyle name="Normal 7 2 2 2 2 2 2 4" xfId="14913" xr:uid="{00000000-0005-0000-0000-00003F2E0000}"/>
    <cellStyle name="Normal 7 2 2 2 2 2 3" xfId="5613" xr:uid="{00000000-0005-0000-0000-0000402E0000}"/>
    <cellStyle name="Normal 7 2 2 2 2 2 4" xfId="9333" xr:uid="{00000000-0005-0000-0000-0000412E0000}"/>
    <cellStyle name="Normal 7 2 2 2 2 2 5" xfId="13053" xr:uid="{00000000-0005-0000-0000-0000422E0000}"/>
    <cellStyle name="Normal 7 2 2 2 2 3" xfId="3745" xr:uid="{00000000-0005-0000-0000-0000432E0000}"/>
    <cellStyle name="Normal 7 2 2 2 2 3 2" xfId="7472" xr:uid="{00000000-0005-0000-0000-0000442E0000}"/>
    <cellStyle name="Normal 7 2 2 2 2 3 3" xfId="11192" xr:uid="{00000000-0005-0000-0000-0000452E0000}"/>
    <cellStyle name="Normal 7 2 2 2 2 3 4" xfId="14912" xr:uid="{00000000-0005-0000-0000-0000462E0000}"/>
    <cellStyle name="Normal 7 2 2 2 2 4" xfId="5612" xr:uid="{00000000-0005-0000-0000-0000472E0000}"/>
    <cellStyle name="Normal 7 2 2 2 2 5" xfId="9332" xr:uid="{00000000-0005-0000-0000-0000482E0000}"/>
    <cellStyle name="Normal 7 2 2 2 2 6" xfId="13052" xr:uid="{00000000-0005-0000-0000-0000492E0000}"/>
    <cellStyle name="Normal 7 2 2 2 3" xfId="1778" xr:uid="{00000000-0005-0000-0000-00004A2E0000}"/>
    <cellStyle name="Normal 7 2 2 2 3 2" xfId="1779" xr:uid="{00000000-0005-0000-0000-00004B2E0000}"/>
    <cellStyle name="Normal 7 2 2 2 3 2 2" xfId="3748" xr:uid="{00000000-0005-0000-0000-00004C2E0000}"/>
    <cellStyle name="Normal 7 2 2 2 3 2 2 2" xfId="7475" xr:uid="{00000000-0005-0000-0000-00004D2E0000}"/>
    <cellStyle name="Normal 7 2 2 2 3 2 2 3" xfId="11195" xr:uid="{00000000-0005-0000-0000-00004E2E0000}"/>
    <cellStyle name="Normal 7 2 2 2 3 2 2 4" xfId="14915" xr:uid="{00000000-0005-0000-0000-00004F2E0000}"/>
    <cellStyle name="Normal 7 2 2 2 3 2 3" xfId="5615" xr:uid="{00000000-0005-0000-0000-0000502E0000}"/>
    <cellStyle name="Normal 7 2 2 2 3 2 4" xfId="9335" xr:uid="{00000000-0005-0000-0000-0000512E0000}"/>
    <cellStyle name="Normal 7 2 2 2 3 2 5" xfId="13055" xr:uid="{00000000-0005-0000-0000-0000522E0000}"/>
    <cellStyle name="Normal 7 2 2 2 3 3" xfId="3747" xr:uid="{00000000-0005-0000-0000-0000532E0000}"/>
    <cellStyle name="Normal 7 2 2 2 3 3 2" xfId="7474" xr:uid="{00000000-0005-0000-0000-0000542E0000}"/>
    <cellStyle name="Normal 7 2 2 2 3 3 3" xfId="11194" xr:uid="{00000000-0005-0000-0000-0000552E0000}"/>
    <cellStyle name="Normal 7 2 2 2 3 3 4" xfId="14914" xr:uid="{00000000-0005-0000-0000-0000562E0000}"/>
    <cellStyle name="Normal 7 2 2 2 3 4" xfId="5614" xr:uid="{00000000-0005-0000-0000-0000572E0000}"/>
    <cellStyle name="Normal 7 2 2 2 3 5" xfId="9334" xr:uid="{00000000-0005-0000-0000-0000582E0000}"/>
    <cellStyle name="Normal 7 2 2 2 3 6" xfId="13054" xr:uid="{00000000-0005-0000-0000-0000592E0000}"/>
    <cellStyle name="Normal 7 2 2 2 4" xfId="1780" xr:uid="{00000000-0005-0000-0000-00005A2E0000}"/>
    <cellStyle name="Normal 7 2 2 2 4 2" xfId="3749" xr:uid="{00000000-0005-0000-0000-00005B2E0000}"/>
    <cellStyle name="Normal 7 2 2 2 4 2 2" xfId="7476" xr:uid="{00000000-0005-0000-0000-00005C2E0000}"/>
    <cellStyle name="Normal 7 2 2 2 4 2 3" xfId="11196" xr:uid="{00000000-0005-0000-0000-00005D2E0000}"/>
    <cellStyle name="Normal 7 2 2 2 4 2 4" xfId="14916" xr:uid="{00000000-0005-0000-0000-00005E2E0000}"/>
    <cellStyle name="Normal 7 2 2 2 4 3" xfId="5616" xr:uid="{00000000-0005-0000-0000-00005F2E0000}"/>
    <cellStyle name="Normal 7 2 2 2 4 4" xfId="9336" xr:uid="{00000000-0005-0000-0000-0000602E0000}"/>
    <cellStyle name="Normal 7 2 2 2 4 5" xfId="13056" xr:uid="{00000000-0005-0000-0000-0000612E0000}"/>
    <cellStyle name="Normal 7 2 2 2 5" xfId="3744" xr:uid="{00000000-0005-0000-0000-0000622E0000}"/>
    <cellStyle name="Normal 7 2 2 2 5 2" xfId="7471" xr:uid="{00000000-0005-0000-0000-0000632E0000}"/>
    <cellStyle name="Normal 7 2 2 2 5 3" xfId="11191" xr:uid="{00000000-0005-0000-0000-0000642E0000}"/>
    <cellStyle name="Normal 7 2 2 2 5 4" xfId="14911" xr:uid="{00000000-0005-0000-0000-0000652E0000}"/>
    <cellStyle name="Normal 7 2 2 2 6" xfId="5611" xr:uid="{00000000-0005-0000-0000-0000662E0000}"/>
    <cellStyle name="Normal 7 2 2 2 7" xfId="9331" xr:uid="{00000000-0005-0000-0000-0000672E0000}"/>
    <cellStyle name="Normal 7 2 2 2 8" xfId="13051" xr:uid="{00000000-0005-0000-0000-0000682E0000}"/>
    <cellStyle name="Normal 7 2 2 3" xfId="1781" xr:uid="{00000000-0005-0000-0000-0000692E0000}"/>
    <cellStyle name="Normal 7 2 2 3 2" xfId="1782" xr:uid="{00000000-0005-0000-0000-00006A2E0000}"/>
    <cellStyle name="Normal 7 2 2 3 2 2" xfId="3751" xr:uid="{00000000-0005-0000-0000-00006B2E0000}"/>
    <cellStyle name="Normal 7 2 2 3 2 2 2" xfId="7478" xr:uid="{00000000-0005-0000-0000-00006C2E0000}"/>
    <cellStyle name="Normal 7 2 2 3 2 2 3" xfId="11198" xr:uid="{00000000-0005-0000-0000-00006D2E0000}"/>
    <cellStyle name="Normal 7 2 2 3 2 2 4" xfId="14918" xr:uid="{00000000-0005-0000-0000-00006E2E0000}"/>
    <cellStyle name="Normal 7 2 2 3 2 3" xfId="5618" xr:uid="{00000000-0005-0000-0000-00006F2E0000}"/>
    <cellStyle name="Normal 7 2 2 3 2 4" xfId="9338" xr:uid="{00000000-0005-0000-0000-0000702E0000}"/>
    <cellStyle name="Normal 7 2 2 3 2 5" xfId="13058" xr:uid="{00000000-0005-0000-0000-0000712E0000}"/>
    <cellStyle name="Normal 7 2 2 3 3" xfId="3750" xr:uid="{00000000-0005-0000-0000-0000722E0000}"/>
    <cellStyle name="Normal 7 2 2 3 3 2" xfId="7477" xr:uid="{00000000-0005-0000-0000-0000732E0000}"/>
    <cellStyle name="Normal 7 2 2 3 3 3" xfId="11197" xr:uid="{00000000-0005-0000-0000-0000742E0000}"/>
    <cellStyle name="Normal 7 2 2 3 3 4" xfId="14917" xr:uid="{00000000-0005-0000-0000-0000752E0000}"/>
    <cellStyle name="Normal 7 2 2 3 4" xfId="5617" xr:uid="{00000000-0005-0000-0000-0000762E0000}"/>
    <cellStyle name="Normal 7 2 2 3 5" xfId="9337" xr:uid="{00000000-0005-0000-0000-0000772E0000}"/>
    <cellStyle name="Normal 7 2 2 3 6" xfId="13057" xr:uid="{00000000-0005-0000-0000-0000782E0000}"/>
    <cellStyle name="Normal 7 2 2 4" xfId="1783" xr:uid="{00000000-0005-0000-0000-0000792E0000}"/>
    <cellStyle name="Normal 7 2 2 4 2" xfId="1784" xr:uid="{00000000-0005-0000-0000-00007A2E0000}"/>
    <cellStyle name="Normal 7 2 2 4 2 2" xfId="3753" xr:uid="{00000000-0005-0000-0000-00007B2E0000}"/>
    <cellStyle name="Normal 7 2 2 4 2 2 2" xfId="7480" xr:uid="{00000000-0005-0000-0000-00007C2E0000}"/>
    <cellStyle name="Normal 7 2 2 4 2 2 3" xfId="11200" xr:uid="{00000000-0005-0000-0000-00007D2E0000}"/>
    <cellStyle name="Normal 7 2 2 4 2 2 4" xfId="14920" xr:uid="{00000000-0005-0000-0000-00007E2E0000}"/>
    <cellStyle name="Normal 7 2 2 4 2 3" xfId="5620" xr:uid="{00000000-0005-0000-0000-00007F2E0000}"/>
    <cellStyle name="Normal 7 2 2 4 2 4" xfId="9340" xr:uid="{00000000-0005-0000-0000-0000802E0000}"/>
    <cellStyle name="Normal 7 2 2 4 2 5" xfId="13060" xr:uid="{00000000-0005-0000-0000-0000812E0000}"/>
    <cellStyle name="Normal 7 2 2 4 3" xfId="3752" xr:uid="{00000000-0005-0000-0000-0000822E0000}"/>
    <cellStyle name="Normal 7 2 2 4 3 2" xfId="7479" xr:uid="{00000000-0005-0000-0000-0000832E0000}"/>
    <cellStyle name="Normal 7 2 2 4 3 3" xfId="11199" xr:uid="{00000000-0005-0000-0000-0000842E0000}"/>
    <cellStyle name="Normal 7 2 2 4 3 4" xfId="14919" xr:uid="{00000000-0005-0000-0000-0000852E0000}"/>
    <cellStyle name="Normal 7 2 2 4 4" xfId="5619" xr:uid="{00000000-0005-0000-0000-0000862E0000}"/>
    <cellStyle name="Normal 7 2 2 4 5" xfId="9339" xr:uid="{00000000-0005-0000-0000-0000872E0000}"/>
    <cellStyle name="Normal 7 2 2 4 6" xfId="13059" xr:uid="{00000000-0005-0000-0000-0000882E0000}"/>
    <cellStyle name="Normal 7 2 2 5" xfId="1785" xr:uid="{00000000-0005-0000-0000-0000892E0000}"/>
    <cellStyle name="Normal 7 2 2 5 2" xfId="3754" xr:uid="{00000000-0005-0000-0000-00008A2E0000}"/>
    <cellStyle name="Normal 7 2 2 5 2 2" xfId="7481" xr:uid="{00000000-0005-0000-0000-00008B2E0000}"/>
    <cellStyle name="Normal 7 2 2 5 2 3" xfId="11201" xr:uid="{00000000-0005-0000-0000-00008C2E0000}"/>
    <cellStyle name="Normal 7 2 2 5 2 4" xfId="14921" xr:uid="{00000000-0005-0000-0000-00008D2E0000}"/>
    <cellStyle name="Normal 7 2 2 5 3" xfId="5621" xr:uid="{00000000-0005-0000-0000-00008E2E0000}"/>
    <cellStyle name="Normal 7 2 2 5 4" xfId="9341" xr:uid="{00000000-0005-0000-0000-00008F2E0000}"/>
    <cellStyle name="Normal 7 2 2 5 5" xfId="13061" xr:uid="{00000000-0005-0000-0000-0000902E0000}"/>
    <cellStyle name="Normal 7 2 2 6" xfId="2403" xr:uid="{00000000-0005-0000-0000-0000912E0000}"/>
    <cellStyle name="Normal 7 2 2 6 2" xfId="6130" xr:uid="{00000000-0005-0000-0000-0000922E0000}"/>
    <cellStyle name="Normal 7 2 2 6 3" xfId="9850" xr:uid="{00000000-0005-0000-0000-0000932E0000}"/>
    <cellStyle name="Normal 7 2 2 6 4" xfId="13570" xr:uid="{00000000-0005-0000-0000-0000942E0000}"/>
    <cellStyle name="Normal 7 2 2 7" xfId="4270" xr:uid="{00000000-0005-0000-0000-0000952E0000}"/>
    <cellStyle name="Normal 7 2 2 8" xfId="7990" xr:uid="{00000000-0005-0000-0000-0000962E0000}"/>
    <cellStyle name="Normal 7 2 2 9" xfId="11710" xr:uid="{00000000-0005-0000-0000-0000972E0000}"/>
    <cellStyle name="Normal 7 2 3" xfId="1786" xr:uid="{00000000-0005-0000-0000-0000982E0000}"/>
    <cellStyle name="Normal 7 2 3 2" xfId="1787" xr:uid="{00000000-0005-0000-0000-0000992E0000}"/>
    <cellStyle name="Normal 7 2 3 2 2" xfId="1788" xr:uid="{00000000-0005-0000-0000-00009A2E0000}"/>
    <cellStyle name="Normal 7 2 3 2 2 2" xfId="3757" xr:uid="{00000000-0005-0000-0000-00009B2E0000}"/>
    <cellStyle name="Normal 7 2 3 2 2 2 2" xfId="7484" xr:uid="{00000000-0005-0000-0000-00009C2E0000}"/>
    <cellStyle name="Normal 7 2 3 2 2 2 3" xfId="11204" xr:uid="{00000000-0005-0000-0000-00009D2E0000}"/>
    <cellStyle name="Normal 7 2 3 2 2 2 4" xfId="14924" xr:uid="{00000000-0005-0000-0000-00009E2E0000}"/>
    <cellStyle name="Normal 7 2 3 2 2 3" xfId="5624" xr:uid="{00000000-0005-0000-0000-00009F2E0000}"/>
    <cellStyle name="Normal 7 2 3 2 2 4" xfId="9344" xr:uid="{00000000-0005-0000-0000-0000A02E0000}"/>
    <cellStyle name="Normal 7 2 3 2 2 5" xfId="13064" xr:uid="{00000000-0005-0000-0000-0000A12E0000}"/>
    <cellStyle name="Normal 7 2 3 2 3" xfId="3756" xr:uid="{00000000-0005-0000-0000-0000A22E0000}"/>
    <cellStyle name="Normal 7 2 3 2 3 2" xfId="7483" xr:uid="{00000000-0005-0000-0000-0000A32E0000}"/>
    <cellStyle name="Normal 7 2 3 2 3 3" xfId="11203" xr:uid="{00000000-0005-0000-0000-0000A42E0000}"/>
    <cellStyle name="Normal 7 2 3 2 3 4" xfId="14923" xr:uid="{00000000-0005-0000-0000-0000A52E0000}"/>
    <cellStyle name="Normal 7 2 3 2 4" xfId="5623" xr:uid="{00000000-0005-0000-0000-0000A62E0000}"/>
    <cellStyle name="Normal 7 2 3 2 5" xfId="9343" xr:uid="{00000000-0005-0000-0000-0000A72E0000}"/>
    <cellStyle name="Normal 7 2 3 2 6" xfId="13063" xr:uid="{00000000-0005-0000-0000-0000A82E0000}"/>
    <cellStyle name="Normal 7 2 3 3" xfId="1789" xr:uid="{00000000-0005-0000-0000-0000A92E0000}"/>
    <cellStyle name="Normal 7 2 3 3 2" xfId="1790" xr:uid="{00000000-0005-0000-0000-0000AA2E0000}"/>
    <cellStyle name="Normal 7 2 3 3 2 2" xfId="3759" xr:uid="{00000000-0005-0000-0000-0000AB2E0000}"/>
    <cellStyle name="Normal 7 2 3 3 2 2 2" xfId="7486" xr:uid="{00000000-0005-0000-0000-0000AC2E0000}"/>
    <cellStyle name="Normal 7 2 3 3 2 2 3" xfId="11206" xr:uid="{00000000-0005-0000-0000-0000AD2E0000}"/>
    <cellStyle name="Normal 7 2 3 3 2 2 4" xfId="14926" xr:uid="{00000000-0005-0000-0000-0000AE2E0000}"/>
    <cellStyle name="Normal 7 2 3 3 2 3" xfId="5626" xr:uid="{00000000-0005-0000-0000-0000AF2E0000}"/>
    <cellStyle name="Normal 7 2 3 3 2 4" xfId="9346" xr:uid="{00000000-0005-0000-0000-0000B02E0000}"/>
    <cellStyle name="Normal 7 2 3 3 2 5" xfId="13066" xr:uid="{00000000-0005-0000-0000-0000B12E0000}"/>
    <cellStyle name="Normal 7 2 3 3 3" xfId="3758" xr:uid="{00000000-0005-0000-0000-0000B22E0000}"/>
    <cellStyle name="Normal 7 2 3 3 3 2" xfId="7485" xr:uid="{00000000-0005-0000-0000-0000B32E0000}"/>
    <cellStyle name="Normal 7 2 3 3 3 3" xfId="11205" xr:uid="{00000000-0005-0000-0000-0000B42E0000}"/>
    <cellStyle name="Normal 7 2 3 3 3 4" xfId="14925" xr:uid="{00000000-0005-0000-0000-0000B52E0000}"/>
    <cellStyle name="Normal 7 2 3 3 4" xfId="5625" xr:uid="{00000000-0005-0000-0000-0000B62E0000}"/>
    <cellStyle name="Normal 7 2 3 3 5" xfId="9345" xr:uid="{00000000-0005-0000-0000-0000B72E0000}"/>
    <cellStyle name="Normal 7 2 3 3 6" xfId="13065" xr:uid="{00000000-0005-0000-0000-0000B82E0000}"/>
    <cellStyle name="Normal 7 2 3 4" xfId="1791" xr:uid="{00000000-0005-0000-0000-0000B92E0000}"/>
    <cellStyle name="Normal 7 2 3 4 2" xfId="3760" xr:uid="{00000000-0005-0000-0000-0000BA2E0000}"/>
    <cellStyle name="Normal 7 2 3 4 2 2" xfId="7487" xr:uid="{00000000-0005-0000-0000-0000BB2E0000}"/>
    <cellStyle name="Normal 7 2 3 4 2 3" xfId="11207" xr:uid="{00000000-0005-0000-0000-0000BC2E0000}"/>
    <cellStyle name="Normal 7 2 3 4 2 4" xfId="14927" xr:uid="{00000000-0005-0000-0000-0000BD2E0000}"/>
    <cellStyle name="Normal 7 2 3 4 3" xfId="5627" xr:uid="{00000000-0005-0000-0000-0000BE2E0000}"/>
    <cellStyle name="Normal 7 2 3 4 4" xfId="9347" xr:uid="{00000000-0005-0000-0000-0000BF2E0000}"/>
    <cellStyle name="Normal 7 2 3 4 5" xfId="13067" xr:uid="{00000000-0005-0000-0000-0000C02E0000}"/>
    <cellStyle name="Normal 7 2 3 5" xfId="3755" xr:uid="{00000000-0005-0000-0000-0000C12E0000}"/>
    <cellStyle name="Normal 7 2 3 5 2" xfId="7482" xr:uid="{00000000-0005-0000-0000-0000C22E0000}"/>
    <cellStyle name="Normal 7 2 3 5 3" xfId="11202" xr:uid="{00000000-0005-0000-0000-0000C32E0000}"/>
    <cellStyle name="Normal 7 2 3 5 4" xfId="14922" xr:uid="{00000000-0005-0000-0000-0000C42E0000}"/>
    <cellStyle name="Normal 7 2 3 6" xfId="5622" xr:uid="{00000000-0005-0000-0000-0000C52E0000}"/>
    <cellStyle name="Normal 7 2 3 7" xfId="9342" xr:uid="{00000000-0005-0000-0000-0000C62E0000}"/>
    <cellStyle name="Normal 7 2 3 8" xfId="13062" xr:uid="{00000000-0005-0000-0000-0000C72E0000}"/>
    <cellStyle name="Normal 7 2 4" xfId="1792" xr:uid="{00000000-0005-0000-0000-0000C82E0000}"/>
    <cellStyle name="Normal 7 2 4 2" xfId="1793" xr:uid="{00000000-0005-0000-0000-0000C92E0000}"/>
    <cellStyle name="Normal 7 2 4 2 2" xfId="3762" xr:uid="{00000000-0005-0000-0000-0000CA2E0000}"/>
    <cellStyle name="Normal 7 2 4 2 2 2" xfId="7489" xr:uid="{00000000-0005-0000-0000-0000CB2E0000}"/>
    <cellStyle name="Normal 7 2 4 2 2 3" xfId="11209" xr:uid="{00000000-0005-0000-0000-0000CC2E0000}"/>
    <cellStyle name="Normal 7 2 4 2 2 4" xfId="14929" xr:uid="{00000000-0005-0000-0000-0000CD2E0000}"/>
    <cellStyle name="Normal 7 2 4 2 3" xfId="5629" xr:uid="{00000000-0005-0000-0000-0000CE2E0000}"/>
    <cellStyle name="Normal 7 2 4 2 4" xfId="9349" xr:uid="{00000000-0005-0000-0000-0000CF2E0000}"/>
    <cellStyle name="Normal 7 2 4 2 5" xfId="13069" xr:uid="{00000000-0005-0000-0000-0000D02E0000}"/>
    <cellStyle name="Normal 7 2 4 3" xfId="3761" xr:uid="{00000000-0005-0000-0000-0000D12E0000}"/>
    <cellStyle name="Normal 7 2 4 3 2" xfId="7488" xr:uid="{00000000-0005-0000-0000-0000D22E0000}"/>
    <cellStyle name="Normal 7 2 4 3 3" xfId="11208" xr:uid="{00000000-0005-0000-0000-0000D32E0000}"/>
    <cellStyle name="Normal 7 2 4 3 4" xfId="14928" xr:uid="{00000000-0005-0000-0000-0000D42E0000}"/>
    <cellStyle name="Normal 7 2 4 4" xfId="5628" xr:uid="{00000000-0005-0000-0000-0000D52E0000}"/>
    <cellStyle name="Normal 7 2 4 5" xfId="9348" xr:uid="{00000000-0005-0000-0000-0000D62E0000}"/>
    <cellStyle name="Normal 7 2 4 6" xfId="13068" xr:uid="{00000000-0005-0000-0000-0000D72E0000}"/>
    <cellStyle name="Normal 7 2 5" xfId="1794" xr:uid="{00000000-0005-0000-0000-0000D82E0000}"/>
    <cellStyle name="Normal 7 2 5 2" xfId="1795" xr:uid="{00000000-0005-0000-0000-0000D92E0000}"/>
    <cellStyle name="Normal 7 2 5 2 2" xfId="3764" xr:uid="{00000000-0005-0000-0000-0000DA2E0000}"/>
    <cellStyle name="Normal 7 2 5 2 2 2" xfId="7491" xr:uid="{00000000-0005-0000-0000-0000DB2E0000}"/>
    <cellStyle name="Normal 7 2 5 2 2 3" xfId="11211" xr:uid="{00000000-0005-0000-0000-0000DC2E0000}"/>
    <cellStyle name="Normal 7 2 5 2 2 4" xfId="14931" xr:uid="{00000000-0005-0000-0000-0000DD2E0000}"/>
    <cellStyle name="Normal 7 2 5 2 3" xfId="5631" xr:uid="{00000000-0005-0000-0000-0000DE2E0000}"/>
    <cellStyle name="Normal 7 2 5 2 4" xfId="9351" xr:uid="{00000000-0005-0000-0000-0000DF2E0000}"/>
    <cellStyle name="Normal 7 2 5 2 5" xfId="13071" xr:uid="{00000000-0005-0000-0000-0000E02E0000}"/>
    <cellStyle name="Normal 7 2 5 3" xfId="3763" xr:uid="{00000000-0005-0000-0000-0000E12E0000}"/>
    <cellStyle name="Normal 7 2 5 3 2" xfId="7490" xr:uid="{00000000-0005-0000-0000-0000E22E0000}"/>
    <cellStyle name="Normal 7 2 5 3 3" xfId="11210" xr:uid="{00000000-0005-0000-0000-0000E32E0000}"/>
    <cellStyle name="Normal 7 2 5 3 4" xfId="14930" xr:uid="{00000000-0005-0000-0000-0000E42E0000}"/>
    <cellStyle name="Normal 7 2 5 4" xfId="5630" xr:uid="{00000000-0005-0000-0000-0000E52E0000}"/>
    <cellStyle name="Normal 7 2 5 5" xfId="9350" xr:uid="{00000000-0005-0000-0000-0000E62E0000}"/>
    <cellStyle name="Normal 7 2 5 6" xfId="13070" xr:uid="{00000000-0005-0000-0000-0000E72E0000}"/>
    <cellStyle name="Normal 7 2 6" xfId="1796" xr:uid="{00000000-0005-0000-0000-0000E82E0000}"/>
    <cellStyle name="Normal 7 2 6 2" xfId="3765" xr:uid="{00000000-0005-0000-0000-0000E92E0000}"/>
    <cellStyle name="Normal 7 2 6 2 2" xfId="7492" xr:uid="{00000000-0005-0000-0000-0000EA2E0000}"/>
    <cellStyle name="Normal 7 2 6 2 3" xfId="11212" xr:uid="{00000000-0005-0000-0000-0000EB2E0000}"/>
    <cellStyle name="Normal 7 2 6 2 4" xfId="14932" xr:uid="{00000000-0005-0000-0000-0000EC2E0000}"/>
    <cellStyle name="Normal 7 2 6 3" xfId="5632" xr:uid="{00000000-0005-0000-0000-0000ED2E0000}"/>
    <cellStyle name="Normal 7 2 6 4" xfId="9352" xr:uid="{00000000-0005-0000-0000-0000EE2E0000}"/>
    <cellStyle name="Normal 7 2 6 5" xfId="13072" xr:uid="{00000000-0005-0000-0000-0000EF2E0000}"/>
    <cellStyle name="Normal 7 2 7" xfId="2335" xr:uid="{00000000-0005-0000-0000-0000F02E0000}"/>
    <cellStyle name="Normal 7 2 7 2" xfId="6062" xr:uid="{00000000-0005-0000-0000-0000F12E0000}"/>
    <cellStyle name="Normal 7 2 7 3" xfId="9782" xr:uid="{00000000-0005-0000-0000-0000F22E0000}"/>
    <cellStyle name="Normal 7 2 7 4" xfId="13502" xr:uid="{00000000-0005-0000-0000-0000F32E0000}"/>
    <cellStyle name="Normal 7 2 8" xfId="4202" xr:uid="{00000000-0005-0000-0000-0000F42E0000}"/>
    <cellStyle name="Normal 7 2 9" xfId="7922" xr:uid="{00000000-0005-0000-0000-0000F52E0000}"/>
    <cellStyle name="Normal 7 3" xfId="387" xr:uid="{00000000-0005-0000-0000-0000F62E0000}"/>
    <cellStyle name="Normal 7 3 2" xfId="1797" xr:uid="{00000000-0005-0000-0000-0000F72E0000}"/>
    <cellStyle name="Normal 7 3 2 2" xfId="1798" xr:uid="{00000000-0005-0000-0000-0000F82E0000}"/>
    <cellStyle name="Normal 7 3 2 2 2" xfId="1799" xr:uid="{00000000-0005-0000-0000-0000F92E0000}"/>
    <cellStyle name="Normal 7 3 2 2 2 2" xfId="3768" xr:uid="{00000000-0005-0000-0000-0000FA2E0000}"/>
    <cellStyle name="Normal 7 3 2 2 2 2 2" xfId="7495" xr:uid="{00000000-0005-0000-0000-0000FB2E0000}"/>
    <cellStyle name="Normal 7 3 2 2 2 2 3" xfId="11215" xr:uid="{00000000-0005-0000-0000-0000FC2E0000}"/>
    <cellStyle name="Normal 7 3 2 2 2 2 4" xfId="14935" xr:uid="{00000000-0005-0000-0000-0000FD2E0000}"/>
    <cellStyle name="Normal 7 3 2 2 2 3" xfId="5635" xr:uid="{00000000-0005-0000-0000-0000FE2E0000}"/>
    <cellStyle name="Normal 7 3 2 2 2 4" xfId="9355" xr:uid="{00000000-0005-0000-0000-0000FF2E0000}"/>
    <cellStyle name="Normal 7 3 2 2 2 5" xfId="13075" xr:uid="{00000000-0005-0000-0000-0000002F0000}"/>
    <cellStyle name="Normal 7 3 2 2 3" xfId="3767" xr:uid="{00000000-0005-0000-0000-0000012F0000}"/>
    <cellStyle name="Normal 7 3 2 2 3 2" xfId="7494" xr:uid="{00000000-0005-0000-0000-0000022F0000}"/>
    <cellStyle name="Normal 7 3 2 2 3 3" xfId="11214" xr:uid="{00000000-0005-0000-0000-0000032F0000}"/>
    <cellStyle name="Normal 7 3 2 2 3 4" xfId="14934" xr:uid="{00000000-0005-0000-0000-0000042F0000}"/>
    <cellStyle name="Normal 7 3 2 2 4" xfId="5634" xr:uid="{00000000-0005-0000-0000-0000052F0000}"/>
    <cellStyle name="Normal 7 3 2 2 5" xfId="9354" xr:uid="{00000000-0005-0000-0000-0000062F0000}"/>
    <cellStyle name="Normal 7 3 2 2 6" xfId="13074" xr:uid="{00000000-0005-0000-0000-0000072F0000}"/>
    <cellStyle name="Normal 7 3 2 3" xfId="1800" xr:uid="{00000000-0005-0000-0000-0000082F0000}"/>
    <cellStyle name="Normal 7 3 2 3 2" xfId="1801" xr:uid="{00000000-0005-0000-0000-0000092F0000}"/>
    <cellStyle name="Normal 7 3 2 3 2 2" xfId="3770" xr:uid="{00000000-0005-0000-0000-00000A2F0000}"/>
    <cellStyle name="Normal 7 3 2 3 2 2 2" xfId="7497" xr:uid="{00000000-0005-0000-0000-00000B2F0000}"/>
    <cellStyle name="Normal 7 3 2 3 2 2 3" xfId="11217" xr:uid="{00000000-0005-0000-0000-00000C2F0000}"/>
    <cellStyle name="Normal 7 3 2 3 2 2 4" xfId="14937" xr:uid="{00000000-0005-0000-0000-00000D2F0000}"/>
    <cellStyle name="Normal 7 3 2 3 2 3" xfId="5637" xr:uid="{00000000-0005-0000-0000-00000E2F0000}"/>
    <cellStyle name="Normal 7 3 2 3 2 4" xfId="9357" xr:uid="{00000000-0005-0000-0000-00000F2F0000}"/>
    <cellStyle name="Normal 7 3 2 3 2 5" xfId="13077" xr:uid="{00000000-0005-0000-0000-0000102F0000}"/>
    <cellStyle name="Normal 7 3 2 3 3" xfId="3769" xr:uid="{00000000-0005-0000-0000-0000112F0000}"/>
    <cellStyle name="Normal 7 3 2 3 3 2" xfId="7496" xr:uid="{00000000-0005-0000-0000-0000122F0000}"/>
    <cellStyle name="Normal 7 3 2 3 3 3" xfId="11216" xr:uid="{00000000-0005-0000-0000-0000132F0000}"/>
    <cellStyle name="Normal 7 3 2 3 3 4" xfId="14936" xr:uid="{00000000-0005-0000-0000-0000142F0000}"/>
    <cellStyle name="Normal 7 3 2 3 4" xfId="5636" xr:uid="{00000000-0005-0000-0000-0000152F0000}"/>
    <cellStyle name="Normal 7 3 2 3 5" xfId="9356" xr:uid="{00000000-0005-0000-0000-0000162F0000}"/>
    <cellStyle name="Normal 7 3 2 3 6" xfId="13076" xr:uid="{00000000-0005-0000-0000-0000172F0000}"/>
    <cellStyle name="Normal 7 3 2 4" xfId="1802" xr:uid="{00000000-0005-0000-0000-0000182F0000}"/>
    <cellStyle name="Normal 7 3 2 4 2" xfId="3771" xr:uid="{00000000-0005-0000-0000-0000192F0000}"/>
    <cellStyle name="Normal 7 3 2 4 2 2" xfId="7498" xr:uid="{00000000-0005-0000-0000-00001A2F0000}"/>
    <cellStyle name="Normal 7 3 2 4 2 3" xfId="11218" xr:uid="{00000000-0005-0000-0000-00001B2F0000}"/>
    <cellStyle name="Normal 7 3 2 4 2 4" xfId="14938" xr:uid="{00000000-0005-0000-0000-00001C2F0000}"/>
    <cellStyle name="Normal 7 3 2 4 3" xfId="5638" xr:uid="{00000000-0005-0000-0000-00001D2F0000}"/>
    <cellStyle name="Normal 7 3 2 4 4" xfId="9358" xr:uid="{00000000-0005-0000-0000-00001E2F0000}"/>
    <cellStyle name="Normal 7 3 2 4 5" xfId="13078" xr:uid="{00000000-0005-0000-0000-00001F2F0000}"/>
    <cellStyle name="Normal 7 3 2 5" xfId="3766" xr:uid="{00000000-0005-0000-0000-0000202F0000}"/>
    <cellStyle name="Normal 7 3 2 5 2" xfId="7493" xr:uid="{00000000-0005-0000-0000-0000212F0000}"/>
    <cellStyle name="Normal 7 3 2 5 3" xfId="11213" xr:uid="{00000000-0005-0000-0000-0000222F0000}"/>
    <cellStyle name="Normal 7 3 2 5 4" xfId="14933" xr:uid="{00000000-0005-0000-0000-0000232F0000}"/>
    <cellStyle name="Normal 7 3 2 6" xfId="5633" xr:uid="{00000000-0005-0000-0000-0000242F0000}"/>
    <cellStyle name="Normal 7 3 2 7" xfId="9353" xr:uid="{00000000-0005-0000-0000-0000252F0000}"/>
    <cellStyle name="Normal 7 3 2 8" xfId="13073" xr:uid="{00000000-0005-0000-0000-0000262F0000}"/>
    <cellStyle name="Normal 7 3 3" xfId="1803" xr:uid="{00000000-0005-0000-0000-0000272F0000}"/>
    <cellStyle name="Normal 7 3 3 2" xfId="1804" xr:uid="{00000000-0005-0000-0000-0000282F0000}"/>
    <cellStyle name="Normal 7 3 3 2 2" xfId="3773" xr:uid="{00000000-0005-0000-0000-0000292F0000}"/>
    <cellStyle name="Normal 7 3 3 2 2 2" xfId="7500" xr:uid="{00000000-0005-0000-0000-00002A2F0000}"/>
    <cellStyle name="Normal 7 3 3 2 2 3" xfId="11220" xr:uid="{00000000-0005-0000-0000-00002B2F0000}"/>
    <cellStyle name="Normal 7 3 3 2 2 4" xfId="14940" xr:uid="{00000000-0005-0000-0000-00002C2F0000}"/>
    <cellStyle name="Normal 7 3 3 2 3" xfId="5640" xr:uid="{00000000-0005-0000-0000-00002D2F0000}"/>
    <cellStyle name="Normal 7 3 3 2 4" xfId="9360" xr:uid="{00000000-0005-0000-0000-00002E2F0000}"/>
    <cellStyle name="Normal 7 3 3 2 5" xfId="13080" xr:uid="{00000000-0005-0000-0000-00002F2F0000}"/>
    <cellStyle name="Normal 7 3 3 3" xfId="3772" xr:uid="{00000000-0005-0000-0000-0000302F0000}"/>
    <cellStyle name="Normal 7 3 3 3 2" xfId="7499" xr:uid="{00000000-0005-0000-0000-0000312F0000}"/>
    <cellStyle name="Normal 7 3 3 3 3" xfId="11219" xr:uid="{00000000-0005-0000-0000-0000322F0000}"/>
    <cellStyle name="Normal 7 3 3 3 4" xfId="14939" xr:uid="{00000000-0005-0000-0000-0000332F0000}"/>
    <cellStyle name="Normal 7 3 3 4" xfId="5639" xr:uid="{00000000-0005-0000-0000-0000342F0000}"/>
    <cellStyle name="Normal 7 3 3 5" xfId="9359" xr:uid="{00000000-0005-0000-0000-0000352F0000}"/>
    <cellStyle name="Normal 7 3 3 6" xfId="13079" xr:uid="{00000000-0005-0000-0000-0000362F0000}"/>
    <cellStyle name="Normal 7 3 4" xfId="1805" xr:uid="{00000000-0005-0000-0000-0000372F0000}"/>
    <cellStyle name="Normal 7 3 4 2" xfId="1806" xr:uid="{00000000-0005-0000-0000-0000382F0000}"/>
    <cellStyle name="Normal 7 3 4 2 2" xfId="3775" xr:uid="{00000000-0005-0000-0000-0000392F0000}"/>
    <cellStyle name="Normal 7 3 4 2 2 2" xfId="7502" xr:uid="{00000000-0005-0000-0000-00003A2F0000}"/>
    <cellStyle name="Normal 7 3 4 2 2 3" xfId="11222" xr:uid="{00000000-0005-0000-0000-00003B2F0000}"/>
    <cellStyle name="Normal 7 3 4 2 2 4" xfId="14942" xr:uid="{00000000-0005-0000-0000-00003C2F0000}"/>
    <cellStyle name="Normal 7 3 4 2 3" xfId="5642" xr:uid="{00000000-0005-0000-0000-00003D2F0000}"/>
    <cellStyle name="Normal 7 3 4 2 4" xfId="9362" xr:uid="{00000000-0005-0000-0000-00003E2F0000}"/>
    <cellStyle name="Normal 7 3 4 2 5" xfId="13082" xr:uid="{00000000-0005-0000-0000-00003F2F0000}"/>
    <cellStyle name="Normal 7 3 4 3" xfId="3774" xr:uid="{00000000-0005-0000-0000-0000402F0000}"/>
    <cellStyle name="Normal 7 3 4 3 2" xfId="7501" xr:uid="{00000000-0005-0000-0000-0000412F0000}"/>
    <cellStyle name="Normal 7 3 4 3 3" xfId="11221" xr:uid="{00000000-0005-0000-0000-0000422F0000}"/>
    <cellStyle name="Normal 7 3 4 3 4" xfId="14941" xr:uid="{00000000-0005-0000-0000-0000432F0000}"/>
    <cellStyle name="Normal 7 3 4 4" xfId="5641" xr:uid="{00000000-0005-0000-0000-0000442F0000}"/>
    <cellStyle name="Normal 7 3 4 5" xfId="9361" xr:uid="{00000000-0005-0000-0000-0000452F0000}"/>
    <cellStyle name="Normal 7 3 4 6" xfId="13081" xr:uid="{00000000-0005-0000-0000-0000462F0000}"/>
    <cellStyle name="Normal 7 3 5" xfId="1807" xr:uid="{00000000-0005-0000-0000-0000472F0000}"/>
    <cellStyle name="Normal 7 3 5 2" xfId="3776" xr:uid="{00000000-0005-0000-0000-0000482F0000}"/>
    <cellStyle name="Normal 7 3 5 2 2" xfId="7503" xr:uid="{00000000-0005-0000-0000-0000492F0000}"/>
    <cellStyle name="Normal 7 3 5 2 3" xfId="11223" xr:uid="{00000000-0005-0000-0000-00004A2F0000}"/>
    <cellStyle name="Normal 7 3 5 2 4" xfId="14943" xr:uid="{00000000-0005-0000-0000-00004B2F0000}"/>
    <cellStyle name="Normal 7 3 5 3" xfId="5643" xr:uid="{00000000-0005-0000-0000-00004C2F0000}"/>
    <cellStyle name="Normal 7 3 5 4" xfId="9363" xr:uid="{00000000-0005-0000-0000-00004D2F0000}"/>
    <cellStyle name="Normal 7 3 5 5" xfId="13083" xr:uid="{00000000-0005-0000-0000-00004E2F0000}"/>
    <cellStyle name="Normal 7 3 6" xfId="2404" xr:uid="{00000000-0005-0000-0000-00004F2F0000}"/>
    <cellStyle name="Normal 7 3 6 2" xfId="6131" xr:uid="{00000000-0005-0000-0000-0000502F0000}"/>
    <cellStyle name="Normal 7 3 6 3" xfId="9851" xr:uid="{00000000-0005-0000-0000-0000512F0000}"/>
    <cellStyle name="Normal 7 3 6 4" xfId="13571" xr:uid="{00000000-0005-0000-0000-0000522F0000}"/>
    <cellStyle name="Normal 7 3 7" xfId="4271" xr:uid="{00000000-0005-0000-0000-0000532F0000}"/>
    <cellStyle name="Normal 7 3 8" xfId="7991" xr:uid="{00000000-0005-0000-0000-0000542F0000}"/>
    <cellStyle name="Normal 7 3 9" xfId="11711" xr:uid="{00000000-0005-0000-0000-0000552F0000}"/>
    <cellStyle name="Normal 7 4" xfId="1808" xr:uid="{00000000-0005-0000-0000-0000562F0000}"/>
    <cellStyle name="Normal 7 4 2" xfId="1809" xr:uid="{00000000-0005-0000-0000-0000572F0000}"/>
    <cellStyle name="Normal 7 4 2 2" xfId="1810" xr:uid="{00000000-0005-0000-0000-0000582F0000}"/>
    <cellStyle name="Normal 7 4 2 2 2" xfId="3779" xr:uid="{00000000-0005-0000-0000-0000592F0000}"/>
    <cellStyle name="Normal 7 4 2 2 2 2" xfId="7506" xr:uid="{00000000-0005-0000-0000-00005A2F0000}"/>
    <cellStyle name="Normal 7 4 2 2 2 3" xfId="11226" xr:uid="{00000000-0005-0000-0000-00005B2F0000}"/>
    <cellStyle name="Normal 7 4 2 2 2 4" xfId="14946" xr:uid="{00000000-0005-0000-0000-00005C2F0000}"/>
    <cellStyle name="Normal 7 4 2 2 3" xfId="5646" xr:uid="{00000000-0005-0000-0000-00005D2F0000}"/>
    <cellStyle name="Normal 7 4 2 2 4" xfId="9366" xr:uid="{00000000-0005-0000-0000-00005E2F0000}"/>
    <cellStyle name="Normal 7 4 2 2 5" xfId="13086" xr:uid="{00000000-0005-0000-0000-00005F2F0000}"/>
    <cellStyle name="Normal 7 4 2 3" xfId="3778" xr:uid="{00000000-0005-0000-0000-0000602F0000}"/>
    <cellStyle name="Normal 7 4 2 3 2" xfId="7505" xr:uid="{00000000-0005-0000-0000-0000612F0000}"/>
    <cellStyle name="Normal 7 4 2 3 3" xfId="11225" xr:uid="{00000000-0005-0000-0000-0000622F0000}"/>
    <cellStyle name="Normal 7 4 2 3 4" xfId="14945" xr:uid="{00000000-0005-0000-0000-0000632F0000}"/>
    <cellStyle name="Normal 7 4 2 4" xfId="5645" xr:uid="{00000000-0005-0000-0000-0000642F0000}"/>
    <cellStyle name="Normal 7 4 2 5" xfId="9365" xr:uid="{00000000-0005-0000-0000-0000652F0000}"/>
    <cellStyle name="Normal 7 4 2 6" xfId="13085" xr:uid="{00000000-0005-0000-0000-0000662F0000}"/>
    <cellStyle name="Normal 7 4 3" xfId="1811" xr:uid="{00000000-0005-0000-0000-0000672F0000}"/>
    <cellStyle name="Normal 7 4 3 2" xfId="1812" xr:uid="{00000000-0005-0000-0000-0000682F0000}"/>
    <cellStyle name="Normal 7 4 3 2 2" xfId="3781" xr:uid="{00000000-0005-0000-0000-0000692F0000}"/>
    <cellStyle name="Normal 7 4 3 2 2 2" xfId="7508" xr:uid="{00000000-0005-0000-0000-00006A2F0000}"/>
    <cellStyle name="Normal 7 4 3 2 2 3" xfId="11228" xr:uid="{00000000-0005-0000-0000-00006B2F0000}"/>
    <cellStyle name="Normal 7 4 3 2 2 4" xfId="14948" xr:uid="{00000000-0005-0000-0000-00006C2F0000}"/>
    <cellStyle name="Normal 7 4 3 2 3" xfId="5648" xr:uid="{00000000-0005-0000-0000-00006D2F0000}"/>
    <cellStyle name="Normal 7 4 3 2 4" xfId="9368" xr:uid="{00000000-0005-0000-0000-00006E2F0000}"/>
    <cellStyle name="Normal 7 4 3 2 5" xfId="13088" xr:uid="{00000000-0005-0000-0000-00006F2F0000}"/>
    <cellStyle name="Normal 7 4 3 3" xfId="3780" xr:uid="{00000000-0005-0000-0000-0000702F0000}"/>
    <cellStyle name="Normal 7 4 3 3 2" xfId="7507" xr:uid="{00000000-0005-0000-0000-0000712F0000}"/>
    <cellStyle name="Normal 7 4 3 3 3" xfId="11227" xr:uid="{00000000-0005-0000-0000-0000722F0000}"/>
    <cellStyle name="Normal 7 4 3 3 4" xfId="14947" xr:uid="{00000000-0005-0000-0000-0000732F0000}"/>
    <cellStyle name="Normal 7 4 3 4" xfId="5647" xr:uid="{00000000-0005-0000-0000-0000742F0000}"/>
    <cellStyle name="Normal 7 4 3 5" xfId="9367" xr:uid="{00000000-0005-0000-0000-0000752F0000}"/>
    <cellStyle name="Normal 7 4 3 6" xfId="13087" xr:uid="{00000000-0005-0000-0000-0000762F0000}"/>
    <cellStyle name="Normal 7 4 4" xfId="1813" xr:uid="{00000000-0005-0000-0000-0000772F0000}"/>
    <cellStyle name="Normal 7 4 4 2" xfId="3782" xr:uid="{00000000-0005-0000-0000-0000782F0000}"/>
    <cellStyle name="Normal 7 4 4 2 2" xfId="7509" xr:uid="{00000000-0005-0000-0000-0000792F0000}"/>
    <cellStyle name="Normal 7 4 4 2 3" xfId="11229" xr:uid="{00000000-0005-0000-0000-00007A2F0000}"/>
    <cellStyle name="Normal 7 4 4 2 4" xfId="14949" xr:uid="{00000000-0005-0000-0000-00007B2F0000}"/>
    <cellStyle name="Normal 7 4 4 3" xfId="5649" xr:uid="{00000000-0005-0000-0000-00007C2F0000}"/>
    <cellStyle name="Normal 7 4 4 4" xfId="9369" xr:uid="{00000000-0005-0000-0000-00007D2F0000}"/>
    <cellStyle name="Normal 7 4 4 5" xfId="13089" xr:uid="{00000000-0005-0000-0000-00007E2F0000}"/>
    <cellStyle name="Normal 7 4 5" xfId="3777" xr:uid="{00000000-0005-0000-0000-00007F2F0000}"/>
    <cellStyle name="Normal 7 4 5 2" xfId="7504" xr:uid="{00000000-0005-0000-0000-0000802F0000}"/>
    <cellStyle name="Normal 7 4 5 3" xfId="11224" xr:uid="{00000000-0005-0000-0000-0000812F0000}"/>
    <cellStyle name="Normal 7 4 5 4" xfId="14944" xr:uid="{00000000-0005-0000-0000-0000822F0000}"/>
    <cellStyle name="Normal 7 4 6" xfId="5644" xr:uid="{00000000-0005-0000-0000-0000832F0000}"/>
    <cellStyle name="Normal 7 4 7" xfId="9364" xr:uid="{00000000-0005-0000-0000-0000842F0000}"/>
    <cellStyle name="Normal 7 4 8" xfId="13084" xr:uid="{00000000-0005-0000-0000-0000852F0000}"/>
    <cellStyle name="Normal 7 5" xfId="1814" xr:uid="{00000000-0005-0000-0000-0000862F0000}"/>
    <cellStyle name="Normal 7 5 2" xfId="1815" xr:uid="{00000000-0005-0000-0000-0000872F0000}"/>
    <cellStyle name="Normal 7 5 2 2" xfId="3784" xr:uid="{00000000-0005-0000-0000-0000882F0000}"/>
    <cellStyle name="Normal 7 5 2 2 2" xfId="7511" xr:uid="{00000000-0005-0000-0000-0000892F0000}"/>
    <cellStyle name="Normal 7 5 2 2 3" xfId="11231" xr:uid="{00000000-0005-0000-0000-00008A2F0000}"/>
    <cellStyle name="Normal 7 5 2 2 4" xfId="14951" xr:uid="{00000000-0005-0000-0000-00008B2F0000}"/>
    <cellStyle name="Normal 7 5 2 3" xfId="5651" xr:uid="{00000000-0005-0000-0000-00008C2F0000}"/>
    <cellStyle name="Normal 7 5 2 4" xfId="9371" xr:uid="{00000000-0005-0000-0000-00008D2F0000}"/>
    <cellStyle name="Normal 7 5 2 5" xfId="13091" xr:uid="{00000000-0005-0000-0000-00008E2F0000}"/>
    <cellStyle name="Normal 7 5 3" xfId="3783" xr:uid="{00000000-0005-0000-0000-00008F2F0000}"/>
    <cellStyle name="Normal 7 5 3 2" xfId="7510" xr:uid="{00000000-0005-0000-0000-0000902F0000}"/>
    <cellStyle name="Normal 7 5 3 3" xfId="11230" xr:uid="{00000000-0005-0000-0000-0000912F0000}"/>
    <cellStyle name="Normal 7 5 3 4" xfId="14950" xr:uid="{00000000-0005-0000-0000-0000922F0000}"/>
    <cellStyle name="Normal 7 5 4" xfId="5650" xr:uid="{00000000-0005-0000-0000-0000932F0000}"/>
    <cellStyle name="Normal 7 5 5" xfId="9370" xr:uid="{00000000-0005-0000-0000-0000942F0000}"/>
    <cellStyle name="Normal 7 5 6" xfId="13090" xr:uid="{00000000-0005-0000-0000-0000952F0000}"/>
    <cellStyle name="Normal 7 6" xfId="1816" xr:uid="{00000000-0005-0000-0000-0000962F0000}"/>
    <cellStyle name="Normal 7 6 2" xfId="1817" xr:uid="{00000000-0005-0000-0000-0000972F0000}"/>
    <cellStyle name="Normal 7 6 2 2" xfId="3786" xr:uid="{00000000-0005-0000-0000-0000982F0000}"/>
    <cellStyle name="Normal 7 6 2 2 2" xfId="7513" xr:uid="{00000000-0005-0000-0000-0000992F0000}"/>
    <cellStyle name="Normal 7 6 2 2 3" xfId="11233" xr:uid="{00000000-0005-0000-0000-00009A2F0000}"/>
    <cellStyle name="Normal 7 6 2 2 4" xfId="14953" xr:uid="{00000000-0005-0000-0000-00009B2F0000}"/>
    <cellStyle name="Normal 7 6 2 3" xfId="5653" xr:uid="{00000000-0005-0000-0000-00009C2F0000}"/>
    <cellStyle name="Normal 7 6 2 4" xfId="9373" xr:uid="{00000000-0005-0000-0000-00009D2F0000}"/>
    <cellStyle name="Normal 7 6 2 5" xfId="13093" xr:uid="{00000000-0005-0000-0000-00009E2F0000}"/>
    <cellStyle name="Normal 7 6 3" xfId="3785" xr:uid="{00000000-0005-0000-0000-00009F2F0000}"/>
    <cellStyle name="Normal 7 6 3 2" xfId="7512" xr:uid="{00000000-0005-0000-0000-0000A02F0000}"/>
    <cellStyle name="Normal 7 6 3 3" xfId="11232" xr:uid="{00000000-0005-0000-0000-0000A12F0000}"/>
    <cellStyle name="Normal 7 6 3 4" xfId="14952" xr:uid="{00000000-0005-0000-0000-0000A22F0000}"/>
    <cellStyle name="Normal 7 6 4" xfId="5652" xr:uid="{00000000-0005-0000-0000-0000A32F0000}"/>
    <cellStyle name="Normal 7 6 5" xfId="9372" xr:uid="{00000000-0005-0000-0000-0000A42F0000}"/>
    <cellStyle name="Normal 7 6 6" xfId="13092" xr:uid="{00000000-0005-0000-0000-0000A52F0000}"/>
    <cellStyle name="Normal 7 7" xfId="1818" xr:uid="{00000000-0005-0000-0000-0000A62F0000}"/>
    <cellStyle name="Normal 7 7 2" xfId="3787" xr:uid="{00000000-0005-0000-0000-0000A72F0000}"/>
    <cellStyle name="Normal 7 7 2 2" xfId="7514" xr:uid="{00000000-0005-0000-0000-0000A82F0000}"/>
    <cellStyle name="Normal 7 7 2 3" xfId="11234" xr:uid="{00000000-0005-0000-0000-0000A92F0000}"/>
    <cellStyle name="Normal 7 7 2 4" xfId="14954" xr:uid="{00000000-0005-0000-0000-0000AA2F0000}"/>
    <cellStyle name="Normal 7 7 3" xfId="5654" xr:uid="{00000000-0005-0000-0000-0000AB2F0000}"/>
    <cellStyle name="Normal 7 7 4" xfId="9374" xr:uid="{00000000-0005-0000-0000-0000AC2F0000}"/>
    <cellStyle name="Normal 7 7 5" xfId="13094" xr:uid="{00000000-0005-0000-0000-0000AD2F0000}"/>
    <cellStyle name="Normal 7 8" xfId="2334" xr:uid="{00000000-0005-0000-0000-0000AE2F0000}"/>
    <cellStyle name="Normal 7 8 2" xfId="6061" xr:uid="{00000000-0005-0000-0000-0000AF2F0000}"/>
    <cellStyle name="Normal 7 8 3" xfId="9781" xr:uid="{00000000-0005-0000-0000-0000B02F0000}"/>
    <cellStyle name="Normal 7 8 4" xfId="13501" xr:uid="{00000000-0005-0000-0000-0000B12F0000}"/>
    <cellStyle name="Normal 7 9" xfId="4201" xr:uid="{00000000-0005-0000-0000-0000B22F0000}"/>
    <cellStyle name="Normal 70" xfId="1819" xr:uid="{00000000-0005-0000-0000-0000B32F0000}"/>
    <cellStyle name="Normal 70 2" xfId="1820" xr:uid="{00000000-0005-0000-0000-0000B42F0000}"/>
    <cellStyle name="Normal 70 2 2" xfId="3789" xr:uid="{00000000-0005-0000-0000-0000B52F0000}"/>
    <cellStyle name="Normal 70 2 2 2" xfId="7516" xr:uid="{00000000-0005-0000-0000-0000B62F0000}"/>
    <cellStyle name="Normal 70 2 2 3" xfId="11236" xr:uid="{00000000-0005-0000-0000-0000B72F0000}"/>
    <cellStyle name="Normal 70 2 2 4" xfId="14956" xr:uid="{00000000-0005-0000-0000-0000B82F0000}"/>
    <cellStyle name="Normal 70 2 3" xfId="5656" xr:uid="{00000000-0005-0000-0000-0000B92F0000}"/>
    <cellStyle name="Normal 70 2 4" xfId="9376" xr:uid="{00000000-0005-0000-0000-0000BA2F0000}"/>
    <cellStyle name="Normal 70 2 5" xfId="13096" xr:uid="{00000000-0005-0000-0000-0000BB2F0000}"/>
    <cellStyle name="Normal 70 3" xfId="3788" xr:uid="{00000000-0005-0000-0000-0000BC2F0000}"/>
    <cellStyle name="Normal 70 3 2" xfId="7515" xr:uid="{00000000-0005-0000-0000-0000BD2F0000}"/>
    <cellStyle name="Normal 70 3 3" xfId="11235" xr:uid="{00000000-0005-0000-0000-0000BE2F0000}"/>
    <cellStyle name="Normal 70 3 4" xfId="14955" xr:uid="{00000000-0005-0000-0000-0000BF2F0000}"/>
    <cellStyle name="Normal 70 4" xfId="5655" xr:uid="{00000000-0005-0000-0000-0000C02F0000}"/>
    <cellStyle name="Normal 70 5" xfId="9375" xr:uid="{00000000-0005-0000-0000-0000C12F0000}"/>
    <cellStyle name="Normal 70 6" xfId="13095" xr:uid="{00000000-0005-0000-0000-0000C22F0000}"/>
    <cellStyle name="Normal 71" xfId="1821" xr:uid="{00000000-0005-0000-0000-0000C32F0000}"/>
    <cellStyle name="Normal 71 2" xfId="1822" xr:uid="{00000000-0005-0000-0000-0000C42F0000}"/>
    <cellStyle name="Normal 71 2 2" xfId="3791" xr:uid="{00000000-0005-0000-0000-0000C52F0000}"/>
    <cellStyle name="Normal 71 2 2 2" xfId="7518" xr:uid="{00000000-0005-0000-0000-0000C62F0000}"/>
    <cellStyle name="Normal 71 2 2 3" xfId="11238" xr:uid="{00000000-0005-0000-0000-0000C72F0000}"/>
    <cellStyle name="Normal 71 2 2 4" xfId="14958" xr:uid="{00000000-0005-0000-0000-0000C82F0000}"/>
    <cellStyle name="Normal 71 2 3" xfId="5658" xr:uid="{00000000-0005-0000-0000-0000C92F0000}"/>
    <cellStyle name="Normal 71 2 4" xfId="9378" xr:uid="{00000000-0005-0000-0000-0000CA2F0000}"/>
    <cellStyle name="Normal 71 2 5" xfId="13098" xr:uid="{00000000-0005-0000-0000-0000CB2F0000}"/>
    <cellStyle name="Normal 71 3" xfId="3790" xr:uid="{00000000-0005-0000-0000-0000CC2F0000}"/>
    <cellStyle name="Normal 71 3 2" xfId="7517" xr:uid="{00000000-0005-0000-0000-0000CD2F0000}"/>
    <cellStyle name="Normal 71 3 3" xfId="11237" xr:uid="{00000000-0005-0000-0000-0000CE2F0000}"/>
    <cellStyle name="Normal 71 3 4" xfId="14957" xr:uid="{00000000-0005-0000-0000-0000CF2F0000}"/>
    <cellStyle name="Normal 71 4" xfId="5657" xr:uid="{00000000-0005-0000-0000-0000D02F0000}"/>
    <cellStyle name="Normal 71 5" xfId="9377" xr:uid="{00000000-0005-0000-0000-0000D12F0000}"/>
    <cellStyle name="Normal 71 6" xfId="13097" xr:uid="{00000000-0005-0000-0000-0000D22F0000}"/>
    <cellStyle name="Normal 72" xfId="1823" xr:uid="{00000000-0005-0000-0000-0000D32F0000}"/>
    <cellStyle name="Normal 72 2" xfId="1824" xr:uid="{00000000-0005-0000-0000-0000D42F0000}"/>
    <cellStyle name="Normal 72 2 2" xfId="3793" xr:uid="{00000000-0005-0000-0000-0000D52F0000}"/>
    <cellStyle name="Normal 72 2 2 2" xfId="7520" xr:uid="{00000000-0005-0000-0000-0000D62F0000}"/>
    <cellStyle name="Normal 72 2 2 3" xfId="11240" xr:uid="{00000000-0005-0000-0000-0000D72F0000}"/>
    <cellStyle name="Normal 72 2 2 4" xfId="14960" xr:uid="{00000000-0005-0000-0000-0000D82F0000}"/>
    <cellStyle name="Normal 72 2 3" xfId="5660" xr:uid="{00000000-0005-0000-0000-0000D92F0000}"/>
    <cellStyle name="Normal 72 2 4" xfId="9380" xr:uid="{00000000-0005-0000-0000-0000DA2F0000}"/>
    <cellStyle name="Normal 72 2 5" xfId="13100" xr:uid="{00000000-0005-0000-0000-0000DB2F0000}"/>
    <cellStyle name="Normal 72 3" xfId="3792" xr:uid="{00000000-0005-0000-0000-0000DC2F0000}"/>
    <cellStyle name="Normal 72 3 2" xfId="7519" xr:uid="{00000000-0005-0000-0000-0000DD2F0000}"/>
    <cellStyle name="Normal 72 3 3" xfId="11239" xr:uid="{00000000-0005-0000-0000-0000DE2F0000}"/>
    <cellStyle name="Normal 72 3 4" xfId="14959" xr:uid="{00000000-0005-0000-0000-0000DF2F0000}"/>
    <cellStyle name="Normal 72 4" xfId="5659" xr:uid="{00000000-0005-0000-0000-0000E02F0000}"/>
    <cellStyle name="Normal 72 5" xfId="9379" xr:uid="{00000000-0005-0000-0000-0000E12F0000}"/>
    <cellStyle name="Normal 72 6" xfId="13099" xr:uid="{00000000-0005-0000-0000-0000E22F0000}"/>
    <cellStyle name="Normal 73" xfId="1825" xr:uid="{00000000-0005-0000-0000-0000E32F0000}"/>
    <cellStyle name="Normal 73 2" xfId="1826" xr:uid="{00000000-0005-0000-0000-0000E42F0000}"/>
    <cellStyle name="Normal 73 2 2" xfId="3795" xr:uid="{00000000-0005-0000-0000-0000E52F0000}"/>
    <cellStyle name="Normal 73 2 2 2" xfId="7522" xr:uid="{00000000-0005-0000-0000-0000E62F0000}"/>
    <cellStyle name="Normal 73 2 2 3" xfId="11242" xr:uid="{00000000-0005-0000-0000-0000E72F0000}"/>
    <cellStyle name="Normal 73 2 2 4" xfId="14962" xr:uid="{00000000-0005-0000-0000-0000E82F0000}"/>
    <cellStyle name="Normal 73 2 3" xfId="5662" xr:uid="{00000000-0005-0000-0000-0000E92F0000}"/>
    <cellStyle name="Normal 73 2 4" xfId="9382" xr:uid="{00000000-0005-0000-0000-0000EA2F0000}"/>
    <cellStyle name="Normal 73 2 5" xfId="13102" xr:uid="{00000000-0005-0000-0000-0000EB2F0000}"/>
    <cellStyle name="Normal 73 3" xfId="3794" xr:uid="{00000000-0005-0000-0000-0000EC2F0000}"/>
    <cellStyle name="Normal 73 3 2" xfId="7521" xr:uid="{00000000-0005-0000-0000-0000ED2F0000}"/>
    <cellStyle name="Normal 73 3 3" xfId="11241" xr:uid="{00000000-0005-0000-0000-0000EE2F0000}"/>
    <cellStyle name="Normal 73 3 4" xfId="14961" xr:uid="{00000000-0005-0000-0000-0000EF2F0000}"/>
    <cellStyle name="Normal 73 4" xfId="5661" xr:uid="{00000000-0005-0000-0000-0000F02F0000}"/>
    <cellStyle name="Normal 73 5" xfId="9381" xr:uid="{00000000-0005-0000-0000-0000F12F0000}"/>
    <cellStyle name="Normal 73 6" xfId="13101" xr:uid="{00000000-0005-0000-0000-0000F22F0000}"/>
    <cellStyle name="Normal 74" xfId="1827" xr:uid="{00000000-0005-0000-0000-0000F32F0000}"/>
    <cellStyle name="Normal 75" xfId="1828" xr:uid="{00000000-0005-0000-0000-0000F42F0000}"/>
    <cellStyle name="Normal 75 2" xfId="1829" xr:uid="{00000000-0005-0000-0000-0000F52F0000}"/>
    <cellStyle name="Normal 75 2 2" xfId="3797" xr:uid="{00000000-0005-0000-0000-0000F62F0000}"/>
    <cellStyle name="Normal 75 2 2 2" xfId="7524" xr:uid="{00000000-0005-0000-0000-0000F72F0000}"/>
    <cellStyle name="Normal 75 2 2 3" xfId="11244" xr:uid="{00000000-0005-0000-0000-0000F82F0000}"/>
    <cellStyle name="Normal 75 2 2 4" xfId="14964" xr:uid="{00000000-0005-0000-0000-0000F92F0000}"/>
    <cellStyle name="Normal 75 2 3" xfId="5664" xr:uid="{00000000-0005-0000-0000-0000FA2F0000}"/>
    <cellStyle name="Normal 75 2 4" xfId="9384" xr:uid="{00000000-0005-0000-0000-0000FB2F0000}"/>
    <cellStyle name="Normal 75 2 5" xfId="13104" xr:uid="{00000000-0005-0000-0000-0000FC2F0000}"/>
    <cellStyle name="Normal 75 3" xfId="3796" xr:uid="{00000000-0005-0000-0000-0000FD2F0000}"/>
    <cellStyle name="Normal 75 3 2" xfId="7523" xr:uid="{00000000-0005-0000-0000-0000FE2F0000}"/>
    <cellStyle name="Normal 75 3 3" xfId="11243" xr:uid="{00000000-0005-0000-0000-0000FF2F0000}"/>
    <cellStyle name="Normal 75 3 4" xfId="14963" xr:uid="{00000000-0005-0000-0000-000000300000}"/>
    <cellStyle name="Normal 75 4" xfId="5663" xr:uid="{00000000-0005-0000-0000-000001300000}"/>
    <cellStyle name="Normal 75 5" xfId="9383" xr:uid="{00000000-0005-0000-0000-000002300000}"/>
    <cellStyle name="Normal 75 6" xfId="13103" xr:uid="{00000000-0005-0000-0000-000003300000}"/>
    <cellStyle name="Normal 76" xfId="1830" xr:uid="{00000000-0005-0000-0000-000004300000}"/>
    <cellStyle name="Normal 76 2" xfId="1831" xr:uid="{00000000-0005-0000-0000-000005300000}"/>
    <cellStyle name="Normal 76 2 2" xfId="3799" xr:uid="{00000000-0005-0000-0000-000006300000}"/>
    <cellStyle name="Normal 76 2 2 2" xfId="7526" xr:uid="{00000000-0005-0000-0000-000007300000}"/>
    <cellStyle name="Normal 76 2 2 3" xfId="11246" xr:uid="{00000000-0005-0000-0000-000008300000}"/>
    <cellStyle name="Normal 76 2 2 4" xfId="14966" xr:uid="{00000000-0005-0000-0000-000009300000}"/>
    <cellStyle name="Normal 76 2 3" xfId="5666" xr:uid="{00000000-0005-0000-0000-00000A300000}"/>
    <cellStyle name="Normal 76 2 4" xfId="9386" xr:uid="{00000000-0005-0000-0000-00000B300000}"/>
    <cellStyle name="Normal 76 2 5" xfId="13106" xr:uid="{00000000-0005-0000-0000-00000C300000}"/>
    <cellStyle name="Normal 76 3" xfId="3798" xr:uid="{00000000-0005-0000-0000-00000D300000}"/>
    <cellStyle name="Normal 76 3 2" xfId="7525" xr:uid="{00000000-0005-0000-0000-00000E300000}"/>
    <cellStyle name="Normal 76 3 3" xfId="11245" xr:uid="{00000000-0005-0000-0000-00000F300000}"/>
    <cellStyle name="Normal 76 3 4" xfId="14965" xr:uid="{00000000-0005-0000-0000-000010300000}"/>
    <cellStyle name="Normal 76 4" xfId="5665" xr:uid="{00000000-0005-0000-0000-000011300000}"/>
    <cellStyle name="Normal 76 5" xfId="9385" xr:uid="{00000000-0005-0000-0000-000012300000}"/>
    <cellStyle name="Normal 76 6" xfId="13105" xr:uid="{00000000-0005-0000-0000-000013300000}"/>
    <cellStyle name="Normal 77" xfId="1832" xr:uid="{00000000-0005-0000-0000-000014300000}"/>
    <cellStyle name="Normal 77 2" xfId="1833" xr:uid="{00000000-0005-0000-0000-000015300000}"/>
    <cellStyle name="Normal 77 2 2" xfId="3801" xr:uid="{00000000-0005-0000-0000-000016300000}"/>
    <cellStyle name="Normal 77 2 2 2" xfId="7528" xr:uid="{00000000-0005-0000-0000-000017300000}"/>
    <cellStyle name="Normal 77 2 2 3" xfId="11248" xr:uid="{00000000-0005-0000-0000-000018300000}"/>
    <cellStyle name="Normal 77 2 2 4" xfId="14968" xr:uid="{00000000-0005-0000-0000-000019300000}"/>
    <cellStyle name="Normal 77 2 3" xfId="5668" xr:uid="{00000000-0005-0000-0000-00001A300000}"/>
    <cellStyle name="Normal 77 2 4" xfId="9388" xr:uid="{00000000-0005-0000-0000-00001B300000}"/>
    <cellStyle name="Normal 77 2 5" xfId="13108" xr:uid="{00000000-0005-0000-0000-00001C300000}"/>
    <cellStyle name="Normal 77 3" xfId="3800" xr:uid="{00000000-0005-0000-0000-00001D300000}"/>
    <cellStyle name="Normal 77 3 2" xfId="7527" xr:uid="{00000000-0005-0000-0000-00001E300000}"/>
    <cellStyle name="Normal 77 3 3" xfId="11247" xr:uid="{00000000-0005-0000-0000-00001F300000}"/>
    <cellStyle name="Normal 77 3 4" xfId="14967" xr:uid="{00000000-0005-0000-0000-000020300000}"/>
    <cellStyle name="Normal 77 4" xfId="5667" xr:uid="{00000000-0005-0000-0000-000021300000}"/>
    <cellStyle name="Normal 77 5" xfId="9387" xr:uid="{00000000-0005-0000-0000-000022300000}"/>
    <cellStyle name="Normal 77 6" xfId="13107" xr:uid="{00000000-0005-0000-0000-000023300000}"/>
    <cellStyle name="Normal 78" xfId="1834" xr:uid="{00000000-0005-0000-0000-000024300000}"/>
    <cellStyle name="Normal 78 2" xfId="1835" xr:uid="{00000000-0005-0000-0000-000025300000}"/>
    <cellStyle name="Normal 78 2 2" xfId="3803" xr:uid="{00000000-0005-0000-0000-000026300000}"/>
    <cellStyle name="Normal 78 2 2 2" xfId="7530" xr:uid="{00000000-0005-0000-0000-000027300000}"/>
    <cellStyle name="Normal 78 2 2 3" xfId="11250" xr:uid="{00000000-0005-0000-0000-000028300000}"/>
    <cellStyle name="Normal 78 2 2 4" xfId="14970" xr:uid="{00000000-0005-0000-0000-000029300000}"/>
    <cellStyle name="Normal 78 2 3" xfId="5670" xr:uid="{00000000-0005-0000-0000-00002A300000}"/>
    <cellStyle name="Normal 78 2 4" xfId="9390" xr:uid="{00000000-0005-0000-0000-00002B300000}"/>
    <cellStyle name="Normal 78 2 5" xfId="13110" xr:uid="{00000000-0005-0000-0000-00002C300000}"/>
    <cellStyle name="Normal 78 3" xfId="3802" xr:uid="{00000000-0005-0000-0000-00002D300000}"/>
    <cellStyle name="Normal 78 3 2" xfId="7529" xr:uid="{00000000-0005-0000-0000-00002E300000}"/>
    <cellStyle name="Normal 78 3 3" xfId="11249" xr:uid="{00000000-0005-0000-0000-00002F300000}"/>
    <cellStyle name="Normal 78 3 4" xfId="14969" xr:uid="{00000000-0005-0000-0000-000030300000}"/>
    <cellStyle name="Normal 78 4" xfId="5669" xr:uid="{00000000-0005-0000-0000-000031300000}"/>
    <cellStyle name="Normal 78 5" xfId="9389" xr:uid="{00000000-0005-0000-0000-000032300000}"/>
    <cellStyle name="Normal 78 6" xfId="13109" xr:uid="{00000000-0005-0000-0000-000033300000}"/>
    <cellStyle name="Normal 79" xfId="1836" xr:uid="{00000000-0005-0000-0000-000034300000}"/>
    <cellStyle name="Normal 79 2" xfId="1837" xr:uid="{00000000-0005-0000-0000-000035300000}"/>
    <cellStyle name="Normal 79 2 2" xfId="3805" xr:uid="{00000000-0005-0000-0000-000036300000}"/>
    <cellStyle name="Normal 79 2 2 2" xfId="7532" xr:uid="{00000000-0005-0000-0000-000037300000}"/>
    <cellStyle name="Normal 79 2 2 3" xfId="11252" xr:uid="{00000000-0005-0000-0000-000038300000}"/>
    <cellStyle name="Normal 79 2 2 4" xfId="14972" xr:uid="{00000000-0005-0000-0000-000039300000}"/>
    <cellStyle name="Normal 79 2 3" xfId="5672" xr:uid="{00000000-0005-0000-0000-00003A300000}"/>
    <cellStyle name="Normal 79 2 4" xfId="9392" xr:uid="{00000000-0005-0000-0000-00003B300000}"/>
    <cellStyle name="Normal 79 2 5" xfId="13112" xr:uid="{00000000-0005-0000-0000-00003C300000}"/>
    <cellStyle name="Normal 79 3" xfId="3804" xr:uid="{00000000-0005-0000-0000-00003D300000}"/>
    <cellStyle name="Normal 79 3 2" xfId="7531" xr:uid="{00000000-0005-0000-0000-00003E300000}"/>
    <cellStyle name="Normal 79 3 3" xfId="11251" xr:uid="{00000000-0005-0000-0000-00003F300000}"/>
    <cellStyle name="Normal 79 3 4" xfId="14971" xr:uid="{00000000-0005-0000-0000-000040300000}"/>
    <cellStyle name="Normal 79 4" xfId="5671" xr:uid="{00000000-0005-0000-0000-000041300000}"/>
    <cellStyle name="Normal 79 5" xfId="9391" xr:uid="{00000000-0005-0000-0000-000042300000}"/>
    <cellStyle name="Normal 79 6" xfId="13111" xr:uid="{00000000-0005-0000-0000-000043300000}"/>
    <cellStyle name="Normal 8" xfId="258" xr:uid="{00000000-0005-0000-0000-000044300000}"/>
    <cellStyle name="Normal 8 10" xfId="4203" xr:uid="{00000000-0005-0000-0000-000045300000}"/>
    <cellStyle name="Normal 8 11" xfId="7923" xr:uid="{00000000-0005-0000-0000-000046300000}"/>
    <cellStyle name="Normal 8 12" xfId="11643" xr:uid="{00000000-0005-0000-0000-000047300000}"/>
    <cellStyle name="Normal 8 2" xfId="259" xr:uid="{00000000-0005-0000-0000-000048300000}"/>
    <cellStyle name="Normal 8 2 10" xfId="11644" xr:uid="{00000000-0005-0000-0000-000049300000}"/>
    <cellStyle name="Normal 8 2 2" xfId="388" xr:uid="{00000000-0005-0000-0000-00004A300000}"/>
    <cellStyle name="Normal 8 2 2 2" xfId="1838" xr:uid="{00000000-0005-0000-0000-00004B300000}"/>
    <cellStyle name="Normal 8 2 2 2 2" xfId="1839" xr:uid="{00000000-0005-0000-0000-00004C300000}"/>
    <cellStyle name="Normal 8 2 2 2 2 2" xfId="1840" xr:uid="{00000000-0005-0000-0000-00004D300000}"/>
    <cellStyle name="Normal 8 2 2 2 2 2 2" xfId="3808" xr:uid="{00000000-0005-0000-0000-00004E300000}"/>
    <cellStyle name="Normal 8 2 2 2 2 2 2 2" xfId="7535" xr:uid="{00000000-0005-0000-0000-00004F300000}"/>
    <cellStyle name="Normal 8 2 2 2 2 2 2 3" xfId="11255" xr:uid="{00000000-0005-0000-0000-000050300000}"/>
    <cellStyle name="Normal 8 2 2 2 2 2 2 4" xfId="14975" xr:uid="{00000000-0005-0000-0000-000051300000}"/>
    <cellStyle name="Normal 8 2 2 2 2 2 3" xfId="5675" xr:uid="{00000000-0005-0000-0000-000052300000}"/>
    <cellStyle name="Normal 8 2 2 2 2 2 4" xfId="9395" xr:uid="{00000000-0005-0000-0000-000053300000}"/>
    <cellStyle name="Normal 8 2 2 2 2 2 5" xfId="13115" xr:uid="{00000000-0005-0000-0000-000054300000}"/>
    <cellStyle name="Normal 8 2 2 2 2 3" xfId="3807" xr:uid="{00000000-0005-0000-0000-000055300000}"/>
    <cellStyle name="Normal 8 2 2 2 2 3 2" xfId="7534" xr:uid="{00000000-0005-0000-0000-000056300000}"/>
    <cellStyle name="Normal 8 2 2 2 2 3 3" xfId="11254" xr:uid="{00000000-0005-0000-0000-000057300000}"/>
    <cellStyle name="Normal 8 2 2 2 2 3 4" xfId="14974" xr:uid="{00000000-0005-0000-0000-000058300000}"/>
    <cellStyle name="Normal 8 2 2 2 2 4" xfId="5674" xr:uid="{00000000-0005-0000-0000-000059300000}"/>
    <cellStyle name="Normal 8 2 2 2 2 5" xfId="9394" xr:uid="{00000000-0005-0000-0000-00005A300000}"/>
    <cellStyle name="Normal 8 2 2 2 2 6" xfId="13114" xr:uid="{00000000-0005-0000-0000-00005B300000}"/>
    <cellStyle name="Normal 8 2 2 2 3" xfId="1841" xr:uid="{00000000-0005-0000-0000-00005C300000}"/>
    <cellStyle name="Normal 8 2 2 2 3 2" xfId="1842" xr:uid="{00000000-0005-0000-0000-00005D300000}"/>
    <cellStyle name="Normal 8 2 2 2 3 2 2" xfId="3810" xr:uid="{00000000-0005-0000-0000-00005E300000}"/>
    <cellStyle name="Normal 8 2 2 2 3 2 2 2" xfId="7537" xr:uid="{00000000-0005-0000-0000-00005F300000}"/>
    <cellStyle name="Normal 8 2 2 2 3 2 2 3" xfId="11257" xr:uid="{00000000-0005-0000-0000-000060300000}"/>
    <cellStyle name="Normal 8 2 2 2 3 2 2 4" xfId="14977" xr:uid="{00000000-0005-0000-0000-000061300000}"/>
    <cellStyle name="Normal 8 2 2 2 3 2 3" xfId="5677" xr:uid="{00000000-0005-0000-0000-000062300000}"/>
    <cellStyle name="Normal 8 2 2 2 3 2 4" xfId="9397" xr:uid="{00000000-0005-0000-0000-000063300000}"/>
    <cellStyle name="Normal 8 2 2 2 3 2 5" xfId="13117" xr:uid="{00000000-0005-0000-0000-000064300000}"/>
    <cellStyle name="Normal 8 2 2 2 3 3" xfId="3809" xr:uid="{00000000-0005-0000-0000-000065300000}"/>
    <cellStyle name="Normal 8 2 2 2 3 3 2" xfId="7536" xr:uid="{00000000-0005-0000-0000-000066300000}"/>
    <cellStyle name="Normal 8 2 2 2 3 3 3" xfId="11256" xr:uid="{00000000-0005-0000-0000-000067300000}"/>
    <cellStyle name="Normal 8 2 2 2 3 3 4" xfId="14976" xr:uid="{00000000-0005-0000-0000-000068300000}"/>
    <cellStyle name="Normal 8 2 2 2 3 4" xfId="5676" xr:uid="{00000000-0005-0000-0000-000069300000}"/>
    <cellStyle name="Normal 8 2 2 2 3 5" xfId="9396" xr:uid="{00000000-0005-0000-0000-00006A300000}"/>
    <cellStyle name="Normal 8 2 2 2 3 6" xfId="13116" xr:uid="{00000000-0005-0000-0000-00006B300000}"/>
    <cellStyle name="Normal 8 2 2 2 4" xfId="1843" xr:uid="{00000000-0005-0000-0000-00006C300000}"/>
    <cellStyle name="Normal 8 2 2 2 4 2" xfId="3811" xr:uid="{00000000-0005-0000-0000-00006D300000}"/>
    <cellStyle name="Normal 8 2 2 2 4 2 2" xfId="7538" xr:uid="{00000000-0005-0000-0000-00006E300000}"/>
    <cellStyle name="Normal 8 2 2 2 4 2 3" xfId="11258" xr:uid="{00000000-0005-0000-0000-00006F300000}"/>
    <cellStyle name="Normal 8 2 2 2 4 2 4" xfId="14978" xr:uid="{00000000-0005-0000-0000-000070300000}"/>
    <cellStyle name="Normal 8 2 2 2 4 3" xfId="5678" xr:uid="{00000000-0005-0000-0000-000071300000}"/>
    <cellStyle name="Normal 8 2 2 2 4 4" xfId="9398" xr:uid="{00000000-0005-0000-0000-000072300000}"/>
    <cellStyle name="Normal 8 2 2 2 4 5" xfId="13118" xr:uid="{00000000-0005-0000-0000-000073300000}"/>
    <cellStyle name="Normal 8 2 2 2 5" xfId="3806" xr:uid="{00000000-0005-0000-0000-000074300000}"/>
    <cellStyle name="Normal 8 2 2 2 5 2" xfId="7533" xr:uid="{00000000-0005-0000-0000-000075300000}"/>
    <cellStyle name="Normal 8 2 2 2 5 3" xfId="11253" xr:uid="{00000000-0005-0000-0000-000076300000}"/>
    <cellStyle name="Normal 8 2 2 2 5 4" xfId="14973" xr:uid="{00000000-0005-0000-0000-000077300000}"/>
    <cellStyle name="Normal 8 2 2 2 6" xfId="5673" xr:uid="{00000000-0005-0000-0000-000078300000}"/>
    <cellStyle name="Normal 8 2 2 2 7" xfId="9393" xr:uid="{00000000-0005-0000-0000-000079300000}"/>
    <cellStyle name="Normal 8 2 2 2 8" xfId="13113" xr:uid="{00000000-0005-0000-0000-00007A300000}"/>
    <cellStyle name="Normal 8 2 2 3" xfId="1844" xr:uid="{00000000-0005-0000-0000-00007B300000}"/>
    <cellStyle name="Normal 8 2 2 3 2" xfId="1845" xr:uid="{00000000-0005-0000-0000-00007C300000}"/>
    <cellStyle name="Normal 8 2 2 3 2 2" xfId="3813" xr:uid="{00000000-0005-0000-0000-00007D300000}"/>
    <cellStyle name="Normal 8 2 2 3 2 2 2" xfId="7540" xr:uid="{00000000-0005-0000-0000-00007E300000}"/>
    <cellStyle name="Normal 8 2 2 3 2 2 3" xfId="11260" xr:uid="{00000000-0005-0000-0000-00007F300000}"/>
    <cellStyle name="Normal 8 2 2 3 2 2 4" xfId="14980" xr:uid="{00000000-0005-0000-0000-000080300000}"/>
    <cellStyle name="Normal 8 2 2 3 2 3" xfId="5680" xr:uid="{00000000-0005-0000-0000-000081300000}"/>
    <cellStyle name="Normal 8 2 2 3 2 4" xfId="9400" xr:uid="{00000000-0005-0000-0000-000082300000}"/>
    <cellStyle name="Normal 8 2 2 3 2 5" xfId="13120" xr:uid="{00000000-0005-0000-0000-000083300000}"/>
    <cellStyle name="Normal 8 2 2 3 3" xfId="3812" xr:uid="{00000000-0005-0000-0000-000084300000}"/>
    <cellStyle name="Normal 8 2 2 3 3 2" xfId="7539" xr:uid="{00000000-0005-0000-0000-000085300000}"/>
    <cellStyle name="Normal 8 2 2 3 3 3" xfId="11259" xr:uid="{00000000-0005-0000-0000-000086300000}"/>
    <cellStyle name="Normal 8 2 2 3 3 4" xfId="14979" xr:uid="{00000000-0005-0000-0000-000087300000}"/>
    <cellStyle name="Normal 8 2 2 3 4" xfId="5679" xr:uid="{00000000-0005-0000-0000-000088300000}"/>
    <cellStyle name="Normal 8 2 2 3 5" xfId="9399" xr:uid="{00000000-0005-0000-0000-000089300000}"/>
    <cellStyle name="Normal 8 2 2 3 6" xfId="13119" xr:uid="{00000000-0005-0000-0000-00008A300000}"/>
    <cellStyle name="Normal 8 2 2 4" xfId="1846" xr:uid="{00000000-0005-0000-0000-00008B300000}"/>
    <cellStyle name="Normal 8 2 2 4 2" xfId="1847" xr:uid="{00000000-0005-0000-0000-00008C300000}"/>
    <cellStyle name="Normal 8 2 2 4 2 2" xfId="3815" xr:uid="{00000000-0005-0000-0000-00008D300000}"/>
    <cellStyle name="Normal 8 2 2 4 2 2 2" xfId="7542" xr:uid="{00000000-0005-0000-0000-00008E300000}"/>
    <cellStyle name="Normal 8 2 2 4 2 2 3" xfId="11262" xr:uid="{00000000-0005-0000-0000-00008F300000}"/>
    <cellStyle name="Normal 8 2 2 4 2 2 4" xfId="14982" xr:uid="{00000000-0005-0000-0000-000090300000}"/>
    <cellStyle name="Normal 8 2 2 4 2 3" xfId="5682" xr:uid="{00000000-0005-0000-0000-000091300000}"/>
    <cellStyle name="Normal 8 2 2 4 2 4" xfId="9402" xr:uid="{00000000-0005-0000-0000-000092300000}"/>
    <cellStyle name="Normal 8 2 2 4 2 5" xfId="13122" xr:uid="{00000000-0005-0000-0000-000093300000}"/>
    <cellStyle name="Normal 8 2 2 4 3" xfId="3814" xr:uid="{00000000-0005-0000-0000-000094300000}"/>
    <cellStyle name="Normal 8 2 2 4 3 2" xfId="7541" xr:uid="{00000000-0005-0000-0000-000095300000}"/>
    <cellStyle name="Normal 8 2 2 4 3 3" xfId="11261" xr:uid="{00000000-0005-0000-0000-000096300000}"/>
    <cellStyle name="Normal 8 2 2 4 3 4" xfId="14981" xr:uid="{00000000-0005-0000-0000-000097300000}"/>
    <cellStyle name="Normal 8 2 2 4 4" xfId="5681" xr:uid="{00000000-0005-0000-0000-000098300000}"/>
    <cellStyle name="Normal 8 2 2 4 5" xfId="9401" xr:uid="{00000000-0005-0000-0000-000099300000}"/>
    <cellStyle name="Normal 8 2 2 4 6" xfId="13121" xr:uid="{00000000-0005-0000-0000-00009A300000}"/>
    <cellStyle name="Normal 8 2 2 5" xfId="1848" xr:uid="{00000000-0005-0000-0000-00009B300000}"/>
    <cellStyle name="Normal 8 2 2 5 2" xfId="3816" xr:uid="{00000000-0005-0000-0000-00009C300000}"/>
    <cellStyle name="Normal 8 2 2 5 2 2" xfId="7543" xr:uid="{00000000-0005-0000-0000-00009D300000}"/>
    <cellStyle name="Normal 8 2 2 5 2 3" xfId="11263" xr:uid="{00000000-0005-0000-0000-00009E300000}"/>
    <cellStyle name="Normal 8 2 2 5 2 4" xfId="14983" xr:uid="{00000000-0005-0000-0000-00009F300000}"/>
    <cellStyle name="Normal 8 2 2 5 3" xfId="5683" xr:uid="{00000000-0005-0000-0000-0000A0300000}"/>
    <cellStyle name="Normal 8 2 2 5 4" xfId="9403" xr:uid="{00000000-0005-0000-0000-0000A1300000}"/>
    <cellStyle name="Normal 8 2 2 5 5" xfId="13123" xr:uid="{00000000-0005-0000-0000-0000A2300000}"/>
    <cellStyle name="Normal 8 2 2 6" xfId="2405" xr:uid="{00000000-0005-0000-0000-0000A3300000}"/>
    <cellStyle name="Normal 8 2 2 6 2" xfId="6132" xr:uid="{00000000-0005-0000-0000-0000A4300000}"/>
    <cellStyle name="Normal 8 2 2 6 3" xfId="9852" xr:uid="{00000000-0005-0000-0000-0000A5300000}"/>
    <cellStyle name="Normal 8 2 2 6 4" xfId="13572" xr:uid="{00000000-0005-0000-0000-0000A6300000}"/>
    <cellStyle name="Normal 8 2 2 7" xfId="4272" xr:uid="{00000000-0005-0000-0000-0000A7300000}"/>
    <cellStyle name="Normal 8 2 2 8" xfId="7992" xr:uid="{00000000-0005-0000-0000-0000A8300000}"/>
    <cellStyle name="Normal 8 2 2 9" xfId="11712" xr:uid="{00000000-0005-0000-0000-0000A9300000}"/>
    <cellStyle name="Normal 8 2 3" xfId="1849" xr:uid="{00000000-0005-0000-0000-0000AA300000}"/>
    <cellStyle name="Normal 8 2 3 2" xfId="1850" xr:uid="{00000000-0005-0000-0000-0000AB300000}"/>
    <cellStyle name="Normal 8 2 3 2 2" xfId="1851" xr:uid="{00000000-0005-0000-0000-0000AC300000}"/>
    <cellStyle name="Normal 8 2 3 2 2 2" xfId="3819" xr:uid="{00000000-0005-0000-0000-0000AD300000}"/>
    <cellStyle name="Normal 8 2 3 2 2 2 2" xfId="7546" xr:uid="{00000000-0005-0000-0000-0000AE300000}"/>
    <cellStyle name="Normal 8 2 3 2 2 2 3" xfId="11266" xr:uid="{00000000-0005-0000-0000-0000AF300000}"/>
    <cellStyle name="Normal 8 2 3 2 2 2 4" xfId="14986" xr:uid="{00000000-0005-0000-0000-0000B0300000}"/>
    <cellStyle name="Normal 8 2 3 2 2 3" xfId="5686" xr:uid="{00000000-0005-0000-0000-0000B1300000}"/>
    <cellStyle name="Normal 8 2 3 2 2 4" xfId="9406" xr:uid="{00000000-0005-0000-0000-0000B2300000}"/>
    <cellStyle name="Normal 8 2 3 2 2 5" xfId="13126" xr:uid="{00000000-0005-0000-0000-0000B3300000}"/>
    <cellStyle name="Normal 8 2 3 2 3" xfId="3818" xr:uid="{00000000-0005-0000-0000-0000B4300000}"/>
    <cellStyle name="Normal 8 2 3 2 3 2" xfId="7545" xr:uid="{00000000-0005-0000-0000-0000B5300000}"/>
    <cellStyle name="Normal 8 2 3 2 3 3" xfId="11265" xr:uid="{00000000-0005-0000-0000-0000B6300000}"/>
    <cellStyle name="Normal 8 2 3 2 3 4" xfId="14985" xr:uid="{00000000-0005-0000-0000-0000B7300000}"/>
    <cellStyle name="Normal 8 2 3 2 4" xfId="5685" xr:uid="{00000000-0005-0000-0000-0000B8300000}"/>
    <cellStyle name="Normal 8 2 3 2 5" xfId="9405" xr:uid="{00000000-0005-0000-0000-0000B9300000}"/>
    <cellStyle name="Normal 8 2 3 2 6" xfId="13125" xr:uid="{00000000-0005-0000-0000-0000BA300000}"/>
    <cellStyle name="Normal 8 2 3 3" xfId="1852" xr:uid="{00000000-0005-0000-0000-0000BB300000}"/>
    <cellStyle name="Normal 8 2 3 3 2" xfId="1853" xr:uid="{00000000-0005-0000-0000-0000BC300000}"/>
    <cellStyle name="Normal 8 2 3 3 2 2" xfId="3821" xr:uid="{00000000-0005-0000-0000-0000BD300000}"/>
    <cellStyle name="Normal 8 2 3 3 2 2 2" xfId="7548" xr:uid="{00000000-0005-0000-0000-0000BE300000}"/>
    <cellStyle name="Normal 8 2 3 3 2 2 3" xfId="11268" xr:uid="{00000000-0005-0000-0000-0000BF300000}"/>
    <cellStyle name="Normal 8 2 3 3 2 2 4" xfId="14988" xr:uid="{00000000-0005-0000-0000-0000C0300000}"/>
    <cellStyle name="Normal 8 2 3 3 2 3" xfId="5688" xr:uid="{00000000-0005-0000-0000-0000C1300000}"/>
    <cellStyle name="Normal 8 2 3 3 2 4" xfId="9408" xr:uid="{00000000-0005-0000-0000-0000C2300000}"/>
    <cellStyle name="Normal 8 2 3 3 2 5" xfId="13128" xr:uid="{00000000-0005-0000-0000-0000C3300000}"/>
    <cellStyle name="Normal 8 2 3 3 3" xfId="3820" xr:uid="{00000000-0005-0000-0000-0000C4300000}"/>
    <cellStyle name="Normal 8 2 3 3 3 2" xfId="7547" xr:uid="{00000000-0005-0000-0000-0000C5300000}"/>
    <cellStyle name="Normal 8 2 3 3 3 3" xfId="11267" xr:uid="{00000000-0005-0000-0000-0000C6300000}"/>
    <cellStyle name="Normal 8 2 3 3 3 4" xfId="14987" xr:uid="{00000000-0005-0000-0000-0000C7300000}"/>
    <cellStyle name="Normal 8 2 3 3 4" xfId="5687" xr:uid="{00000000-0005-0000-0000-0000C8300000}"/>
    <cellStyle name="Normal 8 2 3 3 5" xfId="9407" xr:uid="{00000000-0005-0000-0000-0000C9300000}"/>
    <cellStyle name="Normal 8 2 3 3 6" xfId="13127" xr:uid="{00000000-0005-0000-0000-0000CA300000}"/>
    <cellStyle name="Normal 8 2 3 4" xfId="1854" xr:uid="{00000000-0005-0000-0000-0000CB300000}"/>
    <cellStyle name="Normal 8 2 3 4 2" xfId="3822" xr:uid="{00000000-0005-0000-0000-0000CC300000}"/>
    <cellStyle name="Normal 8 2 3 4 2 2" xfId="7549" xr:uid="{00000000-0005-0000-0000-0000CD300000}"/>
    <cellStyle name="Normal 8 2 3 4 2 3" xfId="11269" xr:uid="{00000000-0005-0000-0000-0000CE300000}"/>
    <cellStyle name="Normal 8 2 3 4 2 4" xfId="14989" xr:uid="{00000000-0005-0000-0000-0000CF300000}"/>
    <cellStyle name="Normal 8 2 3 4 3" xfId="5689" xr:uid="{00000000-0005-0000-0000-0000D0300000}"/>
    <cellStyle name="Normal 8 2 3 4 4" xfId="9409" xr:uid="{00000000-0005-0000-0000-0000D1300000}"/>
    <cellStyle name="Normal 8 2 3 4 5" xfId="13129" xr:uid="{00000000-0005-0000-0000-0000D2300000}"/>
    <cellStyle name="Normal 8 2 3 5" xfId="3817" xr:uid="{00000000-0005-0000-0000-0000D3300000}"/>
    <cellStyle name="Normal 8 2 3 5 2" xfId="7544" xr:uid="{00000000-0005-0000-0000-0000D4300000}"/>
    <cellStyle name="Normal 8 2 3 5 3" xfId="11264" xr:uid="{00000000-0005-0000-0000-0000D5300000}"/>
    <cellStyle name="Normal 8 2 3 5 4" xfId="14984" xr:uid="{00000000-0005-0000-0000-0000D6300000}"/>
    <cellStyle name="Normal 8 2 3 6" xfId="5684" xr:uid="{00000000-0005-0000-0000-0000D7300000}"/>
    <cellStyle name="Normal 8 2 3 7" xfId="9404" xr:uid="{00000000-0005-0000-0000-0000D8300000}"/>
    <cellStyle name="Normal 8 2 3 8" xfId="13124" xr:uid="{00000000-0005-0000-0000-0000D9300000}"/>
    <cellStyle name="Normal 8 2 4" xfId="1855" xr:uid="{00000000-0005-0000-0000-0000DA300000}"/>
    <cellStyle name="Normal 8 2 4 2" xfId="1856" xr:uid="{00000000-0005-0000-0000-0000DB300000}"/>
    <cellStyle name="Normal 8 2 4 2 2" xfId="3824" xr:uid="{00000000-0005-0000-0000-0000DC300000}"/>
    <cellStyle name="Normal 8 2 4 2 2 2" xfId="7551" xr:uid="{00000000-0005-0000-0000-0000DD300000}"/>
    <cellStyle name="Normal 8 2 4 2 2 3" xfId="11271" xr:uid="{00000000-0005-0000-0000-0000DE300000}"/>
    <cellStyle name="Normal 8 2 4 2 2 4" xfId="14991" xr:uid="{00000000-0005-0000-0000-0000DF300000}"/>
    <cellStyle name="Normal 8 2 4 2 3" xfId="5691" xr:uid="{00000000-0005-0000-0000-0000E0300000}"/>
    <cellStyle name="Normal 8 2 4 2 4" xfId="9411" xr:uid="{00000000-0005-0000-0000-0000E1300000}"/>
    <cellStyle name="Normal 8 2 4 2 5" xfId="13131" xr:uid="{00000000-0005-0000-0000-0000E2300000}"/>
    <cellStyle name="Normal 8 2 4 3" xfId="3823" xr:uid="{00000000-0005-0000-0000-0000E3300000}"/>
    <cellStyle name="Normal 8 2 4 3 2" xfId="7550" xr:uid="{00000000-0005-0000-0000-0000E4300000}"/>
    <cellStyle name="Normal 8 2 4 3 3" xfId="11270" xr:uid="{00000000-0005-0000-0000-0000E5300000}"/>
    <cellStyle name="Normal 8 2 4 3 4" xfId="14990" xr:uid="{00000000-0005-0000-0000-0000E6300000}"/>
    <cellStyle name="Normal 8 2 4 4" xfId="5690" xr:uid="{00000000-0005-0000-0000-0000E7300000}"/>
    <cellStyle name="Normal 8 2 4 5" xfId="9410" xr:uid="{00000000-0005-0000-0000-0000E8300000}"/>
    <cellStyle name="Normal 8 2 4 6" xfId="13130" xr:uid="{00000000-0005-0000-0000-0000E9300000}"/>
    <cellStyle name="Normal 8 2 5" xfId="1857" xr:uid="{00000000-0005-0000-0000-0000EA300000}"/>
    <cellStyle name="Normal 8 2 5 2" xfId="1858" xr:uid="{00000000-0005-0000-0000-0000EB300000}"/>
    <cellStyle name="Normal 8 2 5 2 2" xfId="3826" xr:uid="{00000000-0005-0000-0000-0000EC300000}"/>
    <cellStyle name="Normal 8 2 5 2 2 2" xfId="7553" xr:uid="{00000000-0005-0000-0000-0000ED300000}"/>
    <cellStyle name="Normal 8 2 5 2 2 3" xfId="11273" xr:uid="{00000000-0005-0000-0000-0000EE300000}"/>
    <cellStyle name="Normal 8 2 5 2 2 4" xfId="14993" xr:uid="{00000000-0005-0000-0000-0000EF300000}"/>
    <cellStyle name="Normal 8 2 5 2 3" xfId="5693" xr:uid="{00000000-0005-0000-0000-0000F0300000}"/>
    <cellStyle name="Normal 8 2 5 2 4" xfId="9413" xr:uid="{00000000-0005-0000-0000-0000F1300000}"/>
    <cellStyle name="Normal 8 2 5 2 5" xfId="13133" xr:uid="{00000000-0005-0000-0000-0000F2300000}"/>
    <cellStyle name="Normal 8 2 5 3" xfId="3825" xr:uid="{00000000-0005-0000-0000-0000F3300000}"/>
    <cellStyle name="Normal 8 2 5 3 2" xfId="7552" xr:uid="{00000000-0005-0000-0000-0000F4300000}"/>
    <cellStyle name="Normal 8 2 5 3 3" xfId="11272" xr:uid="{00000000-0005-0000-0000-0000F5300000}"/>
    <cellStyle name="Normal 8 2 5 3 4" xfId="14992" xr:uid="{00000000-0005-0000-0000-0000F6300000}"/>
    <cellStyle name="Normal 8 2 5 4" xfId="5692" xr:uid="{00000000-0005-0000-0000-0000F7300000}"/>
    <cellStyle name="Normal 8 2 5 5" xfId="9412" xr:uid="{00000000-0005-0000-0000-0000F8300000}"/>
    <cellStyle name="Normal 8 2 5 6" xfId="13132" xr:uid="{00000000-0005-0000-0000-0000F9300000}"/>
    <cellStyle name="Normal 8 2 6" xfId="1859" xr:uid="{00000000-0005-0000-0000-0000FA300000}"/>
    <cellStyle name="Normal 8 2 6 2" xfId="3827" xr:uid="{00000000-0005-0000-0000-0000FB300000}"/>
    <cellStyle name="Normal 8 2 6 2 2" xfId="7554" xr:uid="{00000000-0005-0000-0000-0000FC300000}"/>
    <cellStyle name="Normal 8 2 6 2 3" xfId="11274" xr:uid="{00000000-0005-0000-0000-0000FD300000}"/>
    <cellStyle name="Normal 8 2 6 2 4" xfId="14994" xr:uid="{00000000-0005-0000-0000-0000FE300000}"/>
    <cellStyle name="Normal 8 2 6 3" xfId="5694" xr:uid="{00000000-0005-0000-0000-0000FF300000}"/>
    <cellStyle name="Normal 8 2 6 4" xfId="9414" xr:uid="{00000000-0005-0000-0000-000000310000}"/>
    <cellStyle name="Normal 8 2 6 5" xfId="13134" xr:uid="{00000000-0005-0000-0000-000001310000}"/>
    <cellStyle name="Normal 8 2 7" xfId="2337" xr:uid="{00000000-0005-0000-0000-000002310000}"/>
    <cellStyle name="Normal 8 2 7 2" xfId="6064" xr:uid="{00000000-0005-0000-0000-000003310000}"/>
    <cellStyle name="Normal 8 2 7 3" xfId="9784" xr:uid="{00000000-0005-0000-0000-000004310000}"/>
    <cellStyle name="Normal 8 2 7 4" xfId="13504" xr:uid="{00000000-0005-0000-0000-000005310000}"/>
    <cellStyle name="Normal 8 2 8" xfId="4204" xr:uid="{00000000-0005-0000-0000-000006310000}"/>
    <cellStyle name="Normal 8 2 9" xfId="7924" xr:uid="{00000000-0005-0000-0000-000007310000}"/>
    <cellStyle name="Normal 8 3" xfId="260" xr:uid="{00000000-0005-0000-0000-000008310000}"/>
    <cellStyle name="Normal 8 4" xfId="389" xr:uid="{00000000-0005-0000-0000-000009310000}"/>
    <cellStyle name="Normal 8 4 2" xfId="1860" xr:uid="{00000000-0005-0000-0000-00000A310000}"/>
    <cellStyle name="Normal 8 4 2 2" xfId="1861" xr:uid="{00000000-0005-0000-0000-00000B310000}"/>
    <cellStyle name="Normal 8 4 2 2 2" xfId="1862" xr:uid="{00000000-0005-0000-0000-00000C310000}"/>
    <cellStyle name="Normal 8 4 2 2 2 2" xfId="3830" xr:uid="{00000000-0005-0000-0000-00000D310000}"/>
    <cellStyle name="Normal 8 4 2 2 2 2 2" xfId="7557" xr:uid="{00000000-0005-0000-0000-00000E310000}"/>
    <cellStyle name="Normal 8 4 2 2 2 2 3" xfId="11277" xr:uid="{00000000-0005-0000-0000-00000F310000}"/>
    <cellStyle name="Normal 8 4 2 2 2 2 4" xfId="14997" xr:uid="{00000000-0005-0000-0000-000010310000}"/>
    <cellStyle name="Normal 8 4 2 2 2 3" xfId="5697" xr:uid="{00000000-0005-0000-0000-000011310000}"/>
    <cellStyle name="Normal 8 4 2 2 2 4" xfId="9417" xr:uid="{00000000-0005-0000-0000-000012310000}"/>
    <cellStyle name="Normal 8 4 2 2 2 5" xfId="13137" xr:uid="{00000000-0005-0000-0000-000013310000}"/>
    <cellStyle name="Normal 8 4 2 2 3" xfId="3829" xr:uid="{00000000-0005-0000-0000-000014310000}"/>
    <cellStyle name="Normal 8 4 2 2 3 2" xfId="7556" xr:uid="{00000000-0005-0000-0000-000015310000}"/>
    <cellStyle name="Normal 8 4 2 2 3 3" xfId="11276" xr:uid="{00000000-0005-0000-0000-000016310000}"/>
    <cellStyle name="Normal 8 4 2 2 3 4" xfId="14996" xr:uid="{00000000-0005-0000-0000-000017310000}"/>
    <cellStyle name="Normal 8 4 2 2 4" xfId="5696" xr:uid="{00000000-0005-0000-0000-000018310000}"/>
    <cellStyle name="Normal 8 4 2 2 5" xfId="9416" xr:uid="{00000000-0005-0000-0000-000019310000}"/>
    <cellStyle name="Normal 8 4 2 2 6" xfId="13136" xr:uid="{00000000-0005-0000-0000-00001A310000}"/>
    <cellStyle name="Normal 8 4 2 3" xfId="1863" xr:uid="{00000000-0005-0000-0000-00001B310000}"/>
    <cellStyle name="Normal 8 4 2 3 2" xfId="1864" xr:uid="{00000000-0005-0000-0000-00001C310000}"/>
    <cellStyle name="Normal 8 4 2 3 2 2" xfId="3832" xr:uid="{00000000-0005-0000-0000-00001D310000}"/>
    <cellStyle name="Normal 8 4 2 3 2 2 2" xfId="7559" xr:uid="{00000000-0005-0000-0000-00001E310000}"/>
    <cellStyle name="Normal 8 4 2 3 2 2 3" xfId="11279" xr:uid="{00000000-0005-0000-0000-00001F310000}"/>
    <cellStyle name="Normal 8 4 2 3 2 2 4" xfId="14999" xr:uid="{00000000-0005-0000-0000-000020310000}"/>
    <cellStyle name="Normal 8 4 2 3 2 3" xfId="5699" xr:uid="{00000000-0005-0000-0000-000021310000}"/>
    <cellStyle name="Normal 8 4 2 3 2 4" xfId="9419" xr:uid="{00000000-0005-0000-0000-000022310000}"/>
    <cellStyle name="Normal 8 4 2 3 2 5" xfId="13139" xr:uid="{00000000-0005-0000-0000-000023310000}"/>
    <cellStyle name="Normal 8 4 2 3 3" xfId="3831" xr:uid="{00000000-0005-0000-0000-000024310000}"/>
    <cellStyle name="Normal 8 4 2 3 3 2" xfId="7558" xr:uid="{00000000-0005-0000-0000-000025310000}"/>
    <cellStyle name="Normal 8 4 2 3 3 3" xfId="11278" xr:uid="{00000000-0005-0000-0000-000026310000}"/>
    <cellStyle name="Normal 8 4 2 3 3 4" xfId="14998" xr:uid="{00000000-0005-0000-0000-000027310000}"/>
    <cellStyle name="Normal 8 4 2 3 4" xfId="5698" xr:uid="{00000000-0005-0000-0000-000028310000}"/>
    <cellStyle name="Normal 8 4 2 3 5" xfId="9418" xr:uid="{00000000-0005-0000-0000-000029310000}"/>
    <cellStyle name="Normal 8 4 2 3 6" xfId="13138" xr:uid="{00000000-0005-0000-0000-00002A310000}"/>
    <cellStyle name="Normal 8 4 2 4" xfId="1865" xr:uid="{00000000-0005-0000-0000-00002B310000}"/>
    <cellStyle name="Normal 8 4 2 4 2" xfId="3833" xr:uid="{00000000-0005-0000-0000-00002C310000}"/>
    <cellStyle name="Normal 8 4 2 4 2 2" xfId="7560" xr:uid="{00000000-0005-0000-0000-00002D310000}"/>
    <cellStyle name="Normal 8 4 2 4 2 3" xfId="11280" xr:uid="{00000000-0005-0000-0000-00002E310000}"/>
    <cellStyle name="Normal 8 4 2 4 2 4" xfId="15000" xr:uid="{00000000-0005-0000-0000-00002F310000}"/>
    <cellStyle name="Normal 8 4 2 4 3" xfId="5700" xr:uid="{00000000-0005-0000-0000-000030310000}"/>
    <cellStyle name="Normal 8 4 2 4 4" xfId="9420" xr:uid="{00000000-0005-0000-0000-000031310000}"/>
    <cellStyle name="Normal 8 4 2 4 5" xfId="13140" xr:uid="{00000000-0005-0000-0000-000032310000}"/>
    <cellStyle name="Normal 8 4 2 5" xfId="3828" xr:uid="{00000000-0005-0000-0000-000033310000}"/>
    <cellStyle name="Normal 8 4 2 5 2" xfId="7555" xr:uid="{00000000-0005-0000-0000-000034310000}"/>
    <cellStyle name="Normal 8 4 2 5 3" xfId="11275" xr:uid="{00000000-0005-0000-0000-000035310000}"/>
    <cellStyle name="Normal 8 4 2 5 4" xfId="14995" xr:uid="{00000000-0005-0000-0000-000036310000}"/>
    <cellStyle name="Normal 8 4 2 6" xfId="5695" xr:uid="{00000000-0005-0000-0000-000037310000}"/>
    <cellStyle name="Normal 8 4 2 7" xfId="9415" xr:uid="{00000000-0005-0000-0000-000038310000}"/>
    <cellStyle name="Normal 8 4 2 8" xfId="13135" xr:uid="{00000000-0005-0000-0000-000039310000}"/>
    <cellStyle name="Normal 8 4 3" xfId="1866" xr:uid="{00000000-0005-0000-0000-00003A310000}"/>
    <cellStyle name="Normal 8 4 3 2" xfId="1867" xr:uid="{00000000-0005-0000-0000-00003B310000}"/>
    <cellStyle name="Normal 8 4 3 2 2" xfId="3835" xr:uid="{00000000-0005-0000-0000-00003C310000}"/>
    <cellStyle name="Normal 8 4 3 2 2 2" xfId="7562" xr:uid="{00000000-0005-0000-0000-00003D310000}"/>
    <cellStyle name="Normal 8 4 3 2 2 3" xfId="11282" xr:uid="{00000000-0005-0000-0000-00003E310000}"/>
    <cellStyle name="Normal 8 4 3 2 2 4" xfId="15002" xr:uid="{00000000-0005-0000-0000-00003F310000}"/>
    <cellStyle name="Normal 8 4 3 2 3" xfId="5702" xr:uid="{00000000-0005-0000-0000-000040310000}"/>
    <cellStyle name="Normal 8 4 3 2 4" xfId="9422" xr:uid="{00000000-0005-0000-0000-000041310000}"/>
    <cellStyle name="Normal 8 4 3 2 5" xfId="13142" xr:uid="{00000000-0005-0000-0000-000042310000}"/>
    <cellStyle name="Normal 8 4 3 3" xfId="3834" xr:uid="{00000000-0005-0000-0000-000043310000}"/>
    <cellStyle name="Normal 8 4 3 3 2" xfId="7561" xr:uid="{00000000-0005-0000-0000-000044310000}"/>
    <cellStyle name="Normal 8 4 3 3 3" xfId="11281" xr:uid="{00000000-0005-0000-0000-000045310000}"/>
    <cellStyle name="Normal 8 4 3 3 4" xfId="15001" xr:uid="{00000000-0005-0000-0000-000046310000}"/>
    <cellStyle name="Normal 8 4 3 4" xfId="5701" xr:uid="{00000000-0005-0000-0000-000047310000}"/>
    <cellStyle name="Normal 8 4 3 5" xfId="9421" xr:uid="{00000000-0005-0000-0000-000048310000}"/>
    <cellStyle name="Normal 8 4 3 6" xfId="13141" xr:uid="{00000000-0005-0000-0000-000049310000}"/>
    <cellStyle name="Normal 8 4 4" xfId="1868" xr:uid="{00000000-0005-0000-0000-00004A310000}"/>
    <cellStyle name="Normal 8 4 4 2" xfId="1869" xr:uid="{00000000-0005-0000-0000-00004B310000}"/>
    <cellStyle name="Normal 8 4 4 2 2" xfId="3837" xr:uid="{00000000-0005-0000-0000-00004C310000}"/>
    <cellStyle name="Normal 8 4 4 2 2 2" xfId="7564" xr:uid="{00000000-0005-0000-0000-00004D310000}"/>
    <cellStyle name="Normal 8 4 4 2 2 3" xfId="11284" xr:uid="{00000000-0005-0000-0000-00004E310000}"/>
    <cellStyle name="Normal 8 4 4 2 2 4" xfId="15004" xr:uid="{00000000-0005-0000-0000-00004F310000}"/>
    <cellStyle name="Normal 8 4 4 2 3" xfId="5704" xr:uid="{00000000-0005-0000-0000-000050310000}"/>
    <cellStyle name="Normal 8 4 4 2 4" xfId="9424" xr:uid="{00000000-0005-0000-0000-000051310000}"/>
    <cellStyle name="Normal 8 4 4 2 5" xfId="13144" xr:uid="{00000000-0005-0000-0000-000052310000}"/>
    <cellStyle name="Normal 8 4 4 3" xfId="3836" xr:uid="{00000000-0005-0000-0000-000053310000}"/>
    <cellStyle name="Normal 8 4 4 3 2" xfId="7563" xr:uid="{00000000-0005-0000-0000-000054310000}"/>
    <cellStyle name="Normal 8 4 4 3 3" xfId="11283" xr:uid="{00000000-0005-0000-0000-000055310000}"/>
    <cellStyle name="Normal 8 4 4 3 4" xfId="15003" xr:uid="{00000000-0005-0000-0000-000056310000}"/>
    <cellStyle name="Normal 8 4 4 4" xfId="5703" xr:uid="{00000000-0005-0000-0000-000057310000}"/>
    <cellStyle name="Normal 8 4 4 5" xfId="9423" xr:uid="{00000000-0005-0000-0000-000058310000}"/>
    <cellStyle name="Normal 8 4 4 6" xfId="13143" xr:uid="{00000000-0005-0000-0000-000059310000}"/>
    <cellStyle name="Normal 8 4 5" xfId="1870" xr:uid="{00000000-0005-0000-0000-00005A310000}"/>
    <cellStyle name="Normal 8 4 5 2" xfId="3838" xr:uid="{00000000-0005-0000-0000-00005B310000}"/>
    <cellStyle name="Normal 8 4 5 2 2" xfId="7565" xr:uid="{00000000-0005-0000-0000-00005C310000}"/>
    <cellStyle name="Normal 8 4 5 2 3" xfId="11285" xr:uid="{00000000-0005-0000-0000-00005D310000}"/>
    <cellStyle name="Normal 8 4 5 2 4" xfId="15005" xr:uid="{00000000-0005-0000-0000-00005E310000}"/>
    <cellStyle name="Normal 8 4 5 3" xfId="5705" xr:uid="{00000000-0005-0000-0000-00005F310000}"/>
    <cellStyle name="Normal 8 4 5 4" xfId="9425" xr:uid="{00000000-0005-0000-0000-000060310000}"/>
    <cellStyle name="Normal 8 4 5 5" xfId="13145" xr:uid="{00000000-0005-0000-0000-000061310000}"/>
    <cellStyle name="Normal 8 4 6" xfId="2406" xr:uid="{00000000-0005-0000-0000-000062310000}"/>
    <cellStyle name="Normal 8 4 6 2" xfId="6133" xr:uid="{00000000-0005-0000-0000-000063310000}"/>
    <cellStyle name="Normal 8 4 6 3" xfId="9853" xr:uid="{00000000-0005-0000-0000-000064310000}"/>
    <cellStyle name="Normal 8 4 6 4" xfId="13573" xr:uid="{00000000-0005-0000-0000-000065310000}"/>
    <cellStyle name="Normal 8 4 7" xfId="4273" xr:uid="{00000000-0005-0000-0000-000066310000}"/>
    <cellStyle name="Normal 8 4 8" xfId="7993" xr:uid="{00000000-0005-0000-0000-000067310000}"/>
    <cellStyle name="Normal 8 4 9" xfId="11713" xr:uid="{00000000-0005-0000-0000-000068310000}"/>
    <cellStyle name="Normal 8 5" xfId="1871" xr:uid="{00000000-0005-0000-0000-000069310000}"/>
    <cellStyle name="Normal 8 5 2" xfId="1872" xr:uid="{00000000-0005-0000-0000-00006A310000}"/>
    <cellStyle name="Normal 8 5 2 2" xfId="1873" xr:uid="{00000000-0005-0000-0000-00006B310000}"/>
    <cellStyle name="Normal 8 5 2 2 2" xfId="3841" xr:uid="{00000000-0005-0000-0000-00006C310000}"/>
    <cellStyle name="Normal 8 5 2 2 2 2" xfId="7568" xr:uid="{00000000-0005-0000-0000-00006D310000}"/>
    <cellStyle name="Normal 8 5 2 2 2 3" xfId="11288" xr:uid="{00000000-0005-0000-0000-00006E310000}"/>
    <cellStyle name="Normal 8 5 2 2 2 4" xfId="15008" xr:uid="{00000000-0005-0000-0000-00006F310000}"/>
    <cellStyle name="Normal 8 5 2 2 3" xfId="5708" xr:uid="{00000000-0005-0000-0000-000070310000}"/>
    <cellStyle name="Normal 8 5 2 2 4" xfId="9428" xr:uid="{00000000-0005-0000-0000-000071310000}"/>
    <cellStyle name="Normal 8 5 2 2 5" xfId="13148" xr:uid="{00000000-0005-0000-0000-000072310000}"/>
    <cellStyle name="Normal 8 5 2 3" xfId="3840" xr:uid="{00000000-0005-0000-0000-000073310000}"/>
    <cellStyle name="Normal 8 5 2 3 2" xfId="7567" xr:uid="{00000000-0005-0000-0000-000074310000}"/>
    <cellStyle name="Normal 8 5 2 3 3" xfId="11287" xr:uid="{00000000-0005-0000-0000-000075310000}"/>
    <cellStyle name="Normal 8 5 2 3 4" xfId="15007" xr:uid="{00000000-0005-0000-0000-000076310000}"/>
    <cellStyle name="Normal 8 5 2 4" xfId="5707" xr:uid="{00000000-0005-0000-0000-000077310000}"/>
    <cellStyle name="Normal 8 5 2 5" xfId="9427" xr:uid="{00000000-0005-0000-0000-000078310000}"/>
    <cellStyle name="Normal 8 5 2 6" xfId="13147" xr:uid="{00000000-0005-0000-0000-000079310000}"/>
    <cellStyle name="Normal 8 5 3" xfId="1874" xr:uid="{00000000-0005-0000-0000-00007A310000}"/>
    <cellStyle name="Normal 8 5 3 2" xfId="1875" xr:uid="{00000000-0005-0000-0000-00007B310000}"/>
    <cellStyle name="Normal 8 5 3 2 2" xfId="3843" xr:uid="{00000000-0005-0000-0000-00007C310000}"/>
    <cellStyle name="Normal 8 5 3 2 2 2" xfId="7570" xr:uid="{00000000-0005-0000-0000-00007D310000}"/>
    <cellStyle name="Normal 8 5 3 2 2 3" xfId="11290" xr:uid="{00000000-0005-0000-0000-00007E310000}"/>
    <cellStyle name="Normal 8 5 3 2 2 4" xfId="15010" xr:uid="{00000000-0005-0000-0000-00007F310000}"/>
    <cellStyle name="Normal 8 5 3 2 3" xfId="5710" xr:uid="{00000000-0005-0000-0000-000080310000}"/>
    <cellStyle name="Normal 8 5 3 2 4" xfId="9430" xr:uid="{00000000-0005-0000-0000-000081310000}"/>
    <cellStyle name="Normal 8 5 3 2 5" xfId="13150" xr:uid="{00000000-0005-0000-0000-000082310000}"/>
    <cellStyle name="Normal 8 5 3 3" xfId="3842" xr:uid="{00000000-0005-0000-0000-000083310000}"/>
    <cellStyle name="Normal 8 5 3 3 2" xfId="7569" xr:uid="{00000000-0005-0000-0000-000084310000}"/>
    <cellStyle name="Normal 8 5 3 3 3" xfId="11289" xr:uid="{00000000-0005-0000-0000-000085310000}"/>
    <cellStyle name="Normal 8 5 3 3 4" xfId="15009" xr:uid="{00000000-0005-0000-0000-000086310000}"/>
    <cellStyle name="Normal 8 5 3 4" xfId="5709" xr:uid="{00000000-0005-0000-0000-000087310000}"/>
    <cellStyle name="Normal 8 5 3 5" xfId="9429" xr:uid="{00000000-0005-0000-0000-000088310000}"/>
    <cellStyle name="Normal 8 5 3 6" xfId="13149" xr:uid="{00000000-0005-0000-0000-000089310000}"/>
    <cellStyle name="Normal 8 5 4" xfId="1876" xr:uid="{00000000-0005-0000-0000-00008A310000}"/>
    <cellStyle name="Normal 8 5 4 2" xfId="3844" xr:uid="{00000000-0005-0000-0000-00008B310000}"/>
    <cellStyle name="Normal 8 5 4 2 2" xfId="7571" xr:uid="{00000000-0005-0000-0000-00008C310000}"/>
    <cellStyle name="Normal 8 5 4 2 3" xfId="11291" xr:uid="{00000000-0005-0000-0000-00008D310000}"/>
    <cellStyle name="Normal 8 5 4 2 4" xfId="15011" xr:uid="{00000000-0005-0000-0000-00008E310000}"/>
    <cellStyle name="Normal 8 5 4 3" xfId="5711" xr:uid="{00000000-0005-0000-0000-00008F310000}"/>
    <cellStyle name="Normal 8 5 4 4" xfId="9431" xr:uid="{00000000-0005-0000-0000-000090310000}"/>
    <cellStyle name="Normal 8 5 4 5" xfId="13151" xr:uid="{00000000-0005-0000-0000-000091310000}"/>
    <cellStyle name="Normal 8 5 5" xfId="3839" xr:uid="{00000000-0005-0000-0000-000092310000}"/>
    <cellStyle name="Normal 8 5 5 2" xfId="7566" xr:uid="{00000000-0005-0000-0000-000093310000}"/>
    <cellStyle name="Normal 8 5 5 3" xfId="11286" xr:uid="{00000000-0005-0000-0000-000094310000}"/>
    <cellStyle name="Normal 8 5 5 4" xfId="15006" xr:uid="{00000000-0005-0000-0000-000095310000}"/>
    <cellStyle name="Normal 8 5 6" xfId="5706" xr:uid="{00000000-0005-0000-0000-000096310000}"/>
    <cellStyle name="Normal 8 5 7" xfId="9426" xr:uid="{00000000-0005-0000-0000-000097310000}"/>
    <cellStyle name="Normal 8 5 8" xfId="13146" xr:uid="{00000000-0005-0000-0000-000098310000}"/>
    <cellStyle name="Normal 8 6" xfId="1877" xr:uid="{00000000-0005-0000-0000-000099310000}"/>
    <cellStyle name="Normal 8 6 2" xfId="1878" xr:uid="{00000000-0005-0000-0000-00009A310000}"/>
    <cellStyle name="Normal 8 6 2 2" xfId="3846" xr:uid="{00000000-0005-0000-0000-00009B310000}"/>
    <cellStyle name="Normal 8 6 2 2 2" xfId="7573" xr:uid="{00000000-0005-0000-0000-00009C310000}"/>
    <cellStyle name="Normal 8 6 2 2 3" xfId="11293" xr:uid="{00000000-0005-0000-0000-00009D310000}"/>
    <cellStyle name="Normal 8 6 2 2 4" xfId="15013" xr:uid="{00000000-0005-0000-0000-00009E310000}"/>
    <cellStyle name="Normal 8 6 2 3" xfId="5713" xr:uid="{00000000-0005-0000-0000-00009F310000}"/>
    <cellStyle name="Normal 8 6 2 4" xfId="9433" xr:uid="{00000000-0005-0000-0000-0000A0310000}"/>
    <cellStyle name="Normal 8 6 2 5" xfId="13153" xr:uid="{00000000-0005-0000-0000-0000A1310000}"/>
    <cellStyle name="Normal 8 6 3" xfId="3845" xr:uid="{00000000-0005-0000-0000-0000A2310000}"/>
    <cellStyle name="Normal 8 6 3 2" xfId="7572" xr:uid="{00000000-0005-0000-0000-0000A3310000}"/>
    <cellStyle name="Normal 8 6 3 3" xfId="11292" xr:uid="{00000000-0005-0000-0000-0000A4310000}"/>
    <cellStyle name="Normal 8 6 3 4" xfId="15012" xr:uid="{00000000-0005-0000-0000-0000A5310000}"/>
    <cellStyle name="Normal 8 6 4" xfId="5712" xr:uid="{00000000-0005-0000-0000-0000A6310000}"/>
    <cellStyle name="Normal 8 6 5" xfId="9432" xr:uid="{00000000-0005-0000-0000-0000A7310000}"/>
    <cellStyle name="Normal 8 6 6" xfId="13152" xr:uid="{00000000-0005-0000-0000-0000A8310000}"/>
    <cellStyle name="Normal 8 7" xfId="1879" xr:uid="{00000000-0005-0000-0000-0000A9310000}"/>
    <cellStyle name="Normal 8 7 2" xfId="1880" xr:uid="{00000000-0005-0000-0000-0000AA310000}"/>
    <cellStyle name="Normal 8 7 2 2" xfId="3848" xr:uid="{00000000-0005-0000-0000-0000AB310000}"/>
    <cellStyle name="Normal 8 7 2 2 2" xfId="7575" xr:uid="{00000000-0005-0000-0000-0000AC310000}"/>
    <cellStyle name="Normal 8 7 2 2 3" xfId="11295" xr:uid="{00000000-0005-0000-0000-0000AD310000}"/>
    <cellStyle name="Normal 8 7 2 2 4" xfId="15015" xr:uid="{00000000-0005-0000-0000-0000AE310000}"/>
    <cellStyle name="Normal 8 7 2 3" xfId="5715" xr:uid="{00000000-0005-0000-0000-0000AF310000}"/>
    <cellStyle name="Normal 8 7 2 4" xfId="9435" xr:uid="{00000000-0005-0000-0000-0000B0310000}"/>
    <cellStyle name="Normal 8 7 2 5" xfId="13155" xr:uid="{00000000-0005-0000-0000-0000B1310000}"/>
    <cellStyle name="Normal 8 7 3" xfId="3847" xr:uid="{00000000-0005-0000-0000-0000B2310000}"/>
    <cellStyle name="Normal 8 7 3 2" xfId="7574" xr:uid="{00000000-0005-0000-0000-0000B3310000}"/>
    <cellStyle name="Normal 8 7 3 3" xfId="11294" xr:uid="{00000000-0005-0000-0000-0000B4310000}"/>
    <cellStyle name="Normal 8 7 3 4" xfId="15014" xr:uid="{00000000-0005-0000-0000-0000B5310000}"/>
    <cellStyle name="Normal 8 7 4" xfId="5714" xr:uid="{00000000-0005-0000-0000-0000B6310000}"/>
    <cellStyle name="Normal 8 7 5" xfId="9434" xr:uid="{00000000-0005-0000-0000-0000B7310000}"/>
    <cellStyle name="Normal 8 7 6" xfId="13154" xr:uid="{00000000-0005-0000-0000-0000B8310000}"/>
    <cellStyle name="Normal 8 8" xfId="1881" xr:uid="{00000000-0005-0000-0000-0000B9310000}"/>
    <cellStyle name="Normal 8 8 2" xfId="3849" xr:uid="{00000000-0005-0000-0000-0000BA310000}"/>
    <cellStyle name="Normal 8 8 2 2" xfId="7576" xr:uid="{00000000-0005-0000-0000-0000BB310000}"/>
    <cellStyle name="Normal 8 8 2 3" xfId="11296" xr:uid="{00000000-0005-0000-0000-0000BC310000}"/>
    <cellStyle name="Normal 8 8 2 4" xfId="15016" xr:uid="{00000000-0005-0000-0000-0000BD310000}"/>
    <cellStyle name="Normal 8 8 3" xfId="5716" xr:uid="{00000000-0005-0000-0000-0000BE310000}"/>
    <cellStyle name="Normal 8 8 4" xfId="9436" xr:uid="{00000000-0005-0000-0000-0000BF310000}"/>
    <cellStyle name="Normal 8 8 5" xfId="13156" xr:uid="{00000000-0005-0000-0000-0000C0310000}"/>
    <cellStyle name="Normal 8 9" xfId="2336" xr:uid="{00000000-0005-0000-0000-0000C1310000}"/>
    <cellStyle name="Normal 8 9 2" xfId="6063" xr:uid="{00000000-0005-0000-0000-0000C2310000}"/>
    <cellStyle name="Normal 8 9 3" xfId="9783" xr:uid="{00000000-0005-0000-0000-0000C3310000}"/>
    <cellStyle name="Normal 8 9 4" xfId="13503" xr:uid="{00000000-0005-0000-0000-0000C4310000}"/>
    <cellStyle name="Normal 80" xfId="1882" xr:uid="{00000000-0005-0000-0000-0000C5310000}"/>
    <cellStyle name="Normal 80 2" xfId="1883" xr:uid="{00000000-0005-0000-0000-0000C6310000}"/>
    <cellStyle name="Normal 80 2 2" xfId="3851" xr:uid="{00000000-0005-0000-0000-0000C7310000}"/>
    <cellStyle name="Normal 80 2 2 2" xfId="7578" xr:uid="{00000000-0005-0000-0000-0000C8310000}"/>
    <cellStyle name="Normal 80 2 2 3" xfId="11298" xr:uid="{00000000-0005-0000-0000-0000C9310000}"/>
    <cellStyle name="Normal 80 2 2 4" xfId="15018" xr:uid="{00000000-0005-0000-0000-0000CA310000}"/>
    <cellStyle name="Normal 80 2 3" xfId="5718" xr:uid="{00000000-0005-0000-0000-0000CB310000}"/>
    <cellStyle name="Normal 80 2 4" xfId="9438" xr:uid="{00000000-0005-0000-0000-0000CC310000}"/>
    <cellStyle name="Normal 80 2 5" xfId="13158" xr:uid="{00000000-0005-0000-0000-0000CD310000}"/>
    <cellStyle name="Normal 80 3" xfId="3850" xr:uid="{00000000-0005-0000-0000-0000CE310000}"/>
    <cellStyle name="Normal 80 3 2" xfId="7577" xr:uid="{00000000-0005-0000-0000-0000CF310000}"/>
    <cellStyle name="Normal 80 3 3" xfId="11297" xr:uid="{00000000-0005-0000-0000-0000D0310000}"/>
    <cellStyle name="Normal 80 3 4" xfId="15017" xr:uid="{00000000-0005-0000-0000-0000D1310000}"/>
    <cellStyle name="Normal 80 4" xfId="5717" xr:uid="{00000000-0005-0000-0000-0000D2310000}"/>
    <cellStyle name="Normal 80 5" xfId="9437" xr:uid="{00000000-0005-0000-0000-0000D3310000}"/>
    <cellStyle name="Normal 80 6" xfId="13157" xr:uid="{00000000-0005-0000-0000-0000D4310000}"/>
    <cellStyle name="Normal 81" xfId="1884" xr:uid="{00000000-0005-0000-0000-0000D5310000}"/>
    <cellStyle name="Normal 81 2" xfId="1885" xr:uid="{00000000-0005-0000-0000-0000D6310000}"/>
    <cellStyle name="Normal 81 2 2" xfId="3853" xr:uid="{00000000-0005-0000-0000-0000D7310000}"/>
    <cellStyle name="Normal 81 2 2 2" xfId="7580" xr:uid="{00000000-0005-0000-0000-0000D8310000}"/>
    <cellStyle name="Normal 81 2 2 3" xfId="11300" xr:uid="{00000000-0005-0000-0000-0000D9310000}"/>
    <cellStyle name="Normal 81 2 2 4" xfId="15020" xr:uid="{00000000-0005-0000-0000-0000DA310000}"/>
    <cellStyle name="Normal 81 2 3" xfId="5720" xr:uid="{00000000-0005-0000-0000-0000DB310000}"/>
    <cellStyle name="Normal 81 2 4" xfId="9440" xr:uid="{00000000-0005-0000-0000-0000DC310000}"/>
    <cellStyle name="Normal 81 2 5" xfId="13160" xr:uid="{00000000-0005-0000-0000-0000DD310000}"/>
    <cellStyle name="Normal 81 3" xfId="3852" xr:uid="{00000000-0005-0000-0000-0000DE310000}"/>
    <cellStyle name="Normal 81 3 2" xfId="7579" xr:uid="{00000000-0005-0000-0000-0000DF310000}"/>
    <cellStyle name="Normal 81 3 3" xfId="11299" xr:uid="{00000000-0005-0000-0000-0000E0310000}"/>
    <cellStyle name="Normal 81 3 4" xfId="15019" xr:uid="{00000000-0005-0000-0000-0000E1310000}"/>
    <cellStyle name="Normal 81 4" xfId="5719" xr:uid="{00000000-0005-0000-0000-0000E2310000}"/>
    <cellStyle name="Normal 81 5" xfId="9439" xr:uid="{00000000-0005-0000-0000-0000E3310000}"/>
    <cellStyle name="Normal 81 6" xfId="13159" xr:uid="{00000000-0005-0000-0000-0000E4310000}"/>
    <cellStyle name="Normal 82" xfId="1886" xr:uid="{00000000-0005-0000-0000-0000E5310000}"/>
    <cellStyle name="Normal 82 2" xfId="1887" xr:uid="{00000000-0005-0000-0000-0000E6310000}"/>
    <cellStyle name="Normal 82 2 2" xfId="3855" xr:uid="{00000000-0005-0000-0000-0000E7310000}"/>
    <cellStyle name="Normal 82 2 2 2" xfId="7582" xr:uid="{00000000-0005-0000-0000-0000E8310000}"/>
    <cellStyle name="Normal 82 2 2 3" xfId="11302" xr:uid="{00000000-0005-0000-0000-0000E9310000}"/>
    <cellStyle name="Normal 82 2 2 4" xfId="15022" xr:uid="{00000000-0005-0000-0000-0000EA310000}"/>
    <cellStyle name="Normal 82 2 3" xfId="5722" xr:uid="{00000000-0005-0000-0000-0000EB310000}"/>
    <cellStyle name="Normal 82 2 4" xfId="9442" xr:uid="{00000000-0005-0000-0000-0000EC310000}"/>
    <cellStyle name="Normal 82 2 5" xfId="13162" xr:uid="{00000000-0005-0000-0000-0000ED310000}"/>
    <cellStyle name="Normal 82 3" xfId="3854" xr:uid="{00000000-0005-0000-0000-0000EE310000}"/>
    <cellStyle name="Normal 82 3 2" xfId="7581" xr:uid="{00000000-0005-0000-0000-0000EF310000}"/>
    <cellStyle name="Normal 82 3 3" xfId="11301" xr:uid="{00000000-0005-0000-0000-0000F0310000}"/>
    <cellStyle name="Normal 82 3 4" xfId="15021" xr:uid="{00000000-0005-0000-0000-0000F1310000}"/>
    <cellStyle name="Normal 82 4" xfId="5721" xr:uid="{00000000-0005-0000-0000-0000F2310000}"/>
    <cellStyle name="Normal 82 5" xfId="9441" xr:uid="{00000000-0005-0000-0000-0000F3310000}"/>
    <cellStyle name="Normal 82 6" xfId="13161" xr:uid="{00000000-0005-0000-0000-0000F4310000}"/>
    <cellStyle name="Normal 83" xfId="1888" xr:uid="{00000000-0005-0000-0000-0000F5310000}"/>
    <cellStyle name="Normal 83 2" xfId="1889" xr:uid="{00000000-0005-0000-0000-0000F6310000}"/>
    <cellStyle name="Normal 83 2 2" xfId="3857" xr:uid="{00000000-0005-0000-0000-0000F7310000}"/>
    <cellStyle name="Normal 83 2 2 2" xfId="7584" xr:uid="{00000000-0005-0000-0000-0000F8310000}"/>
    <cellStyle name="Normal 83 2 2 3" xfId="11304" xr:uid="{00000000-0005-0000-0000-0000F9310000}"/>
    <cellStyle name="Normal 83 2 2 4" xfId="15024" xr:uid="{00000000-0005-0000-0000-0000FA310000}"/>
    <cellStyle name="Normal 83 2 3" xfId="5724" xr:uid="{00000000-0005-0000-0000-0000FB310000}"/>
    <cellStyle name="Normal 83 2 4" xfId="9444" xr:uid="{00000000-0005-0000-0000-0000FC310000}"/>
    <cellStyle name="Normal 83 2 5" xfId="13164" xr:uid="{00000000-0005-0000-0000-0000FD310000}"/>
    <cellStyle name="Normal 83 3" xfId="3856" xr:uid="{00000000-0005-0000-0000-0000FE310000}"/>
    <cellStyle name="Normal 83 3 2" xfId="7583" xr:uid="{00000000-0005-0000-0000-0000FF310000}"/>
    <cellStyle name="Normal 83 3 3" xfId="11303" xr:uid="{00000000-0005-0000-0000-000000320000}"/>
    <cellStyle name="Normal 83 3 4" xfId="15023" xr:uid="{00000000-0005-0000-0000-000001320000}"/>
    <cellStyle name="Normal 83 4" xfId="5723" xr:uid="{00000000-0005-0000-0000-000002320000}"/>
    <cellStyle name="Normal 83 5" xfId="9443" xr:uid="{00000000-0005-0000-0000-000003320000}"/>
    <cellStyle name="Normal 83 6" xfId="13163" xr:uid="{00000000-0005-0000-0000-000004320000}"/>
    <cellStyle name="Normal 84" xfId="1890" xr:uid="{00000000-0005-0000-0000-000005320000}"/>
    <cellStyle name="Normal 85" xfId="1891" xr:uid="{00000000-0005-0000-0000-000006320000}"/>
    <cellStyle name="Normal 86" xfId="1892" xr:uid="{00000000-0005-0000-0000-000007320000}"/>
    <cellStyle name="Normal 86 2" xfId="1893" xr:uid="{00000000-0005-0000-0000-000008320000}"/>
    <cellStyle name="Normal 86 2 2" xfId="3859" xr:uid="{00000000-0005-0000-0000-000009320000}"/>
    <cellStyle name="Normal 86 2 2 2" xfId="7586" xr:uid="{00000000-0005-0000-0000-00000A320000}"/>
    <cellStyle name="Normal 86 2 2 3" xfId="11306" xr:uid="{00000000-0005-0000-0000-00000B320000}"/>
    <cellStyle name="Normal 86 2 2 4" xfId="15026" xr:uid="{00000000-0005-0000-0000-00000C320000}"/>
    <cellStyle name="Normal 86 2 3" xfId="5726" xr:uid="{00000000-0005-0000-0000-00000D320000}"/>
    <cellStyle name="Normal 86 2 4" xfId="9446" xr:uid="{00000000-0005-0000-0000-00000E320000}"/>
    <cellStyle name="Normal 86 2 5" xfId="13166" xr:uid="{00000000-0005-0000-0000-00000F320000}"/>
    <cellStyle name="Normal 86 3" xfId="3858" xr:uid="{00000000-0005-0000-0000-000010320000}"/>
    <cellStyle name="Normal 86 3 2" xfId="7585" xr:uid="{00000000-0005-0000-0000-000011320000}"/>
    <cellStyle name="Normal 86 3 3" xfId="11305" xr:uid="{00000000-0005-0000-0000-000012320000}"/>
    <cellStyle name="Normal 86 3 4" xfId="15025" xr:uid="{00000000-0005-0000-0000-000013320000}"/>
    <cellStyle name="Normal 86 4" xfId="5725" xr:uid="{00000000-0005-0000-0000-000014320000}"/>
    <cellStyle name="Normal 86 5" xfId="9445" xr:uid="{00000000-0005-0000-0000-000015320000}"/>
    <cellStyle name="Normal 86 6" xfId="13165" xr:uid="{00000000-0005-0000-0000-000016320000}"/>
    <cellStyle name="Normal 87" xfId="1894" xr:uid="{00000000-0005-0000-0000-000017320000}"/>
    <cellStyle name="Normal 88" xfId="1895" xr:uid="{00000000-0005-0000-0000-000018320000}"/>
    <cellStyle name="Normal 88 2" xfId="3860" xr:uid="{00000000-0005-0000-0000-000019320000}"/>
    <cellStyle name="Normal 88 2 2" xfId="7587" xr:uid="{00000000-0005-0000-0000-00001A320000}"/>
    <cellStyle name="Normal 88 2 3" xfId="11307" xr:uid="{00000000-0005-0000-0000-00001B320000}"/>
    <cellStyle name="Normal 88 2 4" xfId="15027" xr:uid="{00000000-0005-0000-0000-00001C320000}"/>
    <cellStyle name="Normal 88 3" xfId="5727" xr:uid="{00000000-0005-0000-0000-00001D320000}"/>
    <cellStyle name="Normal 88 4" xfId="9447" xr:uid="{00000000-0005-0000-0000-00001E320000}"/>
    <cellStyle name="Normal 88 5" xfId="13167" xr:uid="{00000000-0005-0000-0000-00001F320000}"/>
    <cellStyle name="Normal 89" xfId="1896" xr:uid="{00000000-0005-0000-0000-000020320000}"/>
    <cellStyle name="Normal 89 2" xfId="3861" xr:uid="{00000000-0005-0000-0000-000021320000}"/>
    <cellStyle name="Normal 89 2 2" xfId="7588" xr:uid="{00000000-0005-0000-0000-000022320000}"/>
    <cellStyle name="Normal 89 2 3" xfId="11308" xr:uid="{00000000-0005-0000-0000-000023320000}"/>
    <cellStyle name="Normal 89 2 4" xfId="15028" xr:uid="{00000000-0005-0000-0000-000024320000}"/>
    <cellStyle name="Normal 89 3" xfId="5728" xr:uid="{00000000-0005-0000-0000-000025320000}"/>
    <cellStyle name="Normal 89 4" xfId="9448" xr:uid="{00000000-0005-0000-0000-000026320000}"/>
    <cellStyle name="Normal 89 5" xfId="13168" xr:uid="{00000000-0005-0000-0000-000027320000}"/>
    <cellStyle name="Normal 9" xfId="261" xr:uid="{00000000-0005-0000-0000-000028320000}"/>
    <cellStyle name="Normal 9 10" xfId="4205" xr:uid="{00000000-0005-0000-0000-000029320000}"/>
    <cellStyle name="Normal 9 11" xfId="7925" xr:uid="{00000000-0005-0000-0000-00002A320000}"/>
    <cellStyle name="Normal 9 12" xfId="11645" xr:uid="{00000000-0005-0000-0000-00002B320000}"/>
    <cellStyle name="Normal 9 2" xfId="262" xr:uid="{00000000-0005-0000-0000-00002C320000}"/>
    <cellStyle name="Normal 9 2 10" xfId="11646" xr:uid="{00000000-0005-0000-0000-00002D320000}"/>
    <cellStyle name="Normal 9 2 2" xfId="390" xr:uid="{00000000-0005-0000-0000-00002E320000}"/>
    <cellStyle name="Normal 9 2 2 2" xfId="1897" xr:uid="{00000000-0005-0000-0000-00002F320000}"/>
    <cellStyle name="Normal 9 2 2 2 2" xfId="1898" xr:uid="{00000000-0005-0000-0000-000030320000}"/>
    <cellStyle name="Normal 9 2 2 2 2 2" xfId="1899" xr:uid="{00000000-0005-0000-0000-000031320000}"/>
    <cellStyle name="Normal 9 2 2 2 2 2 2" xfId="3864" xr:uid="{00000000-0005-0000-0000-000032320000}"/>
    <cellStyle name="Normal 9 2 2 2 2 2 2 2" xfId="7591" xr:uid="{00000000-0005-0000-0000-000033320000}"/>
    <cellStyle name="Normal 9 2 2 2 2 2 2 3" xfId="11311" xr:uid="{00000000-0005-0000-0000-000034320000}"/>
    <cellStyle name="Normal 9 2 2 2 2 2 2 4" xfId="15031" xr:uid="{00000000-0005-0000-0000-000035320000}"/>
    <cellStyle name="Normal 9 2 2 2 2 2 3" xfId="5731" xr:uid="{00000000-0005-0000-0000-000036320000}"/>
    <cellStyle name="Normal 9 2 2 2 2 2 4" xfId="9451" xr:uid="{00000000-0005-0000-0000-000037320000}"/>
    <cellStyle name="Normal 9 2 2 2 2 2 5" xfId="13171" xr:uid="{00000000-0005-0000-0000-000038320000}"/>
    <cellStyle name="Normal 9 2 2 2 2 3" xfId="3863" xr:uid="{00000000-0005-0000-0000-000039320000}"/>
    <cellStyle name="Normal 9 2 2 2 2 3 2" xfId="7590" xr:uid="{00000000-0005-0000-0000-00003A320000}"/>
    <cellStyle name="Normal 9 2 2 2 2 3 3" xfId="11310" xr:uid="{00000000-0005-0000-0000-00003B320000}"/>
    <cellStyle name="Normal 9 2 2 2 2 3 4" xfId="15030" xr:uid="{00000000-0005-0000-0000-00003C320000}"/>
    <cellStyle name="Normal 9 2 2 2 2 4" xfId="5730" xr:uid="{00000000-0005-0000-0000-00003D320000}"/>
    <cellStyle name="Normal 9 2 2 2 2 5" xfId="9450" xr:uid="{00000000-0005-0000-0000-00003E320000}"/>
    <cellStyle name="Normal 9 2 2 2 2 6" xfId="13170" xr:uid="{00000000-0005-0000-0000-00003F320000}"/>
    <cellStyle name="Normal 9 2 2 2 3" xfId="1900" xr:uid="{00000000-0005-0000-0000-000040320000}"/>
    <cellStyle name="Normal 9 2 2 2 3 2" xfId="1901" xr:uid="{00000000-0005-0000-0000-000041320000}"/>
    <cellStyle name="Normal 9 2 2 2 3 2 2" xfId="3866" xr:uid="{00000000-0005-0000-0000-000042320000}"/>
    <cellStyle name="Normal 9 2 2 2 3 2 2 2" xfId="7593" xr:uid="{00000000-0005-0000-0000-000043320000}"/>
    <cellStyle name="Normal 9 2 2 2 3 2 2 3" xfId="11313" xr:uid="{00000000-0005-0000-0000-000044320000}"/>
    <cellStyle name="Normal 9 2 2 2 3 2 2 4" xfId="15033" xr:uid="{00000000-0005-0000-0000-000045320000}"/>
    <cellStyle name="Normal 9 2 2 2 3 2 3" xfId="5733" xr:uid="{00000000-0005-0000-0000-000046320000}"/>
    <cellStyle name="Normal 9 2 2 2 3 2 4" xfId="9453" xr:uid="{00000000-0005-0000-0000-000047320000}"/>
    <cellStyle name="Normal 9 2 2 2 3 2 5" xfId="13173" xr:uid="{00000000-0005-0000-0000-000048320000}"/>
    <cellStyle name="Normal 9 2 2 2 3 3" xfId="3865" xr:uid="{00000000-0005-0000-0000-000049320000}"/>
    <cellStyle name="Normal 9 2 2 2 3 3 2" xfId="7592" xr:uid="{00000000-0005-0000-0000-00004A320000}"/>
    <cellStyle name="Normal 9 2 2 2 3 3 3" xfId="11312" xr:uid="{00000000-0005-0000-0000-00004B320000}"/>
    <cellStyle name="Normal 9 2 2 2 3 3 4" xfId="15032" xr:uid="{00000000-0005-0000-0000-00004C320000}"/>
    <cellStyle name="Normal 9 2 2 2 3 4" xfId="5732" xr:uid="{00000000-0005-0000-0000-00004D320000}"/>
    <cellStyle name="Normal 9 2 2 2 3 5" xfId="9452" xr:uid="{00000000-0005-0000-0000-00004E320000}"/>
    <cellStyle name="Normal 9 2 2 2 3 6" xfId="13172" xr:uid="{00000000-0005-0000-0000-00004F320000}"/>
    <cellStyle name="Normal 9 2 2 2 4" xfId="1902" xr:uid="{00000000-0005-0000-0000-000050320000}"/>
    <cellStyle name="Normal 9 2 2 2 4 2" xfId="3867" xr:uid="{00000000-0005-0000-0000-000051320000}"/>
    <cellStyle name="Normal 9 2 2 2 4 2 2" xfId="7594" xr:uid="{00000000-0005-0000-0000-000052320000}"/>
    <cellStyle name="Normal 9 2 2 2 4 2 3" xfId="11314" xr:uid="{00000000-0005-0000-0000-000053320000}"/>
    <cellStyle name="Normal 9 2 2 2 4 2 4" xfId="15034" xr:uid="{00000000-0005-0000-0000-000054320000}"/>
    <cellStyle name="Normal 9 2 2 2 4 3" xfId="5734" xr:uid="{00000000-0005-0000-0000-000055320000}"/>
    <cellStyle name="Normal 9 2 2 2 4 4" xfId="9454" xr:uid="{00000000-0005-0000-0000-000056320000}"/>
    <cellStyle name="Normal 9 2 2 2 4 5" xfId="13174" xr:uid="{00000000-0005-0000-0000-000057320000}"/>
    <cellStyle name="Normal 9 2 2 2 5" xfId="3862" xr:uid="{00000000-0005-0000-0000-000058320000}"/>
    <cellStyle name="Normal 9 2 2 2 5 2" xfId="7589" xr:uid="{00000000-0005-0000-0000-000059320000}"/>
    <cellStyle name="Normal 9 2 2 2 5 3" xfId="11309" xr:uid="{00000000-0005-0000-0000-00005A320000}"/>
    <cellStyle name="Normal 9 2 2 2 5 4" xfId="15029" xr:uid="{00000000-0005-0000-0000-00005B320000}"/>
    <cellStyle name="Normal 9 2 2 2 6" xfId="5729" xr:uid="{00000000-0005-0000-0000-00005C320000}"/>
    <cellStyle name="Normal 9 2 2 2 7" xfId="9449" xr:uid="{00000000-0005-0000-0000-00005D320000}"/>
    <cellStyle name="Normal 9 2 2 2 8" xfId="13169" xr:uid="{00000000-0005-0000-0000-00005E320000}"/>
    <cellStyle name="Normal 9 2 2 3" xfId="1903" xr:uid="{00000000-0005-0000-0000-00005F320000}"/>
    <cellStyle name="Normal 9 2 2 3 2" xfId="1904" xr:uid="{00000000-0005-0000-0000-000060320000}"/>
    <cellStyle name="Normal 9 2 2 3 2 2" xfId="3869" xr:uid="{00000000-0005-0000-0000-000061320000}"/>
    <cellStyle name="Normal 9 2 2 3 2 2 2" xfId="7596" xr:uid="{00000000-0005-0000-0000-000062320000}"/>
    <cellStyle name="Normal 9 2 2 3 2 2 3" xfId="11316" xr:uid="{00000000-0005-0000-0000-000063320000}"/>
    <cellStyle name="Normal 9 2 2 3 2 2 4" xfId="15036" xr:uid="{00000000-0005-0000-0000-000064320000}"/>
    <cellStyle name="Normal 9 2 2 3 2 3" xfId="5736" xr:uid="{00000000-0005-0000-0000-000065320000}"/>
    <cellStyle name="Normal 9 2 2 3 2 4" xfId="9456" xr:uid="{00000000-0005-0000-0000-000066320000}"/>
    <cellStyle name="Normal 9 2 2 3 2 5" xfId="13176" xr:uid="{00000000-0005-0000-0000-000067320000}"/>
    <cellStyle name="Normal 9 2 2 3 3" xfId="3868" xr:uid="{00000000-0005-0000-0000-000068320000}"/>
    <cellStyle name="Normal 9 2 2 3 3 2" xfId="7595" xr:uid="{00000000-0005-0000-0000-000069320000}"/>
    <cellStyle name="Normal 9 2 2 3 3 3" xfId="11315" xr:uid="{00000000-0005-0000-0000-00006A320000}"/>
    <cellStyle name="Normal 9 2 2 3 3 4" xfId="15035" xr:uid="{00000000-0005-0000-0000-00006B320000}"/>
    <cellStyle name="Normal 9 2 2 3 4" xfId="5735" xr:uid="{00000000-0005-0000-0000-00006C320000}"/>
    <cellStyle name="Normal 9 2 2 3 5" xfId="9455" xr:uid="{00000000-0005-0000-0000-00006D320000}"/>
    <cellStyle name="Normal 9 2 2 3 6" xfId="13175" xr:uid="{00000000-0005-0000-0000-00006E320000}"/>
    <cellStyle name="Normal 9 2 2 4" xfId="1905" xr:uid="{00000000-0005-0000-0000-00006F320000}"/>
    <cellStyle name="Normal 9 2 2 4 2" xfId="1906" xr:uid="{00000000-0005-0000-0000-000070320000}"/>
    <cellStyle name="Normal 9 2 2 4 2 2" xfId="3871" xr:uid="{00000000-0005-0000-0000-000071320000}"/>
    <cellStyle name="Normal 9 2 2 4 2 2 2" xfId="7598" xr:uid="{00000000-0005-0000-0000-000072320000}"/>
    <cellStyle name="Normal 9 2 2 4 2 2 3" xfId="11318" xr:uid="{00000000-0005-0000-0000-000073320000}"/>
    <cellStyle name="Normal 9 2 2 4 2 2 4" xfId="15038" xr:uid="{00000000-0005-0000-0000-000074320000}"/>
    <cellStyle name="Normal 9 2 2 4 2 3" xfId="5738" xr:uid="{00000000-0005-0000-0000-000075320000}"/>
    <cellStyle name="Normal 9 2 2 4 2 4" xfId="9458" xr:uid="{00000000-0005-0000-0000-000076320000}"/>
    <cellStyle name="Normal 9 2 2 4 2 5" xfId="13178" xr:uid="{00000000-0005-0000-0000-000077320000}"/>
    <cellStyle name="Normal 9 2 2 4 3" xfId="3870" xr:uid="{00000000-0005-0000-0000-000078320000}"/>
    <cellStyle name="Normal 9 2 2 4 3 2" xfId="7597" xr:uid="{00000000-0005-0000-0000-000079320000}"/>
    <cellStyle name="Normal 9 2 2 4 3 3" xfId="11317" xr:uid="{00000000-0005-0000-0000-00007A320000}"/>
    <cellStyle name="Normal 9 2 2 4 3 4" xfId="15037" xr:uid="{00000000-0005-0000-0000-00007B320000}"/>
    <cellStyle name="Normal 9 2 2 4 4" xfId="5737" xr:uid="{00000000-0005-0000-0000-00007C320000}"/>
    <cellStyle name="Normal 9 2 2 4 5" xfId="9457" xr:uid="{00000000-0005-0000-0000-00007D320000}"/>
    <cellStyle name="Normal 9 2 2 4 6" xfId="13177" xr:uid="{00000000-0005-0000-0000-00007E320000}"/>
    <cellStyle name="Normal 9 2 2 5" xfId="1907" xr:uid="{00000000-0005-0000-0000-00007F320000}"/>
    <cellStyle name="Normal 9 2 2 5 2" xfId="3872" xr:uid="{00000000-0005-0000-0000-000080320000}"/>
    <cellStyle name="Normal 9 2 2 5 2 2" xfId="7599" xr:uid="{00000000-0005-0000-0000-000081320000}"/>
    <cellStyle name="Normal 9 2 2 5 2 3" xfId="11319" xr:uid="{00000000-0005-0000-0000-000082320000}"/>
    <cellStyle name="Normal 9 2 2 5 2 4" xfId="15039" xr:uid="{00000000-0005-0000-0000-000083320000}"/>
    <cellStyle name="Normal 9 2 2 5 3" xfId="5739" xr:uid="{00000000-0005-0000-0000-000084320000}"/>
    <cellStyle name="Normal 9 2 2 5 4" xfId="9459" xr:uid="{00000000-0005-0000-0000-000085320000}"/>
    <cellStyle name="Normal 9 2 2 5 5" xfId="13179" xr:uid="{00000000-0005-0000-0000-000086320000}"/>
    <cellStyle name="Normal 9 2 2 6" xfId="2407" xr:uid="{00000000-0005-0000-0000-000087320000}"/>
    <cellStyle name="Normal 9 2 2 6 2" xfId="6134" xr:uid="{00000000-0005-0000-0000-000088320000}"/>
    <cellStyle name="Normal 9 2 2 6 3" xfId="9854" xr:uid="{00000000-0005-0000-0000-000089320000}"/>
    <cellStyle name="Normal 9 2 2 6 4" xfId="13574" xr:uid="{00000000-0005-0000-0000-00008A320000}"/>
    <cellStyle name="Normal 9 2 2 7" xfId="4274" xr:uid="{00000000-0005-0000-0000-00008B320000}"/>
    <cellStyle name="Normal 9 2 2 8" xfId="7994" xr:uid="{00000000-0005-0000-0000-00008C320000}"/>
    <cellStyle name="Normal 9 2 2 9" xfId="11714" xr:uid="{00000000-0005-0000-0000-00008D320000}"/>
    <cellStyle name="Normal 9 2 3" xfId="1908" xr:uid="{00000000-0005-0000-0000-00008E320000}"/>
    <cellStyle name="Normal 9 2 3 2" xfId="1909" xr:uid="{00000000-0005-0000-0000-00008F320000}"/>
    <cellStyle name="Normal 9 2 3 2 2" xfId="1910" xr:uid="{00000000-0005-0000-0000-000090320000}"/>
    <cellStyle name="Normal 9 2 3 2 2 2" xfId="3875" xr:uid="{00000000-0005-0000-0000-000091320000}"/>
    <cellStyle name="Normal 9 2 3 2 2 2 2" xfId="7602" xr:uid="{00000000-0005-0000-0000-000092320000}"/>
    <cellStyle name="Normal 9 2 3 2 2 2 3" xfId="11322" xr:uid="{00000000-0005-0000-0000-000093320000}"/>
    <cellStyle name="Normal 9 2 3 2 2 2 4" xfId="15042" xr:uid="{00000000-0005-0000-0000-000094320000}"/>
    <cellStyle name="Normal 9 2 3 2 2 3" xfId="5742" xr:uid="{00000000-0005-0000-0000-000095320000}"/>
    <cellStyle name="Normal 9 2 3 2 2 4" xfId="9462" xr:uid="{00000000-0005-0000-0000-000096320000}"/>
    <cellStyle name="Normal 9 2 3 2 2 5" xfId="13182" xr:uid="{00000000-0005-0000-0000-000097320000}"/>
    <cellStyle name="Normal 9 2 3 2 3" xfId="3874" xr:uid="{00000000-0005-0000-0000-000098320000}"/>
    <cellStyle name="Normal 9 2 3 2 3 2" xfId="7601" xr:uid="{00000000-0005-0000-0000-000099320000}"/>
    <cellStyle name="Normal 9 2 3 2 3 3" xfId="11321" xr:uid="{00000000-0005-0000-0000-00009A320000}"/>
    <cellStyle name="Normal 9 2 3 2 3 4" xfId="15041" xr:uid="{00000000-0005-0000-0000-00009B320000}"/>
    <cellStyle name="Normal 9 2 3 2 4" xfId="5741" xr:uid="{00000000-0005-0000-0000-00009C320000}"/>
    <cellStyle name="Normal 9 2 3 2 5" xfId="9461" xr:uid="{00000000-0005-0000-0000-00009D320000}"/>
    <cellStyle name="Normal 9 2 3 2 6" xfId="13181" xr:uid="{00000000-0005-0000-0000-00009E320000}"/>
    <cellStyle name="Normal 9 2 3 3" xfId="1911" xr:uid="{00000000-0005-0000-0000-00009F320000}"/>
    <cellStyle name="Normal 9 2 3 3 2" xfId="1912" xr:uid="{00000000-0005-0000-0000-0000A0320000}"/>
    <cellStyle name="Normal 9 2 3 3 2 2" xfId="3877" xr:uid="{00000000-0005-0000-0000-0000A1320000}"/>
    <cellStyle name="Normal 9 2 3 3 2 2 2" xfId="7604" xr:uid="{00000000-0005-0000-0000-0000A2320000}"/>
    <cellStyle name="Normal 9 2 3 3 2 2 3" xfId="11324" xr:uid="{00000000-0005-0000-0000-0000A3320000}"/>
    <cellStyle name="Normal 9 2 3 3 2 2 4" xfId="15044" xr:uid="{00000000-0005-0000-0000-0000A4320000}"/>
    <cellStyle name="Normal 9 2 3 3 2 3" xfId="5744" xr:uid="{00000000-0005-0000-0000-0000A5320000}"/>
    <cellStyle name="Normal 9 2 3 3 2 4" xfId="9464" xr:uid="{00000000-0005-0000-0000-0000A6320000}"/>
    <cellStyle name="Normal 9 2 3 3 2 5" xfId="13184" xr:uid="{00000000-0005-0000-0000-0000A7320000}"/>
    <cellStyle name="Normal 9 2 3 3 3" xfId="3876" xr:uid="{00000000-0005-0000-0000-0000A8320000}"/>
    <cellStyle name="Normal 9 2 3 3 3 2" xfId="7603" xr:uid="{00000000-0005-0000-0000-0000A9320000}"/>
    <cellStyle name="Normal 9 2 3 3 3 3" xfId="11323" xr:uid="{00000000-0005-0000-0000-0000AA320000}"/>
    <cellStyle name="Normal 9 2 3 3 3 4" xfId="15043" xr:uid="{00000000-0005-0000-0000-0000AB320000}"/>
    <cellStyle name="Normal 9 2 3 3 4" xfId="5743" xr:uid="{00000000-0005-0000-0000-0000AC320000}"/>
    <cellStyle name="Normal 9 2 3 3 5" xfId="9463" xr:uid="{00000000-0005-0000-0000-0000AD320000}"/>
    <cellStyle name="Normal 9 2 3 3 6" xfId="13183" xr:uid="{00000000-0005-0000-0000-0000AE320000}"/>
    <cellStyle name="Normal 9 2 3 4" xfId="1913" xr:uid="{00000000-0005-0000-0000-0000AF320000}"/>
    <cellStyle name="Normal 9 2 3 4 2" xfId="3878" xr:uid="{00000000-0005-0000-0000-0000B0320000}"/>
    <cellStyle name="Normal 9 2 3 4 2 2" xfId="7605" xr:uid="{00000000-0005-0000-0000-0000B1320000}"/>
    <cellStyle name="Normal 9 2 3 4 2 3" xfId="11325" xr:uid="{00000000-0005-0000-0000-0000B2320000}"/>
    <cellStyle name="Normal 9 2 3 4 2 4" xfId="15045" xr:uid="{00000000-0005-0000-0000-0000B3320000}"/>
    <cellStyle name="Normal 9 2 3 4 3" xfId="5745" xr:uid="{00000000-0005-0000-0000-0000B4320000}"/>
    <cellStyle name="Normal 9 2 3 4 4" xfId="9465" xr:uid="{00000000-0005-0000-0000-0000B5320000}"/>
    <cellStyle name="Normal 9 2 3 4 5" xfId="13185" xr:uid="{00000000-0005-0000-0000-0000B6320000}"/>
    <cellStyle name="Normal 9 2 3 5" xfId="3873" xr:uid="{00000000-0005-0000-0000-0000B7320000}"/>
    <cellStyle name="Normal 9 2 3 5 2" xfId="7600" xr:uid="{00000000-0005-0000-0000-0000B8320000}"/>
    <cellStyle name="Normal 9 2 3 5 3" xfId="11320" xr:uid="{00000000-0005-0000-0000-0000B9320000}"/>
    <cellStyle name="Normal 9 2 3 5 4" xfId="15040" xr:uid="{00000000-0005-0000-0000-0000BA320000}"/>
    <cellStyle name="Normal 9 2 3 6" xfId="5740" xr:uid="{00000000-0005-0000-0000-0000BB320000}"/>
    <cellStyle name="Normal 9 2 3 7" xfId="9460" xr:uid="{00000000-0005-0000-0000-0000BC320000}"/>
    <cellStyle name="Normal 9 2 3 8" xfId="13180" xr:uid="{00000000-0005-0000-0000-0000BD320000}"/>
    <cellStyle name="Normal 9 2 4" xfId="1914" xr:uid="{00000000-0005-0000-0000-0000BE320000}"/>
    <cellStyle name="Normal 9 2 4 2" xfId="1915" xr:uid="{00000000-0005-0000-0000-0000BF320000}"/>
    <cellStyle name="Normal 9 2 4 2 2" xfId="3880" xr:uid="{00000000-0005-0000-0000-0000C0320000}"/>
    <cellStyle name="Normal 9 2 4 2 2 2" xfId="7607" xr:uid="{00000000-0005-0000-0000-0000C1320000}"/>
    <cellStyle name="Normal 9 2 4 2 2 3" xfId="11327" xr:uid="{00000000-0005-0000-0000-0000C2320000}"/>
    <cellStyle name="Normal 9 2 4 2 2 4" xfId="15047" xr:uid="{00000000-0005-0000-0000-0000C3320000}"/>
    <cellStyle name="Normal 9 2 4 2 3" xfId="5747" xr:uid="{00000000-0005-0000-0000-0000C4320000}"/>
    <cellStyle name="Normal 9 2 4 2 4" xfId="9467" xr:uid="{00000000-0005-0000-0000-0000C5320000}"/>
    <cellStyle name="Normal 9 2 4 2 5" xfId="13187" xr:uid="{00000000-0005-0000-0000-0000C6320000}"/>
    <cellStyle name="Normal 9 2 4 3" xfId="3879" xr:uid="{00000000-0005-0000-0000-0000C7320000}"/>
    <cellStyle name="Normal 9 2 4 3 2" xfId="7606" xr:uid="{00000000-0005-0000-0000-0000C8320000}"/>
    <cellStyle name="Normal 9 2 4 3 3" xfId="11326" xr:uid="{00000000-0005-0000-0000-0000C9320000}"/>
    <cellStyle name="Normal 9 2 4 3 4" xfId="15046" xr:uid="{00000000-0005-0000-0000-0000CA320000}"/>
    <cellStyle name="Normal 9 2 4 4" xfId="5746" xr:uid="{00000000-0005-0000-0000-0000CB320000}"/>
    <cellStyle name="Normal 9 2 4 5" xfId="9466" xr:uid="{00000000-0005-0000-0000-0000CC320000}"/>
    <cellStyle name="Normal 9 2 4 6" xfId="13186" xr:uid="{00000000-0005-0000-0000-0000CD320000}"/>
    <cellStyle name="Normal 9 2 5" xfId="1916" xr:uid="{00000000-0005-0000-0000-0000CE320000}"/>
    <cellStyle name="Normal 9 2 5 2" xfId="1917" xr:uid="{00000000-0005-0000-0000-0000CF320000}"/>
    <cellStyle name="Normal 9 2 5 2 2" xfId="3882" xr:uid="{00000000-0005-0000-0000-0000D0320000}"/>
    <cellStyle name="Normal 9 2 5 2 2 2" xfId="7609" xr:uid="{00000000-0005-0000-0000-0000D1320000}"/>
    <cellStyle name="Normal 9 2 5 2 2 3" xfId="11329" xr:uid="{00000000-0005-0000-0000-0000D2320000}"/>
    <cellStyle name="Normal 9 2 5 2 2 4" xfId="15049" xr:uid="{00000000-0005-0000-0000-0000D3320000}"/>
    <cellStyle name="Normal 9 2 5 2 3" xfId="5749" xr:uid="{00000000-0005-0000-0000-0000D4320000}"/>
    <cellStyle name="Normal 9 2 5 2 4" xfId="9469" xr:uid="{00000000-0005-0000-0000-0000D5320000}"/>
    <cellStyle name="Normal 9 2 5 2 5" xfId="13189" xr:uid="{00000000-0005-0000-0000-0000D6320000}"/>
    <cellStyle name="Normal 9 2 5 3" xfId="3881" xr:uid="{00000000-0005-0000-0000-0000D7320000}"/>
    <cellStyle name="Normal 9 2 5 3 2" xfId="7608" xr:uid="{00000000-0005-0000-0000-0000D8320000}"/>
    <cellStyle name="Normal 9 2 5 3 3" xfId="11328" xr:uid="{00000000-0005-0000-0000-0000D9320000}"/>
    <cellStyle name="Normal 9 2 5 3 4" xfId="15048" xr:uid="{00000000-0005-0000-0000-0000DA320000}"/>
    <cellStyle name="Normal 9 2 5 4" xfId="5748" xr:uid="{00000000-0005-0000-0000-0000DB320000}"/>
    <cellStyle name="Normal 9 2 5 5" xfId="9468" xr:uid="{00000000-0005-0000-0000-0000DC320000}"/>
    <cellStyle name="Normal 9 2 5 6" xfId="13188" xr:uid="{00000000-0005-0000-0000-0000DD320000}"/>
    <cellStyle name="Normal 9 2 6" xfId="1918" xr:uid="{00000000-0005-0000-0000-0000DE320000}"/>
    <cellStyle name="Normal 9 2 6 2" xfId="3883" xr:uid="{00000000-0005-0000-0000-0000DF320000}"/>
    <cellStyle name="Normal 9 2 6 2 2" xfId="7610" xr:uid="{00000000-0005-0000-0000-0000E0320000}"/>
    <cellStyle name="Normal 9 2 6 2 3" xfId="11330" xr:uid="{00000000-0005-0000-0000-0000E1320000}"/>
    <cellStyle name="Normal 9 2 6 2 4" xfId="15050" xr:uid="{00000000-0005-0000-0000-0000E2320000}"/>
    <cellStyle name="Normal 9 2 6 3" xfId="5750" xr:uid="{00000000-0005-0000-0000-0000E3320000}"/>
    <cellStyle name="Normal 9 2 6 4" xfId="9470" xr:uid="{00000000-0005-0000-0000-0000E4320000}"/>
    <cellStyle name="Normal 9 2 6 5" xfId="13190" xr:uid="{00000000-0005-0000-0000-0000E5320000}"/>
    <cellStyle name="Normal 9 2 7" xfId="2339" xr:uid="{00000000-0005-0000-0000-0000E6320000}"/>
    <cellStyle name="Normal 9 2 7 2" xfId="6066" xr:uid="{00000000-0005-0000-0000-0000E7320000}"/>
    <cellStyle name="Normal 9 2 7 3" xfId="9786" xr:uid="{00000000-0005-0000-0000-0000E8320000}"/>
    <cellStyle name="Normal 9 2 7 4" xfId="13506" xr:uid="{00000000-0005-0000-0000-0000E9320000}"/>
    <cellStyle name="Normal 9 2 8" xfId="4206" xr:uid="{00000000-0005-0000-0000-0000EA320000}"/>
    <cellStyle name="Normal 9 2 9" xfId="7926" xr:uid="{00000000-0005-0000-0000-0000EB320000}"/>
    <cellStyle name="Normal 9 3" xfId="263" xr:uid="{00000000-0005-0000-0000-0000EC320000}"/>
    <cellStyle name="Normal 9 4" xfId="391" xr:uid="{00000000-0005-0000-0000-0000ED320000}"/>
    <cellStyle name="Normal 9 4 2" xfId="1919" xr:uid="{00000000-0005-0000-0000-0000EE320000}"/>
    <cellStyle name="Normal 9 4 2 2" xfId="1920" xr:uid="{00000000-0005-0000-0000-0000EF320000}"/>
    <cellStyle name="Normal 9 4 2 2 2" xfId="1921" xr:uid="{00000000-0005-0000-0000-0000F0320000}"/>
    <cellStyle name="Normal 9 4 2 2 2 2" xfId="3886" xr:uid="{00000000-0005-0000-0000-0000F1320000}"/>
    <cellStyle name="Normal 9 4 2 2 2 2 2" xfId="7613" xr:uid="{00000000-0005-0000-0000-0000F2320000}"/>
    <cellStyle name="Normal 9 4 2 2 2 2 3" xfId="11333" xr:uid="{00000000-0005-0000-0000-0000F3320000}"/>
    <cellStyle name="Normal 9 4 2 2 2 2 4" xfId="15053" xr:uid="{00000000-0005-0000-0000-0000F4320000}"/>
    <cellStyle name="Normal 9 4 2 2 2 3" xfId="5753" xr:uid="{00000000-0005-0000-0000-0000F5320000}"/>
    <cellStyle name="Normal 9 4 2 2 2 4" xfId="9473" xr:uid="{00000000-0005-0000-0000-0000F6320000}"/>
    <cellStyle name="Normal 9 4 2 2 2 5" xfId="13193" xr:uid="{00000000-0005-0000-0000-0000F7320000}"/>
    <cellStyle name="Normal 9 4 2 2 3" xfId="3885" xr:uid="{00000000-0005-0000-0000-0000F8320000}"/>
    <cellStyle name="Normal 9 4 2 2 3 2" xfId="7612" xr:uid="{00000000-0005-0000-0000-0000F9320000}"/>
    <cellStyle name="Normal 9 4 2 2 3 3" xfId="11332" xr:uid="{00000000-0005-0000-0000-0000FA320000}"/>
    <cellStyle name="Normal 9 4 2 2 3 4" xfId="15052" xr:uid="{00000000-0005-0000-0000-0000FB320000}"/>
    <cellStyle name="Normal 9 4 2 2 4" xfId="5752" xr:uid="{00000000-0005-0000-0000-0000FC320000}"/>
    <cellStyle name="Normal 9 4 2 2 5" xfId="9472" xr:uid="{00000000-0005-0000-0000-0000FD320000}"/>
    <cellStyle name="Normal 9 4 2 2 6" xfId="13192" xr:uid="{00000000-0005-0000-0000-0000FE320000}"/>
    <cellStyle name="Normal 9 4 2 3" xfId="1922" xr:uid="{00000000-0005-0000-0000-0000FF320000}"/>
    <cellStyle name="Normal 9 4 2 3 2" xfId="1923" xr:uid="{00000000-0005-0000-0000-000000330000}"/>
    <cellStyle name="Normal 9 4 2 3 2 2" xfId="3888" xr:uid="{00000000-0005-0000-0000-000001330000}"/>
    <cellStyle name="Normal 9 4 2 3 2 2 2" xfId="7615" xr:uid="{00000000-0005-0000-0000-000002330000}"/>
    <cellStyle name="Normal 9 4 2 3 2 2 3" xfId="11335" xr:uid="{00000000-0005-0000-0000-000003330000}"/>
    <cellStyle name="Normal 9 4 2 3 2 2 4" xfId="15055" xr:uid="{00000000-0005-0000-0000-000004330000}"/>
    <cellStyle name="Normal 9 4 2 3 2 3" xfId="5755" xr:uid="{00000000-0005-0000-0000-000005330000}"/>
    <cellStyle name="Normal 9 4 2 3 2 4" xfId="9475" xr:uid="{00000000-0005-0000-0000-000006330000}"/>
    <cellStyle name="Normal 9 4 2 3 2 5" xfId="13195" xr:uid="{00000000-0005-0000-0000-000007330000}"/>
    <cellStyle name="Normal 9 4 2 3 3" xfId="3887" xr:uid="{00000000-0005-0000-0000-000008330000}"/>
    <cellStyle name="Normal 9 4 2 3 3 2" xfId="7614" xr:uid="{00000000-0005-0000-0000-000009330000}"/>
    <cellStyle name="Normal 9 4 2 3 3 3" xfId="11334" xr:uid="{00000000-0005-0000-0000-00000A330000}"/>
    <cellStyle name="Normal 9 4 2 3 3 4" xfId="15054" xr:uid="{00000000-0005-0000-0000-00000B330000}"/>
    <cellStyle name="Normal 9 4 2 3 4" xfId="5754" xr:uid="{00000000-0005-0000-0000-00000C330000}"/>
    <cellStyle name="Normal 9 4 2 3 5" xfId="9474" xr:uid="{00000000-0005-0000-0000-00000D330000}"/>
    <cellStyle name="Normal 9 4 2 3 6" xfId="13194" xr:uid="{00000000-0005-0000-0000-00000E330000}"/>
    <cellStyle name="Normal 9 4 2 4" xfId="1924" xr:uid="{00000000-0005-0000-0000-00000F330000}"/>
    <cellStyle name="Normal 9 4 2 4 2" xfId="3889" xr:uid="{00000000-0005-0000-0000-000010330000}"/>
    <cellStyle name="Normal 9 4 2 4 2 2" xfId="7616" xr:uid="{00000000-0005-0000-0000-000011330000}"/>
    <cellStyle name="Normal 9 4 2 4 2 3" xfId="11336" xr:uid="{00000000-0005-0000-0000-000012330000}"/>
    <cellStyle name="Normal 9 4 2 4 2 4" xfId="15056" xr:uid="{00000000-0005-0000-0000-000013330000}"/>
    <cellStyle name="Normal 9 4 2 4 3" xfId="5756" xr:uid="{00000000-0005-0000-0000-000014330000}"/>
    <cellStyle name="Normal 9 4 2 4 4" xfId="9476" xr:uid="{00000000-0005-0000-0000-000015330000}"/>
    <cellStyle name="Normal 9 4 2 4 5" xfId="13196" xr:uid="{00000000-0005-0000-0000-000016330000}"/>
    <cellStyle name="Normal 9 4 2 5" xfId="3884" xr:uid="{00000000-0005-0000-0000-000017330000}"/>
    <cellStyle name="Normal 9 4 2 5 2" xfId="7611" xr:uid="{00000000-0005-0000-0000-000018330000}"/>
    <cellStyle name="Normal 9 4 2 5 3" xfId="11331" xr:uid="{00000000-0005-0000-0000-000019330000}"/>
    <cellStyle name="Normal 9 4 2 5 4" xfId="15051" xr:uid="{00000000-0005-0000-0000-00001A330000}"/>
    <cellStyle name="Normal 9 4 2 6" xfId="5751" xr:uid="{00000000-0005-0000-0000-00001B330000}"/>
    <cellStyle name="Normal 9 4 2 7" xfId="9471" xr:uid="{00000000-0005-0000-0000-00001C330000}"/>
    <cellStyle name="Normal 9 4 2 8" xfId="13191" xr:uid="{00000000-0005-0000-0000-00001D330000}"/>
    <cellStyle name="Normal 9 4 3" xfId="1925" xr:uid="{00000000-0005-0000-0000-00001E330000}"/>
    <cellStyle name="Normal 9 4 3 2" xfId="1926" xr:uid="{00000000-0005-0000-0000-00001F330000}"/>
    <cellStyle name="Normal 9 4 3 2 2" xfId="3891" xr:uid="{00000000-0005-0000-0000-000020330000}"/>
    <cellStyle name="Normal 9 4 3 2 2 2" xfId="7618" xr:uid="{00000000-0005-0000-0000-000021330000}"/>
    <cellStyle name="Normal 9 4 3 2 2 3" xfId="11338" xr:uid="{00000000-0005-0000-0000-000022330000}"/>
    <cellStyle name="Normal 9 4 3 2 2 4" xfId="15058" xr:uid="{00000000-0005-0000-0000-000023330000}"/>
    <cellStyle name="Normal 9 4 3 2 3" xfId="5758" xr:uid="{00000000-0005-0000-0000-000024330000}"/>
    <cellStyle name="Normal 9 4 3 2 4" xfId="9478" xr:uid="{00000000-0005-0000-0000-000025330000}"/>
    <cellStyle name="Normal 9 4 3 2 5" xfId="13198" xr:uid="{00000000-0005-0000-0000-000026330000}"/>
    <cellStyle name="Normal 9 4 3 3" xfId="3890" xr:uid="{00000000-0005-0000-0000-000027330000}"/>
    <cellStyle name="Normal 9 4 3 3 2" xfId="7617" xr:uid="{00000000-0005-0000-0000-000028330000}"/>
    <cellStyle name="Normal 9 4 3 3 3" xfId="11337" xr:uid="{00000000-0005-0000-0000-000029330000}"/>
    <cellStyle name="Normal 9 4 3 3 4" xfId="15057" xr:uid="{00000000-0005-0000-0000-00002A330000}"/>
    <cellStyle name="Normal 9 4 3 4" xfId="5757" xr:uid="{00000000-0005-0000-0000-00002B330000}"/>
    <cellStyle name="Normal 9 4 3 5" xfId="9477" xr:uid="{00000000-0005-0000-0000-00002C330000}"/>
    <cellStyle name="Normal 9 4 3 6" xfId="13197" xr:uid="{00000000-0005-0000-0000-00002D330000}"/>
    <cellStyle name="Normal 9 4 4" xfId="1927" xr:uid="{00000000-0005-0000-0000-00002E330000}"/>
    <cellStyle name="Normal 9 4 4 2" xfId="1928" xr:uid="{00000000-0005-0000-0000-00002F330000}"/>
    <cellStyle name="Normal 9 4 4 2 2" xfId="3893" xr:uid="{00000000-0005-0000-0000-000030330000}"/>
    <cellStyle name="Normal 9 4 4 2 2 2" xfId="7620" xr:uid="{00000000-0005-0000-0000-000031330000}"/>
    <cellStyle name="Normal 9 4 4 2 2 3" xfId="11340" xr:uid="{00000000-0005-0000-0000-000032330000}"/>
    <cellStyle name="Normal 9 4 4 2 2 4" xfId="15060" xr:uid="{00000000-0005-0000-0000-000033330000}"/>
    <cellStyle name="Normal 9 4 4 2 3" xfId="5760" xr:uid="{00000000-0005-0000-0000-000034330000}"/>
    <cellStyle name="Normal 9 4 4 2 4" xfId="9480" xr:uid="{00000000-0005-0000-0000-000035330000}"/>
    <cellStyle name="Normal 9 4 4 2 5" xfId="13200" xr:uid="{00000000-0005-0000-0000-000036330000}"/>
    <cellStyle name="Normal 9 4 4 3" xfId="3892" xr:uid="{00000000-0005-0000-0000-000037330000}"/>
    <cellStyle name="Normal 9 4 4 3 2" xfId="7619" xr:uid="{00000000-0005-0000-0000-000038330000}"/>
    <cellStyle name="Normal 9 4 4 3 3" xfId="11339" xr:uid="{00000000-0005-0000-0000-000039330000}"/>
    <cellStyle name="Normal 9 4 4 3 4" xfId="15059" xr:uid="{00000000-0005-0000-0000-00003A330000}"/>
    <cellStyle name="Normal 9 4 4 4" xfId="5759" xr:uid="{00000000-0005-0000-0000-00003B330000}"/>
    <cellStyle name="Normal 9 4 4 5" xfId="9479" xr:uid="{00000000-0005-0000-0000-00003C330000}"/>
    <cellStyle name="Normal 9 4 4 6" xfId="13199" xr:uid="{00000000-0005-0000-0000-00003D330000}"/>
    <cellStyle name="Normal 9 4 5" xfId="1929" xr:uid="{00000000-0005-0000-0000-00003E330000}"/>
    <cellStyle name="Normal 9 4 5 2" xfId="3894" xr:uid="{00000000-0005-0000-0000-00003F330000}"/>
    <cellStyle name="Normal 9 4 5 2 2" xfId="7621" xr:uid="{00000000-0005-0000-0000-000040330000}"/>
    <cellStyle name="Normal 9 4 5 2 3" xfId="11341" xr:uid="{00000000-0005-0000-0000-000041330000}"/>
    <cellStyle name="Normal 9 4 5 2 4" xfId="15061" xr:uid="{00000000-0005-0000-0000-000042330000}"/>
    <cellStyle name="Normal 9 4 5 3" xfId="5761" xr:uid="{00000000-0005-0000-0000-000043330000}"/>
    <cellStyle name="Normal 9 4 5 4" xfId="9481" xr:uid="{00000000-0005-0000-0000-000044330000}"/>
    <cellStyle name="Normal 9 4 5 5" xfId="13201" xr:uid="{00000000-0005-0000-0000-000045330000}"/>
    <cellStyle name="Normal 9 4 6" xfId="2408" xr:uid="{00000000-0005-0000-0000-000046330000}"/>
    <cellStyle name="Normal 9 4 6 2" xfId="6135" xr:uid="{00000000-0005-0000-0000-000047330000}"/>
    <cellStyle name="Normal 9 4 6 3" xfId="9855" xr:uid="{00000000-0005-0000-0000-000048330000}"/>
    <cellStyle name="Normal 9 4 6 4" xfId="13575" xr:uid="{00000000-0005-0000-0000-000049330000}"/>
    <cellStyle name="Normal 9 4 7" xfId="4275" xr:uid="{00000000-0005-0000-0000-00004A330000}"/>
    <cellStyle name="Normal 9 4 8" xfId="7995" xr:uid="{00000000-0005-0000-0000-00004B330000}"/>
    <cellStyle name="Normal 9 4 9" xfId="11715" xr:uid="{00000000-0005-0000-0000-00004C330000}"/>
    <cellStyle name="Normal 9 5" xfId="1930" xr:uid="{00000000-0005-0000-0000-00004D330000}"/>
    <cellStyle name="Normal 9 5 2" xfId="1931" xr:uid="{00000000-0005-0000-0000-00004E330000}"/>
    <cellStyle name="Normal 9 5 2 2" xfId="1932" xr:uid="{00000000-0005-0000-0000-00004F330000}"/>
    <cellStyle name="Normal 9 5 2 2 2" xfId="3897" xr:uid="{00000000-0005-0000-0000-000050330000}"/>
    <cellStyle name="Normal 9 5 2 2 2 2" xfId="7624" xr:uid="{00000000-0005-0000-0000-000051330000}"/>
    <cellStyle name="Normal 9 5 2 2 2 3" xfId="11344" xr:uid="{00000000-0005-0000-0000-000052330000}"/>
    <cellStyle name="Normal 9 5 2 2 2 4" xfId="15064" xr:uid="{00000000-0005-0000-0000-000053330000}"/>
    <cellStyle name="Normal 9 5 2 2 3" xfId="5764" xr:uid="{00000000-0005-0000-0000-000054330000}"/>
    <cellStyle name="Normal 9 5 2 2 4" xfId="9484" xr:uid="{00000000-0005-0000-0000-000055330000}"/>
    <cellStyle name="Normal 9 5 2 2 5" xfId="13204" xr:uid="{00000000-0005-0000-0000-000056330000}"/>
    <cellStyle name="Normal 9 5 2 3" xfId="3896" xr:uid="{00000000-0005-0000-0000-000057330000}"/>
    <cellStyle name="Normal 9 5 2 3 2" xfId="7623" xr:uid="{00000000-0005-0000-0000-000058330000}"/>
    <cellStyle name="Normal 9 5 2 3 3" xfId="11343" xr:uid="{00000000-0005-0000-0000-000059330000}"/>
    <cellStyle name="Normal 9 5 2 3 4" xfId="15063" xr:uid="{00000000-0005-0000-0000-00005A330000}"/>
    <cellStyle name="Normal 9 5 2 4" xfId="5763" xr:uid="{00000000-0005-0000-0000-00005B330000}"/>
    <cellStyle name="Normal 9 5 2 5" xfId="9483" xr:uid="{00000000-0005-0000-0000-00005C330000}"/>
    <cellStyle name="Normal 9 5 2 6" xfId="13203" xr:uid="{00000000-0005-0000-0000-00005D330000}"/>
    <cellStyle name="Normal 9 5 3" xfId="1933" xr:uid="{00000000-0005-0000-0000-00005E330000}"/>
    <cellStyle name="Normal 9 5 3 2" xfId="1934" xr:uid="{00000000-0005-0000-0000-00005F330000}"/>
    <cellStyle name="Normal 9 5 3 2 2" xfId="3899" xr:uid="{00000000-0005-0000-0000-000060330000}"/>
    <cellStyle name="Normal 9 5 3 2 2 2" xfId="7626" xr:uid="{00000000-0005-0000-0000-000061330000}"/>
    <cellStyle name="Normal 9 5 3 2 2 3" xfId="11346" xr:uid="{00000000-0005-0000-0000-000062330000}"/>
    <cellStyle name="Normal 9 5 3 2 2 4" xfId="15066" xr:uid="{00000000-0005-0000-0000-000063330000}"/>
    <cellStyle name="Normal 9 5 3 2 3" xfId="5766" xr:uid="{00000000-0005-0000-0000-000064330000}"/>
    <cellStyle name="Normal 9 5 3 2 4" xfId="9486" xr:uid="{00000000-0005-0000-0000-000065330000}"/>
    <cellStyle name="Normal 9 5 3 2 5" xfId="13206" xr:uid="{00000000-0005-0000-0000-000066330000}"/>
    <cellStyle name="Normal 9 5 3 3" xfId="3898" xr:uid="{00000000-0005-0000-0000-000067330000}"/>
    <cellStyle name="Normal 9 5 3 3 2" xfId="7625" xr:uid="{00000000-0005-0000-0000-000068330000}"/>
    <cellStyle name="Normal 9 5 3 3 3" xfId="11345" xr:uid="{00000000-0005-0000-0000-000069330000}"/>
    <cellStyle name="Normal 9 5 3 3 4" xfId="15065" xr:uid="{00000000-0005-0000-0000-00006A330000}"/>
    <cellStyle name="Normal 9 5 3 4" xfId="5765" xr:uid="{00000000-0005-0000-0000-00006B330000}"/>
    <cellStyle name="Normal 9 5 3 5" xfId="9485" xr:uid="{00000000-0005-0000-0000-00006C330000}"/>
    <cellStyle name="Normal 9 5 3 6" xfId="13205" xr:uid="{00000000-0005-0000-0000-00006D330000}"/>
    <cellStyle name="Normal 9 5 4" xfId="1935" xr:uid="{00000000-0005-0000-0000-00006E330000}"/>
    <cellStyle name="Normal 9 5 4 2" xfId="3900" xr:uid="{00000000-0005-0000-0000-00006F330000}"/>
    <cellStyle name="Normal 9 5 4 2 2" xfId="7627" xr:uid="{00000000-0005-0000-0000-000070330000}"/>
    <cellStyle name="Normal 9 5 4 2 3" xfId="11347" xr:uid="{00000000-0005-0000-0000-000071330000}"/>
    <cellStyle name="Normal 9 5 4 2 4" xfId="15067" xr:uid="{00000000-0005-0000-0000-000072330000}"/>
    <cellStyle name="Normal 9 5 4 3" xfId="5767" xr:uid="{00000000-0005-0000-0000-000073330000}"/>
    <cellStyle name="Normal 9 5 4 4" xfId="9487" xr:uid="{00000000-0005-0000-0000-000074330000}"/>
    <cellStyle name="Normal 9 5 4 5" xfId="13207" xr:uid="{00000000-0005-0000-0000-000075330000}"/>
    <cellStyle name="Normal 9 5 5" xfId="3895" xr:uid="{00000000-0005-0000-0000-000076330000}"/>
    <cellStyle name="Normal 9 5 5 2" xfId="7622" xr:uid="{00000000-0005-0000-0000-000077330000}"/>
    <cellStyle name="Normal 9 5 5 3" xfId="11342" xr:uid="{00000000-0005-0000-0000-000078330000}"/>
    <cellStyle name="Normal 9 5 5 4" xfId="15062" xr:uid="{00000000-0005-0000-0000-000079330000}"/>
    <cellStyle name="Normal 9 5 6" xfId="5762" xr:uid="{00000000-0005-0000-0000-00007A330000}"/>
    <cellStyle name="Normal 9 5 7" xfId="9482" xr:uid="{00000000-0005-0000-0000-00007B330000}"/>
    <cellStyle name="Normal 9 5 8" xfId="13202" xr:uid="{00000000-0005-0000-0000-00007C330000}"/>
    <cellStyle name="Normal 9 6" xfId="1936" xr:uid="{00000000-0005-0000-0000-00007D330000}"/>
    <cellStyle name="Normal 9 6 2" xfId="1937" xr:uid="{00000000-0005-0000-0000-00007E330000}"/>
    <cellStyle name="Normal 9 6 2 2" xfId="3902" xr:uid="{00000000-0005-0000-0000-00007F330000}"/>
    <cellStyle name="Normal 9 6 2 2 2" xfId="7629" xr:uid="{00000000-0005-0000-0000-000080330000}"/>
    <cellStyle name="Normal 9 6 2 2 3" xfId="11349" xr:uid="{00000000-0005-0000-0000-000081330000}"/>
    <cellStyle name="Normal 9 6 2 2 4" xfId="15069" xr:uid="{00000000-0005-0000-0000-000082330000}"/>
    <cellStyle name="Normal 9 6 2 3" xfId="5769" xr:uid="{00000000-0005-0000-0000-000083330000}"/>
    <cellStyle name="Normal 9 6 2 4" xfId="9489" xr:uid="{00000000-0005-0000-0000-000084330000}"/>
    <cellStyle name="Normal 9 6 2 5" xfId="13209" xr:uid="{00000000-0005-0000-0000-000085330000}"/>
    <cellStyle name="Normal 9 6 3" xfId="3901" xr:uid="{00000000-0005-0000-0000-000086330000}"/>
    <cellStyle name="Normal 9 6 3 2" xfId="7628" xr:uid="{00000000-0005-0000-0000-000087330000}"/>
    <cellStyle name="Normal 9 6 3 3" xfId="11348" xr:uid="{00000000-0005-0000-0000-000088330000}"/>
    <cellStyle name="Normal 9 6 3 4" xfId="15068" xr:uid="{00000000-0005-0000-0000-000089330000}"/>
    <cellStyle name="Normal 9 6 4" xfId="5768" xr:uid="{00000000-0005-0000-0000-00008A330000}"/>
    <cellStyle name="Normal 9 6 5" xfId="9488" xr:uid="{00000000-0005-0000-0000-00008B330000}"/>
    <cellStyle name="Normal 9 6 6" xfId="13208" xr:uid="{00000000-0005-0000-0000-00008C330000}"/>
    <cellStyle name="Normal 9 7" xfId="1938" xr:uid="{00000000-0005-0000-0000-00008D330000}"/>
    <cellStyle name="Normal 9 7 2" xfId="1939" xr:uid="{00000000-0005-0000-0000-00008E330000}"/>
    <cellStyle name="Normal 9 7 2 2" xfId="3904" xr:uid="{00000000-0005-0000-0000-00008F330000}"/>
    <cellStyle name="Normal 9 7 2 2 2" xfId="7631" xr:uid="{00000000-0005-0000-0000-000090330000}"/>
    <cellStyle name="Normal 9 7 2 2 3" xfId="11351" xr:uid="{00000000-0005-0000-0000-000091330000}"/>
    <cellStyle name="Normal 9 7 2 2 4" xfId="15071" xr:uid="{00000000-0005-0000-0000-000092330000}"/>
    <cellStyle name="Normal 9 7 2 3" xfId="5771" xr:uid="{00000000-0005-0000-0000-000093330000}"/>
    <cellStyle name="Normal 9 7 2 4" xfId="9491" xr:uid="{00000000-0005-0000-0000-000094330000}"/>
    <cellStyle name="Normal 9 7 2 5" xfId="13211" xr:uid="{00000000-0005-0000-0000-000095330000}"/>
    <cellStyle name="Normal 9 7 3" xfId="3903" xr:uid="{00000000-0005-0000-0000-000096330000}"/>
    <cellStyle name="Normal 9 7 3 2" xfId="7630" xr:uid="{00000000-0005-0000-0000-000097330000}"/>
    <cellStyle name="Normal 9 7 3 3" xfId="11350" xr:uid="{00000000-0005-0000-0000-000098330000}"/>
    <cellStyle name="Normal 9 7 3 4" xfId="15070" xr:uid="{00000000-0005-0000-0000-000099330000}"/>
    <cellStyle name="Normal 9 7 4" xfId="5770" xr:uid="{00000000-0005-0000-0000-00009A330000}"/>
    <cellStyle name="Normal 9 7 5" xfId="9490" xr:uid="{00000000-0005-0000-0000-00009B330000}"/>
    <cellStyle name="Normal 9 7 6" xfId="13210" xr:uid="{00000000-0005-0000-0000-00009C330000}"/>
    <cellStyle name="Normal 9 8" xfId="1940" xr:uid="{00000000-0005-0000-0000-00009D330000}"/>
    <cellStyle name="Normal 9 8 2" xfId="3905" xr:uid="{00000000-0005-0000-0000-00009E330000}"/>
    <cellStyle name="Normal 9 8 2 2" xfId="7632" xr:uid="{00000000-0005-0000-0000-00009F330000}"/>
    <cellStyle name="Normal 9 8 2 3" xfId="11352" xr:uid="{00000000-0005-0000-0000-0000A0330000}"/>
    <cellStyle name="Normal 9 8 2 4" xfId="15072" xr:uid="{00000000-0005-0000-0000-0000A1330000}"/>
    <cellStyle name="Normal 9 8 3" xfId="5772" xr:uid="{00000000-0005-0000-0000-0000A2330000}"/>
    <cellStyle name="Normal 9 8 4" xfId="9492" xr:uid="{00000000-0005-0000-0000-0000A3330000}"/>
    <cellStyle name="Normal 9 8 5" xfId="13212" xr:uid="{00000000-0005-0000-0000-0000A4330000}"/>
    <cellStyle name="Normal 9 9" xfId="2338" xr:uid="{00000000-0005-0000-0000-0000A5330000}"/>
    <cellStyle name="Normal 9 9 2" xfId="6065" xr:uid="{00000000-0005-0000-0000-0000A6330000}"/>
    <cellStyle name="Normal 9 9 3" xfId="9785" xr:uid="{00000000-0005-0000-0000-0000A7330000}"/>
    <cellStyle name="Normal 9 9 4" xfId="13505" xr:uid="{00000000-0005-0000-0000-0000A8330000}"/>
    <cellStyle name="Normal 90" xfId="1941" xr:uid="{00000000-0005-0000-0000-0000A9330000}"/>
    <cellStyle name="Normal 90 2" xfId="3906" xr:uid="{00000000-0005-0000-0000-0000AA330000}"/>
    <cellStyle name="Normal 90 2 2" xfId="7633" xr:uid="{00000000-0005-0000-0000-0000AB330000}"/>
    <cellStyle name="Normal 90 2 3" xfId="11353" xr:uid="{00000000-0005-0000-0000-0000AC330000}"/>
    <cellStyle name="Normal 90 2 4" xfId="15073" xr:uid="{00000000-0005-0000-0000-0000AD330000}"/>
    <cellStyle name="Normal 90 3" xfId="5773" xr:uid="{00000000-0005-0000-0000-0000AE330000}"/>
    <cellStyle name="Normal 90 4" xfId="9493" xr:uid="{00000000-0005-0000-0000-0000AF330000}"/>
    <cellStyle name="Normal 90 5" xfId="13213" xr:uid="{00000000-0005-0000-0000-0000B0330000}"/>
    <cellStyle name="Normal 91" xfId="1942" xr:uid="{00000000-0005-0000-0000-0000B1330000}"/>
    <cellStyle name="Normal 91 2" xfId="3907" xr:uid="{00000000-0005-0000-0000-0000B2330000}"/>
    <cellStyle name="Normal 91 2 2" xfId="7634" xr:uid="{00000000-0005-0000-0000-0000B3330000}"/>
    <cellStyle name="Normal 91 2 3" xfId="11354" xr:uid="{00000000-0005-0000-0000-0000B4330000}"/>
    <cellStyle name="Normal 91 2 4" xfId="15074" xr:uid="{00000000-0005-0000-0000-0000B5330000}"/>
    <cellStyle name="Normal 91 3" xfId="5774" xr:uid="{00000000-0005-0000-0000-0000B6330000}"/>
    <cellStyle name="Normal 91 4" xfId="9494" xr:uid="{00000000-0005-0000-0000-0000B7330000}"/>
    <cellStyle name="Normal 91 5" xfId="13214" xr:uid="{00000000-0005-0000-0000-0000B8330000}"/>
    <cellStyle name="Normal 92" xfId="1943" xr:uid="{00000000-0005-0000-0000-0000B9330000}"/>
    <cellStyle name="Normal 92 2" xfId="3908" xr:uid="{00000000-0005-0000-0000-0000BA330000}"/>
    <cellStyle name="Normal 92 2 2" xfId="7635" xr:uid="{00000000-0005-0000-0000-0000BB330000}"/>
    <cellStyle name="Normal 92 2 3" xfId="11355" xr:uid="{00000000-0005-0000-0000-0000BC330000}"/>
    <cellStyle name="Normal 92 2 4" xfId="15075" xr:uid="{00000000-0005-0000-0000-0000BD330000}"/>
    <cellStyle name="Normal 92 3" xfId="5775" xr:uid="{00000000-0005-0000-0000-0000BE330000}"/>
    <cellStyle name="Normal 92 4" xfId="9495" xr:uid="{00000000-0005-0000-0000-0000BF330000}"/>
    <cellStyle name="Normal 92 5" xfId="13215" xr:uid="{00000000-0005-0000-0000-0000C0330000}"/>
    <cellStyle name="Normal 93" xfId="1944" xr:uid="{00000000-0005-0000-0000-0000C1330000}"/>
    <cellStyle name="Normal 93 2" xfId="3909" xr:uid="{00000000-0005-0000-0000-0000C2330000}"/>
    <cellStyle name="Normal 93 2 2" xfId="7636" xr:uid="{00000000-0005-0000-0000-0000C3330000}"/>
    <cellStyle name="Normal 93 2 3" xfId="11356" xr:uid="{00000000-0005-0000-0000-0000C4330000}"/>
    <cellStyle name="Normal 93 2 4" xfId="15076" xr:uid="{00000000-0005-0000-0000-0000C5330000}"/>
    <cellStyle name="Normal 93 3" xfId="5776" xr:uid="{00000000-0005-0000-0000-0000C6330000}"/>
    <cellStyle name="Normal 93 4" xfId="9496" xr:uid="{00000000-0005-0000-0000-0000C7330000}"/>
    <cellStyle name="Normal 93 5" xfId="13216" xr:uid="{00000000-0005-0000-0000-0000C8330000}"/>
    <cellStyle name="Normal 94" xfId="1945" xr:uid="{00000000-0005-0000-0000-0000C9330000}"/>
    <cellStyle name="Normal 94 2" xfId="3910" xr:uid="{00000000-0005-0000-0000-0000CA330000}"/>
    <cellStyle name="Normal 94 2 2" xfId="7637" xr:uid="{00000000-0005-0000-0000-0000CB330000}"/>
    <cellStyle name="Normal 94 2 3" xfId="11357" xr:uid="{00000000-0005-0000-0000-0000CC330000}"/>
    <cellStyle name="Normal 94 2 4" xfId="15077" xr:uid="{00000000-0005-0000-0000-0000CD330000}"/>
    <cellStyle name="Normal 94 3" xfId="5777" xr:uid="{00000000-0005-0000-0000-0000CE330000}"/>
    <cellStyle name="Normal 94 4" xfId="9497" xr:uid="{00000000-0005-0000-0000-0000CF330000}"/>
    <cellStyle name="Normal 94 5" xfId="13217" xr:uid="{00000000-0005-0000-0000-0000D0330000}"/>
    <cellStyle name="Normal 95" xfId="1946" xr:uid="{00000000-0005-0000-0000-0000D1330000}"/>
    <cellStyle name="Normal 95 2" xfId="3911" xr:uid="{00000000-0005-0000-0000-0000D2330000}"/>
    <cellStyle name="Normal 95 2 2" xfId="7638" xr:uid="{00000000-0005-0000-0000-0000D3330000}"/>
    <cellStyle name="Normal 95 2 3" xfId="11358" xr:uid="{00000000-0005-0000-0000-0000D4330000}"/>
    <cellStyle name="Normal 95 2 4" xfId="15078" xr:uid="{00000000-0005-0000-0000-0000D5330000}"/>
    <cellStyle name="Normal 95 3" xfId="5778" xr:uid="{00000000-0005-0000-0000-0000D6330000}"/>
    <cellStyle name="Normal 95 4" xfId="9498" xr:uid="{00000000-0005-0000-0000-0000D7330000}"/>
    <cellStyle name="Normal 95 5" xfId="13218" xr:uid="{00000000-0005-0000-0000-0000D8330000}"/>
    <cellStyle name="Normal 96" xfId="1947" xr:uid="{00000000-0005-0000-0000-0000D9330000}"/>
    <cellStyle name="Normal 96 2" xfId="3912" xr:uid="{00000000-0005-0000-0000-0000DA330000}"/>
    <cellStyle name="Normal 96 2 2" xfId="7639" xr:uid="{00000000-0005-0000-0000-0000DB330000}"/>
    <cellStyle name="Normal 96 2 3" xfId="11359" xr:uid="{00000000-0005-0000-0000-0000DC330000}"/>
    <cellStyle name="Normal 96 2 4" xfId="15079" xr:uid="{00000000-0005-0000-0000-0000DD330000}"/>
    <cellStyle name="Normal 96 3" xfId="5779" xr:uid="{00000000-0005-0000-0000-0000DE330000}"/>
    <cellStyle name="Normal 96 4" xfId="9499" xr:uid="{00000000-0005-0000-0000-0000DF330000}"/>
    <cellStyle name="Normal 96 5" xfId="13219" xr:uid="{00000000-0005-0000-0000-0000E0330000}"/>
    <cellStyle name="Normal 97" xfId="1948" xr:uid="{00000000-0005-0000-0000-0000E1330000}"/>
    <cellStyle name="Normal 97 2" xfId="3913" xr:uid="{00000000-0005-0000-0000-0000E2330000}"/>
    <cellStyle name="Normal 97 2 2" xfId="7640" xr:uid="{00000000-0005-0000-0000-0000E3330000}"/>
    <cellStyle name="Normal 97 2 3" xfId="11360" xr:uid="{00000000-0005-0000-0000-0000E4330000}"/>
    <cellStyle name="Normal 97 2 4" xfId="15080" xr:uid="{00000000-0005-0000-0000-0000E5330000}"/>
    <cellStyle name="Normal 97 3" xfId="5780" xr:uid="{00000000-0005-0000-0000-0000E6330000}"/>
    <cellStyle name="Normal 97 4" xfId="9500" xr:uid="{00000000-0005-0000-0000-0000E7330000}"/>
    <cellStyle name="Normal 97 5" xfId="13220" xr:uid="{00000000-0005-0000-0000-0000E8330000}"/>
    <cellStyle name="Normal 98" xfId="1949" xr:uid="{00000000-0005-0000-0000-0000E9330000}"/>
    <cellStyle name="Normal 98 2" xfId="3914" xr:uid="{00000000-0005-0000-0000-0000EA330000}"/>
    <cellStyle name="Normal 98 2 2" xfId="7641" xr:uid="{00000000-0005-0000-0000-0000EB330000}"/>
    <cellStyle name="Normal 98 2 3" xfId="11361" xr:uid="{00000000-0005-0000-0000-0000EC330000}"/>
    <cellStyle name="Normal 98 2 4" xfId="15081" xr:uid="{00000000-0005-0000-0000-0000ED330000}"/>
    <cellStyle name="Normal 98 3" xfId="5781" xr:uid="{00000000-0005-0000-0000-0000EE330000}"/>
    <cellStyle name="Normal 98 4" xfId="9501" xr:uid="{00000000-0005-0000-0000-0000EF330000}"/>
    <cellStyle name="Normal 98 5" xfId="13221" xr:uid="{00000000-0005-0000-0000-0000F0330000}"/>
    <cellStyle name="Normal 99" xfId="2183" xr:uid="{00000000-0005-0000-0000-0000F1330000}"/>
    <cellStyle name="Normal_2009_FSA_Grafikai_update" xfId="20" xr:uid="{00000000-0005-0000-0000-0000F2330000}"/>
    <cellStyle name="Note 2" xfId="264" xr:uid="{00000000-0005-0000-0000-0000F3330000}"/>
    <cellStyle name="Note 2 2" xfId="265" xr:uid="{00000000-0005-0000-0000-0000F4330000}"/>
    <cellStyle name="Note 3" xfId="1950" xr:uid="{00000000-0005-0000-0000-0000F5330000}"/>
    <cellStyle name="Note 3 2" xfId="1951" xr:uid="{00000000-0005-0000-0000-0000F6330000}"/>
    <cellStyle name="Note 3 2 2" xfId="1952" xr:uid="{00000000-0005-0000-0000-0000F7330000}"/>
    <cellStyle name="Note 3 2 2 2" xfId="3917" xr:uid="{00000000-0005-0000-0000-0000F8330000}"/>
    <cellStyle name="Note 3 2 2 2 2" xfId="7644" xr:uid="{00000000-0005-0000-0000-0000F9330000}"/>
    <cellStyle name="Note 3 2 2 2 3" xfId="11364" xr:uid="{00000000-0005-0000-0000-0000FA330000}"/>
    <cellStyle name="Note 3 2 2 2 4" xfId="15084" xr:uid="{00000000-0005-0000-0000-0000FB330000}"/>
    <cellStyle name="Note 3 2 2 3" xfId="5784" xr:uid="{00000000-0005-0000-0000-0000FC330000}"/>
    <cellStyle name="Note 3 2 2 4" xfId="9504" xr:uid="{00000000-0005-0000-0000-0000FD330000}"/>
    <cellStyle name="Note 3 2 2 5" xfId="13224" xr:uid="{00000000-0005-0000-0000-0000FE330000}"/>
    <cellStyle name="Note 3 2 3" xfId="3916" xr:uid="{00000000-0005-0000-0000-0000FF330000}"/>
    <cellStyle name="Note 3 2 3 2" xfId="7643" xr:uid="{00000000-0005-0000-0000-000000340000}"/>
    <cellStyle name="Note 3 2 3 3" xfId="11363" xr:uid="{00000000-0005-0000-0000-000001340000}"/>
    <cellStyle name="Note 3 2 3 4" xfId="15083" xr:uid="{00000000-0005-0000-0000-000002340000}"/>
    <cellStyle name="Note 3 2 4" xfId="5783" xr:uid="{00000000-0005-0000-0000-000003340000}"/>
    <cellStyle name="Note 3 2 5" xfId="9503" xr:uid="{00000000-0005-0000-0000-000004340000}"/>
    <cellStyle name="Note 3 2 6" xfId="13223" xr:uid="{00000000-0005-0000-0000-000005340000}"/>
    <cellStyle name="Note 3 3" xfId="1953" xr:uid="{00000000-0005-0000-0000-000006340000}"/>
    <cellStyle name="Note 3 3 2" xfId="1954" xr:uid="{00000000-0005-0000-0000-000007340000}"/>
    <cellStyle name="Note 3 3 2 2" xfId="3919" xr:uid="{00000000-0005-0000-0000-000008340000}"/>
    <cellStyle name="Note 3 3 2 2 2" xfId="7646" xr:uid="{00000000-0005-0000-0000-000009340000}"/>
    <cellStyle name="Note 3 3 2 2 3" xfId="11366" xr:uid="{00000000-0005-0000-0000-00000A340000}"/>
    <cellStyle name="Note 3 3 2 2 4" xfId="15086" xr:uid="{00000000-0005-0000-0000-00000B340000}"/>
    <cellStyle name="Note 3 3 2 3" xfId="5786" xr:uid="{00000000-0005-0000-0000-00000C340000}"/>
    <cellStyle name="Note 3 3 2 4" xfId="9506" xr:uid="{00000000-0005-0000-0000-00000D340000}"/>
    <cellStyle name="Note 3 3 2 5" xfId="13226" xr:uid="{00000000-0005-0000-0000-00000E340000}"/>
    <cellStyle name="Note 3 3 3" xfId="3918" xr:uid="{00000000-0005-0000-0000-00000F340000}"/>
    <cellStyle name="Note 3 3 3 2" xfId="7645" xr:uid="{00000000-0005-0000-0000-000010340000}"/>
    <cellStyle name="Note 3 3 3 3" xfId="11365" xr:uid="{00000000-0005-0000-0000-000011340000}"/>
    <cellStyle name="Note 3 3 3 4" xfId="15085" xr:uid="{00000000-0005-0000-0000-000012340000}"/>
    <cellStyle name="Note 3 3 4" xfId="5785" xr:uid="{00000000-0005-0000-0000-000013340000}"/>
    <cellStyle name="Note 3 3 5" xfId="9505" xr:uid="{00000000-0005-0000-0000-000014340000}"/>
    <cellStyle name="Note 3 3 6" xfId="13225" xr:uid="{00000000-0005-0000-0000-000015340000}"/>
    <cellStyle name="Note 3 4" xfId="1955" xr:uid="{00000000-0005-0000-0000-000016340000}"/>
    <cellStyle name="Note 3 4 2" xfId="3920" xr:uid="{00000000-0005-0000-0000-000017340000}"/>
    <cellStyle name="Note 3 4 2 2" xfId="7647" xr:uid="{00000000-0005-0000-0000-000018340000}"/>
    <cellStyle name="Note 3 4 2 3" xfId="11367" xr:uid="{00000000-0005-0000-0000-000019340000}"/>
    <cellStyle name="Note 3 4 2 4" xfId="15087" xr:uid="{00000000-0005-0000-0000-00001A340000}"/>
    <cellStyle name="Note 3 4 3" xfId="5787" xr:uid="{00000000-0005-0000-0000-00001B340000}"/>
    <cellStyle name="Note 3 4 4" xfId="9507" xr:uid="{00000000-0005-0000-0000-00001C340000}"/>
    <cellStyle name="Note 3 4 5" xfId="13227" xr:uid="{00000000-0005-0000-0000-00001D340000}"/>
    <cellStyle name="Note 3 5" xfId="3915" xr:uid="{00000000-0005-0000-0000-00001E340000}"/>
    <cellStyle name="Note 3 5 2" xfId="7642" xr:uid="{00000000-0005-0000-0000-00001F340000}"/>
    <cellStyle name="Note 3 5 3" xfId="11362" xr:uid="{00000000-0005-0000-0000-000020340000}"/>
    <cellStyle name="Note 3 5 4" xfId="15082" xr:uid="{00000000-0005-0000-0000-000021340000}"/>
    <cellStyle name="Note 3 6" xfId="5782" xr:uid="{00000000-0005-0000-0000-000022340000}"/>
    <cellStyle name="Note 3 7" xfId="9502" xr:uid="{00000000-0005-0000-0000-000023340000}"/>
    <cellStyle name="Note 3 8" xfId="13222" xr:uid="{00000000-0005-0000-0000-000024340000}"/>
    <cellStyle name="Note 4" xfId="2238" xr:uid="{00000000-0005-0000-0000-000025340000}"/>
    <cellStyle name="Output 2" xfId="266" xr:uid="{00000000-0005-0000-0000-000026340000}"/>
    <cellStyle name="Output 3" xfId="1956" xr:uid="{00000000-0005-0000-0000-000027340000}"/>
    <cellStyle name="Paryškinimas 1" xfId="267" xr:uid="{00000000-0005-0000-0000-000028340000}"/>
    <cellStyle name="Paryškinimas 2" xfId="268" xr:uid="{00000000-0005-0000-0000-000029340000}"/>
    <cellStyle name="Paryškinimas 3" xfId="269" xr:uid="{00000000-0005-0000-0000-00002A340000}"/>
    <cellStyle name="Paryškinimas 4" xfId="270" xr:uid="{00000000-0005-0000-0000-00002B340000}"/>
    <cellStyle name="Paryškinimas 5" xfId="271" xr:uid="{00000000-0005-0000-0000-00002C340000}"/>
    <cellStyle name="Paryškinimas 6" xfId="272" xr:uid="{00000000-0005-0000-0000-00002D340000}"/>
    <cellStyle name="Pastaba" xfId="273" xr:uid="{00000000-0005-0000-0000-00002E340000}"/>
    <cellStyle name="Pastaba 2" xfId="274" xr:uid="{00000000-0005-0000-0000-00002F340000}"/>
    <cellStyle name="Pavadinimas" xfId="275" xr:uid="{00000000-0005-0000-0000-000030340000}"/>
    <cellStyle name="Percent 10" xfId="21" xr:uid="{00000000-0005-0000-0000-000031340000}"/>
    <cellStyle name="Percent 11" xfId="276" xr:uid="{00000000-0005-0000-0000-000032340000}"/>
    <cellStyle name="Percent 12" xfId="277" xr:uid="{00000000-0005-0000-0000-000033340000}"/>
    <cellStyle name="Percent 12 2" xfId="392" xr:uid="{00000000-0005-0000-0000-000034340000}"/>
    <cellStyle name="Percent 13" xfId="1957" xr:uid="{00000000-0005-0000-0000-000035340000}"/>
    <cellStyle name="Percent 14" xfId="1958" xr:uid="{00000000-0005-0000-0000-000036340000}"/>
    <cellStyle name="Percent 2" xfId="278" xr:uid="{00000000-0005-0000-0000-000037340000}"/>
    <cellStyle name="Percent 2 2" xfId="279" xr:uid="{00000000-0005-0000-0000-000038340000}"/>
    <cellStyle name="Percent 2 2 10" xfId="2340" xr:uid="{00000000-0005-0000-0000-000039340000}"/>
    <cellStyle name="Percent 2 2 10 2" xfId="6067" xr:uid="{00000000-0005-0000-0000-00003A340000}"/>
    <cellStyle name="Percent 2 2 10 3" xfId="9787" xr:uid="{00000000-0005-0000-0000-00003B340000}"/>
    <cellStyle name="Percent 2 2 10 4" xfId="13507" xr:uid="{00000000-0005-0000-0000-00003C340000}"/>
    <cellStyle name="Percent 2 2 11" xfId="4207" xr:uid="{00000000-0005-0000-0000-00003D340000}"/>
    <cellStyle name="Percent 2 2 12" xfId="7927" xr:uid="{00000000-0005-0000-0000-00003E340000}"/>
    <cellStyle name="Percent 2 2 13" xfId="11647" xr:uid="{00000000-0005-0000-0000-00003F340000}"/>
    <cellStyle name="Percent 2 2 2" xfId="280" xr:uid="{00000000-0005-0000-0000-000040340000}"/>
    <cellStyle name="Percent 2 2 3" xfId="281" xr:uid="{00000000-0005-0000-0000-000041340000}"/>
    <cellStyle name="Percent 2 2 3 10" xfId="11648" xr:uid="{00000000-0005-0000-0000-000042340000}"/>
    <cellStyle name="Percent 2 2 3 2" xfId="393" xr:uid="{00000000-0005-0000-0000-000043340000}"/>
    <cellStyle name="Percent 2 2 3 2 2" xfId="1959" xr:uid="{00000000-0005-0000-0000-000044340000}"/>
    <cellStyle name="Percent 2 2 3 2 2 2" xfId="1960" xr:uid="{00000000-0005-0000-0000-000045340000}"/>
    <cellStyle name="Percent 2 2 3 2 2 2 2" xfId="1961" xr:uid="{00000000-0005-0000-0000-000046340000}"/>
    <cellStyle name="Percent 2 2 3 2 2 2 2 2" xfId="3923" xr:uid="{00000000-0005-0000-0000-000047340000}"/>
    <cellStyle name="Percent 2 2 3 2 2 2 2 2 2" xfId="7650" xr:uid="{00000000-0005-0000-0000-000048340000}"/>
    <cellStyle name="Percent 2 2 3 2 2 2 2 2 3" xfId="11370" xr:uid="{00000000-0005-0000-0000-000049340000}"/>
    <cellStyle name="Percent 2 2 3 2 2 2 2 2 4" xfId="15090" xr:uid="{00000000-0005-0000-0000-00004A340000}"/>
    <cellStyle name="Percent 2 2 3 2 2 2 2 3" xfId="5790" xr:uid="{00000000-0005-0000-0000-00004B340000}"/>
    <cellStyle name="Percent 2 2 3 2 2 2 2 4" xfId="9510" xr:uid="{00000000-0005-0000-0000-00004C340000}"/>
    <cellStyle name="Percent 2 2 3 2 2 2 2 5" xfId="13230" xr:uid="{00000000-0005-0000-0000-00004D340000}"/>
    <cellStyle name="Percent 2 2 3 2 2 2 3" xfId="3922" xr:uid="{00000000-0005-0000-0000-00004E340000}"/>
    <cellStyle name="Percent 2 2 3 2 2 2 3 2" xfId="7649" xr:uid="{00000000-0005-0000-0000-00004F340000}"/>
    <cellStyle name="Percent 2 2 3 2 2 2 3 3" xfId="11369" xr:uid="{00000000-0005-0000-0000-000050340000}"/>
    <cellStyle name="Percent 2 2 3 2 2 2 3 4" xfId="15089" xr:uid="{00000000-0005-0000-0000-000051340000}"/>
    <cellStyle name="Percent 2 2 3 2 2 2 4" xfId="5789" xr:uid="{00000000-0005-0000-0000-000052340000}"/>
    <cellStyle name="Percent 2 2 3 2 2 2 5" xfId="9509" xr:uid="{00000000-0005-0000-0000-000053340000}"/>
    <cellStyle name="Percent 2 2 3 2 2 2 6" xfId="13229" xr:uid="{00000000-0005-0000-0000-000054340000}"/>
    <cellStyle name="Percent 2 2 3 2 2 3" xfId="1962" xr:uid="{00000000-0005-0000-0000-000055340000}"/>
    <cellStyle name="Percent 2 2 3 2 2 3 2" xfId="1963" xr:uid="{00000000-0005-0000-0000-000056340000}"/>
    <cellStyle name="Percent 2 2 3 2 2 3 2 2" xfId="3925" xr:uid="{00000000-0005-0000-0000-000057340000}"/>
    <cellStyle name="Percent 2 2 3 2 2 3 2 2 2" xfId="7652" xr:uid="{00000000-0005-0000-0000-000058340000}"/>
    <cellStyle name="Percent 2 2 3 2 2 3 2 2 3" xfId="11372" xr:uid="{00000000-0005-0000-0000-000059340000}"/>
    <cellStyle name="Percent 2 2 3 2 2 3 2 2 4" xfId="15092" xr:uid="{00000000-0005-0000-0000-00005A340000}"/>
    <cellStyle name="Percent 2 2 3 2 2 3 2 3" xfId="5792" xr:uid="{00000000-0005-0000-0000-00005B340000}"/>
    <cellStyle name="Percent 2 2 3 2 2 3 2 4" xfId="9512" xr:uid="{00000000-0005-0000-0000-00005C340000}"/>
    <cellStyle name="Percent 2 2 3 2 2 3 2 5" xfId="13232" xr:uid="{00000000-0005-0000-0000-00005D340000}"/>
    <cellStyle name="Percent 2 2 3 2 2 3 3" xfId="3924" xr:uid="{00000000-0005-0000-0000-00005E340000}"/>
    <cellStyle name="Percent 2 2 3 2 2 3 3 2" xfId="7651" xr:uid="{00000000-0005-0000-0000-00005F340000}"/>
    <cellStyle name="Percent 2 2 3 2 2 3 3 3" xfId="11371" xr:uid="{00000000-0005-0000-0000-000060340000}"/>
    <cellStyle name="Percent 2 2 3 2 2 3 3 4" xfId="15091" xr:uid="{00000000-0005-0000-0000-000061340000}"/>
    <cellStyle name="Percent 2 2 3 2 2 3 4" xfId="5791" xr:uid="{00000000-0005-0000-0000-000062340000}"/>
    <cellStyle name="Percent 2 2 3 2 2 3 5" xfId="9511" xr:uid="{00000000-0005-0000-0000-000063340000}"/>
    <cellStyle name="Percent 2 2 3 2 2 3 6" xfId="13231" xr:uid="{00000000-0005-0000-0000-000064340000}"/>
    <cellStyle name="Percent 2 2 3 2 2 4" xfId="1964" xr:uid="{00000000-0005-0000-0000-000065340000}"/>
    <cellStyle name="Percent 2 2 3 2 2 4 2" xfId="3926" xr:uid="{00000000-0005-0000-0000-000066340000}"/>
    <cellStyle name="Percent 2 2 3 2 2 4 2 2" xfId="7653" xr:uid="{00000000-0005-0000-0000-000067340000}"/>
    <cellStyle name="Percent 2 2 3 2 2 4 2 3" xfId="11373" xr:uid="{00000000-0005-0000-0000-000068340000}"/>
    <cellStyle name="Percent 2 2 3 2 2 4 2 4" xfId="15093" xr:uid="{00000000-0005-0000-0000-000069340000}"/>
    <cellStyle name="Percent 2 2 3 2 2 4 3" xfId="5793" xr:uid="{00000000-0005-0000-0000-00006A340000}"/>
    <cellStyle name="Percent 2 2 3 2 2 4 4" xfId="9513" xr:uid="{00000000-0005-0000-0000-00006B340000}"/>
    <cellStyle name="Percent 2 2 3 2 2 4 5" xfId="13233" xr:uid="{00000000-0005-0000-0000-00006C340000}"/>
    <cellStyle name="Percent 2 2 3 2 2 5" xfId="3921" xr:uid="{00000000-0005-0000-0000-00006D340000}"/>
    <cellStyle name="Percent 2 2 3 2 2 5 2" xfId="7648" xr:uid="{00000000-0005-0000-0000-00006E340000}"/>
    <cellStyle name="Percent 2 2 3 2 2 5 3" xfId="11368" xr:uid="{00000000-0005-0000-0000-00006F340000}"/>
    <cellStyle name="Percent 2 2 3 2 2 5 4" xfId="15088" xr:uid="{00000000-0005-0000-0000-000070340000}"/>
    <cellStyle name="Percent 2 2 3 2 2 6" xfId="5788" xr:uid="{00000000-0005-0000-0000-000071340000}"/>
    <cellStyle name="Percent 2 2 3 2 2 7" xfId="9508" xr:uid="{00000000-0005-0000-0000-000072340000}"/>
    <cellStyle name="Percent 2 2 3 2 2 8" xfId="13228" xr:uid="{00000000-0005-0000-0000-000073340000}"/>
    <cellStyle name="Percent 2 2 3 2 3" xfId="1965" xr:uid="{00000000-0005-0000-0000-000074340000}"/>
    <cellStyle name="Percent 2 2 3 2 3 2" xfId="1966" xr:uid="{00000000-0005-0000-0000-000075340000}"/>
    <cellStyle name="Percent 2 2 3 2 3 2 2" xfId="3928" xr:uid="{00000000-0005-0000-0000-000076340000}"/>
    <cellStyle name="Percent 2 2 3 2 3 2 2 2" xfId="7655" xr:uid="{00000000-0005-0000-0000-000077340000}"/>
    <cellStyle name="Percent 2 2 3 2 3 2 2 3" xfId="11375" xr:uid="{00000000-0005-0000-0000-000078340000}"/>
    <cellStyle name="Percent 2 2 3 2 3 2 2 4" xfId="15095" xr:uid="{00000000-0005-0000-0000-000079340000}"/>
    <cellStyle name="Percent 2 2 3 2 3 2 3" xfId="5795" xr:uid="{00000000-0005-0000-0000-00007A340000}"/>
    <cellStyle name="Percent 2 2 3 2 3 2 4" xfId="9515" xr:uid="{00000000-0005-0000-0000-00007B340000}"/>
    <cellStyle name="Percent 2 2 3 2 3 2 5" xfId="13235" xr:uid="{00000000-0005-0000-0000-00007C340000}"/>
    <cellStyle name="Percent 2 2 3 2 3 3" xfId="3927" xr:uid="{00000000-0005-0000-0000-00007D340000}"/>
    <cellStyle name="Percent 2 2 3 2 3 3 2" xfId="7654" xr:uid="{00000000-0005-0000-0000-00007E340000}"/>
    <cellStyle name="Percent 2 2 3 2 3 3 3" xfId="11374" xr:uid="{00000000-0005-0000-0000-00007F340000}"/>
    <cellStyle name="Percent 2 2 3 2 3 3 4" xfId="15094" xr:uid="{00000000-0005-0000-0000-000080340000}"/>
    <cellStyle name="Percent 2 2 3 2 3 4" xfId="5794" xr:uid="{00000000-0005-0000-0000-000081340000}"/>
    <cellStyle name="Percent 2 2 3 2 3 5" xfId="9514" xr:uid="{00000000-0005-0000-0000-000082340000}"/>
    <cellStyle name="Percent 2 2 3 2 3 6" xfId="13234" xr:uid="{00000000-0005-0000-0000-000083340000}"/>
    <cellStyle name="Percent 2 2 3 2 4" xfId="1967" xr:uid="{00000000-0005-0000-0000-000084340000}"/>
    <cellStyle name="Percent 2 2 3 2 4 2" xfId="1968" xr:uid="{00000000-0005-0000-0000-000085340000}"/>
    <cellStyle name="Percent 2 2 3 2 4 2 2" xfId="3930" xr:uid="{00000000-0005-0000-0000-000086340000}"/>
    <cellStyle name="Percent 2 2 3 2 4 2 2 2" xfId="7657" xr:uid="{00000000-0005-0000-0000-000087340000}"/>
    <cellStyle name="Percent 2 2 3 2 4 2 2 3" xfId="11377" xr:uid="{00000000-0005-0000-0000-000088340000}"/>
    <cellStyle name="Percent 2 2 3 2 4 2 2 4" xfId="15097" xr:uid="{00000000-0005-0000-0000-000089340000}"/>
    <cellStyle name="Percent 2 2 3 2 4 2 3" xfId="5797" xr:uid="{00000000-0005-0000-0000-00008A340000}"/>
    <cellStyle name="Percent 2 2 3 2 4 2 4" xfId="9517" xr:uid="{00000000-0005-0000-0000-00008B340000}"/>
    <cellStyle name="Percent 2 2 3 2 4 2 5" xfId="13237" xr:uid="{00000000-0005-0000-0000-00008C340000}"/>
    <cellStyle name="Percent 2 2 3 2 4 3" xfId="3929" xr:uid="{00000000-0005-0000-0000-00008D340000}"/>
    <cellStyle name="Percent 2 2 3 2 4 3 2" xfId="7656" xr:uid="{00000000-0005-0000-0000-00008E340000}"/>
    <cellStyle name="Percent 2 2 3 2 4 3 3" xfId="11376" xr:uid="{00000000-0005-0000-0000-00008F340000}"/>
    <cellStyle name="Percent 2 2 3 2 4 3 4" xfId="15096" xr:uid="{00000000-0005-0000-0000-000090340000}"/>
    <cellStyle name="Percent 2 2 3 2 4 4" xfId="5796" xr:uid="{00000000-0005-0000-0000-000091340000}"/>
    <cellStyle name="Percent 2 2 3 2 4 5" xfId="9516" xr:uid="{00000000-0005-0000-0000-000092340000}"/>
    <cellStyle name="Percent 2 2 3 2 4 6" xfId="13236" xr:uid="{00000000-0005-0000-0000-000093340000}"/>
    <cellStyle name="Percent 2 2 3 2 5" xfId="1969" xr:uid="{00000000-0005-0000-0000-000094340000}"/>
    <cellStyle name="Percent 2 2 3 2 5 2" xfId="3931" xr:uid="{00000000-0005-0000-0000-000095340000}"/>
    <cellStyle name="Percent 2 2 3 2 5 2 2" xfId="7658" xr:uid="{00000000-0005-0000-0000-000096340000}"/>
    <cellStyle name="Percent 2 2 3 2 5 2 3" xfId="11378" xr:uid="{00000000-0005-0000-0000-000097340000}"/>
    <cellStyle name="Percent 2 2 3 2 5 2 4" xfId="15098" xr:uid="{00000000-0005-0000-0000-000098340000}"/>
    <cellStyle name="Percent 2 2 3 2 5 3" xfId="5798" xr:uid="{00000000-0005-0000-0000-000099340000}"/>
    <cellStyle name="Percent 2 2 3 2 5 4" xfId="9518" xr:uid="{00000000-0005-0000-0000-00009A340000}"/>
    <cellStyle name="Percent 2 2 3 2 5 5" xfId="13238" xr:uid="{00000000-0005-0000-0000-00009B340000}"/>
    <cellStyle name="Percent 2 2 3 3" xfId="1970" xr:uid="{00000000-0005-0000-0000-00009C340000}"/>
    <cellStyle name="Percent 2 2 3 3 2" xfId="1971" xr:uid="{00000000-0005-0000-0000-00009D340000}"/>
    <cellStyle name="Percent 2 2 3 3 2 2" xfId="1972" xr:uid="{00000000-0005-0000-0000-00009E340000}"/>
    <cellStyle name="Percent 2 2 3 3 2 2 2" xfId="3934" xr:uid="{00000000-0005-0000-0000-00009F340000}"/>
    <cellStyle name="Percent 2 2 3 3 2 2 2 2" xfId="7661" xr:uid="{00000000-0005-0000-0000-0000A0340000}"/>
    <cellStyle name="Percent 2 2 3 3 2 2 2 3" xfId="11381" xr:uid="{00000000-0005-0000-0000-0000A1340000}"/>
    <cellStyle name="Percent 2 2 3 3 2 2 2 4" xfId="15101" xr:uid="{00000000-0005-0000-0000-0000A2340000}"/>
    <cellStyle name="Percent 2 2 3 3 2 2 3" xfId="5801" xr:uid="{00000000-0005-0000-0000-0000A3340000}"/>
    <cellStyle name="Percent 2 2 3 3 2 2 4" xfId="9521" xr:uid="{00000000-0005-0000-0000-0000A4340000}"/>
    <cellStyle name="Percent 2 2 3 3 2 2 5" xfId="13241" xr:uid="{00000000-0005-0000-0000-0000A5340000}"/>
    <cellStyle name="Percent 2 2 3 3 2 3" xfId="3933" xr:uid="{00000000-0005-0000-0000-0000A6340000}"/>
    <cellStyle name="Percent 2 2 3 3 2 3 2" xfId="7660" xr:uid="{00000000-0005-0000-0000-0000A7340000}"/>
    <cellStyle name="Percent 2 2 3 3 2 3 3" xfId="11380" xr:uid="{00000000-0005-0000-0000-0000A8340000}"/>
    <cellStyle name="Percent 2 2 3 3 2 3 4" xfId="15100" xr:uid="{00000000-0005-0000-0000-0000A9340000}"/>
    <cellStyle name="Percent 2 2 3 3 2 4" xfId="5800" xr:uid="{00000000-0005-0000-0000-0000AA340000}"/>
    <cellStyle name="Percent 2 2 3 3 2 5" xfId="9520" xr:uid="{00000000-0005-0000-0000-0000AB340000}"/>
    <cellStyle name="Percent 2 2 3 3 2 6" xfId="13240" xr:uid="{00000000-0005-0000-0000-0000AC340000}"/>
    <cellStyle name="Percent 2 2 3 3 3" xfId="1973" xr:uid="{00000000-0005-0000-0000-0000AD340000}"/>
    <cellStyle name="Percent 2 2 3 3 3 2" xfId="1974" xr:uid="{00000000-0005-0000-0000-0000AE340000}"/>
    <cellStyle name="Percent 2 2 3 3 3 2 2" xfId="3936" xr:uid="{00000000-0005-0000-0000-0000AF340000}"/>
    <cellStyle name="Percent 2 2 3 3 3 2 2 2" xfId="7663" xr:uid="{00000000-0005-0000-0000-0000B0340000}"/>
    <cellStyle name="Percent 2 2 3 3 3 2 2 3" xfId="11383" xr:uid="{00000000-0005-0000-0000-0000B1340000}"/>
    <cellStyle name="Percent 2 2 3 3 3 2 2 4" xfId="15103" xr:uid="{00000000-0005-0000-0000-0000B2340000}"/>
    <cellStyle name="Percent 2 2 3 3 3 2 3" xfId="5803" xr:uid="{00000000-0005-0000-0000-0000B3340000}"/>
    <cellStyle name="Percent 2 2 3 3 3 2 4" xfId="9523" xr:uid="{00000000-0005-0000-0000-0000B4340000}"/>
    <cellStyle name="Percent 2 2 3 3 3 2 5" xfId="13243" xr:uid="{00000000-0005-0000-0000-0000B5340000}"/>
    <cellStyle name="Percent 2 2 3 3 3 3" xfId="3935" xr:uid="{00000000-0005-0000-0000-0000B6340000}"/>
    <cellStyle name="Percent 2 2 3 3 3 3 2" xfId="7662" xr:uid="{00000000-0005-0000-0000-0000B7340000}"/>
    <cellStyle name="Percent 2 2 3 3 3 3 3" xfId="11382" xr:uid="{00000000-0005-0000-0000-0000B8340000}"/>
    <cellStyle name="Percent 2 2 3 3 3 3 4" xfId="15102" xr:uid="{00000000-0005-0000-0000-0000B9340000}"/>
    <cellStyle name="Percent 2 2 3 3 3 4" xfId="5802" xr:uid="{00000000-0005-0000-0000-0000BA340000}"/>
    <cellStyle name="Percent 2 2 3 3 3 5" xfId="9522" xr:uid="{00000000-0005-0000-0000-0000BB340000}"/>
    <cellStyle name="Percent 2 2 3 3 3 6" xfId="13242" xr:uid="{00000000-0005-0000-0000-0000BC340000}"/>
    <cellStyle name="Percent 2 2 3 3 4" xfId="1975" xr:uid="{00000000-0005-0000-0000-0000BD340000}"/>
    <cellStyle name="Percent 2 2 3 3 4 2" xfId="3937" xr:uid="{00000000-0005-0000-0000-0000BE340000}"/>
    <cellStyle name="Percent 2 2 3 3 4 2 2" xfId="7664" xr:uid="{00000000-0005-0000-0000-0000BF340000}"/>
    <cellStyle name="Percent 2 2 3 3 4 2 3" xfId="11384" xr:uid="{00000000-0005-0000-0000-0000C0340000}"/>
    <cellStyle name="Percent 2 2 3 3 4 2 4" xfId="15104" xr:uid="{00000000-0005-0000-0000-0000C1340000}"/>
    <cellStyle name="Percent 2 2 3 3 4 3" xfId="5804" xr:uid="{00000000-0005-0000-0000-0000C2340000}"/>
    <cellStyle name="Percent 2 2 3 3 4 4" xfId="9524" xr:uid="{00000000-0005-0000-0000-0000C3340000}"/>
    <cellStyle name="Percent 2 2 3 3 4 5" xfId="13244" xr:uid="{00000000-0005-0000-0000-0000C4340000}"/>
    <cellStyle name="Percent 2 2 3 3 5" xfId="3932" xr:uid="{00000000-0005-0000-0000-0000C5340000}"/>
    <cellStyle name="Percent 2 2 3 3 5 2" xfId="7659" xr:uid="{00000000-0005-0000-0000-0000C6340000}"/>
    <cellStyle name="Percent 2 2 3 3 5 3" xfId="11379" xr:uid="{00000000-0005-0000-0000-0000C7340000}"/>
    <cellStyle name="Percent 2 2 3 3 5 4" xfId="15099" xr:uid="{00000000-0005-0000-0000-0000C8340000}"/>
    <cellStyle name="Percent 2 2 3 3 6" xfId="5799" xr:uid="{00000000-0005-0000-0000-0000C9340000}"/>
    <cellStyle name="Percent 2 2 3 3 7" xfId="9519" xr:uid="{00000000-0005-0000-0000-0000CA340000}"/>
    <cellStyle name="Percent 2 2 3 3 8" xfId="13239" xr:uid="{00000000-0005-0000-0000-0000CB340000}"/>
    <cellStyle name="Percent 2 2 3 4" xfId="1976" xr:uid="{00000000-0005-0000-0000-0000CC340000}"/>
    <cellStyle name="Percent 2 2 3 4 2" xfId="1977" xr:uid="{00000000-0005-0000-0000-0000CD340000}"/>
    <cellStyle name="Percent 2 2 3 4 2 2" xfId="3939" xr:uid="{00000000-0005-0000-0000-0000CE340000}"/>
    <cellStyle name="Percent 2 2 3 4 2 2 2" xfId="7666" xr:uid="{00000000-0005-0000-0000-0000CF340000}"/>
    <cellStyle name="Percent 2 2 3 4 2 2 3" xfId="11386" xr:uid="{00000000-0005-0000-0000-0000D0340000}"/>
    <cellStyle name="Percent 2 2 3 4 2 2 4" xfId="15106" xr:uid="{00000000-0005-0000-0000-0000D1340000}"/>
    <cellStyle name="Percent 2 2 3 4 2 3" xfId="5806" xr:uid="{00000000-0005-0000-0000-0000D2340000}"/>
    <cellStyle name="Percent 2 2 3 4 2 4" xfId="9526" xr:uid="{00000000-0005-0000-0000-0000D3340000}"/>
    <cellStyle name="Percent 2 2 3 4 2 5" xfId="13246" xr:uid="{00000000-0005-0000-0000-0000D4340000}"/>
    <cellStyle name="Percent 2 2 3 4 3" xfId="3938" xr:uid="{00000000-0005-0000-0000-0000D5340000}"/>
    <cellStyle name="Percent 2 2 3 4 3 2" xfId="7665" xr:uid="{00000000-0005-0000-0000-0000D6340000}"/>
    <cellStyle name="Percent 2 2 3 4 3 3" xfId="11385" xr:uid="{00000000-0005-0000-0000-0000D7340000}"/>
    <cellStyle name="Percent 2 2 3 4 3 4" xfId="15105" xr:uid="{00000000-0005-0000-0000-0000D8340000}"/>
    <cellStyle name="Percent 2 2 3 4 4" xfId="5805" xr:uid="{00000000-0005-0000-0000-0000D9340000}"/>
    <cellStyle name="Percent 2 2 3 4 5" xfId="9525" xr:uid="{00000000-0005-0000-0000-0000DA340000}"/>
    <cellStyle name="Percent 2 2 3 4 6" xfId="13245" xr:uid="{00000000-0005-0000-0000-0000DB340000}"/>
    <cellStyle name="Percent 2 2 3 5" xfId="1978" xr:uid="{00000000-0005-0000-0000-0000DC340000}"/>
    <cellStyle name="Percent 2 2 3 5 2" xfId="1979" xr:uid="{00000000-0005-0000-0000-0000DD340000}"/>
    <cellStyle name="Percent 2 2 3 5 2 2" xfId="3941" xr:uid="{00000000-0005-0000-0000-0000DE340000}"/>
    <cellStyle name="Percent 2 2 3 5 2 2 2" xfId="7668" xr:uid="{00000000-0005-0000-0000-0000DF340000}"/>
    <cellStyle name="Percent 2 2 3 5 2 2 3" xfId="11388" xr:uid="{00000000-0005-0000-0000-0000E0340000}"/>
    <cellStyle name="Percent 2 2 3 5 2 2 4" xfId="15108" xr:uid="{00000000-0005-0000-0000-0000E1340000}"/>
    <cellStyle name="Percent 2 2 3 5 2 3" xfId="5808" xr:uid="{00000000-0005-0000-0000-0000E2340000}"/>
    <cellStyle name="Percent 2 2 3 5 2 4" xfId="9528" xr:uid="{00000000-0005-0000-0000-0000E3340000}"/>
    <cellStyle name="Percent 2 2 3 5 2 5" xfId="13248" xr:uid="{00000000-0005-0000-0000-0000E4340000}"/>
    <cellStyle name="Percent 2 2 3 5 3" xfId="3940" xr:uid="{00000000-0005-0000-0000-0000E5340000}"/>
    <cellStyle name="Percent 2 2 3 5 3 2" xfId="7667" xr:uid="{00000000-0005-0000-0000-0000E6340000}"/>
    <cellStyle name="Percent 2 2 3 5 3 3" xfId="11387" xr:uid="{00000000-0005-0000-0000-0000E7340000}"/>
    <cellStyle name="Percent 2 2 3 5 3 4" xfId="15107" xr:uid="{00000000-0005-0000-0000-0000E8340000}"/>
    <cellStyle name="Percent 2 2 3 5 4" xfId="5807" xr:uid="{00000000-0005-0000-0000-0000E9340000}"/>
    <cellStyle name="Percent 2 2 3 5 5" xfId="9527" xr:uid="{00000000-0005-0000-0000-0000EA340000}"/>
    <cellStyle name="Percent 2 2 3 5 6" xfId="13247" xr:uid="{00000000-0005-0000-0000-0000EB340000}"/>
    <cellStyle name="Percent 2 2 3 6" xfId="1980" xr:uid="{00000000-0005-0000-0000-0000EC340000}"/>
    <cellStyle name="Percent 2 2 3 6 2" xfId="3942" xr:uid="{00000000-0005-0000-0000-0000ED340000}"/>
    <cellStyle name="Percent 2 2 3 6 2 2" xfId="7669" xr:uid="{00000000-0005-0000-0000-0000EE340000}"/>
    <cellStyle name="Percent 2 2 3 6 2 3" xfId="11389" xr:uid="{00000000-0005-0000-0000-0000EF340000}"/>
    <cellStyle name="Percent 2 2 3 6 2 4" xfId="15109" xr:uid="{00000000-0005-0000-0000-0000F0340000}"/>
    <cellStyle name="Percent 2 2 3 6 3" xfId="5809" xr:uid="{00000000-0005-0000-0000-0000F1340000}"/>
    <cellStyle name="Percent 2 2 3 6 4" xfId="9529" xr:uid="{00000000-0005-0000-0000-0000F2340000}"/>
    <cellStyle name="Percent 2 2 3 6 5" xfId="13249" xr:uid="{00000000-0005-0000-0000-0000F3340000}"/>
    <cellStyle name="Percent 2 2 3 7" xfId="2341" xr:uid="{00000000-0005-0000-0000-0000F4340000}"/>
    <cellStyle name="Percent 2 2 3 7 2" xfId="6068" xr:uid="{00000000-0005-0000-0000-0000F5340000}"/>
    <cellStyle name="Percent 2 2 3 7 3" xfId="9788" xr:uid="{00000000-0005-0000-0000-0000F6340000}"/>
    <cellStyle name="Percent 2 2 3 7 4" xfId="13508" xr:uid="{00000000-0005-0000-0000-0000F7340000}"/>
    <cellStyle name="Percent 2 2 3 8" xfId="4208" xr:uid="{00000000-0005-0000-0000-0000F8340000}"/>
    <cellStyle name="Percent 2 2 3 9" xfId="7928" xr:uid="{00000000-0005-0000-0000-0000F9340000}"/>
    <cellStyle name="Percent 2 2 4" xfId="282" xr:uid="{00000000-0005-0000-0000-0000FA340000}"/>
    <cellStyle name="Percent 2 2 4 2" xfId="394" xr:uid="{00000000-0005-0000-0000-0000FB340000}"/>
    <cellStyle name="Percent 2 2 5" xfId="395" xr:uid="{00000000-0005-0000-0000-0000FC340000}"/>
    <cellStyle name="Percent 2 2 5 2" xfId="1981" xr:uid="{00000000-0005-0000-0000-0000FD340000}"/>
    <cellStyle name="Percent 2 2 5 2 2" xfId="1982" xr:uid="{00000000-0005-0000-0000-0000FE340000}"/>
    <cellStyle name="Percent 2 2 5 2 2 2" xfId="1983" xr:uid="{00000000-0005-0000-0000-0000FF340000}"/>
    <cellStyle name="Percent 2 2 5 2 2 2 2" xfId="3945" xr:uid="{00000000-0005-0000-0000-000000350000}"/>
    <cellStyle name="Percent 2 2 5 2 2 2 2 2" xfId="7672" xr:uid="{00000000-0005-0000-0000-000001350000}"/>
    <cellStyle name="Percent 2 2 5 2 2 2 2 3" xfId="11392" xr:uid="{00000000-0005-0000-0000-000002350000}"/>
    <cellStyle name="Percent 2 2 5 2 2 2 2 4" xfId="15112" xr:uid="{00000000-0005-0000-0000-000003350000}"/>
    <cellStyle name="Percent 2 2 5 2 2 2 3" xfId="5812" xr:uid="{00000000-0005-0000-0000-000004350000}"/>
    <cellStyle name="Percent 2 2 5 2 2 2 4" xfId="9532" xr:uid="{00000000-0005-0000-0000-000005350000}"/>
    <cellStyle name="Percent 2 2 5 2 2 2 5" xfId="13252" xr:uid="{00000000-0005-0000-0000-000006350000}"/>
    <cellStyle name="Percent 2 2 5 2 2 3" xfId="3944" xr:uid="{00000000-0005-0000-0000-000007350000}"/>
    <cellStyle name="Percent 2 2 5 2 2 3 2" xfId="7671" xr:uid="{00000000-0005-0000-0000-000008350000}"/>
    <cellStyle name="Percent 2 2 5 2 2 3 3" xfId="11391" xr:uid="{00000000-0005-0000-0000-000009350000}"/>
    <cellStyle name="Percent 2 2 5 2 2 3 4" xfId="15111" xr:uid="{00000000-0005-0000-0000-00000A350000}"/>
    <cellStyle name="Percent 2 2 5 2 2 4" xfId="5811" xr:uid="{00000000-0005-0000-0000-00000B350000}"/>
    <cellStyle name="Percent 2 2 5 2 2 5" xfId="9531" xr:uid="{00000000-0005-0000-0000-00000C350000}"/>
    <cellStyle name="Percent 2 2 5 2 2 6" xfId="13251" xr:uid="{00000000-0005-0000-0000-00000D350000}"/>
    <cellStyle name="Percent 2 2 5 2 3" xfId="1984" xr:uid="{00000000-0005-0000-0000-00000E350000}"/>
    <cellStyle name="Percent 2 2 5 2 3 2" xfId="1985" xr:uid="{00000000-0005-0000-0000-00000F350000}"/>
    <cellStyle name="Percent 2 2 5 2 3 2 2" xfId="3947" xr:uid="{00000000-0005-0000-0000-000010350000}"/>
    <cellStyle name="Percent 2 2 5 2 3 2 2 2" xfId="7674" xr:uid="{00000000-0005-0000-0000-000011350000}"/>
    <cellStyle name="Percent 2 2 5 2 3 2 2 3" xfId="11394" xr:uid="{00000000-0005-0000-0000-000012350000}"/>
    <cellStyle name="Percent 2 2 5 2 3 2 2 4" xfId="15114" xr:uid="{00000000-0005-0000-0000-000013350000}"/>
    <cellStyle name="Percent 2 2 5 2 3 2 3" xfId="5814" xr:uid="{00000000-0005-0000-0000-000014350000}"/>
    <cellStyle name="Percent 2 2 5 2 3 2 4" xfId="9534" xr:uid="{00000000-0005-0000-0000-000015350000}"/>
    <cellStyle name="Percent 2 2 5 2 3 2 5" xfId="13254" xr:uid="{00000000-0005-0000-0000-000016350000}"/>
    <cellStyle name="Percent 2 2 5 2 3 3" xfId="3946" xr:uid="{00000000-0005-0000-0000-000017350000}"/>
    <cellStyle name="Percent 2 2 5 2 3 3 2" xfId="7673" xr:uid="{00000000-0005-0000-0000-000018350000}"/>
    <cellStyle name="Percent 2 2 5 2 3 3 3" xfId="11393" xr:uid="{00000000-0005-0000-0000-000019350000}"/>
    <cellStyle name="Percent 2 2 5 2 3 3 4" xfId="15113" xr:uid="{00000000-0005-0000-0000-00001A350000}"/>
    <cellStyle name="Percent 2 2 5 2 3 4" xfId="5813" xr:uid="{00000000-0005-0000-0000-00001B350000}"/>
    <cellStyle name="Percent 2 2 5 2 3 5" xfId="9533" xr:uid="{00000000-0005-0000-0000-00001C350000}"/>
    <cellStyle name="Percent 2 2 5 2 3 6" xfId="13253" xr:uid="{00000000-0005-0000-0000-00001D350000}"/>
    <cellStyle name="Percent 2 2 5 2 4" xfId="1986" xr:uid="{00000000-0005-0000-0000-00001E350000}"/>
    <cellStyle name="Percent 2 2 5 2 4 2" xfId="3948" xr:uid="{00000000-0005-0000-0000-00001F350000}"/>
    <cellStyle name="Percent 2 2 5 2 4 2 2" xfId="7675" xr:uid="{00000000-0005-0000-0000-000020350000}"/>
    <cellStyle name="Percent 2 2 5 2 4 2 3" xfId="11395" xr:uid="{00000000-0005-0000-0000-000021350000}"/>
    <cellStyle name="Percent 2 2 5 2 4 2 4" xfId="15115" xr:uid="{00000000-0005-0000-0000-000022350000}"/>
    <cellStyle name="Percent 2 2 5 2 4 3" xfId="5815" xr:uid="{00000000-0005-0000-0000-000023350000}"/>
    <cellStyle name="Percent 2 2 5 2 4 4" xfId="9535" xr:uid="{00000000-0005-0000-0000-000024350000}"/>
    <cellStyle name="Percent 2 2 5 2 4 5" xfId="13255" xr:uid="{00000000-0005-0000-0000-000025350000}"/>
    <cellStyle name="Percent 2 2 5 2 5" xfId="3943" xr:uid="{00000000-0005-0000-0000-000026350000}"/>
    <cellStyle name="Percent 2 2 5 2 5 2" xfId="7670" xr:uid="{00000000-0005-0000-0000-000027350000}"/>
    <cellStyle name="Percent 2 2 5 2 5 3" xfId="11390" xr:uid="{00000000-0005-0000-0000-000028350000}"/>
    <cellStyle name="Percent 2 2 5 2 5 4" xfId="15110" xr:uid="{00000000-0005-0000-0000-000029350000}"/>
    <cellStyle name="Percent 2 2 5 2 6" xfId="5810" xr:uid="{00000000-0005-0000-0000-00002A350000}"/>
    <cellStyle name="Percent 2 2 5 2 7" xfId="9530" xr:uid="{00000000-0005-0000-0000-00002B350000}"/>
    <cellStyle name="Percent 2 2 5 2 8" xfId="13250" xr:uid="{00000000-0005-0000-0000-00002C350000}"/>
    <cellStyle name="Percent 2 2 5 3" xfId="1987" xr:uid="{00000000-0005-0000-0000-00002D350000}"/>
    <cellStyle name="Percent 2 2 5 3 2" xfId="1988" xr:uid="{00000000-0005-0000-0000-00002E350000}"/>
    <cellStyle name="Percent 2 2 5 3 2 2" xfId="3950" xr:uid="{00000000-0005-0000-0000-00002F350000}"/>
    <cellStyle name="Percent 2 2 5 3 2 2 2" xfId="7677" xr:uid="{00000000-0005-0000-0000-000030350000}"/>
    <cellStyle name="Percent 2 2 5 3 2 2 3" xfId="11397" xr:uid="{00000000-0005-0000-0000-000031350000}"/>
    <cellStyle name="Percent 2 2 5 3 2 2 4" xfId="15117" xr:uid="{00000000-0005-0000-0000-000032350000}"/>
    <cellStyle name="Percent 2 2 5 3 2 3" xfId="5817" xr:uid="{00000000-0005-0000-0000-000033350000}"/>
    <cellStyle name="Percent 2 2 5 3 2 4" xfId="9537" xr:uid="{00000000-0005-0000-0000-000034350000}"/>
    <cellStyle name="Percent 2 2 5 3 2 5" xfId="13257" xr:uid="{00000000-0005-0000-0000-000035350000}"/>
    <cellStyle name="Percent 2 2 5 3 3" xfId="3949" xr:uid="{00000000-0005-0000-0000-000036350000}"/>
    <cellStyle name="Percent 2 2 5 3 3 2" xfId="7676" xr:uid="{00000000-0005-0000-0000-000037350000}"/>
    <cellStyle name="Percent 2 2 5 3 3 3" xfId="11396" xr:uid="{00000000-0005-0000-0000-000038350000}"/>
    <cellStyle name="Percent 2 2 5 3 3 4" xfId="15116" xr:uid="{00000000-0005-0000-0000-000039350000}"/>
    <cellStyle name="Percent 2 2 5 3 4" xfId="5816" xr:uid="{00000000-0005-0000-0000-00003A350000}"/>
    <cellStyle name="Percent 2 2 5 3 5" xfId="9536" xr:uid="{00000000-0005-0000-0000-00003B350000}"/>
    <cellStyle name="Percent 2 2 5 3 6" xfId="13256" xr:uid="{00000000-0005-0000-0000-00003C350000}"/>
    <cellStyle name="Percent 2 2 5 4" xfId="1989" xr:uid="{00000000-0005-0000-0000-00003D350000}"/>
    <cellStyle name="Percent 2 2 5 4 2" xfId="1990" xr:uid="{00000000-0005-0000-0000-00003E350000}"/>
    <cellStyle name="Percent 2 2 5 4 2 2" xfId="3952" xr:uid="{00000000-0005-0000-0000-00003F350000}"/>
    <cellStyle name="Percent 2 2 5 4 2 2 2" xfId="7679" xr:uid="{00000000-0005-0000-0000-000040350000}"/>
    <cellStyle name="Percent 2 2 5 4 2 2 3" xfId="11399" xr:uid="{00000000-0005-0000-0000-000041350000}"/>
    <cellStyle name="Percent 2 2 5 4 2 2 4" xfId="15119" xr:uid="{00000000-0005-0000-0000-000042350000}"/>
    <cellStyle name="Percent 2 2 5 4 2 3" xfId="5819" xr:uid="{00000000-0005-0000-0000-000043350000}"/>
    <cellStyle name="Percent 2 2 5 4 2 4" xfId="9539" xr:uid="{00000000-0005-0000-0000-000044350000}"/>
    <cellStyle name="Percent 2 2 5 4 2 5" xfId="13259" xr:uid="{00000000-0005-0000-0000-000045350000}"/>
    <cellStyle name="Percent 2 2 5 4 3" xfId="3951" xr:uid="{00000000-0005-0000-0000-000046350000}"/>
    <cellStyle name="Percent 2 2 5 4 3 2" xfId="7678" xr:uid="{00000000-0005-0000-0000-000047350000}"/>
    <cellStyle name="Percent 2 2 5 4 3 3" xfId="11398" xr:uid="{00000000-0005-0000-0000-000048350000}"/>
    <cellStyle name="Percent 2 2 5 4 3 4" xfId="15118" xr:uid="{00000000-0005-0000-0000-000049350000}"/>
    <cellStyle name="Percent 2 2 5 4 4" xfId="5818" xr:uid="{00000000-0005-0000-0000-00004A350000}"/>
    <cellStyle name="Percent 2 2 5 4 5" xfId="9538" xr:uid="{00000000-0005-0000-0000-00004B350000}"/>
    <cellStyle name="Percent 2 2 5 4 6" xfId="13258" xr:uid="{00000000-0005-0000-0000-00004C350000}"/>
    <cellStyle name="Percent 2 2 5 5" xfId="1991" xr:uid="{00000000-0005-0000-0000-00004D350000}"/>
    <cellStyle name="Percent 2 2 5 5 2" xfId="3953" xr:uid="{00000000-0005-0000-0000-00004E350000}"/>
    <cellStyle name="Percent 2 2 5 5 2 2" xfId="7680" xr:uid="{00000000-0005-0000-0000-00004F350000}"/>
    <cellStyle name="Percent 2 2 5 5 2 3" xfId="11400" xr:uid="{00000000-0005-0000-0000-000050350000}"/>
    <cellStyle name="Percent 2 2 5 5 2 4" xfId="15120" xr:uid="{00000000-0005-0000-0000-000051350000}"/>
    <cellStyle name="Percent 2 2 5 5 3" xfId="5820" xr:uid="{00000000-0005-0000-0000-000052350000}"/>
    <cellStyle name="Percent 2 2 5 5 4" xfId="9540" xr:uid="{00000000-0005-0000-0000-000053350000}"/>
    <cellStyle name="Percent 2 2 5 5 5" xfId="13260" xr:uid="{00000000-0005-0000-0000-000054350000}"/>
    <cellStyle name="Percent 2 2 6" xfId="1992" xr:uid="{00000000-0005-0000-0000-000055350000}"/>
    <cellStyle name="Percent 2 2 6 2" xfId="1993" xr:uid="{00000000-0005-0000-0000-000056350000}"/>
    <cellStyle name="Percent 2 2 6 2 2" xfId="1994" xr:uid="{00000000-0005-0000-0000-000057350000}"/>
    <cellStyle name="Percent 2 2 6 2 2 2" xfId="3956" xr:uid="{00000000-0005-0000-0000-000058350000}"/>
    <cellStyle name="Percent 2 2 6 2 2 2 2" xfId="7683" xr:uid="{00000000-0005-0000-0000-000059350000}"/>
    <cellStyle name="Percent 2 2 6 2 2 2 3" xfId="11403" xr:uid="{00000000-0005-0000-0000-00005A350000}"/>
    <cellStyle name="Percent 2 2 6 2 2 2 4" xfId="15123" xr:uid="{00000000-0005-0000-0000-00005B350000}"/>
    <cellStyle name="Percent 2 2 6 2 2 3" xfId="5823" xr:uid="{00000000-0005-0000-0000-00005C350000}"/>
    <cellStyle name="Percent 2 2 6 2 2 4" xfId="9543" xr:uid="{00000000-0005-0000-0000-00005D350000}"/>
    <cellStyle name="Percent 2 2 6 2 2 5" xfId="13263" xr:uid="{00000000-0005-0000-0000-00005E350000}"/>
    <cellStyle name="Percent 2 2 6 2 3" xfId="3955" xr:uid="{00000000-0005-0000-0000-00005F350000}"/>
    <cellStyle name="Percent 2 2 6 2 3 2" xfId="7682" xr:uid="{00000000-0005-0000-0000-000060350000}"/>
    <cellStyle name="Percent 2 2 6 2 3 3" xfId="11402" xr:uid="{00000000-0005-0000-0000-000061350000}"/>
    <cellStyle name="Percent 2 2 6 2 3 4" xfId="15122" xr:uid="{00000000-0005-0000-0000-000062350000}"/>
    <cellStyle name="Percent 2 2 6 2 4" xfId="5822" xr:uid="{00000000-0005-0000-0000-000063350000}"/>
    <cellStyle name="Percent 2 2 6 2 5" xfId="9542" xr:uid="{00000000-0005-0000-0000-000064350000}"/>
    <cellStyle name="Percent 2 2 6 2 6" xfId="13262" xr:uid="{00000000-0005-0000-0000-000065350000}"/>
    <cellStyle name="Percent 2 2 6 3" xfId="1995" xr:uid="{00000000-0005-0000-0000-000066350000}"/>
    <cellStyle name="Percent 2 2 6 3 2" xfId="1996" xr:uid="{00000000-0005-0000-0000-000067350000}"/>
    <cellStyle name="Percent 2 2 6 3 2 2" xfId="3958" xr:uid="{00000000-0005-0000-0000-000068350000}"/>
    <cellStyle name="Percent 2 2 6 3 2 2 2" xfId="7685" xr:uid="{00000000-0005-0000-0000-000069350000}"/>
    <cellStyle name="Percent 2 2 6 3 2 2 3" xfId="11405" xr:uid="{00000000-0005-0000-0000-00006A350000}"/>
    <cellStyle name="Percent 2 2 6 3 2 2 4" xfId="15125" xr:uid="{00000000-0005-0000-0000-00006B350000}"/>
    <cellStyle name="Percent 2 2 6 3 2 3" xfId="5825" xr:uid="{00000000-0005-0000-0000-00006C350000}"/>
    <cellStyle name="Percent 2 2 6 3 2 4" xfId="9545" xr:uid="{00000000-0005-0000-0000-00006D350000}"/>
    <cellStyle name="Percent 2 2 6 3 2 5" xfId="13265" xr:uid="{00000000-0005-0000-0000-00006E350000}"/>
    <cellStyle name="Percent 2 2 6 3 3" xfId="3957" xr:uid="{00000000-0005-0000-0000-00006F350000}"/>
    <cellStyle name="Percent 2 2 6 3 3 2" xfId="7684" xr:uid="{00000000-0005-0000-0000-000070350000}"/>
    <cellStyle name="Percent 2 2 6 3 3 3" xfId="11404" xr:uid="{00000000-0005-0000-0000-000071350000}"/>
    <cellStyle name="Percent 2 2 6 3 3 4" xfId="15124" xr:uid="{00000000-0005-0000-0000-000072350000}"/>
    <cellStyle name="Percent 2 2 6 3 4" xfId="5824" xr:uid="{00000000-0005-0000-0000-000073350000}"/>
    <cellStyle name="Percent 2 2 6 3 5" xfId="9544" xr:uid="{00000000-0005-0000-0000-000074350000}"/>
    <cellStyle name="Percent 2 2 6 3 6" xfId="13264" xr:uid="{00000000-0005-0000-0000-000075350000}"/>
    <cellStyle name="Percent 2 2 6 4" xfId="1997" xr:uid="{00000000-0005-0000-0000-000076350000}"/>
    <cellStyle name="Percent 2 2 6 4 2" xfId="3959" xr:uid="{00000000-0005-0000-0000-000077350000}"/>
    <cellStyle name="Percent 2 2 6 4 2 2" xfId="7686" xr:uid="{00000000-0005-0000-0000-000078350000}"/>
    <cellStyle name="Percent 2 2 6 4 2 3" xfId="11406" xr:uid="{00000000-0005-0000-0000-000079350000}"/>
    <cellStyle name="Percent 2 2 6 4 2 4" xfId="15126" xr:uid="{00000000-0005-0000-0000-00007A350000}"/>
    <cellStyle name="Percent 2 2 6 4 3" xfId="5826" xr:uid="{00000000-0005-0000-0000-00007B350000}"/>
    <cellStyle name="Percent 2 2 6 4 4" xfId="9546" xr:uid="{00000000-0005-0000-0000-00007C350000}"/>
    <cellStyle name="Percent 2 2 6 4 5" xfId="13266" xr:uid="{00000000-0005-0000-0000-00007D350000}"/>
    <cellStyle name="Percent 2 2 6 5" xfId="3954" xr:uid="{00000000-0005-0000-0000-00007E350000}"/>
    <cellStyle name="Percent 2 2 6 5 2" xfId="7681" xr:uid="{00000000-0005-0000-0000-00007F350000}"/>
    <cellStyle name="Percent 2 2 6 5 3" xfId="11401" xr:uid="{00000000-0005-0000-0000-000080350000}"/>
    <cellStyle name="Percent 2 2 6 5 4" xfId="15121" xr:uid="{00000000-0005-0000-0000-000081350000}"/>
    <cellStyle name="Percent 2 2 6 6" xfId="5821" xr:uid="{00000000-0005-0000-0000-000082350000}"/>
    <cellStyle name="Percent 2 2 6 7" xfId="9541" xr:uid="{00000000-0005-0000-0000-000083350000}"/>
    <cellStyle name="Percent 2 2 6 8" xfId="13261" xr:uid="{00000000-0005-0000-0000-000084350000}"/>
    <cellStyle name="Percent 2 2 7" xfId="1998" xr:uid="{00000000-0005-0000-0000-000085350000}"/>
    <cellStyle name="Percent 2 2 7 2" xfId="1999" xr:uid="{00000000-0005-0000-0000-000086350000}"/>
    <cellStyle name="Percent 2 2 7 2 2" xfId="3961" xr:uid="{00000000-0005-0000-0000-000087350000}"/>
    <cellStyle name="Percent 2 2 7 2 2 2" xfId="7688" xr:uid="{00000000-0005-0000-0000-000088350000}"/>
    <cellStyle name="Percent 2 2 7 2 2 3" xfId="11408" xr:uid="{00000000-0005-0000-0000-000089350000}"/>
    <cellStyle name="Percent 2 2 7 2 2 4" xfId="15128" xr:uid="{00000000-0005-0000-0000-00008A350000}"/>
    <cellStyle name="Percent 2 2 7 2 3" xfId="5828" xr:uid="{00000000-0005-0000-0000-00008B350000}"/>
    <cellStyle name="Percent 2 2 7 2 4" xfId="9548" xr:uid="{00000000-0005-0000-0000-00008C350000}"/>
    <cellStyle name="Percent 2 2 7 2 5" xfId="13268" xr:uid="{00000000-0005-0000-0000-00008D350000}"/>
    <cellStyle name="Percent 2 2 7 3" xfId="3960" xr:uid="{00000000-0005-0000-0000-00008E350000}"/>
    <cellStyle name="Percent 2 2 7 3 2" xfId="7687" xr:uid="{00000000-0005-0000-0000-00008F350000}"/>
    <cellStyle name="Percent 2 2 7 3 3" xfId="11407" xr:uid="{00000000-0005-0000-0000-000090350000}"/>
    <cellStyle name="Percent 2 2 7 3 4" xfId="15127" xr:uid="{00000000-0005-0000-0000-000091350000}"/>
    <cellStyle name="Percent 2 2 7 4" xfId="5827" xr:uid="{00000000-0005-0000-0000-000092350000}"/>
    <cellStyle name="Percent 2 2 7 5" xfId="9547" xr:uid="{00000000-0005-0000-0000-000093350000}"/>
    <cellStyle name="Percent 2 2 7 6" xfId="13267" xr:uid="{00000000-0005-0000-0000-000094350000}"/>
    <cellStyle name="Percent 2 2 8" xfId="2000" xr:uid="{00000000-0005-0000-0000-000095350000}"/>
    <cellStyle name="Percent 2 2 8 2" xfId="2001" xr:uid="{00000000-0005-0000-0000-000096350000}"/>
    <cellStyle name="Percent 2 2 8 2 2" xfId="3963" xr:uid="{00000000-0005-0000-0000-000097350000}"/>
    <cellStyle name="Percent 2 2 8 2 2 2" xfId="7690" xr:uid="{00000000-0005-0000-0000-000098350000}"/>
    <cellStyle name="Percent 2 2 8 2 2 3" xfId="11410" xr:uid="{00000000-0005-0000-0000-000099350000}"/>
    <cellStyle name="Percent 2 2 8 2 2 4" xfId="15130" xr:uid="{00000000-0005-0000-0000-00009A350000}"/>
    <cellStyle name="Percent 2 2 8 2 3" xfId="5830" xr:uid="{00000000-0005-0000-0000-00009B350000}"/>
    <cellStyle name="Percent 2 2 8 2 4" xfId="9550" xr:uid="{00000000-0005-0000-0000-00009C350000}"/>
    <cellStyle name="Percent 2 2 8 2 5" xfId="13270" xr:uid="{00000000-0005-0000-0000-00009D350000}"/>
    <cellStyle name="Percent 2 2 8 3" xfId="3962" xr:uid="{00000000-0005-0000-0000-00009E350000}"/>
    <cellStyle name="Percent 2 2 8 3 2" xfId="7689" xr:uid="{00000000-0005-0000-0000-00009F350000}"/>
    <cellStyle name="Percent 2 2 8 3 3" xfId="11409" xr:uid="{00000000-0005-0000-0000-0000A0350000}"/>
    <cellStyle name="Percent 2 2 8 3 4" xfId="15129" xr:uid="{00000000-0005-0000-0000-0000A1350000}"/>
    <cellStyle name="Percent 2 2 8 4" xfId="5829" xr:uid="{00000000-0005-0000-0000-0000A2350000}"/>
    <cellStyle name="Percent 2 2 8 5" xfId="9549" xr:uid="{00000000-0005-0000-0000-0000A3350000}"/>
    <cellStyle name="Percent 2 2 8 6" xfId="13269" xr:uid="{00000000-0005-0000-0000-0000A4350000}"/>
    <cellStyle name="Percent 2 2 9" xfId="2002" xr:uid="{00000000-0005-0000-0000-0000A5350000}"/>
    <cellStyle name="Percent 2 2 9 2" xfId="3964" xr:uid="{00000000-0005-0000-0000-0000A6350000}"/>
    <cellStyle name="Percent 2 2 9 2 2" xfId="7691" xr:uid="{00000000-0005-0000-0000-0000A7350000}"/>
    <cellStyle name="Percent 2 2 9 2 3" xfId="11411" xr:uid="{00000000-0005-0000-0000-0000A8350000}"/>
    <cellStyle name="Percent 2 2 9 2 4" xfId="15131" xr:uid="{00000000-0005-0000-0000-0000A9350000}"/>
    <cellStyle name="Percent 2 2 9 3" xfId="5831" xr:uid="{00000000-0005-0000-0000-0000AA350000}"/>
    <cellStyle name="Percent 2 2 9 4" xfId="9551" xr:uid="{00000000-0005-0000-0000-0000AB350000}"/>
    <cellStyle name="Percent 2 2 9 5" xfId="13271" xr:uid="{00000000-0005-0000-0000-0000AC350000}"/>
    <cellStyle name="Percent 2 3" xfId="283" xr:uid="{00000000-0005-0000-0000-0000AD350000}"/>
    <cellStyle name="Percent 2 3 2" xfId="284" xr:uid="{00000000-0005-0000-0000-0000AE350000}"/>
    <cellStyle name="Percent 2 4" xfId="285" xr:uid="{00000000-0005-0000-0000-0000AF350000}"/>
    <cellStyle name="Percent 2 5" xfId="286" xr:uid="{00000000-0005-0000-0000-0000B0350000}"/>
    <cellStyle name="Percent 2 5 10" xfId="7929" xr:uid="{00000000-0005-0000-0000-0000B1350000}"/>
    <cellStyle name="Percent 2 5 11" xfId="11649" xr:uid="{00000000-0005-0000-0000-0000B2350000}"/>
    <cellStyle name="Percent 2 5 2" xfId="287" xr:uid="{00000000-0005-0000-0000-0000B3350000}"/>
    <cellStyle name="Percent 2 5 2 10" xfId="11650" xr:uid="{00000000-0005-0000-0000-0000B4350000}"/>
    <cellStyle name="Percent 2 5 2 2" xfId="396" xr:uid="{00000000-0005-0000-0000-0000B5350000}"/>
    <cellStyle name="Percent 2 5 2 2 2" xfId="2003" xr:uid="{00000000-0005-0000-0000-0000B6350000}"/>
    <cellStyle name="Percent 2 5 2 2 2 2" xfId="2004" xr:uid="{00000000-0005-0000-0000-0000B7350000}"/>
    <cellStyle name="Percent 2 5 2 2 2 2 2" xfId="2005" xr:uid="{00000000-0005-0000-0000-0000B8350000}"/>
    <cellStyle name="Percent 2 5 2 2 2 2 2 2" xfId="3967" xr:uid="{00000000-0005-0000-0000-0000B9350000}"/>
    <cellStyle name="Percent 2 5 2 2 2 2 2 2 2" xfId="7694" xr:uid="{00000000-0005-0000-0000-0000BA350000}"/>
    <cellStyle name="Percent 2 5 2 2 2 2 2 2 3" xfId="11414" xr:uid="{00000000-0005-0000-0000-0000BB350000}"/>
    <cellStyle name="Percent 2 5 2 2 2 2 2 2 4" xfId="15134" xr:uid="{00000000-0005-0000-0000-0000BC350000}"/>
    <cellStyle name="Percent 2 5 2 2 2 2 2 3" xfId="5834" xr:uid="{00000000-0005-0000-0000-0000BD350000}"/>
    <cellStyle name="Percent 2 5 2 2 2 2 2 4" xfId="9554" xr:uid="{00000000-0005-0000-0000-0000BE350000}"/>
    <cellStyle name="Percent 2 5 2 2 2 2 2 5" xfId="13274" xr:uid="{00000000-0005-0000-0000-0000BF350000}"/>
    <cellStyle name="Percent 2 5 2 2 2 2 3" xfId="3966" xr:uid="{00000000-0005-0000-0000-0000C0350000}"/>
    <cellStyle name="Percent 2 5 2 2 2 2 3 2" xfId="7693" xr:uid="{00000000-0005-0000-0000-0000C1350000}"/>
    <cellStyle name="Percent 2 5 2 2 2 2 3 3" xfId="11413" xr:uid="{00000000-0005-0000-0000-0000C2350000}"/>
    <cellStyle name="Percent 2 5 2 2 2 2 3 4" xfId="15133" xr:uid="{00000000-0005-0000-0000-0000C3350000}"/>
    <cellStyle name="Percent 2 5 2 2 2 2 4" xfId="5833" xr:uid="{00000000-0005-0000-0000-0000C4350000}"/>
    <cellStyle name="Percent 2 5 2 2 2 2 5" xfId="9553" xr:uid="{00000000-0005-0000-0000-0000C5350000}"/>
    <cellStyle name="Percent 2 5 2 2 2 2 6" xfId="13273" xr:uid="{00000000-0005-0000-0000-0000C6350000}"/>
    <cellStyle name="Percent 2 5 2 2 2 3" xfId="2006" xr:uid="{00000000-0005-0000-0000-0000C7350000}"/>
    <cellStyle name="Percent 2 5 2 2 2 3 2" xfId="2007" xr:uid="{00000000-0005-0000-0000-0000C8350000}"/>
    <cellStyle name="Percent 2 5 2 2 2 3 2 2" xfId="3969" xr:uid="{00000000-0005-0000-0000-0000C9350000}"/>
    <cellStyle name="Percent 2 5 2 2 2 3 2 2 2" xfId="7696" xr:uid="{00000000-0005-0000-0000-0000CA350000}"/>
    <cellStyle name="Percent 2 5 2 2 2 3 2 2 3" xfId="11416" xr:uid="{00000000-0005-0000-0000-0000CB350000}"/>
    <cellStyle name="Percent 2 5 2 2 2 3 2 2 4" xfId="15136" xr:uid="{00000000-0005-0000-0000-0000CC350000}"/>
    <cellStyle name="Percent 2 5 2 2 2 3 2 3" xfId="5836" xr:uid="{00000000-0005-0000-0000-0000CD350000}"/>
    <cellStyle name="Percent 2 5 2 2 2 3 2 4" xfId="9556" xr:uid="{00000000-0005-0000-0000-0000CE350000}"/>
    <cellStyle name="Percent 2 5 2 2 2 3 2 5" xfId="13276" xr:uid="{00000000-0005-0000-0000-0000CF350000}"/>
    <cellStyle name="Percent 2 5 2 2 2 3 3" xfId="3968" xr:uid="{00000000-0005-0000-0000-0000D0350000}"/>
    <cellStyle name="Percent 2 5 2 2 2 3 3 2" xfId="7695" xr:uid="{00000000-0005-0000-0000-0000D1350000}"/>
    <cellStyle name="Percent 2 5 2 2 2 3 3 3" xfId="11415" xr:uid="{00000000-0005-0000-0000-0000D2350000}"/>
    <cellStyle name="Percent 2 5 2 2 2 3 3 4" xfId="15135" xr:uid="{00000000-0005-0000-0000-0000D3350000}"/>
    <cellStyle name="Percent 2 5 2 2 2 3 4" xfId="5835" xr:uid="{00000000-0005-0000-0000-0000D4350000}"/>
    <cellStyle name="Percent 2 5 2 2 2 3 5" xfId="9555" xr:uid="{00000000-0005-0000-0000-0000D5350000}"/>
    <cellStyle name="Percent 2 5 2 2 2 3 6" xfId="13275" xr:uid="{00000000-0005-0000-0000-0000D6350000}"/>
    <cellStyle name="Percent 2 5 2 2 2 4" xfId="2008" xr:uid="{00000000-0005-0000-0000-0000D7350000}"/>
    <cellStyle name="Percent 2 5 2 2 2 4 2" xfId="3970" xr:uid="{00000000-0005-0000-0000-0000D8350000}"/>
    <cellStyle name="Percent 2 5 2 2 2 4 2 2" xfId="7697" xr:uid="{00000000-0005-0000-0000-0000D9350000}"/>
    <cellStyle name="Percent 2 5 2 2 2 4 2 3" xfId="11417" xr:uid="{00000000-0005-0000-0000-0000DA350000}"/>
    <cellStyle name="Percent 2 5 2 2 2 4 2 4" xfId="15137" xr:uid="{00000000-0005-0000-0000-0000DB350000}"/>
    <cellStyle name="Percent 2 5 2 2 2 4 3" xfId="5837" xr:uid="{00000000-0005-0000-0000-0000DC350000}"/>
    <cellStyle name="Percent 2 5 2 2 2 4 4" xfId="9557" xr:uid="{00000000-0005-0000-0000-0000DD350000}"/>
    <cellStyle name="Percent 2 5 2 2 2 4 5" xfId="13277" xr:uid="{00000000-0005-0000-0000-0000DE350000}"/>
    <cellStyle name="Percent 2 5 2 2 2 5" xfId="3965" xr:uid="{00000000-0005-0000-0000-0000DF350000}"/>
    <cellStyle name="Percent 2 5 2 2 2 5 2" xfId="7692" xr:uid="{00000000-0005-0000-0000-0000E0350000}"/>
    <cellStyle name="Percent 2 5 2 2 2 5 3" xfId="11412" xr:uid="{00000000-0005-0000-0000-0000E1350000}"/>
    <cellStyle name="Percent 2 5 2 2 2 5 4" xfId="15132" xr:uid="{00000000-0005-0000-0000-0000E2350000}"/>
    <cellStyle name="Percent 2 5 2 2 2 6" xfId="5832" xr:uid="{00000000-0005-0000-0000-0000E3350000}"/>
    <cellStyle name="Percent 2 5 2 2 2 7" xfId="9552" xr:uid="{00000000-0005-0000-0000-0000E4350000}"/>
    <cellStyle name="Percent 2 5 2 2 2 8" xfId="13272" xr:uid="{00000000-0005-0000-0000-0000E5350000}"/>
    <cellStyle name="Percent 2 5 2 2 3" xfId="2009" xr:uid="{00000000-0005-0000-0000-0000E6350000}"/>
    <cellStyle name="Percent 2 5 2 2 3 2" xfId="2010" xr:uid="{00000000-0005-0000-0000-0000E7350000}"/>
    <cellStyle name="Percent 2 5 2 2 3 2 2" xfId="3972" xr:uid="{00000000-0005-0000-0000-0000E8350000}"/>
    <cellStyle name="Percent 2 5 2 2 3 2 2 2" xfId="7699" xr:uid="{00000000-0005-0000-0000-0000E9350000}"/>
    <cellStyle name="Percent 2 5 2 2 3 2 2 3" xfId="11419" xr:uid="{00000000-0005-0000-0000-0000EA350000}"/>
    <cellStyle name="Percent 2 5 2 2 3 2 2 4" xfId="15139" xr:uid="{00000000-0005-0000-0000-0000EB350000}"/>
    <cellStyle name="Percent 2 5 2 2 3 2 3" xfId="5839" xr:uid="{00000000-0005-0000-0000-0000EC350000}"/>
    <cellStyle name="Percent 2 5 2 2 3 2 4" xfId="9559" xr:uid="{00000000-0005-0000-0000-0000ED350000}"/>
    <cellStyle name="Percent 2 5 2 2 3 2 5" xfId="13279" xr:uid="{00000000-0005-0000-0000-0000EE350000}"/>
    <cellStyle name="Percent 2 5 2 2 3 3" xfId="3971" xr:uid="{00000000-0005-0000-0000-0000EF350000}"/>
    <cellStyle name="Percent 2 5 2 2 3 3 2" xfId="7698" xr:uid="{00000000-0005-0000-0000-0000F0350000}"/>
    <cellStyle name="Percent 2 5 2 2 3 3 3" xfId="11418" xr:uid="{00000000-0005-0000-0000-0000F1350000}"/>
    <cellStyle name="Percent 2 5 2 2 3 3 4" xfId="15138" xr:uid="{00000000-0005-0000-0000-0000F2350000}"/>
    <cellStyle name="Percent 2 5 2 2 3 4" xfId="5838" xr:uid="{00000000-0005-0000-0000-0000F3350000}"/>
    <cellStyle name="Percent 2 5 2 2 3 5" xfId="9558" xr:uid="{00000000-0005-0000-0000-0000F4350000}"/>
    <cellStyle name="Percent 2 5 2 2 3 6" xfId="13278" xr:uid="{00000000-0005-0000-0000-0000F5350000}"/>
    <cellStyle name="Percent 2 5 2 2 4" xfId="2011" xr:uid="{00000000-0005-0000-0000-0000F6350000}"/>
    <cellStyle name="Percent 2 5 2 2 4 2" xfId="2012" xr:uid="{00000000-0005-0000-0000-0000F7350000}"/>
    <cellStyle name="Percent 2 5 2 2 4 2 2" xfId="3974" xr:uid="{00000000-0005-0000-0000-0000F8350000}"/>
    <cellStyle name="Percent 2 5 2 2 4 2 2 2" xfId="7701" xr:uid="{00000000-0005-0000-0000-0000F9350000}"/>
    <cellStyle name="Percent 2 5 2 2 4 2 2 3" xfId="11421" xr:uid="{00000000-0005-0000-0000-0000FA350000}"/>
    <cellStyle name="Percent 2 5 2 2 4 2 2 4" xfId="15141" xr:uid="{00000000-0005-0000-0000-0000FB350000}"/>
    <cellStyle name="Percent 2 5 2 2 4 2 3" xfId="5841" xr:uid="{00000000-0005-0000-0000-0000FC350000}"/>
    <cellStyle name="Percent 2 5 2 2 4 2 4" xfId="9561" xr:uid="{00000000-0005-0000-0000-0000FD350000}"/>
    <cellStyle name="Percent 2 5 2 2 4 2 5" xfId="13281" xr:uid="{00000000-0005-0000-0000-0000FE350000}"/>
    <cellStyle name="Percent 2 5 2 2 4 3" xfId="3973" xr:uid="{00000000-0005-0000-0000-0000FF350000}"/>
    <cellStyle name="Percent 2 5 2 2 4 3 2" xfId="7700" xr:uid="{00000000-0005-0000-0000-000000360000}"/>
    <cellStyle name="Percent 2 5 2 2 4 3 3" xfId="11420" xr:uid="{00000000-0005-0000-0000-000001360000}"/>
    <cellStyle name="Percent 2 5 2 2 4 3 4" xfId="15140" xr:uid="{00000000-0005-0000-0000-000002360000}"/>
    <cellStyle name="Percent 2 5 2 2 4 4" xfId="5840" xr:uid="{00000000-0005-0000-0000-000003360000}"/>
    <cellStyle name="Percent 2 5 2 2 4 5" xfId="9560" xr:uid="{00000000-0005-0000-0000-000004360000}"/>
    <cellStyle name="Percent 2 5 2 2 4 6" xfId="13280" xr:uid="{00000000-0005-0000-0000-000005360000}"/>
    <cellStyle name="Percent 2 5 2 2 5" xfId="2013" xr:uid="{00000000-0005-0000-0000-000006360000}"/>
    <cellStyle name="Percent 2 5 2 2 5 2" xfId="3975" xr:uid="{00000000-0005-0000-0000-000007360000}"/>
    <cellStyle name="Percent 2 5 2 2 5 2 2" xfId="7702" xr:uid="{00000000-0005-0000-0000-000008360000}"/>
    <cellStyle name="Percent 2 5 2 2 5 2 3" xfId="11422" xr:uid="{00000000-0005-0000-0000-000009360000}"/>
    <cellStyle name="Percent 2 5 2 2 5 2 4" xfId="15142" xr:uid="{00000000-0005-0000-0000-00000A360000}"/>
    <cellStyle name="Percent 2 5 2 2 5 3" xfId="5842" xr:uid="{00000000-0005-0000-0000-00000B360000}"/>
    <cellStyle name="Percent 2 5 2 2 5 4" xfId="9562" xr:uid="{00000000-0005-0000-0000-00000C360000}"/>
    <cellStyle name="Percent 2 5 2 2 5 5" xfId="13282" xr:uid="{00000000-0005-0000-0000-00000D360000}"/>
    <cellStyle name="Percent 2 5 2 3" xfId="2014" xr:uid="{00000000-0005-0000-0000-00000E360000}"/>
    <cellStyle name="Percent 2 5 2 3 2" xfId="2015" xr:uid="{00000000-0005-0000-0000-00000F360000}"/>
    <cellStyle name="Percent 2 5 2 3 2 2" xfId="2016" xr:uid="{00000000-0005-0000-0000-000010360000}"/>
    <cellStyle name="Percent 2 5 2 3 2 2 2" xfId="3978" xr:uid="{00000000-0005-0000-0000-000011360000}"/>
    <cellStyle name="Percent 2 5 2 3 2 2 2 2" xfId="7705" xr:uid="{00000000-0005-0000-0000-000012360000}"/>
    <cellStyle name="Percent 2 5 2 3 2 2 2 3" xfId="11425" xr:uid="{00000000-0005-0000-0000-000013360000}"/>
    <cellStyle name="Percent 2 5 2 3 2 2 2 4" xfId="15145" xr:uid="{00000000-0005-0000-0000-000014360000}"/>
    <cellStyle name="Percent 2 5 2 3 2 2 3" xfId="5845" xr:uid="{00000000-0005-0000-0000-000015360000}"/>
    <cellStyle name="Percent 2 5 2 3 2 2 4" xfId="9565" xr:uid="{00000000-0005-0000-0000-000016360000}"/>
    <cellStyle name="Percent 2 5 2 3 2 2 5" xfId="13285" xr:uid="{00000000-0005-0000-0000-000017360000}"/>
    <cellStyle name="Percent 2 5 2 3 2 3" xfId="3977" xr:uid="{00000000-0005-0000-0000-000018360000}"/>
    <cellStyle name="Percent 2 5 2 3 2 3 2" xfId="7704" xr:uid="{00000000-0005-0000-0000-000019360000}"/>
    <cellStyle name="Percent 2 5 2 3 2 3 3" xfId="11424" xr:uid="{00000000-0005-0000-0000-00001A360000}"/>
    <cellStyle name="Percent 2 5 2 3 2 3 4" xfId="15144" xr:uid="{00000000-0005-0000-0000-00001B360000}"/>
    <cellStyle name="Percent 2 5 2 3 2 4" xfId="5844" xr:uid="{00000000-0005-0000-0000-00001C360000}"/>
    <cellStyle name="Percent 2 5 2 3 2 5" xfId="9564" xr:uid="{00000000-0005-0000-0000-00001D360000}"/>
    <cellStyle name="Percent 2 5 2 3 2 6" xfId="13284" xr:uid="{00000000-0005-0000-0000-00001E360000}"/>
    <cellStyle name="Percent 2 5 2 3 3" xfId="2017" xr:uid="{00000000-0005-0000-0000-00001F360000}"/>
    <cellStyle name="Percent 2 5 2 3 3 2" xfId="2018" xr:uid="{00000000-0005-0000-0000-000020360000}"/>
    <cellStyle name="Percent 2 5 2 3 3 2 2" xfId="3980" xr:uid="{00000000-0005-0000-0000-000021360000}"/>
    <cellStyle name="Percent 2 5 2 3 3 2 2 2" xfId="7707" xr:uid="{00000000-0005-0000-0000-000022360000}"/>
    <cellStyle name="Percent 2 5 2 3 3 2 2 3" xfId="11427" xr:uid="{00000000-0005-0000-0000-000023360000}"/>
    <cellStyle name="Percent 2 5 2 3 3 2 2 4" xfId="15147" xr:uid="{00000000-0005-0000-0000-000024360000}"/>
    <cellStyle name="Percent 2 5 2 3 3 2 3" xfId="5847" xr:uid="{00000000-0005-0000-0000-000025360000}"/>
    <cellStyle name="Percent 2 5 2 3 3 2 4" xfId="9567" xr:uid="{00000000-0005-0000-0000-000026360000}"/>
    <cellStyle name="Percent 2 5 2 3 3 2 5" xfId="13287" xr:uid="{00000000-0005-0000-0000-000027360000}"/>
    <cellStyle name="Percent 2 5 2 3 3 3" xfId="3979" xr:uid="{00000000-0005-0000-0000-000028360000}"/>
    <cellStyle name="Percent 2 5 2 3 3 3 2" xfId="7706" xr:uid="{00000000-0005-0000-0000-000029360000}"/>
    <cellStyle name="Percent 2 5 2 3 3 3 3" xfId="11426" xr:uid="{00000000-0005-0000-0000-00002A360000}"/>
    <cellStyle name="Percent 2 5 2 3 3 3 4" xfId="15146" xr:uid="{00000000-0005-0000-0000-00002B360000}"/>
    <cellStyle name="Percent 2 5 2 3 3 4" xfId="5846" xr:uid="{00000000-0005-0000-0000-00002C360000}"/>
    <cellStyle name="Percent 2 5 2 3 3 5" xfId="9566" xr:uid="{00000000-0005-0000-0000-00002D360000}"/>
    <cellStyle name="Percent 2 5 2 3 3 6" xfId="13286" xr:uid="{00000000-0005-0000-0000-00002E360000}"/>
    <cellStyle name="Percent 2 5 2 3 4" xfId="2019" xr:uid="{00000000-0005-0000-0000-00002F360000}"/>
    <cellStyle name="Percent 2 5 2 3 4 2" xfId="3981" xr:uid="{00000000-0005-0000-0000-000030360000}"/>
    <cellStyle name="Percent 2 5 2 3 4 2 2" xfId="7708" xr:uid="{00000000-0005-0000-0000-000031360000}"/>
    <cellStyle name="Percent 2 5 2 3 4 2 3" xfId="11428" xr:uid="{00000000-0005-0000-0000-000032360000}"/>
    <cellStyle name="Percent 2 5 2 3 4 2 4" xfId="15148" xr:uid="{00000000-0005-0000-0000-000033360000}"/>
    <cellStyle name="Percent 2 5 2 3 4 3" xfId="5848" xr:uid="{00000000-0005-0000-0000-000034360000}"/>
    <cellStyle name="Percent 2 5 2 3 4 4" xfId="9568" xr:uid="{00000000-0005-0000-0000-000035360000}"/>
    <cellStyle name="Percent 2 5 2 3 4 5" xfId="13288" xr:uid="{00000000-0005-0000-0000-000036360000}"/>
    <cellStyle name="Percent 2 5 2 3 5" xfId="3976" xr:uid="{00000000-0005-0000-0000-000037360000}"/>
    <cellStyle name="Percent 2 5 2 3 5 2" xfId="7703" xr:uid="{00000000-0005-0000-0000-000038360000}"/>
    <cellStyle name="Percent 2 5 2 3 5 3" xfId="11423" xr:uid="{00000000-0005-0000-0000-000039360000}"/>
    <cellStyle name="Percent 2 5 2 3 5 4" xfId="15143" xr:uid="{00000000-0005-0000-0000-00003A360000}"/>
    <cellStyle name="Percent 2 5 2 3 6" xfId="5843" xr:uid="{00000000-0005-0000-0000-00003B360000}"/>
    <cellStyle name="Percent 2 5 2 3 7" xfId="9563" xr:uid="{00000000-0005-0000-0000-00003C360000}"/>
    <cellStyle name="Percent 2 5 2 3 8" xfId="13283" xr:uid="{00000000-0005-0000-0000-00003D360000}"/>
    <cellStyle name="Percent 2 5 2 4" xfId="2020" xr:uid="{00000000-0005-0000-0000-00003E360000}"/>
    <cellStyle name="Percent 2 5 2 4 2" xfId="2021" xr:uid="{00000000-0005-0000-0000-00003F360000}"/>
    <cellStyle name="Percent 2 5 2 4 2 2" xfId="3983" xr:uid="{00000000-0005-0000-0000-000040360000}"/>
    <cellStyle name="Percent 2 5 2 4 2 2 2" xfId="7710" xr:uid="{00000000-0005-0000-0000-000041360000}"/>
    <cellStyle name="Percent 2 5 2 4 2 2 3" xfId="11430" xr:uid="{00000000-0005-0000-0000-000042360000}"/>
    <cellStyle name="Percent 2 5 2 4 2 2 4" xfId="15150" xr:uid="{00000000-0005-0000-0000-000043360000}"/>
    <cellStyle name="Percent 2 5 2 4 2 3" xfId="5850" xr:uid="{00000000-0005-0000-0000-000044360000}"/>
    <cellStyle name="Percent 2 5 2 4 2 4" xfId="9570" xr:uid="{00000000-0005-0000-0000-000045360000}"/>
    <cellStyle name="Percent 2 5 2 4 2 5" xfId="13290" xr:uid="{00000000-0005-0000-0000-000046360000}"/>
    <cellStyle name="Percent 2 5 2 4 3" xfId="3982" xr:uid="{00000000-0005-0000-0000-000047360000}"/>
    <cellStyle name="Percent 2 5 2 4 3 2" xfId="7709" xr:uid="{00000000-0005-0000-0000-000048360000}"/>
    <cellStyle name="Percent 2 5 2 4 3 3" xfId="11429" xr:uid="{00000000-0005-0000-0000-000049360000}"/>
    <cellStyle name="Percent 2 5 2 4 3 4" xfId="15149" xr:uid="{00000000-0005-0000-0000-00004A360000}"/>
    <cellStyle name="Percent 2 5 2 4 4" xfId="5849" xr:uid="{00000000-0005-0000-0000-00004B360000}"/>
    <cellStyle name="Percent 2 5 2 4 5" xfId="9569" xr:uid="{00000000-0005-0000-0000-00004C360000}"/>
    <cellStyle name="Percent 2 5 2 4 6" xfId="13289" xr:uid="{00000000-0005-0000-0000-00004D360000}"/>
    <cellStyle name="Percent 2 5 2 5" xfId="2022" xr:uid="{00000000-0005-0000-0000-00004E360000}"/>
    <cellStyle name="Percent 2 5 2 5 2" xfId="2023" xr:uid="{00000000-0005-0000-0000-00004F360000}"/>
    <cellStyle name="Percent 2 5 2 5 2 2" xfId="3985" xr:uid="{00000000-0005-0000-0000-000050360000}"/>
    <cellStyle name="Percent 2 5 2 5 2 2 2" xfId="7712" xr:uid="{00000000-0005-0000-0000-000051360000}"/>
    <cellStyle name="Percent 2 5 2 5 2 2 3" xfId="11432" xr:uid="{00000000-0005-0000-0000-000052360000}"/>
    <cellStyle name="Percent 2 5 2 5 2 2 4" xfId="15152" xr:uid="{00000000-0005-0000-0000-000053360000}"/>
    <cellStyle name="Percent 2 5 2 5 2 3" xfId="5852" xr:uid="{00000000-0005-0000-0000-000054360000}"/>
    <cellStyle name="Percent 2 5 2 5 2 4" xfId="9572" xr:uid="{00000000-0005-0000-0000-000055360000}"/>
    <cellStyle name="Percent 2 5 2 5 2 5" xfId="13292" xr:uid="{00000000-0005-0000-0000-000056360000}"/>
    <cellStyle name="Percent 2 5 2 5 3" xfId="3984" xr:uid="{00000000-0005-0000-0000-000057360000}"/>
    <cellStyle name="Percent 2 5 2 5 3 2" xfId="7711" xr:uid="{00000000-0005-0000-0000-000058360000}"/>
    <cellStyle name="Percent 2 5 2 5 3 3" xfId="11431" xr:uid="{00000000-0005-0000-0000-000059360000}"/>
    <cellStyle name="Percent 2 5 2 5 3 4" xfId="15151" xr:uid="{00000000-0005-0000-0000-00005A360000}"/>
    <cellStyle name="Percent 2 5 2 5 4" xfId="5851" xr:uid="{00000000-0005-0000-0000-00005B360000}"/>
    <cellStyle name="Percent 2 5 2 5 5" xfId="9571" xr:uid="{00000000-0005-0000-0000-00005C360000}"/>
    <cellStyle name="Percent 2 5 2 5 6" xfId="13291" xr:uid="{00000000-0005-0000-0000-00005D360000}"/>
    <cellStyle name="Percent 2 5 2 6" xfId="2024" xr:uid="{00000000-0005-0000-0000-00005E360000}"/>
    <cellStyle name="Percent 2 5 2 6 2" xfId="3986" xr:uid="{00000000-0005-0000-0000-00005F360000}"/>
    <cellStyle name="Percent 2 5 2 6 2 2" xfId="7713" xr:uid="{00000000-0005-0000-0000-000060360000}"/>
    <cellStyle name="Percent 2 5 2 6 2 3" xfId="11433" xr:uid="{00000000-0005-0000-0000-000061360000}"/>
    <cellStyle name="Percent 2 5 2 6 2 4" xfId="15153" xr:uid="{00000000-0005-0000-0000-000062360000}"/>
    <cellStyle name="Percent 2 5 2 6 3" xfId="5853" xr:uid="{00000000-0005-0000-0000-000063360000}"/>
    <cellStyle name="Percent 2 5 2 6 4" xfId="9573" xr:uid="{00000000-0005-0000-0000-000064360000}"/>
    <cellStyle name="Percent 2 5 2 6 5" xfId="13293" xr:uid="{00000000-0005-0000-0000-000065360000}"/>
    <cellStyle name="Percent 2 5 2 7" xfId="2343" xr:uid="{00000000-0005-0000-0000-000066360000}"/>
    <cellStyle name="Percent 2 5 2 7 2" xfId="6070" xr:uid="{00000000-0005-0000-0000-000067360000}"/>
    <cellStyle name="Percent 2 5 2 7 3" xfId="9790" xr:uid="{00000000-0005-0000-0000-000068360000}"/>
    <cellStyle name="Percent 2 5 2 7 4" xfId="13510" xr:uid="{00000000-0005-0000-0000-000069360000}"/>
    <cellStyle name="Percent 2 5 2 8" xfId="4210" xr:uid="{00000000-0005-0000-0000-00006A360000}"/>
    <cellStyle name="Percent 2 5 2 9" xfId="7930" xr:uid="{00000000-0005-0000-0000-00006B360000}"/>
    <cellStyle name="Percent 2 5 3" xfId="397" xr:uid="{00000000-0005-0000-0000-00006C360000}"/>
    <cellStyle name="Percent 2 5 3 2" xfId="2025" xr:uid="{00000000-0005-0000-0000-00006D360000}"/>
    <cellStyle name="Percent 2 5 3 2 2" xfId="2026" xr:uid="{00000000-0005-0000-0000-00006E360000}"/>
    <cellStyle name="Percent 2 5 3 2 2 2" xfId="2027" xr:uid="{00000000-0005-0000-0000-00006F360000}"/>
    <cellStyle name="Percent 2 5 3 2 2 2 2" xfId="3989" xr:uid="{00000000-0005-0000-0000-000070360000}"/>
    <cellStyle name="Percent 2 5 3 2 2 2 2 2" xfId="7716" xr:uid="{00000000-0005-0000-0000-000071360000}"/>
    <cellStyle name="Percent 2 5 3 2 2 2 2 3" xfId="11436" xr:uid="{00000000-0005-0000-0000-000072360000}"/>
    <cellStyle name="Percent 2 5 3 2 2 2 2 4" xfId="15156" xr:uid="{00000000-0005-0000-0000-000073360000}"/>
    <cellStyle name="Percent 2 5 3 2 2 2 3" xfId="5856" xr:uid="{00000000-0005-0000-0000-000074360000}"/>
    <cellStyle name="Percent 2 5 3 2 2 2 4" xfId="9576" xr:uid="{00000000-0005-0000-0000-000075360000}"/>
    <cellStyle name="Percent 2 5 3 2 2 2 5" xfId="13296" xr:uid="{00000000-0005-0000-0000-000076360000}"/>
    <cellStyle name="Percent 2 5 3 2 2 3" xfId="3988" xr:uid="{00000000-0005-0000-0000-000077360000}"/>
    <cellStyle name="Percent 2 5 3 2 2 3 2" xfId="7715" xr:uid="{00000000-0005-0000-0000-000078360000}"/>
    <cellStyle name="Percent 2 5 3 2 2 3 3" xfId="11435" xr:uid="{00000000-0005-0000-0000-000079360000}"/>
    <cellStyle name="Percent 2 5 3 2 2 3 4" xfId="15155" xr:uid="{00000000-0005-0000-0000-00007A360000}"/>
    <cellStyle name="Percent 2 5 3 2 2 4" xfId="5855" xr:uid="{00000000-0005-0000-0000-00007B360000}"/>
    <cellStyle name="Percent 2 5 3 2 2 5" xfId="9575" xr:uid="{00000000-0005-0000-0000-00007C360000}"/>
    <cellStyle name="Percent 2 5 3 2 2 6" xfId="13295" xr:uid="{00000000-0005-0000-0000-00007D360000}"/>
    <cellStyle name="Percent 2 5 3 2 3" xfId="2028" xr:uid="{00000000-0005-0000-0000-00007E360000}"/>
    <cellStyle name="Percent 2 5 3 2 3 2" xfId="2029" xr:uid="{00000000-0005-0000-0000-00007F360000}"/>
    <cellStyle name="Percent 2 5 3 2 3 2 2" xfId="3991" xr:uid="{00000000-0005-0000-0000-000080360000}"/>
    <cellStyle name="Percent 2 5 3 2 3 2 2 2" xfId="7718" xr:uid="{00000000-0005-0000-0000-000081360000}"/>
    <cellStyle name="Percent 2 5 3 2 3 2 2 3" xfId="11438" xr:uid="{00000000-0005-0000-0000-000082360000}"/>
    <cellStyle name="Percent 2 5 3 2 3 2 2 4" xfId="15158" xr:uid="{00000000-0005-0000-0000-000083360000}"/>
    <cellStyle name="Percent 2 5 3 2 3 2 3" xfId="5858" xr:uid="{00000000-0005-0000-0000-000084360000}"/>
    <cellStyle name="Percent 2 5 3 2 3 2 4" xfId="9578" xr:uid="{00000000-0005-0000-0000-000085360000}"/>
    <cellStyle name="Percent 2 5 3 2 3 2 5" xfId="13298" xr:uid="{00000000-0005-0000-0000-000086360000}"/>
    <cellStyle name="Percent 2 5 3 2 3 3" xfId="3990" xr:uid="{00000000-0005-0000-0000-000087360000}"/>
    <cellStyle name="Percent 2 5 3 2 3 3 2" xfId="7717" xr:uid="{00000000-0005-0000-0000-000088360000}"/>
    <cellStyle name="Percent 2 5 3 2 3 3 3" xfId="11437" xr:uid="{00000000-0005-0000-0000-000089360000}"/>
    <cellStyle name="Percent 2 5 3 2 3 3 4" xfId="15157" xr:uid="{00000000-0005-0000-0000-00008A360000}"/>
    <cellStyle name="Percent 2 5 3 2 3 4" xfId="5857" xr:uid="{00000000-0005-0000-0000-00008B360000}"/>
    <cellStyle name="Percent 2 5 3 2 3 5" xfId="9577" xr:uid="{00000000-0005-0000-0000-00008C360000}"/>
    <cellStyle name="Percent 2 5 3 2 3 6" xfId="13297" xr:uid="{00000000-0005-0000-0000-00008D360000}"/>
    <cellStyle name="Percent 2 5 3 2 4" xfId="2030" xr:uid="{00000000-0005-0000-0000-00008E360000}"/>
    <cellStyle name="Percent 2 5 3 2 4 2" xfId="3992" xr:uid="{00000000-0005-0000-0000-00008F360000}"/>
    <cellStyle name="Percent 2 5 3 2 4 2 2" xfId="7719" xr:uid="{00000000-0005-0000-0000-000090360000}"/>
    <cellStyle name="Percent 2 5 3 2 4 2 3" xfId="11439" xr:uid="{00000000-0005-0000-0000-000091360000}"/>
    <cellStyle name="Percent 2 5 3 2 4 2 4" xfId="15159" xr:uid="{00000000-0005-0000-0000-000092360000}"/>
    <cellStyle name="Percent 2 5 3 2 4 3" xfId="5859" xr:uid="{00000000-0005-0000-0000-000093360000}"/>
    <cellStyle name="Percent 2 5 3 2 4 4" xfId="9579" xr:uid="{00000000-0005-0000-0000-000094360000}"/>
    <cellStyle name="Percent 2 5 3 2 4 5" xfId="13299" xr:uid="{00000000-0005-0000-0000-000095360000}"/>
    <cellStyle name="Percent 2 5 3 2 5" xfId="3987" xr:uid="{00000000-0005-0000-0000-000096360000}"/>
    <cellStyle name="Percent 2 5 3 2 5 2" xfId="7714" xr:uid="{00000000-0005-0000-0000-000097360000}"/>
    <cellStyle name="Percent 2 5 3 2 5 3" xfId="11434" xr:uid="{00000000-0005-0000-0000-000098360000}"/>
    <cellStyle name="Percent 2 5 3 2 5 4" xfId="15154" xr:uid="{00000000-0005-0000-0000-000099360000}"/>
    <cellStyle name="Percent 2 5 3 2 6" xfId="5854" xr:uid="{00000000-0005-0000-0000-00009A360000}"/>
    <cellStyle name="Percent 2 5 3 2 7" xfId="9574" xr:uid="{00000000-0005-0000-0000-00009B360000}"/>
    <cellStyle name="Percent 2 5 3 2 8" xfId="13294" xr:uid="{00000000-0005-0000-0000-00009C360000}"/>
    <cellStyle name="Percent 2 5 3 3" xfId="2031" xr:uid="{00000000-0005-0000-0000-00009D360000}"/>
    <cellStyle name="Percent 2 5 3 3 2" xfId="2032" xr:uid="{00000000-0005-0000-0000-00009E360000}"/>
    <cellStyle name="Percent 2 5 3 3 2 2" xfId="3994" xr:uid="{00000000-0005-0000-0000-00009F360000}"/>
    <cellStyle name="Percent 2 5 3 3 2 2 2" xfId="7721" xr:uid="{00000000-0005-0000-0000-0000A0360000}"/>
    <cellStyle name="Percent 2 5 3 3 2 2 3" xfId="11441" xr:uid="{00000000-0005-0000-0000-0000A1360000}"/>
    <cellStyle name="Percent 2 5 3 3 2 2 4" xfId="15161" xr:uid="{00000000-0005-0000-0000-0000A2360000}"/>
    <cellStyle name="Percent 2 5 3 3 2 3" xfId="5861" xr:uid="{00000000-0005-0000-0000-0000A3360000}"/>
    <cellStyle name="Percent 2 5 3 3 2 4" xfId="9581" xr:uid="{00000000-0005-0000-0000-0000A4360000}"/>
    <cellStyle name="Percent 2 5 3 3 2 5" xfId="13301" xr:uid="{00000000-0005-0000-0000-0000A5360000}"/>
    <cellStyle name="Percent 2 5 3 3 3" xfId="3993" xr:uid="{00000000-0005-0000-0000-0000A6360000}"/>
    <cellStyle name="Percent 2 5 3 3 3 2" xfId="7720" xr:uid="{00000000-0005-0000-0000-0000A7360000}"/>
    <cellStyle name="Percent 2 5 3 3 3 3" xfId="11440" xr:uid="{00000000-0005-0000-0000-0000A8360000}"/>
    <cellStyle name="Percent 2 5 3 3 3 4" xfId="15160" xr:uid="{00000000-0005-0000-0000-0000A9360000}"/>
    <cellStyle name="Percent 2 5 3 3 4" xfId="5860" xr:uid="{00000000-0005-0000-0000-0000AA360000}"/>
    <cellStyle name="Percent 2 5 3 3 5" xfId="9580" xr:uid="{00000000-0005-0000-0000-0000AB360000}"/>
    <cellStyle name="Percent 2 5 3 3 6" xfId="13300" xr:uid="{00000000-0005-0000-0000-0000AC360000}"/>
    <cellStyle name="Percent 2 5 3 4" xfId="2033" xr:uid="{00000000-0005-0000-0000-0000AD360000}"/>
    <cellStyle name="Percent 2 5 3 4 2" xfId="2034" xr:uid="{00000000-0005-0000-0000-0000AE360000}"/>
    <cellStyle name="Percent 2 5 3 4 2 2" xfId="3996" xr:uid="{00000000-0005-0000-0000-0000AF360000}"/>
    <cellStyle name="Percent 2 5 3 4 2 2 2" xfId="7723" xr:uid="{00000000-0005-0000-0000-0000B0360000}"/>
    <cellStyle name="Percent 2 5 3 4 2 2 3" xfId="11443" xr:uid="{00000000-0005-0000-0000-0000B1360000}"/>
    <cellStyle name="Percent 2 5 3 4 2 2 4" xfId="15163" xr:uid="{00000000-0005-0000-0000-0000B2360000}"/>
    <cellStyle name="Percent 2 5 3 4 2 3" xfId="5863" xr:uid="{00000000-0005-0000-0000-0000B3360000}"/>
    <cellStyle name="Percent 2 5 3 4 2 4" xfId="9583" xr:uid="{00000000-0005-0000-0000-0000B4360000}"/>
    <cellStyle name="Percent 2 5 3 4 2 5" xfId="13303" xr:uid="{00000000-0005-0000-0000-0000B5360000}"/>
    <cellStyle name="Percent 2 5 3 4 3" xfId="3995" xr:uid="{00000000-0005-0000-0000-0000B6360000}"/>
    <cellStyle name="Percent 2 5 3 4 3 2" xfId="7722" xr:uid="{00000000-0005-0000-0000-0000B7360000}"/>
    <cellStyle name="Percent 2 5 3 4 3 3" xfId="11442" xr:uid="{00000000-0005-0000-0000-0000B8360000}"/>
    <cellStyle name="Percent 2 5 3 4 3 4" xfId="15162" xr:uid="{00000000-0005-0000-0000-0000B9360000}"/>
    <cellStyle name="Percent 2 5 3 4 4" xfId="5862" xr:uid="{00000000-0005-0000-0000-0000BA360000}"/>
    <cellStyle name="Percent 2 5 3 4 5" xfId="9582" xr:uid="{00000000-0005-0000-0000-0000BB360000}"/>
    <cellStyle name="Percent 2 5 3 4 6" xfId="13302" xr:uid="{00000000-0005-0000-0000-0000BC360000}"/>
    <cellStyle name="Percent 2 5 3 5" xfId="2035" xr:uid="{00000000-0005-0000-0000-0000BD360000}"/>
    <cellStyle name="Percent 2 5 3 5 2" xfId="3997" xr:uid="{00000000-0005-0000-0000-0000BE360000}"/>
    <cellStyle name="Percent 2 5 3 5 2 2" xfId="7724" xr:uid="{00000000-0005-0000-0000-0000BF360000}"/>
    <cellStyle name="Percent 2 5 3 5 2 3" xfId="11444" xr:uid="{00000000-0005-0000-0000-0000C0360000}"/>
    <cellStyle name="Percent 2 5 3 5 2 4" xfId="15164" xr:uid="{00000000-0005-0000-0000-0000C1360000}"/>
    <cellStyle name="Percent 2 5 3 5 3" xfId="5864" xr:uid="{00000000-0005-0000-0000-0000C2360000}"/>
    <cellStyle name="Percent 2 5 3 5 4" xfId="9584" xr:uid="{00000000-0005-0000-0000-0000C3360000}"/>
    <cellStyle name="Percent 2 5 3 5 5" xfId="13304" xr:uid="{00000000-0005-0000-0000-0000C4360000}"/>
    <cellStyle name="Percent 2 5 4" xfId="2036" xr:uid="{00000000-0005-0000-0000-0000C5360000}"/>
    <cellStyle name="Percent 2 5 4 2" xfId="2037" xr:uid="{00000000-0005-0000-0000-0000C6360000}"/>
    <cellStyle name="Percent 2 5 4 2 2" xfId="2038" xr:uid="{00000000-0005-0000-0000-0000C7360000}"/>
    <cellStyle name="Percent 2 5 4 2 2 2" xfId="4000" xr:uid="{00000000-0005-0000-0000-0000C8360000}"/>
    <cellStyle name="Percent 2 5 4 2 2 2 2" xfId="7727" xr:uid="{00000000-0005-0000-0000-0000C9360000}"/>
    <cellStyle name="Percent 2 5 4 2 2 2 3" xfId="11447" xr:uid="{00000000-0005-0000-0000-0000CA360000}"/>
    <cellStyle name="Percent 2 5 4 2 2 2 4" xfId="15167" xr:uid="{00000000-0005-0000-0000-0000CB360000}"/>
    <cellStyle name="Percent 2 5 4 2 2 3" xfId="5867" xr:uid="{00000000-0005-0000-0000-0000CC360000}"/>
    <cellStyle name="Percent 2 5 4 2 2 4" xfId="9587" xr:uid="{00000000-0005-0000-0000-0000CD360000}"/>
    <cellStyle name="Percent 2 5 4 2 2 5" xfId="13307" xr:uid="{00000000-0005-0000-0000-0000CE360000}"/>
    <cellStyle name="Percent 2 5 4 2 3" xfId="3999" xr:uid="{00000000-0005-0000-0000-0000CF360000}"/>
    <cellStyle name="Percent 2 5 4 2 3 2" xfId="7726" xr:uid="{00000000-0005-0000-0000-0000D0360000}"/>
    <cellStyle name="Percent 2 5 4 2 3 3" xfId="11446" xr:uid="{00000000-0005-0000-0000-0000D1360000}"/>
    <cellStyle name="Percent 2 5 4 2 3 4" xfId="15166" xr:uid="{00000000-0005-0000-0000-0000D2360000}"/>
    <cellStyle name="Percent 2 5 4 2 4" xfId="5866" xr:uid="{00000000-0005-0000-0000-0000D3360000}"/>
    <cellStyle name="Percent 2 5 4 2 5" xfId="9586" xr:uid="{00000000-0005-0000-0000-0000D4360000}"/>
    <cellStyle name="Percent 2 5 4 2 6" xfId="13306" xr:uid="{00000000-0005-0000-0000-0000D5360000}"/>
    <cellStyle name="Percent 2 5 4 3" xfId="2039" xr:uid="{00000000-0005-0000-0000-0000D6360000}"/>
    <cellStyle name="Percent 2 5 4 3 2" xfId="2040" xr:uid="{00000000-0005-0000-0000-0000D7360000}"/>
    <cellStyle name="Percent 2 5 4 3 2 2" xfId="4002" xr:uid="{00000000-0005-0000-0000-0000D8360000}"/>
    <cellStyle name="Percent 2 5 4 3 2 2 2" xfId="7729" xr:uid="{00000000-0005-0000-0000-0000D9360000}"/>
    <cellStyle name="Percent 2 5 4 3 2 2 3" xfId="11449" xr:uid="{00000000-0005-0000-0000-0000DA360000}"/>
    <cellStyle name="Percent 2 5 4 3 2 2 4" xfId="15169" xr:uid="{00000000-0005-0000-0000-0000DB360000}"/>
    <cellStyle name="Percent 2 5 4 3 2 3" xfId="5869" xr:uid="{00000000-0005-0000-0000-0000DC360000}"/>
    <cellStyle name="Percent 2 5 4 3 2 4" xfId="9589" xr:uid="{00000000-0005-0000-0000-0000DD360000}"/>
    <cellStyle name="Percent 2 5 4 3 2 5" xfId="13309" xr:uid="{00000000-0005-0000-0000-0000DE360000}"/>
    <cellStyle name="Percent 2 5 4 3 3" xfId="4001" xr:uid="{00000000-0005-0000-0000-0000DF360000}"/>
    <cellStyle name="Percent 2 5 4 3 3 2" xfId="7728" xr:uid="{00000000-0005-0000-0000-0000E0360000}"/>
    <cellStyle name="Percent 2 5 4 3 3 3" xfId="11448" xr:uid="{00000000-0005-0000-0000-0000E1360000}"/>
    <cellStyle name="Percent 2 5 4 3 3 4" xfId="15168" xr:uid="{00000000-0005-0000-0000-0000E2360000}"/>
    <cellStyle name="Percent 2 5 4 3 4" xfId="5868" xr:uid="{00000000-0005-0000-0000-0000E3360000}"/>
    <cellStyle name="Percent 2 5 4 3 5" xfId="9588" xr:uid="{00000000-0005-0000-0000-0000E4360000}"/>
    <cellStyle name="Percent 2 5 4 3 6" xfId="13308" xr:uid="{00000000-0005-0000-0000-0000E5360000}"/>
    <cellStyle name="Percent 2 5 4 4" xfId="2041" xr:uid="{00000000-0005-0000-0000-0000E6360000}"/>
    <cellStyle name="Percent 2 5 4 4 2" xfId="4003" xr:uid="{00000000-0005-0000-0000-0000E7360000}"/>
    <cellStyle name="Percent 2 5 4 4 2 2" xfId="7730" xr:uid="{00000000-0005-0000-0000-0000E8360000}"/>
    <cellStyle name="Percent 2 5 4 4 2 3" xfId="11450" xr:uid="{00000000-0005-0000-0000-0000E9360000}"/>
    <cellStyle name="Percent 2 5 4 4 2 4" xfId="15170" xr:uid="{00000000-0005-0000-0000-0000EA360000}"/>
    <cellStyle name="Percent 2 5 4 4 3" xfId="5870" xr:uid="{00000000-0005-0000-0000-0000EB360000}"/>
    <cellStyle name="Percent 2 5 4 4 4" xfId="9590" xr:uid="{00000000-0005-0000-0000-0000EC360000}"/>
    <cellStyle name="Percent 2 5 4 4 5" xfId="13310" xr:uid="{00000000-0005-0000-0000-0000ED360000}"/>
    <cellStyle name="Percent 2 5 4 5" xfId="3998" xr:uid="{00000000-0005-0000-0000-0000EE360000}"/>
    <cellStyle name="Percent 2 5 4 5 2" xfId="7725" xr:uid="{00000000-0005-0000-0000-0000EF360000}"/>
    <cellStyle name="Percent 2 5 4 5 3" xfId="11445" xr:uid="{00000000-0005-0000-0000-0000F0360000}"/>
    <cellStyle name="Percent 2 5 4 5 4" xfId="15165" xr:uid="{00000000-0005-0000-0000-0000F1360000}"/>
    <cellStyle name="Percent 2 5 4 6" xfId="5865" xr:uid="{00000000-0005-0000-0000-0000F2360000}"/>
    <cellStyle name="Percent 2 5 4 7" xfId="9585" xr:uid="{00000000-0005-0000-0000-0000F3360000}"/>
    <cellStyle name="Percent 2 5 4 8" xfId="13305" xr:uid="{00000000-0005-0000-0000-0000F4360000}"/>
    <cellStyle name="Percent 2 5 5" xfId="2042" xr:uid="{00000000-0005-0000-0000-0000F5360000}"/>
    <cellStyle name="Percent 2 5 5 2" xfId="2043" xr:uid="{00000000-0005-0000-0000-0000F6360000}"/>
    <cellStyle name="Percent 2 5 5 2 2" xfId="4005" xr:uid="{00000000-0005-0000-0000-0000F7360000}"/>
    <cellStyle name="Percent 2 5 5 2 2 2" xfId="7732" xr:uid="{00000000-0005-0000-0000-0000F8360000}"/>
    <cellStyle name="Percent 2 5 5 2 2 3" xfId="11452" xr:uid="{00000000-0005-0000-0000-0000F9360000}"/>
    <cellStyle name="Percent 2 5 5 2 2 4" xfId="15172" xr:uid="{00000000-0005-0000-0000-0000FA360000}"/>
    <cellStyle name="Percent 2 5 5 2 3" xfId="5872" xr:uid="{00000000-0005-0000-0000-0000FB360000}"/>
    <cellStyle name="Percent 2 5 5 2 4" xfId="9592" xr:uid="{00000000-0005-0000-0000-0000FC360000}"/>
    <cellStyle name="Percent 2 5 5 2 5" xfId="13312" xr:uid="{00000000-0005-0000-0000-0000FD360000}"/>
    <cellStyle name="Percent 2 5 5 3" xfId="4004" xr:uid="{00000000-0005-0000-0000-0000FE360000}"/>
    <cellStyle name="Percent 2 5 5 3 2" xfId="7731" xr:uid="{00000000-0005-0000-0000-0000FF360000}"/>
    <cellStyle name="Percent 2 5 5 3 3" xfId="11451" xr:uid="{00000000-0005-0000-0000-000000370000}"/>
    <cellStyle name="Percent 2 5 5 3 4" xfId="15171" xr:uid="{00000000-0005-0000-0000-000001370000}"/>
    <cellStyle name="Percent 2 5 5 4" xfId="5871" xr:uid="{00000000-0005-0000-0000-000002370000}"/>
    <cellStyle name="Percent 2 5 5 5" xfId="9591" xr:uid="{00000000-0005-0000-0000-000003370000}"/>
    <cellStyle name="Percent 2 5 5 6" xfId="13311" xr:uid="{00000000-0005-0000-0000-000004370000}"/>
    <cellStyle name="Percent 2 5 6" xfId="2044" xr:uid="{00000000-0005-0000-0000-000005370000}"/>
    <cellStyle name="Percent 2 5 6 2" xfId="2045" xr:uid="{00000000-0005-0000-0000-000006370000}"/>
    <cellStyle name="Percent 2 5 6 2 2" xfId="4007" xr:uid="{00000000-0005-0000-0000-000007370000}"/>
    <cellStyle name="Percent 2 5 6 2 2 2" xfId="7734" xr:uid="{00000000-0005-0000-0000-000008370000}"/>
    <cellStyle name="Percent 2 5 6 2 2 3" xfId="11454" xr:uid="{00000000-0005-0000-0000-000009370000}"/>
    <cellStyle name="Percent 2 5 6 2 2 4" xfId="15174" xr:uid="{00000000-0005-0000-0000-00000A370000}"/>
    <cellStyle name="Percent 2 5 6 2 3" xfId="5874" xr:uid="{00000000-0005-0000-0000-00000B370000}"/>
    <cellStyle name="Percent 2 5 6 2 4" xfId="9594" xr:uid="{00000000-0005-0000-0000-00000C370000}"/>
    <cellStyle name="Percent 2 5 6 2 5" xfId="13314" xr:uid="{00000000-0005-0000-0000-00000D370000}"/>
    <cellStyle name="Percent 2 5 6 3" xfId="4006" xr:uid="{00000000-0005-0000-0000-00000E370000}"/>
    <cellStyle name="Percent 2 5 6 3 2" xfId="7733" xr:uid="{00000000-0005-0000-0000-00000F370000}"/>
    <cellStyle name="Percent 2 5 6 3 3" xfId="11453" xr:uid="{00000000-0005-0000-0000-000010370000}"/>
    <cellStyle name="Percent 2 5 6 3 4" xfId="15173" xr:uid="{00000000-0005-0000-0000-000011370000}"/>
    <cellStyle name="Percent 2 5 6 4" xfId="5873" xr:uid="{00000000-0005-0000-0000-000012370000}"/>
    <cellStyle name="Percent 2 5 6 5" xfId="9593" xr:uid="{00000000-0005-0000-0000-000013370000}"/>
    <cellStyle name="Percent 2 5 6 6" xfId="13313" xr:uid="{00000000-0005-0000-0000-000014370000}"/>
    <cellStyle name="Percent 2 5 7" xfId="2046" xr:uid="{00000000-0005-0000-0000-000015370000}"/>
    <cellStyle name="Percent 2 5 7 2" xfId="4008" xr:uid="{00000000-0005-0000-0000-000016370000}"/>
    <cellStyle name="Percent 2 5 7 2 2" xfId="7735" xr:uid="{00000000-0005-0000-0000-000017370000}"/>
    <cellStyle name="Percent 2 5 7 2 3" xfId="11455" xr:uid="{00000000-0005-0000-0000-000018370000}"/>
    <cellStyle name="Percent 2 5 7 2 4" xfId="15175" xr:uid="{00000000-0005-0000-0000-000019370000}"/>
    <cellStyle name="Percent 2 5 7 3" xfId="5875" xr:uid="{00000000-0005-0000-0000-00001A370000}"/>
    <cellStyle name="Percent 2 5 7 4" xfId="9595" xr:uid="{00000000-0005-0000-0000-00001B370000}"/>
    <cellStyle name="Percent 2 5 7 5" xfId="13315" xr:uid="{00000000-0005-0000-0000-00001C370000}"/>
    <cellStyle name="Percent 2 5 8" xfId="2342" xr:uid="{00000000-0005-0000-0000-00001D370000}"/>
    <cellStyle name="Percent 2 5 8 2" xfId="6069" xr:uid="{00000000-0005-0000-0000-00001E370000}"/>
    <cellStyle name="Percent 2 5 8 3" xfId="9789" xr:uid="{00000000-0005-0000-0000-00001F370000}"/>
    <cellStyle name="Percent 2 5 8 4" xfId="13509" xr:uid="{00000000-0005-0000-0000-000020370000}"/>
    <cellStyle name="Percent 2 5 9" xfId="4209" xr:uid="{00000000-0005-0000-0000-000021370000}"/>
    <cellStyle name="Percent 2 6" xfId="288" xr:uid="{00000000-0005-0000-0000-000022370000}"/>
    <cellStyle name="Percent 2 6 2" xfId="398" xr:uid="{00000000-0005-0000-0000-000023370000}"/>
    <cellStyle name="Percent 3" xfId="289" xr:uid="{00000000-0005-0000-0000-000024370000}"/>
    <cellStyle name="Percent 3 2" xfId="290" xr:uid="{00000000-0005-0000-0000-000025370000}"/>
    <cellStyle name="Percent 3 3" xfId="291" xr:uid="{00000000-0005-0000-0000-000026370000}"/>
    <cellStyle name="Percent 4" xfId="292" xr:uid="{00000000-0005-0000-0000-000027370000}"/>
    <cellStyle name="Percent 4 10" xfId="2047" xr:uid="{00000000-0005-0000-0000-000028370000}"/>
    <cellStyle name="Percent 4 10 2" xfId="4009" xr:uid="{00000000-0005-0000-0000-000029370000}"/>
    <cellStyle name="Percent 4 10 2 2" xfId="7736" xr:uid="{00000000-0005-0000-0000-00002A370000}"/>
    <cellStyle name="Percent 4 10 2 3" xfId="11456" xr:uid="{00000000-0005-0000-0000-00002B370000}"/>
    <cellStyle name="Percent 4 10 2 4" xfId="15176" xr:uid="{00000000-0005-0000-0000-00002C370000}"/>
    <cellStyle name="Percent 4 10 3" xfId="5876" xr:uid="{00000000-0005-0000-0000-00002D370000}"/>
    <cellStyle name="Percent 4 10 4" xfId="9596" xr:uid="{00000000-0005-0000-0000-00002E370000}"/>
    <cellStyle name="Percent 4 10 5" xfId="13316" xr:uid="{00000000-0005-0000-0000-00002F370000}"/>
    <cellStyle name="Percent 4 11" xfId="2344" xr:uid="{00000000-0005-0000-0000-000030370000}"/>
    <cellStyle name="Percent 4 11 2" xfId="6071" xr:uid="{00000000-0005-0000-0000-000031370000}"/>
    <cellStyle name="Percent 4 11 3" xfId="9791" xr:uid="{00000000-0005-0000-0000-000032370000}"/>
    <cellStyle name="Percent 4 11 4" xfId="13511" xr:uid="{00000000-0005-0000-0000-000033370000}"/>
    <cellStyle name="Percent 4 12" xfId="4211" xr:uid="{00000000-0005-0000-0000-000034370000}"/>
    <cellStyle name="Percent 4 13" xfId="7931" xr:uid="{00000000-0005-0000-0000-000035370000}"/>
    <cellStyle name="Percent 4 14" xfId="11651" xr:uid="{00000000-0005-0000-0000-000036370000}"/>
    <cellStyle name="Percent 4 2" xfId="293" xr:uid="{00000000-0005-0000-0000-000037370000}"/>
    <cellStyle name="Percent 4 2 2" xfId="294" xr:uid="{00000000-0005-0000-0000-000038370000}"/>
    <cellStyle name="Percent 4 3" xfId="295" xr:uid="{00000000-0005-0000-0000-000039370000}"/>
    <cellStyle name="Percent 4 3 2" xfId="296" xr:uid="{00000000-0005-0000-0000-00003A370000}"/>
    <cellStyle name="Percent 4 4" xfId="297" xr:uid="{00000000-0005-0000-0000-00003B370000}"/>
    <cellStyle name="Percent 4 4 2" xfId="298" xr:uid="{00000000-0005-0000-0000-00003C370000}"/>
    <cellStyle name="Percent 4 5" xfId="299" xr:uid="{00000000-0005-0000-0000-00003D370000}"/>
    <cellStyle name="Percent 4 5 10" xfId="11652" xr:uid="{00000000-0005-0000-0000-00003E370000}"/>
    <cellStyle name="Percent 4 5 2" xfId="399" xr:uid="{00000000-0005-0000-0000-00003F370000}"/>
    <cellStyle name="Percent 4 5 2 2" xfId="2048" xr:uid="{00000000-0005-0000-0000-000040370000}"/>
    <cellStyle name="Percent 4 5 2 2 2" xfId="2049" xr:uid="{00000000-0005-0000-0000-000041370000}"/>
    <cellStyle name="Percent 4 5 2 2 2 2" xfId="2050" xr:uid="{00000000-0005-0000-0000-000042370000}"/>
    <cellStyle name="Percent 4 5 2 2 2 2 2" xfId="4012" xr:uid="{00000000-0005-0000-0000-000043370000}"/>
    <cellStyle name="Percent 4 5 2 2 2 2 2 2" xfId="7739" xr:uid="{00000000-0005-0000-0000-000044370000}"/>
    <cellStyle name="Percent 4 5 2 2 2 2 2 3" xfId="11459" xr:uid="{00000000-0005-0000-0000-000045370000}"/>
    <cellStyle name="Percent 4 5 2 2 2 2 2 4" xfId="15179" xr:uid="{00000000-0005-0000-0000-000046370000}"/>
    <cellStyle name="Percent 4 5 2 2 2 2 3" xfId="5879" xr:uid="{00000000-0005-0000-0000-000047370000}"/>
    <cellStyle name="Percent 4 5 2 2 2 2 4" xfId="9599" xr:uid="{00000000-0005-0000-0000-000048370000}"/>
    <cellStyle name="Percent 4 5 2 2 2 2 5" xfId="13319" xr:uid="{00000000-0005-0000-0000-000049370000}"/>
    <cellStyle name="Percent 4 5 2 2 2 3" xfId="4011" xr:uid="{00000000-0005-0000-0000-00004A370000}"/>
    <cellStyle name="Percent 4 5 2 2 2 3 2" xfId="7738" xr:uid="{00000000-0005-0000-0000-00004B370000}"/>
    <cellStyle name="Percent 4 5 2 2 2 3 3" xfId="11458" xr:uid="{00000000-0005-0000-0000-00004C370000}"/>
    <cellStyle name="Percent 4 5 2 2 2 3 4" xfId="15178" xr:uid="{00000000-0005-0000-0000-00004D370000}"/>
    <cellStyle name="Percent 4 5 2 2 2 4" xfId="5878" xr:uid="{00000000-0005-0000-0000-00004E370000}"/>
    <cellStyle name="Percent 4 5 2 2 2 5" xfId="9598" xr:uid="{00000000-0005-0000-0000-00004F370000}"/>
    <cellStyle name="Percent 4 5 2 2 2 6" xfId="13318" xr:uid="{00000000-0005-0000-0000-000050370000}"/>
    <cellStyle name="Percent 4 5 2 2 3" xfId="2051" xr:uid="{00000000-0005-0000-0000-000051370000}"/>
    <cellStyle name="Percent 4 5 2 2 3 2" xfId="2052" xr:uid="{00000000-0005-0000-0000-000052370000}"/>
    <cellStyle name="Percent 4 5 2 2 3 2 2" xfId="4014" xr:uid="{00000000-0005-0000-0000-000053370000}"/>
    <cellStyle name="Percent 4 5 2 2 3 2 2 2" xfId="7741" xr:uid="{00000000-0005-0000-0000-000054370000}"/>
    <cellStyle name="Percent 4 5 2 2 3 2 2 3" xfId="11461" xr:uid="{00000000-0005-0000-0000-000055370000}"/>
    <cellStyle name="Percent 4 5 2 2 3 2 2 4" xfId="15181" xr:uid="{00000000-0005-0000-0000-000056370000}"/>
    <cellStyle name="Percent 4 5 2 2 3 2 3" xfId="5881" xr:uid="{00000000-0005-0000-0000-000057370000}"/>
    <cellStyle name="Percent 4 5 2 2 3 2 4" xfId="9601" xr:uid="{00000000-0005-0000-0000-000058370000}"/>
    <cellStyle name="Percent 4 5 2 2 3 2 5" xfId="13321" xr:uid="{00000000-0005-0000-0000-000059370000}"/>
    <cellStyle name="Percent 4 5 2 2 3 3" xfId="4013" xr:uid="{00000000-0005-0000-0000-00005A370000}"/>
    <cellStyle name="Percent 4 5 2 2 3 3 2" xfId="7740" xr:uid="{00000000-0005-0000-0000-00005B370000}"/>
    <cellStyle name="Percent 4 5 2 2 3 3 3" xfId="11460" xr:uid="{00000000-0005-0000-0000-00005C370000}"/>
    <cellStyle name="Percent 4 5 2 2 3 3 4" xfId="15180" xr:uid="{00000000-0005-0000-0000-00005D370000}"/>
    <cellStyle name="Percent 4 5 2 2 3 4" xfId="5880" xr:uid="{00000000-0005-0000-0000-00005E370000}"/>
    <cellStyle name="Percent 4 5 2 2 3 5" xfId="9600" xr:uid="{00000000-0005-0000-0000-00005F370000}"/>
    <cellStyle name="Percent 4 5 2 2 3 6" xfId="13320" xr:uid="{00000000-0005-0000-0000-000060370000}"/>
    <cellStyle name="Percent 4 5 2 2 4" xfId="2053" xr:uid="{00000000-0005-0000-0000-000061370000}"/>
    <cellStyle name="Percent 4 5 2 2 4 2" xfId="4015" xr:uid="{00000000-0005-0000-0000-000062370000}"/>
    <cellStyle name="Percent 4 5 2 2 4 2 2" xfId="7742" xr:uid="{00000000-0005-0000-0000-000063370000}"/>
    <cellStyle name="Percent 4 5 2 2 4 2 3" xfId="11462" xr:uid="{00000000-0005-0000-0000-000064370000}"/>
    <cellStyle name="Percent 4 5 2 2 4 2 4" xfId="15182" xr:uid="{00000000-0005-0000-0000-000065370000}"/>
    <cellStyle name="Percent 4 5 2 2 4 3" xfId="5882" xr:uid="{00000000-0005-0000-0000-000066370000}"/>
    <cellStyle name="Percent 4 5 2 2 4 4" xfId="9602" xr:uid="{00000000-0005-0000-0000-000067370000}"/>
    <cellStyle name="Percent 4 5 2 2 4 5" xfId="13322" xr:uid="{00000000-0005-0000-0000-000068370000}"/>
    <cellStyle name="Percent 4 5 2 2 5" xfId="4010" xr:uid="{00000000-0005-0000-0000-000069370000}"/>
    <cellStyle name="Percent 4 5 2 2 5 2" xfId="7737" xr:uid="{00000000-0005-0000-0000-00006A370000}"/>
    <cellStyle name="Percent 4 5 2 2 5 3" xfId="11457" xr:uid="{00000000-0005-0000-0000-00006B370000}"/>
    <cellStyle name="Percent 4 5 2 2 5 4" xfId="15177" xr:uid="{00000000-0005-0000-0000-00006C370000}"/>
    <cellStyle name="Percent 4 5 2 2 6" xfId="5877" xr:uid="{00000000-0005-0000-0000-00006D370000}"/>
    <cellStyle name="Percent 4 5 2 2 7" xfId="9597" xr:uid="{00000000-0005-0000-0000-00006E370000}"/>
    <cellStyle name="Percent 4 5 2 2 8" xfId="13317" xr:uid="{00000000-0005-0000-0000-00006F370000}"/>
    <cellStyle name="Percent 4 5 2 3" xfId="2054" xr:uid="{00000000-0005-0000-0000-000070370000}"/>
    <cellStyle name="Percent 4 5 2 3 2" xfId="2055" xr:uid="{00000000-0005-0000-0000-000071370000}"/>
    <cellStyle name="Percent 4 5 2 3 2 2" xfId="4017" xr:uid="{00000000-0005-0000-0000-000072370000}"/>
    <cellStyle name="Percent 4 5 2 3 2 2 2" xfId="7744" xr:uid="{00000000-0005-0000-0000-000073370000}"/>
    <cellStyle name="Percent 4 5 2 3 2 2 3" xfId="11464" xr:uid="{00000000-0005-0000-0000-000074370000}"/>
    <cellStyle name="Percent 4 5 2 3 2 2 4" xfId="15184" xr:uid="{00000000-0005-0000-0000-000075370000}"/>
    <cellStyle name="Percent 4 5 2 3 2 3" xfId="5884" xr:uid="{00000000-0005-0000-0000-000076370000}"/>
    <cellStyle name="Percent 4 5 2 3 2 4" xfId="9604" xr:uid="{00000000-0005-0000-0000-000077370000}"/>
    <cellStyle name="Percent 4 5 2 3 2 5" xfId="13324" xr:uid="{00000000-0005-0000-0000-000078370000}"/>
    <cellStyle name="Percent 4 5 2 3 3" xfId="4016" xr:uid="{00000000-0005-0000-0000-000079370000}"/>
    <cellStyle name="Percent 4 5 2 3 3 2" xfId="7743" xr:uid="{00000000-0005-0000-0000-00007A370000}"/>
    <cellStyle name="Percent 4 5 2 3 3 3" xfId="11463" xr:uid="{00000000-0005-0000-0000-00007B370000}"/>
    <cellStyle name="Percent 4 5 2 3 3 4" xfId="15183" xr:uid="{00000000-0005-0000-0000-00007C370000}"/>
    <cellStyle name="Percent 4 5 2 3 4" xfId="5883" xr:uid="{00000000-0005-0000-0000-00007D370000}"/>
    <cellStyle name="Percent 4 5 2 3 5" xfId="9603" xr:uid="{00000000-0005-0000-0000-00007E370000}"/>
    <cellStyle name="Percent 4 5 2 3 6" xfId="13323" xr:uid="{00000000-0005-0000-0000-00007F370000}"/>
    <cellStyle name="Percent 4 5 2 4" xfId="2056" xr:uid="{00000000-0005-0000-0000-000080370000}"/>
    <cellStyle name="Percent 4 5 2 4 2" xfId="2057" xr:uid="{00000000-0005-0000-0000-000081370000}"/>
    <cellStyle name="Percent 4 5 2 4 2 2" xfId="4019" xr:uid="{00000000-0005-0000-0000-000082370000}"/>
    <cellStyle name="Percent 4 5 2 4 2 2 2" xfId="7746" xr:uid="{00000000-0005-0000-0000-000083370000}"/>
    <cellStyle name="Percent 4 5 2 4 2 2 3" xfId="11466" xr:uid="{00000000-0005-0000-0000-000084370000}"/>
    <cellStyle name="Percent 4 5 2 4 2 2 4" xfId="15186" xr:uid="{00000000-0005-0000-0000-000085370000}"/>
    <cellStyle name="Percent 4 5 2 4 2 3" xfId="5886" xr:uid="{00000000-0005-0000-0000-000086370000}"/>
    <cellStyle name="Percent 4 5 2 4 2 4" xfId="9606" xr:uid="{00000000-0005-0000-0000-000087370000}"/>
    <cellStyle name="Percent 4 5 2 4 2 5" xfId="13326" xr:uid="{00000000-0005-0000-0000-000088370000}"/>
    <cellStyle name="Percent 4 5 2 4 3" xfId="4018" xr:uid="{00000000-0005-0000-0000-000089370000}"/>
    <cellStyle name="Percent 4 5 2 4 3 2" xfId="7745" xr:uid="{00000000-0005-0000-0000-00008A370000}"/>
    <cellStyle name="Percent 4 5 2 4 3 3" xfId="11465" xr:uid="{00000000-0005-0000-0000-00008B370000}"/>
    <cellStyle name="Percent 4 5 2 4 3 4" xfId="15185" xr:uid="{00000000-0005-0000-0000-00008C370000}"/>
    <cellStyle name="Percent 4 5 2 4 4" xfId="5885" xr:uid="{00000000-0005-0000-0000-00008D370000}"/>
    <cellStyle name="Percent 4 5 2 4 5" xfId="9605" xr:uid="{00000000-0005-0000-0000-00008E370000}"/>
    <cellStyle name="Percent 4 5 2 4 6" xfId="13325" xr:uid="{00000000-0005-0000-0000-00008F370000}"/>
    <cellStyle name="Percent 4 5 2 5" xfId="2058" xr:uid="{00000000-0005-0000-0000-000090370000}"/>
    <cellStyle name="Percent 4 5 2 5 2" xfId="4020" xr:uid="{00000000-0005-0000-0000-000091370000}"/>
    <cellStyle name="Percent 4 5 2 5 2 2" xfId="7747" xr:uid="{00000000-0005-0000-0000-000092370000}"/>
    <cellStyle name="Percent 4 5 2 5 2 3" xfId="11467" xr:uid="{00000000-0005-0000-0000-000093370000}"/>
    <cellStyle name="Percent 4 5 2 5 2 4" xfId="15187" xr:uid="{00000000-0005-0000-0000-000094370000}"/>
    <cellStyle name="Percent 4 5 2 5 3" xfId="5887" xr:uid="{00000000-0005-0000-0000-000095370000}"/>
    <cellStyle name="Percent 4 5 2 5 4" xfId="9607" xr:uid="{00000000-0005-0000-0000-000096370000}"/>
    <cellStyle name="Percent 4 5 2 5 5" xfId="13327" xr:uid="{00000000-0005-0000-0000-000097370000}"/>
    <cellStyle name="Percent 4 5 3" xfId="2059" xr:uid="{00000000-0005-0000-0000-000098370000}"/>
    <cellStyle name="Percent 4 5 3 2" xfId="2060" xr:uid="{00000000-0005-0000-0000-000099370000}"/>
    <cellStyle name="Percent 4 5 3 2 2" xfId="2061" xr:uid="{00000000-0005-0000-0000-00009A370000}"/>
    <cellStyle name="Percent 4 5 3 2 2 2" xfId="4023" xr:uid="{00000000-0005-0000-0000-00009B370000}"/>
    <cellStyle name="Percent 4 5 3 2 2 2 2" xfId="7750" xr:uid="{00000000-0005-0000-0000-00009C370000}"/>
    <cellStyle name="Percent 4 5 3 2 2 2 3" xfId="11470" xr:uid="{00000000-0005-0000-0000-00009D370000}"/>
    <cellStyle name="Percent 4 5 3 2 2 2 4" xfId="15190" xr:uid="{00000000-0005-0000-0000-00009E370000}"/>
    <cellStyle name="Percent 4 5 3 2 2 3" xfId="5890" xr:uid="{00000000-0005-0000-0000-00009F370000}"/>
    <cellStyle name="Percent 4 5 3 2 2 4" xfId="9610" xr:uid="{00000000-0005-0000-0000-0000A0370000}"/>
    <cellStyle name="Percent 4 5 3 2 2 5" xfId="13330" xr:uid="{00000000-0005-0000-0000-0000A1370000}"/>
    <cellStyle name="Percent 4 5 3 2 3" xfId="4022" xr:uid="{00000000-0005-0000-0000-0000A2370000}"/>
    <cellStyle name="Percent 4 5 3 2 3 2" xfId="7749" xr:uid="{00000000-0005-0000-0000-0000A3370000}"/>
    <cellStyle name="Percent 4 5 3 2 3 3" xfId="11469" xr:uid="{00000000-0005-0000-0000-0000A4370000}"/>
    <cellStyle name="Percent 4 5 3 2 3 4" xfId="15189" xr:uid="{00000000-0005-0000-0000-0000A5370000}"/>
    <cellStyle name="Percent 4 5 3 2 4" xfId="5889" xr:uid="{00000000-0005-0000-0000-0000A6370000}"/>
    <cellStyle name="Percent 4 5 3 2 5" xfId="9609" xr:uid="{00000000-0005-0000-0000-0000A7370000}"/>
    <cellStyle name="Percent 4 5 3 2 6" xfId="13329" xr:uid="{00000000-0005-0000-0000-0000A8370000}"/>
    <cellStyle name="Percent 4 5 3 3" xfId="2062" xr:uid="{00000000-0005-0000-0000-0000A9370000}"/>
    <cellStyle name="Percent 4 5 3 3 2" xfId="2063" xr:uid="{00000000-0005-0000-0000-0000AA370000}"/>
    <cellStyle name="Percent 4 5 3 3 2 2" xfId="4025" xr:uid="{00000000-0005-0000-0000-0000AB370000}"/>
    <cellStyle name="Percent 4 5 3 3 2 2 2" xfId="7752" xr:uid="{00000000-0005-0000-0000-0000AC370000}"/>
    <cellStyle name="Percent 4 5 3 3 2 2 3" xfId="11472" xr:uid="{00000000-0005-0000-0000-0000AD370000}"/>
    <cellStyle name="Percent 4 5 3 3 2 2 4" xfId="15192" xr:uid="{00000000-0005-0000-0000-0000AE370000}"/>
    <cellStyle name="Percent 4 5 3 3 2 3" xfId="5892" xr:uid="{00000000-0005-0000-0000-0000AF370000}"/>
    <cellStyle name="Percent 4 5 3 3 2 4" xfId="9612" xr:uid="{00000000-0005-0000-0000-0000B0370000}"/>
    <cellStyle name="Percent 4 5 3 3 2 5" xfId="13332" xr:uid="{00000000-0005-0000-0000-0000B1370000}"/>
    <cellStyle name="Percent 4 5 3 3 3" xfId="4024" xr:uid="{00000000-0005-0000-0000-0000B2370000}"/>
    <cellStyle name="Percent 4 5 3 3 3 2" xfId="7751" xr:uid="{00000000-0005-0000-0000-0000B3370000}"/>
    <cellStyle name="Percent 4 5 3 3 3 3" xfId="11471" xr:uid="{00000000-0005-0000-0000-0000B4370000}"/>
    <cellStyle name="Percent 4 5 3 3 3 4" xfId="15191" xr:uid="{00000000-0005-0000-0000-0000B5370000}"/>
    <cellStyle name="Percent 4 5 3 3 4" xfId="5891" xr:uid="{00000000-0005-0000-0000-0000B6370000}"/>
    <cellStyle name="Percent 4 5 3 3 5" xfId="9611" xr:uid="{00000000-0005-0000-0000-0000B7370000}"/>
    <cellStyle name="Percent 4 5 3 3 6" xfId="13331" xr:uid="{00000000-0005-0000-0000-0000B8370000}"/>
    <cellStyle name="Percent 4 5 3 4" xfId="2064" xr:uid="{00000000-0005-0000-0000-0000B9370000}"/>
    <cellStyle name="Percent 4 5 3 4 2" xfId="4026" xr:uid="{00000000-0005-0000-0000-0000BA370000}"/>
    <cellStyle name="Percent 4 5 3 4 2 2" xfId="7753" xr:uid="{00000000-0005-0000-0000-0000BB370000}"/>
    <cellStyle name="Percent 4 5 3 4 2 3" xfId="11473" xr:uid="{00000000-0005-0000-0000-0000BC370000}"/>
    <cellStyle name="Percent 4 5 3 4 2 4" xfId="15193" xr:uid="{00000000-0005-0000-0000-0000BD370000}"/>
    <cellStyle name="Percent 4 5 3 4 3" xfId="5893" xr:uid="{00000000-0005-0000-0000-0000BE370000}"/>
    <cellStyle name="Percent 4 5 3 4 4" xfId="9613" xr:uid="{00000000-0005-0000-0000-0000BF370000}"/>
    <cellStyle name="Percent 4 5 3 4 5" xfId="13333" xr:uid="{00000000-0005-0000-0000-0000C0370000}"/>
    <cellStyle name="Percent 4 5 3 5" xfId="4021" xr:uid="{00000000-0005-0000-0000-0000C1370000}"/>
    <cellStyle name="Percent 4 5 3 5 2" xfId="7748" xr:uid="{00000000-0005-0000-0000-0000C2370000}"/>
    <cellStyle name="Percent 4 5 3 5 3" xfId="11468" xr:uid="{00000000-0005-0000-0000-0000C3370000}"/>
    <cellStyle name="Percent 4 5 3 5 4" xfId="15188" xr:uid="{00000000-0005-0000-0000-0000C4370000}"/>
    <cellStyle name="Percent 4 5 3 6" xfId="5888" xr:uid="{00000000-0005-0000-0000-0000C5370000}"/>
    <cellStyle name="Percent 4 5 3 7" xfId="9608" xr:uid="{00000000-0005-0000-0000-0000C6370000}"/>
    <cellStyle name="Percent 4 5 3 8" xfId="13328" xr:uid="{00000000-0005-0000-0000-0000C7370000}"/>
    <cellStyle name="Percent 4 5 4" xfId="2065" xr:uid="{00000000-0005-0000-0000-0000C8370000}"/>
    <cellStyle name="Percent 4 5 4 2" xfId="2066" xr:uid="{00000000-0005-0000-0000-0000C9370000}"/>
    <cellStyle name="Percent 4 5 4 2 2" xfId="4028" xr:uid="{00000000-0005-0000-0000-0000CA370000}"/>
    <cellStyle name="Percent 4 5 4 2 2 2" xfId="7755" xr:uid="{00000000-0005-0000-0000-0000CB370000}"/>
    <cellStyle name="Percent 4 5 4 2 2 3" xfId="11475" xr:uid="{00000000-0005-0000-0000-0000CC370000}"/>
    <cellStyle name="Percent 4 5 4 2 2 4" xfId="15195" xr:uid="{00000000-0005-0000-0000-0000CD370000}"/>
    <cellStyle name="Percent 4 5 4 2 3" xfId="5895" xr:uid="{00000000-0005-0000-0000-0000CE370000}"/>
    <cellStyle name="Percent 4 5 4 2 4" xfId="9615" xr:uid="{00000000-0005-0000-0000-0000CF370000}"/>
    <cellStyle name="Percent 4 5 4 2 5" xfId="13335" xr:uid="{00000000-0005-0000-0000-0000D0370000}"/>
    <cellStyle name="Percent 4 5 4 3" xfId="4027" xr:uid="{00000000-0005-0000-0000-0000D1370000}"/>
    <cellStyle name="Percent 4 5 4 3 2" xfId="7754" xr:uid="{00000000-0005-0000-0000-0000D2370000}"/>
    <cellStyle name="Percent 4 5 4 3 3" xfId="11474" xr:uid="{00000000-0005-0000-0000-0000D3370000}"/>
    <cellStyle name="Percent 4 5 4 3 4" xfId="15194" xr:uid="{00000000-0005-0000-0000-0000D4370000}"/>
    <cellStyle name="Percent 4 5 4 4" xfId="5894" xr:uid="{00000000-0005-0000-0000-0000D5370000}"/>
    <cellStyle name="Percent 4 5 4 5" xfId="9614" xr:uid="{00000000-0005-0000-0000-0000D6370000}"/>
    <cellStyle name="Percent 4 5 4 6" xfId="13334" xr:uid="{00000000-0005-0000-0000-0000D7370000}"/>
    <cellStyle name="Percent 4 5 5" xfId="2067" xr:uid="{00000000-0005-0000-0000-0000D8370000}"/>
    <cellStyle name="Percent 4 5 5 2" xfId="2068" xr:uid="{00000000-0005-0000-0000-0000D9370000}"/>
    <cellStyle name="Percent 4 5 5 2 2" xfId="4030" xr:uid="{00000000-0005-0000-0000-0000DA370000}"/>
    <cellStyle name="Percent 4 5 5 2 2 2" xfId="7757" xr:uid="{00000000-0005-0000-0000-0000DB370000}"/>
    <cellStyle name="Percent 4 5 5 2 2 3" xfId="11477" xr:uid="{00000000-0005-0000-0000-0000DC370000}"/>
    <cellStyle name="Percent 4 5 5 2 2 4" xfId="15197" xr:uid="{00000000-0005-0000-0000-0000DD370000}"/>
    <cellStyle name="Percent 4 5 5 2 3" xfId="5897" xr:uid="{00000000-0005-0000-0000-0000DE370000}"/>
    <cellStyle name="Percent 4 5 5 2 4" xfId="9617" xr:uid="{00000000-0005-0000-0000-0000DF370000}"/>
    <cellStyle name="Percent 4 5 5 2 5" xfId="13337" xr:uid="{00000000-0005-0000-0000-0000E0370000}"/>
    <cellStyle name="Percent 4 5 5 3" xfId="4029" xr:uid="{00000000-0005-0000-0000-0000E1370000}"/>
    <cellStyle name="Percent 4 5 5 3 2" xfId="7756" xr:uid="{00000000-0005-0000-0000-0000E2370000}"/>
    <cellStyle name="Percent 4 5 5 3 3" xfId="11476" xr:uid="{00000000-0005-0000-0000-0000E3370000}"/>
    <cellStyle name="Percent 4 5 5 3 4" xfId="15196" xr:uid="{00000000-0005-0000-0000-0000E4370000}"/>
    <cellStyle name="Percent 4 5 5 4" xfId="5896" xr:uid="{00000000-0005-0000-0000-0000E5370000}"/>
    <cellStyle name="Percent 4 5 5 5" xfId="9616" xr:uid="{00000000-0005-0000-0000-0000E6370000}"/>
    <cellStyle name="Percent 4 5 5 6" xfId="13336" xr:uid="{00000000-0005-0000-0000-0000E7370000}"/>
    <cellStyle name="Percent 4 5 6" xfId="2069" xr:uid="{00000000-0005-0000-0000-0000E8370000}"/>
    <cellStyle name="Percent 4 5 6 2" xfId="4031" xr:uid="{00000000-0005-0000-0000-0000E9370000}"/>
    <cellStyle name="Percent 4 5 6 2 2" xfId="7758" xr:uid="{00000000-0005-0000-0000-0000EA370000}"/>
    <cellStyle name="Percent 4 5 6 2 3" xfId="11478" xr:uid="{00000000-0005-0000-0000-0000EB370000}"/>
    <cellStyle name="Percent 4 5 6 2 4" xfId="15198" xr:uid="{00000000-0005-0000-0000-0000EC370000}"/>
    <cellStyle name="Percent 4 5 6 3" xfId="5898" xr:uid="{00000000-0005-0000-0000-0000ED370000}"/>
    <cellStyle name="Percent 4 5 6 4" xfId="9618" xr:uid="{00000000-0005-0000-0000-0000EE370000}"/>
    <cellStyle name="Percent 4 5 6 5" xfId="13338" xr:uid="{00000000-0005-0000-0000-0000EF370000}"/>
    <cellStyle name="Percent 4 5 7" xfId="2345" xr:uid="{00000000-0005-0000-0000-0000F0370000}"/>
    <cellStyle name="Percent 4 5 7 2" xfId="6072" xr:uid="{00000000-0005-0000-0000-0000F1370000}"/>
    <cellStyle name="Percent 4 5 7 3" xfId="9792" xr:uid="{00000000-0005-0000-0000-0000F2370000}"/>
    <cellStyle name="Percent 4 5 7 4" xfId="13512" xr:uid="{00000000-0005-0000-0000-0000F3370000}"/>
    <cellStyle name="Percent 4 5 8" xfId="4212" xr:uid="{00000000-0005-0000-0000-0000F4370000}"/>
    <cellStyle name="Percent 4 5 9" xfId="7932" xr:uid="{00000000-0005-0000-0000-0000F5370000}"/>
    <cellStyle name="Percent 4 6" xfId="400" xr:uid="{00000000-0005-0000-0000-0000F6370000}"/>
    <cellStyle name="Percent 4 6 2" xfId="2070" xr:uid="{00000000-0005-0000-0000-0000F7370000}"/>
    <cellStyle name="Percent 4 6 2 2" xfId="2071" xr:uid="{00000000-0005-0000-0000-0000F8370000}"/>
    <cellStyle name="Percent 4 6 2 2 2" xfId="2072" xr:uid="{00000000-0005-0000-0000-0000F9370000}"/>
    <cellStyle name="Percent 4 6 2 2 2 2" xfId="4034" xr:uid="{00000000-0005-0000-0000-0000FA370000}"/>
    <cellStyle name="Percent 4 6 2 2 2 2 2" xfId="7761" xr:uid="{00000000-0005-0000-0000-0000FB370000}"/>
    <cellStyle name="Percent 4 6 2 2 2 2 3" xfId="11481" xr:uid="{00000000-0005-0000-0000-0000FC370000}"/>
    <cellStyle name="Percent 4 6 2 2 2 2 4" xfId="15201" xr:uid="{00000000-0005-0000-0000-0000FD370000}"/>
    <cellStyle name="Percent 4 6 2 2 2 3" xfId="5901" xr:uid="{00000000-0005-0000-0000-0000FE370000}"/>
    <cellStyle name="Percent 4 6 2 2 2 4" xfId="9621" xr:uid="{00000000-0005-0000-0000-0000FF370000}"/>
    <cellStyle name="Percent 4 6 2 2 2 5" xfId="13341" xr:uid="{00000000-0005-0000-0000-000000380000}"/>
    <cellStyle name="Percent 4 6 2 2 3" xfId="4033" xr:uid="{00000000-0005-0000-0000-000001380000}"/>
    <cellStyle name="Percent 4 6 2 2 3 2" xfId="7760" xr:uid="{00000000-0005-0000-0000-000002380000}"/>
    <cellStyle name="Percent 4 6 2 2 3 3" xfId="11480" xr:uid="{00000000-0005-0000-0000-000003380000}"/>
    <cellStyle name="Percent 4 6 2 2 3 4" xfId="15200" xr:uid="{00000000-0005-0000-0000-000004380000}"/>
    <cellStyle name="Percent 4 6 2 2 4" xfId="5900" xr:uid="{00000000-0005-0000-0000-000005380000}"/>
    <cellStyle name="Percent 4 6 2 2 5" xfId="9620" xr:uid="{00000000-0005-0000-0000-000006380000}"/>
    <cellStyle name="Percent 4 6 2 2 6" xfId="13340" xr:uid="{00000000-0005-0000-0000-000007380000}"/>
    <cellStyle name="Percent 4 6 2 3" xfId="2073" xr:uid="{00000000-0005-0000-0000-000008380000}"/>
    <cellStyle name="Percent 4 6 2 3 2" xfId="2074" xr:uid="{00000000-0005-0000-0000-000009380000}"/>
    <cellStyle name="Percent 4 6 2 3 2 2" xfId="4036" xr:uid="{00000000-0005-0000-0000-00000A380000}"/>
    <cellStyle name="Percent 4 6 2 3 2 2 2" xfId="7763" xr:uid="{00000000-0005-0000-0000-00000B380000}"/>
    <cellStyle name="Percent 4 6 2 3 2 2 3" xfId="11483" xr:uid="{00000000-0005-0000-0000-00000C380000}"/>
    <cellStyle name="Percent 4 6 2 3 2 2 4" xfId="15203" xr:uid="{00000000-0005-0000-0000-00000D380000}"/>
    <cellStyle name="Percent 4 6 2 3 2 3" xfId="5903" xr:uid="{00000000-0005-0000-0000-00000E380000}"/>
    <cellStyle name="Percent 4 6 2 3 2 4" xfId="9623" xr:uid="{00000000-0005-0000-0000-00000F380000}"/>
    <cellStyle name="Percent 4 6 2 3 2 5" xfId="13343" xr:uid="{00000000-0005-0000-0000-000010380000}"/>
    <cellStyle name="Percent 4 6 2 3 3" xfId="4035" xr:uid="{00000000-0005-0000-0000-000011380000}"/>
    <cellStyle name="Percent 4 6 2 3 3 2" xfId="7762" xr:uid="{00000000-0005-0000-0000-000012380000}"/>
    <cellStyle name="Percent 4 6 2 3 3 3" xfId="11482" xr:uid="{00000000-0005-0000-0000-000013380000}"/>
    <cellStyle name="Percent 4 6 2 3 3 4" xfId="15202" xr:uid="{00000000-0005-0000-0000-000014380000}"/>
    <cellStyle name="Percent 4 6 2 3 4" xfId="5902" xr:uid="{00000000-0005-0000-0000-000015380000}"/>
    <cellStyle name="Percent 4 6 2 3 5" xfId="9622" xr:uid="{00000000-0005-0000-0000-000016380000}"/>
    <cellStyle name="Percent 4 6 2 3 6" xfId="13342" xr:uid="{00000000-0005-0000-0000-000017380000}"/>
    <cellStyle name="Percent 4 6 2 4" xfId="2075" xr:uid="{00000000-0005-0000-0000-000018380000}"/>
    <cellStyle name="Percent 4 6 2 4 2" xfId="4037" xr:uid="{00000000-0005-0000-0000-000019380000}"/>
    <cellStyle name="Percent 4 6 2 4 2 2" xfId="7764" xr:uid="{00000000-0005-0000-0000-00001A380000}"/>
    <cellStyle name="Percent 4 6 2 4 2 3" xfId="11484" xr:uid="{00000000-0005-0000-0000-00001B380000}"/>
    <cellStyle name="Percent 4 6 2 4 2 4" xfId="15204" xr:uid="{00000000-0005-0000-0000-00001C380000}"/>
    <cellStyle name="Percent 4 6 2 4 3" xfId="5904" xr:uid="{00000000-0005-0000-0000-00001D380000}"/>
    <cellStyle name="Percent 4 6 2 4 4" xfId="9624" xr:uid="{00000000-0005-0000-0000-00001E380000}"/>
    <cellStyle name="Percent 4 6 2 4 5" xfId="13344" xr:uid="{00000000-0005-0000-0000-00001F380000}"/>
    <cellStyle name="Percent 4 6 2 5" xfId="4032" xr:uid="{00000000-0005-0000-0000-000020380000}"/>
    <cellStyle name="Percent 4 6 2 5 2" xfId="7759" xr:uid="{00000000-0005-0000-0000-000021380000}"/>
    <cellStyle name="Percent 4 6 2 5 3" xfId="11479" xr:uid="{00000000-0005-0000-0000-000022380000}"/>
    <cellStyle name="Percent 4 6 2 5 4" xfId="15199" xr:uid="{00000000-0005-0000-0000-000023380000}"/>
    <cellStyle name="Percent 4 6 2 6" xfId="5899" xr:uid="{00000000-0005-0000-0000-000024380000}"/>
    <cellStyle name="Percent 4 6 2 7" xfId="9619" xr:uid="{00000000-0005-0000-0000-000025380000}"/>
    <cellStyle name="Percent 4 6 2 8" xfId="13339" xr:uid="{00000000-0005-0000-0000-000026380000}"/>
    <cellStyle name="Percent 4 6 3" xfId="2076" xr:uid="{00000000-0005-0000-0000-000027380000}"/>
    <cellStyle name="Percent 4 6 3 2" xfId="2077" xr:uid="{00000000-0005-0000-0000-000028380000}"/>
    <cellStyle name="Percent 4 6 3 2 2" xfId="4039" xr:uid="{00000000-0005-0000-0000-000029380000}"/>
    <cellStyle name="Percent 4 6 3 2 2 2" xfId="7766" xr:uid="{00000000-0005-0000-0000-00002A380000}"/>
    <cellStyle name="Percent 4 6 3 2 2 3" xfId="11486" xr:uid="{00000000-0005-0000-0000-00002B380000}"/>
    <cellStyle name="Percent 4 6 3 2 2 4" xfId="15206" xr:uid="{00000000-0005-0000-0000-00002C380000}"/>
    <cellStyle name="Percent 4 6 3 2 3" xfId="5906" xr:uid="{00000000-0005-0000-0000-00002D380000}"/>
    <cellStyle name="Percent 4 6 3 2 4" xfId="9626" xr:uid="{00000000-0005-0000-0000-00002E380000}"/>
    <cellStyle name="Percent 4 6 3 2 5" xfId="13346" xr:uid="{00000000-0005-0000-0000-00002F380000}"/>
    <cellStyle name="Percent 4 6 3 3" xfId="4038" xr:uid="{00000000-0005-0000-0000-000030380000}"/>
    <cellStyle name="Percent 4 6 3 3 2" xfId="7765" xr:uid="{00000000-0005-0000-0000-000031380000}"/>
    <cellStyle name="Percent 4 6 3 3 3" xfId="11485" xr:uid="{00000000-0005-0000-0000-000032380000}"/>
    <cellStyle name="Percent 4 6 3 3 4" xfId="15205" xr:uid="{00000000-0005-0000-0000-000033380000}"/>
    <cellStyle name="Percent 4 6 3 4" xfId="5905" xr:uid="{00000000-0005-0000-0000-000034380000}"/>
    <cellStyle name="Percent 4 6 3 5" xfId="9625" xr:uid="{00000000-0005-0000-0000-000035380000}"/>
    <cellStyle name="Percent 4 6 3 6" xfId="13345" xr:uid="{00000000-0005-0000-0000-000036380000}"/>
    <cellStyle name="Percent 4 6 4" xfId="2078" xr:uid="{00000000-0005-0000-0000-000037380000}"/>
    <cellStyle name="Percent 4 6 4 2" xfId="2079" xr:uid="{00000000-0005-0000-0000-000038380000}"/>
    <cellStyle name="Percent 4 6 4 2 2" xfId="4041" xr:uid="{00000000-0005-0000-0000-000039380000}"/>
    <cellStyle name="Percent 4 6 4 2 2 2" xfId="7768" xr:uid="{00000000-0005-0000-0000-00003A380000}"/>
    <cellStyle name="Percent 4 6 4 2 2 3" xfId="11488" xr:uid="{00000000-0005-0000-0000-00003B380000}"/>
    <cellStyle name="Percent 4 6 4 2 2 4" xfId="15208" xr:uid="{00000000-0005-0000-0000-00003C380000}"/>
    <cellStyle name="Percent 4 6 4 2 3" xfId="5908" xr:uid="{00000000-0005-0000-0000-00003D380000}"/>
    <cellStyle name="Percent 4 6 4 2 4" xfId="9628" xr:uid="{00000000-0005-0000-0000-00003E380000}"/>
    <cellStyle name="Percent 4 6 4 2 5" xfId="13348" xr:uid="{00000000-0005-0000-0000-00003F380000}"/>
    <cellStyle name="Percent 4 6 4 3" xfId="4040" xr:uid="{00000000-0005-0000-0000-000040380000}"/>
    <cellStyle name="Percent 4 6 4 3 2" xfId="7767" xr:uid="{00000000-0005-0000-0000-000041380000}"/>
    <cellStyle name="Percent 4 6 4 3 3" xfId="11487" xr:uid="{00000000-0005-0000-0000-000042380000}"/>
    <cellStyle name="Percent 4 6 4 3 4" xfId="15207" xr:uid="{00000000-0005-0000-0000-000043380000}"/>
    <cellStyle name="Percent 4 6 4 4" xfId="5907" xr:uid="{00000000-0005-0000-0000-000044380000}"/>
    <cellStyle name="Percent 4 6 4 5" xfId="9627" xr:uid="{00000000-0005-0000-0000-000045380000}"/>
    <cellStyle name="Percent 4 6 4 6" xfId="13347" xr:uid="{00000000-0005-0000-0000-000046380000}"/>
    <cellStyle name="Percent 4 6 5" xfId="2080" xr:uid="{00000000-0005-0000-0000-000047380000}"/>
    <cellStyle name="Percent 4 6 5 2" xfId="4042" xr:uid="{00000000-0005-0000-0000-000048380000}"/>
    <cellStyle name="Percent 4 6 5 2 2" xfId="7769" xr:uid="{00000000-0005-0000-0000-000049380000}"/>
    <cellStyle name="Percent 4 6 5 2 3" xfId="11489" xr:uid="{00000000-0005-0000-0000-00004A380000}"/>
    <cellStyle name="Percent 4 6 5 2 4" xfId="15209" xr:uid="{00000000-0005-0000-0000-00004B380000}"/>
    <cellStyle name="Percent 4 6 5 3" xfId="5909" xr:uid="{00000000-0005-0000-0000-00004C380000}"/>
    <cellStyle name="Percent 4 6 5 4" xfId="9629" xr:uid="{00000000-0005-0000-0000-00004D380000}"/>
    <cellStyle name="Percent 4 6 5 5" xfId="13349" xr:uid="{00000000-0005-0000-0000-00004E380000}"/>
    <cellStyle name="Percent 4 7" xfId="2081" xr:uid="{00000000-0005-0000-0000-00004F380000}"/>
    <cellStyle name="Percent 4 7 2" xfId="2082" xr:uid="{00000000-0005-0000-0000-000050380000}"/>
    <cellStyle name="Percent 4 7 2 2" xfId="2083" xr:uid="{00000000-0005-0000-0000-000051380000}"/>
    <cellStyle name="Percent 4 7 2 2 2" xfId="4045" xr:uid="{00000000-0005-0000-0000-000052380000}"/>
    <cellStyle name="Percent 4 7 2 2 2 2" xfId="7772" xr:uid="{00000000-0005-0000-0000-000053380000}"/>
    <cellStyle name="Percent 4 7 2 2 2 3" xfId="11492" xr:uid="{00000000-0005-0000-0000-000054380000}"/>
    <cellStyle name="Percent 4 7 2 2 2 4" xfId="15212" xr:uid="{00000000-0005-0000-0000-000055380000}"/>
    <cellStyle name="Percent 4 7 2 2 3" xfId="5912" xr:uid="{00000000-0005-0000-0000-000056380000}"/>
    <cellStyle name="Percent 4 7 2 2 4" xfId="9632" xr:uid="{00000000-0005-0000-0000-000057380000}"/>
    <cellStyle name="Percent 4 7 2 2 5" xfId="13352" xr:uid="{00000000-0005-0000-0000-000058380000}"/>
    <cellStyle name="Percent 4 7 2 3" xfId="4044" xr:uid="{00000000-0005-0000-0000-000059380000}"/>
    <cellStyle name="Percent 4 7 2 3 2" xfId="7771" xr:uid="{00000000-0005-0000-0000-00005A380000}"/>
    <cellStyle name="Percent 4 7 2 3 3" xfId="11491" xr:uid="{00000000-0005-0000-0000-00005B380000}"/>
    <cellStyle name="Percent 4 7 2 3 4" xfId="15211" xr:uid="{00000000-0005-0000-0000-00005C380000}"/>
    <cellStyle name="Percent 4 7 2 4" xfId="5911" xr:uid="{00000000-0005-0000-0000-00005D380000}"/>
    <cellStyle name="Percent 4 7 2 5" xfId="9631" xr:uid="{00000000-0005-0000-0000-00005E380000}"/>
    <cellStyle name="Percent 4 7 2 6" xfId="13351" xr:uid="{00000000-0005-0000-0000-00005F380000}"/>
    <cellStyle name="Percent 4 7 3" xfId="2084" xr:uid="{00000000-0005-0000-0000-000060380000}"/>
    <cellStyle name="Percent 4 7 3 2" xfId="2085" xr:uid="{00000000-0005-0000-0000-000061380000}"/>
    <cellStyle name="Percent 4 7 3 2 2" xfId="4047" xr:uid="{00000000-0005-0000-0000-000062380000}"/>
    <cellStyle name="Percent 4 7 3 2 2 2" xfId="7774" xr:uid="{00000000-0005-0000-0000-000063380000}"/>
    <cellStyle name="Percent 4 7 3 2 2 3" xfId="11494" xr:uid="{00000000-0005-0000-0000-000064380000}"/>
    <cellStyle name="Percent 4 7 3 2 2 4" xfId="15214" xr:uid="{00000000-0005-0000-0000-000065380000}"/>
    <cellStyle name="Percent 4 7 3 2 3" xfId="5914" xr:uid="{00000000-0005-0000-0000-000066380000}"/>
    <cellStyle name="Percent 4 7 3 2 4" xfId="9634" xr:uid="{00000000-0005-0000-0000-000067380000}"/>
    <cellStyle name="Percent 4 7 3 2 5" xfId="13354" xr:uid="{00000000-0005-0000-0000-000068380000}"/>
    <cellStyle name="Percent 4 7 3 3" xfId="4046" xr:uid="{00000000-0005-0000-0000-000069380000}"/>
    <cellStyle name="Percent 4 7 3 3 2" xfId="7773" xr:uid="{00000000-0005-0000-0000-00006A380000}"/>
    <cellStyle name="Percent 4 7 3 3 3" xfId="11493" xr:uid="{00000000-0005-0000-0000-00006B380000}"/>
    <cellStyle name="Percent 4 7 3 3 4" xfId="15213" xr:uid="{00000000-0005-0000-0000-00006C380000}"/>
    <cellStyle name="Percent 4 7 3 4" xfId="5913" xr:uid="{00000000-0005-0000-0000-00006D380000}"/>
    <cellStyle name="Percent 4 7 3 5" xfId="9633" xr:uid="{00000000-0005-0000-0000-00006E380000}"/>
    <cellStyle name="Percent 4 7 3 6" xfId="13353" xr:uid="{00000000-0005-0000-0000-00006F380000}"/>
    <cellStyle name="Percent 4 7 4" xfId="2086" xr:uid="{00000000-0005-0000-0000-000070380000}"/>
    <cellStyle name="Percent 4 7 4 2" xfId="4048" xr:uid="{00000000-0005-0000-0000-000071380000}"/>
    <cellStyle name="Percent 4 7 4 2 2" xfId="7775" xr:uid="{00000000-0005-0000-0000-000072380000}"/>
    <cellStyle name="Percent 4 7 4 2 3" xfId="11495" xr:uid="{00000000-0005-0000-0000-000073380000}"/>
    <cellStyle name="Percent 4 7 4 2 4" xfId="15215" xr:uid="{00000000-0005-0000-0000-000074380000}"/>
    <cellStyle name="Percent 4 7 4 3" xfId="5915" xr:uid="{00000000-0005-0000-0000-000075380000}"/>
    <cellStyle name="Percent 4 7 4 4" xfId="9635" xr:uid="{00000000-0005-0000-0000-000076380000}"/>
    <cellStyle name="Percent 4 7 4 5" xfId="13355" xr:uid="{00000000-0005-0000-0000-000077380000}"/>
    <cellStyle name="Percent 4 7 5" xfId="4043" xr:uid="{00000000-0005-0000-0000-000078380000}"/>
    <cellStyle name="Percent 4 7 5 2" xfId="7770" xr:uid="{00000000-0005-0000-0000-000079380000}"/>
    <cellStyle name="Percent 4 7 5 3" xfId="11490" xr:uid="{00000000-0005-0000-0000-00007A380000}"/>
    <cellStyle name="Percent 4 7 5 4" xfId="15210" xr:uid="{00000000-0005-0000-0000-00007B380000}"/>
    <cellStyle name="Percent 4 7 6" xfId="5910" xr:uid="{00000000-0005-0000-0000-00007C380000}"/>
    <cellStyle name="Percent 4 7 7" xfId="9630" xr:uid="{00000000-0005-0000-0000-00007D380000}"/>
    <cellStyle name="Percent 4 7 8" xfId="13350" xr:uid="{00000000-0005-0000-0000-00007E380000}"/>
    <cellStyle name="Percent 4 8" xfId="2087" xr:uid="{00000000-0005-0000-0000-00007F380000}"/>
    <cellStyle name="Percent 4 8 2" xfId="2088" xr:uid="{00000000-0005-0000-0000-000080380000}"/>
    <cellStyle name="Percent 4 8 2 2" xfId="4050" xr:uid="{00000000-0005-0000-0000-000081380000}"/>
    <cellStyle name="Percent 4 8 2 2 2" xfId="7777" xr:uid="{00000000-0005-0000-0000-000082380000}"/>
    <cellStyle name="Percent 4 8 2 2 3" xfId="11497" xr:uid="{00000000-0005-0000-0000-000083380000}"/>
    <cellStyle name="Percent 4 8 2 2 4" xfId="15217" xr:uid="{00000000-0005-0000-0000-000084380000}"/>
    <cellStyle name="Percent 4 8 2 3" xfId="5917" xr:uid="{00000000-0005-0000-0000-000085380000}"/>
    <cellStyle name="Percent 4 8 2 4" xfId="9637" xr:uid="{00000000-0005-0000-0000-000086380000}"/>
    <cellStyle name="Percent 4 8 2 5" xfId="13357" xr:uid="{00000000-0005-0000-0000-000087380000}"/>
    <cellStyle name="Percent 4 8 3" xfId="4049" xr:uid="{00000000-0005-0000-0000-000088380000}"/>
    <cellStyle name="Percent 4 8 3 2" xfId="7776" xr:uid="{00000000-0005-0000-0000-000089380000}"/>
    <cellStyle name="Percent 4 8 3 3" xfId="11496" xr:uid="{00000000-0005-0000-0000-00008A380000}"/>
    <cellStyle name="Percent 4 8 3 4" xfId="15216" xr:uid="{00000000-0005-0000-0000-00008B380000}"/>
    <cellStyle name="Percent 4 8 4" xfId="5916" xr:uid="{00000000-0005-0000-0000-00008C380000}"/>
    <cellStyle name="Percent 4 8 5" xfId="9636" xr:uid="{00000000-0005-0000-0000-00008D380000}"/>
    <cellStyle name="Percent 4 8 6" xfId="13356" xr:uid="{00000000-0005-0000-0000-00008E380000}"/>
    <cellStyle name="Percent 4 9" xfId="2089" xr:uid="{00000000-0005-0000-0000-00008F380000}"/>
    <cellStyle name="Percent 4 9 2" xfId="2090" xr:uid="{00000000-0005-0000-0000-000090380000}"/>
    <cellStyle name="Percent 4 9 2 2" xfId="4052" xr:uid="{00000000-0005-0000-0000-000091380000}"/>
    <cellStyle name="Percent 4 9 2 2 2" xfId="7779" xr:uid="{00000000-0005-0000-0000-000092380000}"/>
    <cellStyle name="Percent 4 9 2 2 3" xfId="11499" xr:uid="{00000000-0005-0000-0000-000093380000}"/>
    <cellStyle name="Percent 4 9 2 2 4" xfId="15219" xr:uid="{00000000-0005-0000-0000-000094380000}"/>
    <cellStyle name="Percent 4 9 2 3" xfId="5919" xr:uid="{00000000-0005-0000-0000-000095380000}"/>
    <cellStyle name="Percent 4 9 2 4" xfId="9639" xr:uid="{00000000-0005-0000-0000-000096380000}"/>
    <cellStyle name="Percent 4 9 2 5" xfId="13359" xr:uid="{00000000-0005-0000-0000-000097380000}"/>
    <cellStyle name="Percent 4 9 3" xfId="4051" xr:uid="{00000000-0005-0000-0000-000098380000}"/>
    <cellStyle name="Percent 4 9 3 2" xfId="7778" xr:uid="{00000000-0005-0000-0000-000099380000}"/>
    <cellStyle name="Percent 4 9 3 3" xfId="11498" xr:uid="{00000000-0005-0000-0000-00009A380000}"/>
    <cellStyle name="Percent 4 9 3 4" xfId="15218" xr:uid="{00000000-0005-0000-0000-00009B380000}"/>
    <cellStyle name="Percent 4 9 4" xfId="5918" xr:uid="{00000000-0005-0000-0000-00009C380000}"/>
    <cellStyle name="Percent 4 9 5" xfId="9638" xr:uid="{00000000-0005-0000-0000-00009D380000}"/>
    <cellStyle name="Percent 4 9 6" xfId="13358" xr:uid="{00000000-0005-0000-0000-00009E380000}"/>
    <cellStyle name="Percent 5" xfId="300" xr:uid="{00000000-0005-0000-0000-00009F380000}"/>
    <cellStyle name="Percent 5 10" xfId="7933" xr:uid="{00000000-0005-0000-0000-0000A0380000}"/>
    <cellStyle name="Percent 5 11" xfId="11653" xr:uid="{00000000-0005-0000-0000-0000A1380000}"/>
    <cellStyle name="Percent 5 2" xfId="301" xr:uid="{00000000-0005-0000-0000-0000A2380000}"/>
    <cellStyle name="Percent 5 2 10" xfId="11654" xr:uid="{00000000-0005-0000-0000-0000A3380000}"/>
    <cellStyle name="Percent 5 2 2" xfId="401" xr:uid="{00000000-0005-0000-0000-0000A4380000}"/>
    <cellStyle name="Percent 5 2 2 2" xfId="2091" xr:uid="{00000000-0005-0000-0000-0000A5380000}"/>
    <cellStyle name="Percent 5 2 2 2 2" xfId="2092" xr:uid="{00000000-0005-0000-0000-0000A6380000}"/>
    <cellStyle name="Percent 5 2 2 2 2 2" xfId="2093" xr:uid="{00000000-0005-0000-0000-0000A7380000}"/>
    <cellStyle name="Percent 5 2 2 2 2 2 2" xfId="4055" xr:uid="{00000000-0005-0000-0000-0000A8380000}"/>
    <cellStyle name="Percent 5 2 2 2 2 2 2 2" xfId="7782" xr:uid="{00000000-0005-0000-0000-0000A9380000}"/>
    <cellStyle name="Percent 5 2 2 2 2 2 2 3" xfId="11502" xr:uid="{00000000-0005-0000-0000-0000AA380000}"/>
    <cellStyle name="Percent 5 2 2 2 2 2 2 4" xfId="15222" xr:uid="{00000000-0005-0000-0000-0000AB380000}"/>
    <cellStyle name="Percent 5 2 2 2 2 2 3" xfId="5922" xr:uid="{00000000-0005-0000-0000-0000AC380000}"/>
    <cellStyle name="Percent 5 2 2 2 2 2 4" xfId="9642" xr:uid="{00000000-0005-0000-0000-0000AD380000}"/>
    <cellStyle name="Percent 5 2 2 2 2 2 5" xfId="13362" xr:uid="{00000000-0005-0000-0000-0000AE380000}"/>
    <cellStyle name="Percent 5 2 2 2 2 3" xfId="4054" xr:uid="{00000000-0005-0000-0000-0000AF380000}"/>
    <cellStyle name="Percent 5 2 2 2 2 3 2" xfId="7781" xr:uid="{00000000-0005-0000-0000-0000B0380000}"/>
    <cellStyle name="Percent 5 2 2 2 2 3 3" xfId="11501" xr:uid="{00000000-0005-0000-0000-0000B1380000}"/>
    <cellStyle name="Percent 5 2 2 2 2 3 4" xfId="15221" xr:uid="{00000000-0005-0000-0000-0000B2380000}"/>
    <cellStyle name="Percent 5 2 2 2 2 4" xfId="5921" xr:uid="{00000000-0005-0000-0000-0000B3380000}"/>
    <cellStyle name="Percent 5 2 2 2 2 5" xfId="9641" xr:uid="{00000000-0005-0000-0000-0000B4380000}"/>
    <cellStyle name="Percent 5 2 2 2 2 6" xfId="13361" xr:uid="{00000000-0005-0000-0000-0000B5380000}"/>
    <cellStyle name="Percent 5 2 2 2 3" xfId="2094" xr:uid="{00000000-0005-0000-0000-0000B6380000}"/>
    <cellStyle name="Percent 5 2 2 2 3 2" xfId="2095" xr:uid="{00000000-0005-0000-0000-0000B7380000}"/>
    <cellStyle name="Percent 5 2 2 2 3 2 2" xfId="4057" xr:uid="{00000000-0005-0000-0000-0000B8380000}"/>
    <cellStyle name="Percent 5 2 2 2 3 2 2 2" xfId="7784" xr:uid="{00000000-0005-0000-0000-0000B9380000}"/>
    <cellStyle name="Percent 5 2 2 2 3 2 2 3" xfId="11504" xr:uid="{00000000-0005-0000-0000-0000BA380000}"/>
    <cellStyle name="Percent 5 2 2 2 3 2 2 4" xfId="15224" xr:uid="{00000000-0005-0000-0000-0000BB380000}"/>
    <cellStyle name="Percent 5 2 2 2 3 2 3" xfId="5924" xr:uid="{00000000-0005-0000-0000-0000BC380000}"/>
    <cellStyle name="Percent 5 2 2 2 3 2 4" xfId="9644" xr:uid="{00000000-0005-0000-0000-0000BD380000}"/>
    <cellStyle name="Percent 5 2 2 2 3 2 5" xfId="13364" xr:uid="{00000000-0005-0000-0000-0000BE380000}"/>
    <cellStyle name="Percent 5 2 2 2 3 3" xfId="4056" xr:uid="{00000000-0005-0000-0000-0000BF380000}"/>
    <cellStyle name="Percent 5 2 2 2 3 3 2" xfId="7783" xr:uid="{00000000-0005-0000-0000-0000C0380000}"/>
    <cellStyle name="Percent 5 2 2 2 3 3 3" xfId="11503" xr:uid="{00000000-0005-0000-0000-0000C1380000}"/>
    <cellStyle name="Percent 5 2 2 2 3 3 4" xfId="15223" xr:uid="{00000000-0005-0000-0000-0000C2380000}"/>
    <cellStyle name="Percent 5 2 2 2 3 4" xfId="5923" xr:uid="{00000000-0005-0000-0000-0000C3380000}"/>
    <cellStyle name="Percent 5 2 2 2 3 5" xfId="9643" xr:uid="{00000000-0005-0000-0000-0000C4380000}"/>
    <cellStyle name="Percent 5 2 2 2 3 6" xfId="13363" xr:uid="{00000000-0005-0000-0000-0000C5380000}"/>
    <cellStyle name="Percent 5 2 2 2 4" xfId="2096" xr:uid="{00000000-0005-0000-0000-0000C6380000}"/>
    <cellStyle name="Percent 5 2 2 2 4 2" xfId="4058" xr:uid="{00000000-0005-0000-0000-0000C7380000}"/>
    <cellStyle name="Percent 5 2 2 2 4 2 2" xfId="7785" xr:uid="{00000000-0005-0000-0000-0000C8380000}"/>
    <cellStyle name="Percent 5 2 2 2 4 2 3" xfId="11505" xr:uid="{00000000-0005-0000-0000-0000C9380000}"/>
    <cellStyle name="Percent 5 2 2 2 4 2 4" xfId="15225" xr:uid="{00000000-0005-0000-0000-0000CA380000}"/>
    <cellStyle name="Percent 5 2 2 2 4 3" xfId="5925" xr:uid="{00000000-0005-0000-0000-0000CB380000}"/>
    <cellStyle name="Percent 5 2 2 2 4 4" xfId="9645" xr:uid="{00000000-0005-0000-0000-0000CC380000}"/>
    <cellStyle name="Percent 5 2 2 2 4 5" xfId="13365" xr:uid="{00000000-0005-0000-0000-0000CD380000}"/>
    <cellStyle name="Percent 5 2 2 2 5" xfId="4053" xr:uid="{00000000-0005-0000-0000-0000CE380000}"/>
    <cellStyle name="Percent 5 2 2 2 5 2" xfId="7780" xr:uid="{00000000-0005-0000-0000-0000CF380000}"/>
    <cellStyle name="Percent 5 2 2 2 5 3" xfId="11500" xr:uid="{00000000-0005-0000-0000-0000D0380000}"/>
    <cellStyle name="Percent 5 2 2 2 5 4" xfId="15220" xr:uid="{00000000-0005-0000-0000-0000D1380000}"/>
    <cellStyle name="Percent 5 2 2 2 6" xfId="5920" xr:uid="{00000000-0005-0000-0000-0000D2380000}"/>
    <cellStyle name="Percent 5 2 2 2 7" xfId="9640" xr:uid="{00000000-0005-0000-0000-0000D3380000}"/>
    <cellStyle name="Percent 5 2 2 2 8" xfId="13360" xr:uid="{00000000-0005-0000-0000-0000D4380000}"/>
    <cellStyle name="Percent 5 2 2 3" xfId="2097" xr:uid="{00000000-0005-0000-0000-0000D5380000}"/>
    <cellStyle name="Percent 5 2 2 3 2" xfId="2098" xr:uid="{00000000-0005-0000-0000-0000D6380000}"/>
    <cellStyle name="Percent 5 2 2 3 2 2" xfId="4060" xr:uid="{00000000-0005-0000-0000-0000D7380000}"/>
    <cellStyle name="Percent 5 2 2 3 2 2 2" xfId="7787" xr:uid="{00000000-0005-0000-0000-0000D8380000}"/>
    <cellStyle name="Percent 5 2 2 3 2 2 3" xfId="11507" xr:uid="{00000000-0005-0000-0000-0000D9380000}"/>
    <cellStyle name="Percent 5 2 2 3 2 2 4" xfId="15227" xr:uid="{00000000-0005-0000-0000-0000DA380000}"/>
    <cellStyle name="Percent 5 2 2 3 2 3" xfId="5927" xr:uid="{00000000-0005-0000-0000-0000DB380000}"/>
    <cellStyle name="Percent 5 2 2 3 2 4" xfId="9647" xr:uid="{00000000-0005-0000-0000-0000DC380000}"/>
    <cellStyle name="Percent 5 2 2 3 2 5" xfId="13367" xr:uid="{00000000-0005-0000-0000-0000DD380000}"/>
    <cellStyle name="Percent 5 2 2 3 3" xfId="4059" xr:uid="{00000000-0005-0000-0000-0000DE380000}"/>
    <cellStyle name="Percent 5 2 2 3 3 2" xfId="7786" xr:uid="{00000000-0005-0000-0000-0000DF380000}"/>
    <cellStyle name="Percent 5 2 2 3 3 3" xfId="11506" xr:uid="{00000000-0005-0000-0000-0000E0380000}"/>
    <cellStyle name="Percent 5 2 2 3 3 4" xfId="15226" xr:uid="{00000000-0005-0000-0000-0000E1380000}"/>
    <cellStyle name="Percent 5 2 2 3 4" xfId="5926" xr:uid="{00000000-0005-0000-0000-0000E2380000}"/>
    <cellStyle name="Percent 5 2 2 3 5" xfId="9646" xr:uid="{00000000-0005-0000-0000-0000E3380000}"/>
    <cellStyle name="Percent 5 2 2 3 6" xfId="13366" xr:uid="{00000000-0005-0000-0000-0000E4380000}"/>
    <cellStyle name="Percent 5 2 2 4" xfId="2099" xr:uid="{00000000-0005-0000-0000-0000E5380000}"/>
    <cellStyle name="Percent 5 2 2 4 2" xfId="2100" xr:uid="{00000000-0005-0000-0000-0000E6380000}"/>
    <cellStyle name="Percent 5 2 2 4 2 2" xfId="4062" xr:uid="{00000000-0005-0000-0000-0000E7380000}"/>
    <cellStyle name="Percent 5 2 2 4 2 2 2" xfId="7789" xr:uid="{00000000-0005-0000-0000-0000E8380000}"/>
    <cellStyle name="Percent 5 2 2 4 2 2 3" xfId="11509" xr:uid="{00000000-0005-0000-0000-0000E9380000}"/>
    <cellStyle name="Percent 5 2 2 4 2 2 4" xfId="15229" xr:uid="{00000000-0005-0000-0000-0000EA380000}"/>
    <cellStyle name="Percent 5 2 2 4 2 3" xfId="5929" xr:uid="{00000000-0005-0000-0000-0000EB380000}"/>
    <cellStyle name="Percent 5 2 2 4 2 4" xfId="9649" xr:uid="{00000000-0005-0000-0000-0000EC380000}"/>
    <cellStyle name="Percent 5 2 2 4 2 5" xfId="13369" xr:uid="{00000000-0005-0000-0000-0000ED380000}"/>
    <cellStyle name="Percent 5 2 2 4 3" xfId="4061" xr:uid="{00000000-0005-0000-0000-0000EE380000}"/>
    <cellStyle name="Percent 5 2 2 4 3 2" xfId="7788" xr:uid="{00000000-0005-0000-0000-0000EF380000}"/>
    <cellStyle name="Percent 5 2 2 4 3 3" xfId="11508" xr:uid="{00000000-0005-0000-0000-0000F0380000}"/>
    <cellStyle name="Percent 5 2 2 4 3 4" xfId="15228" xr:uid="{00000000-0005-0000-0000-0000F1380000}"/>
    <cellStyle name="Percent 5 2 2 4 4" xfId="5928" xr:uid="{00000000-0005-0000-0000-0000F2380000}"/>
    <cellStyle name="Percent 5 2 2 4 5" xfId="9648" xr:uid="{00000000-0005-0000-0000-0000F3380000}"/>
    <cellStyle name="Percent 5 2 2 4 6" xfId="13368" xr:uid="{00000000-0005-0000-0000-0000F4380000}"/>
    <cellStyle name="Percent 5 2 2 5" xfId="2101" xr:uid="{00000000-0005-0000-0000-0000F5380000}"/>
    <cellStyle name="Percent 5 2 2 5 2" xfId="4063" xr:uid="{00000000-0005-0000-0000-0000F6380000}"/>
    <cellStyle name="Percent 5 2 2 5 2 2" xfId="7790" xr:uid="{00000000-0005-0000-0000-0000F7380000}"/>
    <cellStyle name="Percent 5 2 2 5 2 3" xfId="11510" xr:uid="{00000000-0005-0000-0000-0000F8380000}"/>
    <cellStyle name="Percent 5 2 2 5 2 4" xfId="15230" xr:uid="{00000000-0005-0000-0000-0000F9380000}"/>
    <cellStyle name="Percent 5 2 2 5 3" xfId="5930" xr:uid="{00000000-0005-0000-0000-0000FA380000}"/>
    <cellStyle name="Percent 5 2 2 5 4" xfId="9650" xr:uid="{00000000-0005-0000-0000-0000FB380000}"/>
    <cellStyle name="Percent 5 2 2 5 5" xfId="13370" xr:uid="{00000000-0005-0000-0000-0000FC380000}"/>
    <cellStyle name="Percent 5 2 3" xfId="2102" xr:uid="{00000000-0005-0000-0000-0000FD380000}"/>
    <cellStyle name="Percent 5 2 3 2" xfId="2103" xr:uid="{00000000-0005-0000-0000-0000FE380000}"/>
    <cellStyle name="Percent 5 2 3 2 2" xfId="2104" xr:uid="{00000000-0005-0000-0000-0000FF380000}"/>
    <cellStyle name="Percent 5 2 3 2 2 2" xfId="4066" xr:uid="{00000000-0005-0000-0000-000000390000}"/>
    <cellStyle name="Percent 5 2 3 2 2 2 2" xfId="7793" xr:uid="{00000000-0005-0000-0000-000001390000}"/>
    <cellStyle name="Percent 5 2 3 2 2 2 3" xfId="11513" xr:uid="{00000000-0005-0000-0000-000002390000}"/>
    <cellStyle name="Percent 5 2 3 2 2 2 4" xfId="15233" xr:uid="{00000000-0005-0000-0000-000003390000}"/>
    <cellStyle name="Percent 5 2 3 2 2 3" xfId="5933" xr:uid="{00000000-0005-0000-0000-000004390000}"/>
    <cellStyle name="Percent 5 2 3 2 2 4" xfId="9653" xr:uid="{00000000-0005-0000-0000-000005390000}"/>
    <cellStyle name="Percent 5 2 3 2 2 5" xfId="13373" xr:uid="{00000000-0005-0000-0000-000006390000}"/>
    <cellStyle name="Percent 5 2 3 2 3" xfId="4065" xr:uid="{00000000-0005-0000-0000-000007390000}"/>
    <cellStyle name="Percent 5 2 3 2 3 2" xfId="7792" xr:uid="{00000000-0005-0000-0000-000008390000}"/>
    <cellStyle name="Percent 5 2 3 2 3 3" xfId="11512" xr:uid="{00000000-0005-0000-0000-000009390000}"/>
    <cellStyle name="Percent 5 2 3 2 3 4" xfId="15232" xr:uid="{00000000-0005-0000-0000-00000A390000}"/>
    <cellStyle name="Percent 5 2 3 2 4" xfId="5932" xr:uid="{00000000-0005-0000-0000-00000B390000}"/>
    <cellStyle name="Percent 5 2 3 2 5" xfId="9652" xr:uid="{00000000-0005-0000-0000-00000C390000}"/>
    <cellStyle name="Percent 5 2 3 2 6" xfId="13372" xr:uid="{00000000-0005-0000-0000-00000D390000}"/>
    <cellStyle name="Percent 5 2 3 3" xfId="2105" xr:uid="{00000000-0005-0000-0000-00000E390000}"/>
    <cellStyle name="Percent 5 2 3 3 2" xfId="2106" xr:uid="{00000000-0005-0000-0000-00000F390000}"/>
    <cellStyle name="Percent 5 2 3 3 2 2" xfId="4068" xr:uid="{00000000-0005-0000-0000-000010390000}"/>
    <cellStyle name="Percent 5 2 3 3 2 2 2" xfId="7795" xr:uid="{00000000-0005-0000-0000-000011390000}"/>
    <cellStyle name="Percent 5 2 3 3 2 2 3" xfId="11515" xr:uid="{00000000-0005-0000-0000-000012390000}"/>
    <cellStyle name="Percent 5 2 3 3 2 2 4" xfId="15235" xr:uid="{00000000-0005-0000-0000-000013390000}"/>
    <cellStyle name="Percent 5 2 3 3 2 3" xfId="5935" xr:uid="{00000000-0005-0000-0000-000014390000}"/>
    <cellStyle name="Percent 5 2 3 3 2 4" xfId="9655" xr:uid="{00000000-0005-0000-0000-000015390000}"/>
    <cellStyle name="Percent 5 2 3 3 2 5" xfId="13375" xr:uid="{00000000-0005-0000-0000-000016390000}"/>
    <cellStyle name="Percent 5 2 3 3 3" xfId="4067" xr:uid="{00000000-0005-0000-0000-000017390000}"/>
    <cellStyle name="Percent 5 2 3 3 3 2" xfId="7794" xr:uid="{00000000-0005-0000-0000-000018390000}"/>
    <cellStyle name="Percent 5 2 3 3 3 3" xfId="11514" xr:uid="{00000000-0005-0000-0000-000019390000}"/>
    <cellStyle name="Percent 5 2 3 3 3 4" xfId="15234" xr:uid="{00000000-0005-0000-0000-00001A390000}"/>
    <cellStyle name="Percent 5 2 3 3 4" xfId="5934" xr:uid="{00000000-0005-0000-0000-00001B390000}"/>
    <cellStyle name="Percent 5 2 3 3 5" xfId="9654" xr:uid="{00000000-0005-0000-0000-00001C390000}"/>
    <cellStyle name="Percent 5 2 3 3 6" xfId="13374" xr:uid="{00000000-0005-0000-0000-00001D390000}"/>
    <cellStyle name="Percent 5 2 3 4" xfId="2107" xr:uid="{00000000-0005-0000-0000-00001E390000}"/>
    <cellStyle name="Percent 5 2 3 4 2" xfId="4069" xr:uid="{00000000-0005-0000-0000-00001F390000}"/>
    <cellStyle name="Percent 5 2 3 4 2 2" xfId="7796" xr:uid="{00000000-0005-0000-0000-000020390000}"/>
    <cellStyle name="Percent 5 2 3 4 2 3" xfId="11516" xr:uid="{00000000-0005-0000-0000-000021390000}"/>
    <cellStyle name="Percent 5 2 3 4 2 4" xfId="15236" xr:uid="{00000000-0005-0000-0000-000022390000}"/>
    <cellStyle name="Percent 5 2 3 4 3" xfId="5936" xr:uid="{00000000-0005-0000-0000-000023390000}"/>
    <cellStyle name="Percent 5 2 3 4 4" xfId="9656" xr:uid="{00000000-0005-0000-0000-000024390000}"/>
    <cellStyle name="Percent 5 2 3 4 5" xfId="13376" xr:uid="{00000000-0005-0000-0000-000025390000}"/>
    <cellStyle name="Percent 5 2 3 5" xfId="4064" xr:uid="{00000000-0005-0000-0000-000026390000}"/>
    <cellStyle name="Percent 5 2 3 5 2" xfId="7791" xr:uid="{00000000-0005-0000-0000-000027390000}"/>
    <cellStyle name="Percent 5 2 3 5 3" xfId="11511" xr:uid="{00000000-0005-0000-0000-000028390000}"/>
    <cellStyle name="Percent 5 2 3 5 4" xfId="15231" xr:uid="{00000000-0005-0000-0000-000029390000}"/>
    <cellStyle name="Percent 5 2 3 6" xfId="5931" xr:uid="{00000000-0005-0000-0000-00002A390000}"/>
    <cellStyle name="Percent 5 2 3 7" xfId="9651" xr:uid="{00000000-0005-0000-0000-00002B390000}"/>
    <cellStyle name="Percent 5 2 3 8" xfId="13371" xr:uid="{00000000-0005-0000-0000-00002C390000}"/>
    <cellStyle name="Percent 5 2 4" xfId="2108" xr:uid="{00000000-0005-0000-0000-00002D390000}"/>
    <cellStyle name="Percent 5 2 4 2" xfId="2109" xr:uid="{00000000-0005-0000-0000-00002E390000}"/>
    <cellStyle name="Percent 5 2 4 2 2" xfId="4071" xr:uid="{00000000-0005-0000-0000-00002F390000}"/>
    <cellStyle name="Percent 5 2 4 2 2 2" xfId="7798" xr:uid="{00000000-0005-0000-0000-000030390000}"/>
    <cellStyle name="Percent 5 2 4 2 2 3" xfId="11518" xr:uid="{00000000-0005-0000-0000-000031390000}"/>
    <cellStyle name="Percent 5 2 4 2 2 4" xfId="15238" xr:uid="{00000000-0005-0000-0000-000032390000}"/>
    <cellStyle name="Percent 5 2 4 2 3" xfId="5938" xr:uid="{00000000-0005-0000-0000-000033390000}"/>
    <cellStyle name="Percent 5 2 4 2 4" xfId="9658" xr:uid="{00000000-0005-0000-0000-000034390000}"/>
    <cellStyle name="Percent 5 2 4 2 5" xfId="13378" xr:uid="{00000000-0005-0000-0000-000035390000}"/>
    <cellStyle name="Percent 5 2 4 3" xfId="4070" xr:uid="{00000000-0005-0000-0000-000036390000}"/>
    <cellStyle name="Percent 5 2 4 3 2" xfId="7797" xr:uid="{00000000-0005-0000-0000-000037390000}"/>
    <cellStyle name="Percent 5 2 4 3 3" xfId="11517" xr:uid="{00000000-0005-0000-0000-000038390000}"/>
    <cellStyle name="Percent 5 2 4 3 4" xfId="15237" xr:uid="{00000000-0005-0000-0000-000039390000}"/>
    <cellStyle name="Percent 5 2 4 4" xfId="5937" xr:uid="{00000000-0005-0000-0000-00003A390000}"/>
    <cellStyle name="Percent 5 2 4 5" xfId="9657" xr:uid="{00000000-0005-0000-0000-00003B390000}"/>
    <cellStyle name="Percent 5 2 4 6" xfId="13377" xr:uid="{00000000-0005-0000-0000-00003C390000}"/>
    <cellStyle name="Percent 5 2 5" xfId="2110" xr:uid="{00000000-0005-0000-0000-00003D390000}"/>
    <cellStyle name="Percent 5 2 5 2" xfId="2111" xr:uid="{00000000-0005-0000-0000-00003E390000}"/>
    <cellStyle name="Percent 5 2 5 2 2" xfId="4073" xr:uid="{00000000-0005-0000-0000-00003F390000}"/>
    <cellStyle name="Percent 5 2 5 2 2 2" xfId="7800" xr:uid="{00000000-0005-0000-0000-000040390000}"/>
    <cellStyle name="Percent 5 2 5 2 2 3" xfId="11520" xr:uid="{00000000-0005-0000-0000-000041390000}"/>
    <cellStyle name="Percent 5 2 5 2 2 4" xfId="15240" xr:uid="{00000000-0005-0000-0000-000042390000}"/>
    <cellStyle name="Percent 5 2 5 2 3" xfId="5940" xr:uid="{00000000-0005-0000-0000-000043390000}"/>
    <cellStyle name="Percent 5 2 5 2 4" xfId="9660" xr:uid="{00000000-0005-0000-0000-000044390000}"/>
    <cellStyle name="Percent 5 2 5 2 5" xfId="13380" xr:uid="{00000000-0005-0000-0000-000045390000}"/>
    <cellStyle name="Percent 5 2 5 3" xfId="4072" xr:uid="{00000000-0005-0000-0000-000046390000}"/>
    <cellStyle name="Percent 5 2 5 3 2" xfId="7799" xr:uid="{00000000-0005-0000-0000-000047390000}"/>
    <cellStyle name="Percent 5 2 5 3 3" xfId="11519" xr:uid="{00000000-0005-0000-0000-000048390000}"/>
    <cellStyle name="Percent 5 2 5 3 4" xfId="15239" xr:uid="{00000000-0005-0000-0000-000049390000}"/>
    <cellStyle name="Percent 5 2 5 4" xfId="5939" xr:uid="{00000000-0005-0000-0000-00004A390000}"/>
    <cellStyle name="Percent 5 2 5 5" xfId="9659" xr:uid="{00000000-0005-0000-0000-00004B390000}"/>
    <cellStyle name="Percent 5 2 5 6" xfId="13379" xr:uid="{00000000-0005-0000-0000-00004C390000}"/>
    <cellStyle name="Percent 5 2 6" xfId="2112" xr:uid="{00000000-0005-0000-0000-00004D390000}"/>
    <cellStyle name="Percent 5 2 6 2" xfId="4074" xr:uid="{00000000-0005-0000-0000-00004E390000}"/>
    <cellStyle name="Percent 5 2 6 2 2" xfId="7801" xr:uid="{00000000-0005-0000-0000-00004F390000}"/>
    <cellStyle name="Percent 5 2 6 2 3" xfId="11521" xr:uid="{00000000-0005-0000-0000-000050390000}"/>
    <cellStyle name="Percent 5 2 6 2 4" xfId="15241" xr:uid="{00000000-0005-0000-0000-000051390000}"/>
    <cellStyle name="Percent 5 2 6 3" xfId="5941" xr:uid="{00000000-0005-0000-0000-000052390000}"/>
    <cellStyle name="Percent 5 2 6 4" xfId="9661" xr:uid="{00000000-0005-0000-0000-000053390000}"/>
    <cellStyle name="Percent 5 2 6 5" xfId="13381" xr:uid="{00000000-0005-0000-0000-000054390000}"/>
    <cellStyle name="Percent 5 2 7" xfId="2347" xr:uid="{00000000-0005-0000-0000-000055390000}"/>
    <cellStyle name="Percent 5 2 7 2" xfId="6074" xr:uid="{00000000-0005-0000-0000-000056390000}"/>
    <cellStyle name="Percent 5 2 7 3" xfId="9794" xr:uid="{00000000-0005-0000-0000-000057390000}"/>
    <cellStyle name="Percent 5 2 7 4" xfId="13514" xr:uid="{00000000-0005-0000-0000-000058390000}"/>
    <cellStyle name="Percent 5 2 8" xfId="4214" xr:uid="{00000000-0005-0000-0000-000059390000}"/>
    <cellStyle name="Percent 5 2 9" xfId="7934" xr:uid="{00000000-0005-0000-0000-00005A390000}"/>
    <cellStyle name="Percent 5 3" xfId="402" xr:uid="{00000000-0005-0000-0000-00005B390000}"/>
    <cellStyle name="Percent 5 3 2" xfId="2113" xr:uid="{00000000-0005-0000-0000-00005C390000}"/>
    <cellStyle name="Percent 5 3 2 2" xfId="2114" xr:uid="{00000000-0005-0000-0000-00005D390000}"/>
    <cellStyle name="Percent 5 3 2 2 2" xfId="2115" xr:uid="{00000000-0005-0000-0000-00005E390000}"/>
    <cellStyle name="Percent 5 3 2 2 2 2" xfId="4077" xr:uid="{00000000-0005-0000-0000-00005F390000}"/>
    <cellStyle name="Percent 5 3 2 2 2 2 2" xfId="7804" xr:uid="{00000000-0005-0000-0000-000060390000}"/>
    <cellStyle name="Percent 5 3 2 2 2 2 3" xfId="11524" xr:uid="{00000000-0005-0000-0000-000061390000}"/>
    <cellStyle name="Percent 5 3 2 2 2 2 4" xfId="15244" xr:uid="{00000000-0005-0000-0000-000062390000}"/>
    <cellStyle name="Percent 5 3 2 2 2 3" xfId="5944" xr:uid="{00000000-0005-0000-0000-000063390000}"/>
    <cellStyle name="Percent 5 3 2 2 2 4" xfId="9664" xr:uid="{00000000-0005-0000-0000-000064390000}"/>
    <cellStyle name="Percent 5 3 2 2 2 5" xfId="13384" xr:uid="{00000000-0005-0000-0000-000065390000}"/>
    <cellStyle name="Percent 5 3 2 2 3" xfId="4076" xr:uid="{00000000-0005-0000-0000-000066390000}"/>
    <cellStyle name="Percent 5 3 2 2 3 2" xfId="7803" xr:uid="{00000000-0005-0000-0000-000067390000}"/>
    <cellStyle name="Percent 5 3 2 2 3 3" xfId="11523" xr:uid="{00000000-0005-0000-0000-000068390000}"/>
    <cellStyle name="Percent 5 3 2 2 3 4" xfId="15243" xr:uid="{00000000-0005-0000-0000-000069390000}"/>
    <cellStyle name="Percent 5 3 2 2 4" xfId="5943" xr:uid="{00000000-0005-0000-0000-00006A390000}"/>
    <cellStyle name="Percent 5 3 2 2 5" xfId="9663" xr:uid="{00000000-0005-0000-0000-00006B390000}"/>
    <cellStyle name="Percent 5 3 2 2 6" xfId="13383" xr:uid="{00000000-0005-0000-0000-00006C390000}"/>
    <cellStyle name="Percent 5 3 2 3" xfId="2116" xr:uid="{00000000-0005-0000-0000-00006D390000}"/>
    <cellStyle name="Percent 5 3 2 3 2" xfId="2117" xr:uid="{00000000-0005-0000-0000-00006E390000}"/>
    <cellStyle name="Percent 5 3 2 3 2 2" xfId="4079" xr:uid="{00000000-0005-0000-0000-00006F390000}"/>
    <cellStyle name="Percent 5 3 2 3 2 2 2" xfId="7806" xr:uid="{00000000-0005-0000-0000-000070390000}"/>
    <cellStyle name="Percent 5 3 2 3 2 2 3" xfId="11526" xr:uid="{00000000-0005-0000-0000-000071390000}"/>
    <cellStyle name="Percent 5 3 2 3 2 2 4" xfId="15246" xr:uid="{00000000-0005-0000-0000-000072390000}"/>
    <cellStyle name="Percent 5 3 2 3 2 3" xfId="5946" xr:uid="{00000000-0005-0000-0000-000073390000}"/>
    <cellStyle name="Percent 5 3 2 3 2 4" xfId="9666" xr:uid="{00000000-0005-0000-0000-000074390000}"/>
    <cellStyle name="Percent 5 3 2 3 2 5" xfId="13386" xr:uid="{00000000-0005-0000-0000-000075390000}"/>
    <cellStyle name="Percent 5 3 2 3 3" xfId="4078" xr:uid="{00000000-0005-0000-0000-000076390000}"/>
    <cellStyle name="Percent 5 3 2 3 3 2" xfId="7805" xr:uid="{00000000-0005-0000-0000-000077390000}"/>
    <cellStyle name="Percent 5 3 2 3 3 3" xfId="11525" xr:uid="{00000000-0005-0000-0000-000078390000}"/>
    <cellStyle name="Percent 5 3 2 3 3 4" xfId="15245" xr:uid="{00000000-0005-0000-0000-000079390000}"/>
    <cellStyle name="Percent 5 3 2 3 4" xfId="5945" xr:uid="{00000000-0005-0000-0000-00007A390000}"/>
    <cellStyle name="Percent 5 3 2 3 5" xfId="9665" xr:uid="{00000000-0005-0000-0000-00007B390000}"/>
    <cellStyle name="Percent 5 3 2 3 6" xfId="13385" xr:uid="{00000000-0005-0000-0000-00007C390000}"/>
    <cellStyle name="Percent 5 3 2 4" xfId="2118" xr:uid="{00000000-0005-0000-0000-00007D390000}"/>
    <cellStyle name="Percent 5 3 2 4 2" xfId="4080" xr:uid="{00000000-0005-0000-0000-00007E390000}"/>
    <cellStyle name="Percent 5 3 2 4 2 2" xfId="7807" xr:uid="{00000000-0005-0000-0000-00007F390000}"/>
    <cellStyle name="Percent 5 3 2 4 2 3" xfId="11527" xr:uid="{00000000-0005-0000-0000-000080390000}"/>
    <cellStyle name="Percent 5 3 2 4 2 4" xfId="15247" xr:uid="{00000000-0005-0000-0000-000081390000}"/>
    <cellStyle name="Percent 5 3 2 4 3" xfId="5947" xr:uid="{00000000-0005-0000-0000-000082390000}"/>
    <cellStyle name="Percent 5 3 2 4 4" xfId="9667" xr:uid="{00000000-0005-0000-0000-000083390000}"/>
    <cellStyle name="Percent 5 3 2 4 5" xfId="13387" xr:uid="{00000000-0005-0000-0000-000084390000}"/>
    <cellStyle name="Percent 5 3 2 5" xfId="4075" xr:uid="{00000000-0005-0000-0000-000085390000}"/>
    <cellStyle name="Percent 5 3 2 5 2" xfId="7802" xr:uid="{00000000-0005-0000-0000-000086390000}"/>
    <cellStyle name="Percent 5 3 2 5 3" xfId="11522" xr:uid="{00000000-0005-0000-0000-000087390000}"/>
    <cellStyle name="Percent 5 3 2 5 4" xfId="15242" xr:uid="{00000000-0005-0000-0000-000088390000}"/>
    <cellStyle name="Percent 5 3 2 6" xfId="5942" xr:uid="{00000000-0005-0000-0000-000089390000}"/>
    <cellStyle name="Percent 5 3 2 7" xfId="9662" xr:uid="{00000000-0005-0000-0000-00008A390000}"/>
    <cellStyle name="Percent 5 3 2 8" xfId="13382" xr:uid="{00000000-0005-0000-0000-00008B390000}"/>
    <cellStyle name="Percent 5 3 3" xfId="2119" xr:uid="{00000000-0005-0000-0000-00008C390000}"/>
    <cellStyle name="Percent 5 3 3 2" xfId="2120" xr:uid="{00000000-0005-0000-0000-00008D390000}"/>
    <cellStyle name="Percent 5 3 3 2 2" xfId="4082" xr:uid="{00000000-0005-0000-0000-00008E390000}"/>
    <cellStyle name="Percent 5 3 3 2 2 2" xfId="7809" xr:uid="{00000000-0005-0000-0000-00008F390000}"/>
    <cellStyle name="Percent 5 3 3 2 2 3" xfId="11529" xr:uid="{00000000-0005-0000-0000-000090390000}"/>
    <cellStyle name="Percent 5 3 3 2 2 4" xfId="15249" xr:uid="{00000000-0005-0000-0000-000091390000}"/>
    <cellStyle name="Percent 5 3 3 2 3" xfId="5949" xr:uid="{00000000-0005-0000-0000-000092390000}"/>
    <cellStyle name="Percent 5 3 3 2 4" xfId="9669" xr:uid="{00000000-0005-0000-0000-000093390000}"/>
    <cellStyle name="Percent 5 3 3 2 5" xfId="13389" xr:uid="{00000000-0005-0000-0000-000094390000}"/>
    <cellStyle name="Percent 5 3 3 3" xfId="4081" xr:uid="{00000000-0005-0000-0000-000095390000}"/>
    <cellStyle name="Percent 5 3 3 3 2" xfId="7808" xr:uid="{00000000-0005-0000-0000-000096390000}"/>
    <cellStyle name="Percent 5 3 3 3 3" xfId="11528" xr:uid="{00000000-0005-0000-0000-000097390000}"/>
    <cellStyle name="Percent 5 3 3 3 4" xfId="15248" xr:uid="{00000000-0005-0000-0000-000098390000}"/>
    <cellStyle name="Percent 5 3 3 4" xfId="5948" xr:uid="{00000000-0005-0000-0000-000099390000}"/>
    <cellStyle name="Percent 5 3 3 5" xfId="9668" xr:uid="{00000000-0005-0000-0000-00009A390000}"/>
    <cellStyle name="Percent 5 3 3 6" xfId="13388" xr:uid="{00000000-0005-0000-0000-00009B390000}"/>
    <cellStyle name="Percent 5 3 4" xfId="2121" xr:uid="{00000000-0005-0000-0000-00009C390000}"/>
    <cellStyle name="Percent 5 3 4 2" xfId="2122" xr:uid="{00000000-0005-0000-0000-00009D390000}"/>
    <cellStyle name="Percent 5 3 4 2 2" xfId="4084" xr:uid="{00000000-0005-0000-0000-00009E390000}"/>
    <cellStyle name="Percent 5 3 4 2 2 2" xfId="7811" xr:uid="{00000000-0005-0000-0000-00009F390000}"/>
    <cellStyle name="Percent 5 3 4 2 2 3" xfId="11531" xr:uid="{00000000-0005-0000-0000-0000A0390000}"/>
    <cellStyle name="Percent 5 3 4 2 2 4" xfId="15251" xr:uid="{00000000-0005-0000-0000-0000A1390000}"/>
    <cellStyle name="Percent 5 3 4 2 3" xfId="5951" xr:uid="{00000000-0005-0000-0000-0000A2390000}"/>
    <cellStyle name="Percent 5 3 4 2 4" xfId="9671" xr:uid="{00000000-0005-0000-0000-0000A3390000}"/>
    <cellStyle name="Percent 5 3 4 2 5" xfId="13391" xr:uid="{00000000-0005-0000-0000-0000A4390000}"/>
    <cellStyle name="Percent 5 3 4 3" xfId="4083" xr:uid="{00000000-0005-0000-0000-0000A5390000}"/>
    <cellStyle name="Percent 5 3 4 3 2" xfId="7810" xr:uid="{00000000-0005-0000-0000-0000A6390000}"/>
    <cellStyle name="Percent 5 3 4 3 3" xfId="11530" xr:uid="{00000000-0005-0000-0000-0000A7390000}"/>
    <cellStyle name="Percent 5 3 4 3 4" xfId="15250" xr:uid="{00000000-0005-0000-0000-0000A8390000}"/>
    <cellStyle name="Percent 5 3 4 4" xfId="5950" xr:uid="{00000000-0005-0000-0000-0000A9390000}"/>
    <cellStyle name="Percent 5 3 4 5" xfId="9670" xr:uid="{00000000-0005-0000-0000-0000AA390000}"/>
    <cellStyle name="Percent 5 3 4 6" xfId="13390" xr:uid="{00000000-0005-0000-0000-0000AB390000}"/>
    <cellStyle name="Percent 5 3 5" xfId="2123" xr:uid="{00000000-0005-0000-0000-0000AC390000}"/>
    <cellStyle name="Percent 5 3 5 2" xfId="4085" xr:uid="{00000000-0005-0000-0000-0000AD390000}"/>
    <cellStyle name="Percent 5 3 5 2 2" xfId="7812" xr:uid="{00000000-0005-0000-0000-0000AE390000}"/>
    <cellStyle name="Percent 5 3 5 2 3" xfId="11532" xr:uid="{00000000-0005-0000-0000-0000AF390000}"/>
    <cellStyle name="Percent 5 3 5 2 4" xfId="15252" xr:uid="{00000000-0005-0000-0000-0000B0390000}"/>
    <cellStyle name="Percent 5 3 5 3" xfId="5952" xr:uid="{00000000-0005-0000-0000-0000B1390000}"/>
    <cellStyle name="Percent 5 3 5 4" xfId="9672" xr:uid="{00000000-0005-0000-0000-0000B2390000}"/>
    <cellStyle name="Percent 5 3 5 5" xfId="13392" xr:uid="{00000000-0005-0000-0000-0000B3390000}"/>
    <cellStyle name="Percent 5 4" xfId="2124" xr:uid="{00000000-0005-0000-0000-0000B4390000}"/>
    <cellStyle name="Percent 5 4 2" xfId="2125" xr:uid="{00000000-0005-0000-0000-0000B5390000}"/>
    <cellStyle name="Percent 5 4 2 2" xfId="2126" xr:uid="{00000000-0005-0000-0000-0000B6390000}"/>
    <cellStyle name="Percent 5 4 2 2 2" xfId="4088" xr:uid="{00000000-0005-0000-0000-0000B7390000}"/>
    <cellStyle name="Percent 5 4 2 2 2 2" xfId="7815" xr:uid="{00000000-0005-0000-0000-0000B8390000}"/>
    <cellStyle name="Percent 5 4 2 2 2 3" xfId="11535" xr:uid="{00000000-0005-0000-0000-0000B9390000}"/>
    <cellStyle name="Percent 5 4 2 2 2 4" xfId="15255" xr:uid="{00000000-0005-0000-0000-0000BA390000}"/>
    <cellStyle name="Percent 5 4 2 2 3" xfId="5955" xr:uid="{00000000-0005-0000-0000-0000BB390000}"/>
    <cellStyle name="Percent 5 4 2 2 4" xfId="9675" xr:uid="{00000000-0005-0000-0000-0000BC390000}"/>
    <cellStyle name="Percent 5 4 2 2 5" xfId="13395" xr:uid="{00000000-0005-0000-0000-0000BD390000}"/>
    <cellStyle name="Percent 5 4 2 3" xfId="4087" xr:uid="{00000000-0005-0000-0000-0000BE390000}"/>
    <cellStyle name="Percent 5 4 2 3 2" xfId="7814" xr:uid="{00000000-0005-0000-0000-0000BF390000}"/>
    <cellStyle name="Percent 5 4 2 3 3" xfId="11534" xr:uid="{00000000-0005-0000-0000-0000C0390000}"/>
    <cellStyle name="Percent 5 4 2 3 4" xfId="15254" xr:uid="{00000000-0005-0000-0000-0000C1390000}"/>
    <cellStyle name="Percent 5 4 2 4" xfId="5954" xr:uid="{00000000-0005-0000-0000-0000C2390000}"/>
    <cellStyle name="Percent 5 4 2 5" xfId="9674" xr:uid="{00000000-0005-0000-0000-0000C3390000}"/>
    <cellStyle name="Percent 5 4 2 6" xfId="13394" xr:uid="{00000000-0005-0000-0000-0000C4390000}"/>
    <cellStyle name="Percent 5 4 3" xfId="2127" xr:uid="{00000000-0005-0000-0000-0000C5390000}"/>
    <cellStyle name="Percent 5 4 3 2" xfId="2128" xr:uid="{00000000-0005-0000-0000-0000C6390000}"/>
    <cellStyle name="Percent 5 4 3 2 2" xfId="4090" xr:uid="{00000000-0005-0000-0000-0000C7390000}"/>
    <cellStyle name="Percent 5 4 3 2 2 2" xfId="7817" xr:uid="{00000000-0005-0000-0000-0000C8390000}"/>
    <cellStyle name="Percent 5 4 3 2 2 3" xfId="11537" xr:uid="{00000000-0005-0000-0000-0000C9390000}"/>
    <cellStyle name="Percent 5 4 3 2 2 4" xfId="15257" xr:uid="{00000000-0005-0000-0000-0000CA390000}"/>
    <cellStyle name="Percent 5 4 3 2 3" xfId="5957" xr:uid="{00000000-0005-0000-0000-0000CB390000}"/>
    <cellStyle name="Percent 5 4 3 2 4" xfId="9677" xr:uid="{00000000-0005-0000-0000-0000CC390000}"/>
    <cellStyle name="Percent 5 4 3 2 5" xfId="13397" xr:uid="{00000000-0005-0000-0000-0000CD390000}"/>
    <cellStyle name="Percent 5 4 3 3" xfId="4089" xr:uid="{00000000-0005-0000-0000-0000CE390000}"/>
    <cellStyle name="Percent 5 4 3 3 2" xfId="7816" xr:uid="{00000000-0005-0000-0000-0000CF390000}"/>
    <cellStyle name="Percent 5 4 3 3 3" xfId="11536" xr:uid="{00000000-0005-0000-0000-0000D0390000}"/>
    <cellStyle name="Percent 5 4 3 3 4" xfId="15256" xr:uid="{00000000-0005-0000-0000-0000D1390000}"/>
    <cellStyle name="Percent 5 4 3 4" xfId="5956" xr:uid="{00000000-0005-0000-0000-0000D2390000}"/>
    <cellStyle name="Percent 5 4 3 5" xfId="9676" xr:uid="{00000000-0005-0000-0000-0000D3390000}"/>
    <cellStyle name="Percent 5 4 3 6" xfId="13396" xr:uid="{00000000-0005-0000-0000-0000D4390000}"/>
    <cellStyle name="Percent 5 4 4" xfId="2129" xr:uid="{00000000-0005-0000-0000-0000D5390000}"/>
    <cellStyle name="Percent 5 4 4 2" xfId="4091" xr:uid="{00000000-0005-0000-0000-0000D6390000}"/>
    <cellStyle name="Percent 5 4 4 2 2" xfId="7818" xr:uid="{00000000-0005-0000-0000-0000D7390000}"/>
    <cellStyle name="Percent 5 4 4 2 3" xfId="11538" xr:uid="{00000000-0005-0000-0000-0000D8390000}"/>
    <cellStyle name="Percent 5 4 4 2 4" xfId="15258" xr:uid="{00000000-0005-0000-0000-0000D9390000}"/>
    <cellStyle name="Percent 5 4 4 3" xfId="5958" xr:uid="{00000000-0005-0000-0000-0000DA390000}"/>
    <cellStyle name="Percent 5 4 4 4" xfId="9678" xr:uid="{00000000-0005-0000-0000-0000DB390000}"/>
    <cellStyle name="Percent 5 4 4 5" xfId="13398" xr:uid="{00000000-0005-0000-0000-0000DC390000}"/>
    <cellStyle name="Percent 5 4 5" xfId="4086" xr:uid="{00000000-0005-0000-0000-0000DD390000}"/>
    <cellStyle name="Percent 5 4 5 2" xfId="7813" xr:uid="{00000000-0005-0000-0000-0000DE390000}"/>
    <cellStyle name="Percent 5 4 5 3" xfId="11533" xr:uid="{00000000-0005-0000-0000-0000DF390000}"/>
    <cellStyle name="Percent 5 4 5 4" xfId="15253" xr:uid="{00000000-0005-0000-0000-0000E0390000}"/>
    <cellStyle name="Percent 5 4 6" xfId="5953" xr:uid="{00000000-0005-0000-0000-0000E1390000}"/>
    <cellStyle name="Percent 5 4 7" xfId="9673" xr:uid="{00000000-0005-0000-0000-0000E2390000}"/>
    <cellStyle name="Percent 5 4 8" xfId="13393" xr:uid="{00000000-0005-0000-0000-0000E3390000}"/>
    <cellStyle name="Percent 5 5" xfId="2130" xr:uid="{00000000-0005-0000-0000-0000E4390000}"/>
    <cellStyle name="Percent 5 5 2" xfId="2131" xr:uid="{00000000-0005-0000-0000-0000E5390000}"/>
    <cellStyle name="Percent 5 5 2 2" xfId="4093" xr:uid="{00000000-0005-0000-0000-0000E6390000}"/>
    <cellStyle name="Percent 5 5 2 2 2" xfId="7820" xr:uid="{00000000-0005-0000-0000-0000E7390000}"/>
    <cellStyle name="Percent 5 5 2 2 3" xfId="11540" xr:uid="{00000000-0005-0000-0000-0000E8390000}"/>
    <cellStyle name="Percent 5 5 2 2 4" xfId="15260" xr:uid="{00000000-0005-0000-0000-0000E9390000}"/>
    <cellStyle name="Percent 5 5 2 3" xfId="5960" xr:uid="{00000000-0005-0000-0000-0000EA390000}"/>
    <cellStyle name="Percent 5 5 2 4" xfId="9680" xr:uid="{00000000-0005-0000-0000-0000EB390000}"/>
    <cellStyle name="Percent 5 5 2 5" xfId="13400" xr:uid="{00000000-0005-0000-0000-0000EC390000}"/>
    <cellStyle name="Percent 5 5 3" xfId="4092" xr:uid="{00000000-0005-0000-0000-0000ED390000}"/>
    <cellStyle name="Percent 5 5 3 2" xfId="7819" xr:uid="{00000000-0005-0000-0000-0000EE390000}"/>
    <cellStyle name="Percent 5 5 3 3" xfId="11539" xr:uid="{00000000-0005-0000-0000-0000EF390000}"/>
    <cellStyle name="Percent 5 5 3 4" xfId="15259" xr:uid="{00000000-0005-0000-0000-0000F0390000}"/>
    <cellStyle name="Percent 5 5 4" xfId="5959" xr:uid="{00000000-0005-0000-0000-0000F1390000}"/>
    <cellStyle name="Percent 5 5 5" xfId="9679" xr:uid="{00000000-0005-0000-0000-0000F2390000}"/>
    <cellStyle name="Percent 5 5 6" xfId="13399" xr:uid="{00000000-0005-0000-0000-0000F3390000}"/>
    <cellStyle name="Percent 5 6" xfId="2132" xr:uid="{00000000-0005-0000-0000-0000F4390000}"/>
    <cellStyle name="Percent 5 6 2" xfId="2133" xr:uid="{00000000-0005-0000-0000-0000F5390000}"/>
    <cellStyle name="Percent 5 6 2 2" xfId="4095" xr:uid="{00000000-0005-0000-0000-0000F6390000}"/>
    <cellStyle name="Percent 5 6 2 2 2" xfId="7822" xr:uid="{00000000-0005-0000-0000-0000F7390000}"/>
    <cellStyle name="Percent 5 6 2 2 3" xfId="11542" xr:uid="{00000000-0005-0000-0000-0000F8390000}"/>
    <cellStyle name="Percent 5 6 2 2 4" xfId="15262" xr:uid="{00000000-0005-0000-0000-0000F9390000}"/>
    <cellStyle name="Percent 5 6 2 3" xfId="5962" xr:uid="{00000000-0005-0000-0000-0000FA390000}"/>
    <cellStyle name="Percent 5 6 2 4" xfId="9682" xr:uid="{00000000-0005-0000-0000-0000FB390000}"/>
    <cellStyle name="Percent 5 6 2 5" xfId="13402" xr:uid="{00000000-0005-0000-0000-0000FC390000}"/>
    <cellStyle name="Percent 5 6 3" xfId="4094" xr:uid="{00000000-0005-0000-0000-0000FD390000}"/>
    <cellStyle name="Percent 5 6 3 2" xfId="7821" xr:uid="{00000000-0005-0000-0000-0000FE390000}"/>
    <cellStyle name="Percent 5 6 3 3" xfId="11541" xr:uid="{00000000-0005-0000-0000-0000FF390000}"/>
    <cellStyle name="Percent 5 6 3 4" xfId="15261" xr:uid="{00000000-0005-0000-0000-0000003A0000}"/>
    <cellStyle name="Percent 5 6 4" xfId="5961" xr:uid="{00000000-0005-0000-0000-0000013A0000}"/>
    <cellStyle name="Percent 5 6 5" xfId="9681" xr:uid="{00000000-0005-0000-0000-0000023A0000}"/>
    <cellStyle name="Percent 5 6 6" xfId="13401" xr:uid="{00000000-0005-0000-0000-0000033A0000}"/>
    <cellStyle name="Percent 5 7" xfId="2134" xr:uid="{00000000-0005-0000-0000-0000043A0000}"/>
    <cellStyle name="Percent 5 7 2" xfId="4096" xr:uid="{00000000-0005-0000-0000-0000053A0000}"/>
    <cellStyle name="Percent 5 7 2 2" xfId="7823" xr:uid="{00000000-0005-0000-0000-0000063A0000}"/>
    <cellStyle name="Percent 5 7 2 3" xfId="11543" xr:uid="{00000000-0005-0000-0000-0000073A0000}"/>
    <cellStyle name="Percent 5 7 2 4" xfId="15263" xr:uid="{00000000-0005-0000-0000-0000083A0000}"/>
    <cellStyle name="Percent 5 7 3" xfId="5963" xr:uid="{00000000-0005-0000-0000-0000093A0000}"/>
    <cellStyle name="Percent 5 7 4" xfId="9683" xr:uid="{00000000-0005-0000-0000-00000A3A0000}"/>
    <cellStyle name="Percent 5 7 5" xfId="13403" xr:uid="{00000000-0005-0000-0000-00000B3A0000}"/>
    <cellStyle name="Percent 5 8" xfId="2346" xr:uid="{00000000-0005-0000-0000-00000C3A0000}"/>
    <cellStyle name="Percent 5 8 2" xfId="6073" xr:uid="{00000000-0005-0000-0000-00000D3A0000}"/>
    <cellStyle name="Percent 5 8 3" xfId="9793" xr:uid="{00000000-0005-0000-0000-00000E3A0000}"/>
    <cellStyle name="Percent 5 8 4" xfId="13513" xr:uid="{00000000-0005-0000-0000-00000F3A0000}"/>
    <cellStyle name="Percent 5 9" xfId="4213" xr:uid="{00000000-0005-0000-0000-0000103A0000}"/>
    <cellStyle name="Percent 6" xfId="302" xr:uid="{00000000-0005-0000-0000-0000113A0000}"/>
    <cellStyle name="Percent 6 10" xfId="7935" xr:uid="{00000000-0005-0000-0000-0000123A0000}"/>
    <cellStyle name="Percent 6 11" xfId="11655" xr:uid="{00000000-0005-0000-0000-0000133A0000}"/>
    <cellStyle name="Percent 6 2" xfId="303" xr:uid="{00000000-0005-0000-0000-0000143A0000}"/>
    <cellStyle name="Percent 6 2 10" xfId="11656" xr:uid="{00000000-0005-0000-0000-0000153A0000}"/>
    <cellStyle name="Percent 6 2 2" xfId="403" xr:uid="{00000000-0005-0000-0000-0000163A0000}"/>
    <cellStyle name="Percent 6 2 2 2" xfId="2135" xr:uid="{00000000-0005-0000-0000-0000173A0000}"/>
    <cellStyle name="Percent 6 2 2 2 2" xfId="2136" xr:uid="{00000000-0005-0000-0000-0000183A0000}"/>
    <cellStyle name="Percent 6 2 2 2 2 2" xfId="2137" xr:uid="{00000000-0005-0000-0000-0000193A0000}"/>
    <cellStyle name="Percent 6 2 2 2 2 2 2" xfId="4099" xr:uid="{00000000-0005-0000-0000-00001A3A0000}"/>
    <cellStyle name="Percent 6 2 2 2 2 2 2 2" xfId="7826" xr:uid="{00000000-0005-0000-0000-00001B3A0000}"/>
    <cellStyle name="Percent 6 2 2 2 2 2 2 3" xfId="11546" xr:uid="{00000000-0005-0000-0000-00001C3A0000}"/>
    <cellStyle name="Percent 6 2 2 2 2 2 2 4" xfId="15266" xr:uid="{00000000-0005-0000-0000-00001D3A0000}"/>
    <cellStyle name="Percent 6 2 2 2 2 2 3" xfId="5966" xr:uid="{00000000-0005-0000-0000-00001E3A0000}"/>
    <cellStyle name="Percent 6 2 2 2 2 2 4" xfId="9686" xr:uid="{00000000-0005-0000-0000-00001F3A0000}"/>
    <cellStyle name="Percent 6 2 2 2 2 2 5" xfId="13406" xr:uid="{00000000-0005-0000-0000-0000203A0000}"/>
    <cellStyle name="Percent 6 2 2 2 2 3" xfId="4098" xr:uid="{00000000-0005-0000-0000-0000213A0000}"/>
    <cellStyle name="Percent 6 2 2 2 2 3 2" xfId="7825" xr:uid="{00000000-0005-0000-0000-0000223A0000}"/>
    <cellStyle name="Percent 6 2 2 2 2 3 3" xfId="11545" xr:uid="{00000000-0005-0000-0000-0000233A0000}"/>
    <cellStyle name="Percent 6 2 2 2 2 3 4" xfId="15265" xr:uid="{00000000-0005-0000-0000-0000243A0000}"/>
    <cellStyle name="Percent 6 2 2 2 2 4" xfId="5965" xr:uid="{00000000-0005-0000-0000-0000253A0000}"/>
    <cellStyle name="Percent 6 2 2 2 2 5" xfId="9685" xr:uid="{00000000-0005-0000-0000-0000263A0000}"/>
    <cellStyle name="Percent 6 2 2 2 2 6" xfId="13405" xr:uid="{00000000-0005-0000-0000-0000273A0000}"/>
    <cellStyle name="Percent 6 2 2 2 3" xfId="2138" xr:uid="{00000000-0005-0000-0000-0000283A0000}"/>
    <cellStyle name="Percent 6 2 2 2 3 2" xfId="2139" xr:uid="{00000000-0005-0000-0000-0000293A0000}"/>
    <cellStyle name="Percent 6 2 2 2 3 2 2" xfId="4101" xr:uid="{00000000-0005-0000-0000-00002A3A0000}"/>
    <cellStyle name="Percent 6 2 2 2 3 2 2 2" xfId="7828" xr:uid="{00000000-0005-0000-0000-00002B3A0000}"/>
    <cellStyle name="Percent 6 2 2 2 3 2 2 3" xfId="11548" xr:uid="{00000000-0005-0000-0000-00002C3A0000}"/>
    <cellStyle name="Percent 6 2 2 2 3 2 2 4" xfId="15268" xr:uid="{00000000-0005-0000-0000-00002D3A0000}"/>
    <cellStyle name="Percent 6 2 2 2 3 2 3" xfId="5968" xr:uid="{00000000-0005-0000-0000-00002E3A0000}"/>
    <cellStyle name="Percent 6 2 2 2 3 2 4" xfId="9688" xr:uid="{00000000-0005-0000-0000-00002F3A0000}"/>
    <cellStyle name="Percent 6 2 2 2 3 2 5" xfId="13408" xr:uid="{00000000-0005-0000-0000-0000303A0000}"/>
    <cellStyle name="Percent 6 2 2 2 3 3" xfId="4100" xr:uid="{00000000-0005-0000-0000-0000313A0000}"/>
    <cellStyle name="Percent 6 2 2 2 3 3 2" xfId="7827" xr:uid="{00000000-0005-0000-0000-0000323A0000}"/>
    <cellStyle name="Percent 6 2 2 2 3 3 3" xfId="11547" xr:uid="{00000000-0005-0000-0000-0000333A0000}"/>
    <cellStyle name="Percent 6 2 2 2 3 3 4" xfId="15267" xr:uid="{00000000-0005-0000-0000-0000343A0000}"/>
    <cellStyle name="Percent 6 2 2 2 3 4" xfId="5967" xr:uid="{00000000-0005-0000-0000-0000353A0000}"/>
    <cellStyle name="Percent 6 2 2 2 3 5" xfId="9687" xr:uid="{00000000-0005-0000-0000-0000363A0000}"/>
    <cellStyle name="Percent 6 2 2 2 3 6" xfId="13407" xr:uid="{00000000-0005-0000-0000-0000373A0000}"/>
    <cellStyle name="Percent 6 2 2 2 4" xfId="2140" xr:uid="{00000000-0005-0000-0000-0000383A0000}"/>
    <cellStyle name="Percent 6 2 2 2 4 2" xfId="4102" xr:uid="{00000000-0005-0000-0000-0000393A0000}"/>
    <cellStyle name="Percent 6 2 2 2 4 2 2" xfId="7829" xr:uid="{00000000-0005-0000-0000-00003A3A0000}"/>
    <cellStyle name="Percent 6 2 2 2 4 2 3" xfId="11549" xr:uid="{00000000-0005-0000-0000-00003B3A0000}"/>
    <cellStyle name="Percent 6 2 2 2 4 2 4" xfId="15269" xr:uid="{00000000-0005-0000-0000-00003C3A0000}"/>
    <cellStyle name="Percent 6 2 2 2 4 3" xfId="5969" xr:uid="{00000000-0005-0000-0000-00003D3A0000}"/>
    <cellStyle name="Percent 6 2 2 2 4 4" xfId="9689" xr:uid="{00000000-0005-0000-0000-00003E3A0000}"/>
    <cellStyle name="Percent 6 2 2 2 4 5" xfId="13409" xr:uid="{00000000-0005-0000-0000-00003F3A0000}"/>
    <cellStyle name="Percent 6 2 2 2 5" xfId="4097" xr:uid="{00000000-0005-0000-0000-0000403A0000}"/>
    <cellStyle name="Percent 6 2 2 2 5 2" xfId="7824" xr:uid="{00000000-0005-0000-0000-0000413A0000}"/>
    <cellStyle name="Percent 6 2 2 2 5 3" xfId="11544" xr:uid="{00000000-0005-0000-0000-0000423A0000}"/>
    <cellStyle name="Percent 6 2 2 2 5 4" xfId="15264" xr:uid="{00000000-0005-0000-0000-0000433A0000}"/>
    <cellStyle name="Percent 6 2 2 2 6" xfId="5964" xr:uid="{00000000-0005-0000-0000-0000443A0000}"/>
    <cellStyle name="Percent 6 2 2 2 7" xfId="9684" xr:uid="{00000000-0005-0000-0000-0000453A0000}"/>
    <cellStyle name="Percent 6 2 2 2 8" xfId="13404" xr:uid="{00000000-0005-0000-0000-0000463A0000}"/>
    <cellStyle name="Percent 6 2 2 3" xfId="2141" xr:uid="{00000000-0005-0000-0000-0000473A0000}"/>
    <cellStyle name="Percent 6 2 2 3 2" xfId="2142" xr:uid="{00000000-0005-0000-0000-0000483A0000}"/>
    <cellStyle name="Percent 6 2 2 3 2 2" xfId="4104" xr:uid="{00000000-0005-0000-0000-0000493A0000}"/>
    <cellStyle name="Percent 6 2 2 3 2 2 2" xfId="7831" xr:uid="{00000000-0005-0000-0000-00004A3A0000}"/>
    <cellStyle name="Percent 6 2 2 3 2 2 3" xfId="11551" xr:uid="{00000000-0005-0000-0000-00004B3A0000}"/>
    <cellStyle name="Percent 6 2 2 3 2 2 4" xfId="15271" xr:uid="{00000000-0005-0000-0000-00004C3A0000}"/>
    <cellStyle name="Percent 6 2 2 3 2 3" xfId="5971" xr:uid="{00000000-0005-0000-0000-00004D3A0000}"/>
    <cellStyle name="Percent 6 2 2 3 2 4" xfId="9691" xr:uid="{00000000-0005-0000-0000-00004E3A0000}"/>
    <cellStyle name="Percent 6 2 2 3 2 5" xfId="13411" xr:uid="{00000000-0005-0000-0000-00004F3A0000}"/>
    <cellStyle name="Percent 6 2 2 3 3" xfId="4103" xr:uid="{00000000-0005-0000-0000-0000503A0000}"/>
    <cellStyle name="Percent 6 2 2 3 3 2" xfId="7830" xr:uid="{00000000-0005-0000-0000-0000513A0000}"/>
    <cellStyle name="Percent 6 2 2 3 3 3" xfId="11550" xr:uid="{00000000-0005-0000-0000-0000523A0000}"/>
    <cellStyle name="Percent 6 2 2 3 3 4" xfId="15270" xr:uid="{00000000-0005-0000-0000-0000533A0000}"/>
    <cellStyle name="Percent 6 2 2 3 4" xfId="5970" xr:uid="{00000000-0005-0000-0000-0000543A0000}"/>
    <cellStyle name="Percent 6 2 2 3 5" xfId="9690" xr:uid="{00000000-0005-0000-0000-0000553A0000}"/>
    <cellStyle name="Percent 6 2 2 3 6" xfId="13410" xr:uid="{00000000-0005-0000-0000-0000563A0000}"/>
    <cellStyle name="Percent 6 2 2 4" xfId="2143" xr:uid="{00000000-0005-0000-0000-0000573A0000}"/>
    <cellStyle name="Percent 6 2 2 4 2" xfId="2144" xr:uid="{00000000-0005-0000-0000-0000583A0000}"/>
    <cellStyle name="Percent 6 2 2 4 2 2" xfId="4106" xr:uid="{00000000-0005-0000-0000-0000593A0000}"/>
    <cellStyle name="Percent 6 2 2 4 2 2 2" xfId="7833" xr:uid="{00000000-0005-0000-0000-00005A3A0000}"/>
    <cellStyle name="Percent 6 2 2 4 2 2 3" xfId="11553" xr:uid="{00000000-0005-0000-0000-00005B3A0000}"/>
    <cellStyle name="Percent 6 2 2 4 2 2 4" xfId="15273" xr:uid="{00000000-0005-0000-0000-00005C3A0000}"/>
    <cellStyle name="Percent 6 2 2 4 2 3" xfId="5973" xr:uid="{00000000-0005-0000-0000-00005D3A0000}"/>
    <cellStyle name="Percent 6 2 2 4 2 4" xfId="9693" xr:uid="{00000000-0005-0000-0000-00005E3A0000}"/>
    <cellStyle name="Percent 6 2 2 4 2 5" xfId="13413" xr:uid="{00000000-0005-0000-0000-00005F3A0000}"/>
    <cellStyle name="Percent 6 2 2 4 3" xfId="4105" xr:uid="{00000000-0005-0000-0000-0000603A0000}"/>
    <cellStyle name="Percent 6 2 2 4 3 2" xfId="7832" xr:uid="{00000000-0005-0000-0000-0000613A0000}"/>
    <cellStyle name="Percent 6 2 2 4 3 3" xfId="11552" xr:uid="{00000000-0005-0000-0000-0000623A0000}"/>
    <cellStyle name="Percent 6 2 2 4 3 4" xfId="15272" xr:uid="{00000000-0005-0000-0000-0000633A0000}"/>
    <cellStyle name="Percent 6 2 2 4 4" xfId="5972" xr:uid="{00000000-0005-0000-0000-0000643A0000}"/>
    <cellStyle name="Percent 6 2 2 4 5" xfId="9692" xr:uid="{00000000-0005-0000-0000-0000653A0000}"/>
    <cellStyle name="Percent 6 2 2 4 6" xfId="13412" xr:uid="{00000000-0005-0000-0000-0000663A0000}"/>
    <cellStyle name="Percent 6 2 2 5" xfId="2145" xr:uid="{00000000-0005-0000-0000-0000673A0000}"/>
    <cellStyle name="Percent 6 2 2 5 2" xfId="4107" xr:uid="{00000000-0005-0000-0000-0000683A0000}"/>
    <cellStyle name="Percent 6 2 2 5 2 2" xfId="7834" xr:uid="{00000000-0005-0000-0000-0000693A0000}"/>
    <cellStyle name="Percent 6 2 2 5 2 3" xfId="11554" xr:uid="{00000000-0005-0000-0000-00006A3A0000}"/>
    <cellStyle name="Percent 6 2 2 5 2 4" xfId="15274" xr:uid="{00000000-0005-0000-0000-00006B3A0000}"/>
    <cellStyle name="Percent 6 2 2 5 3" xfId="5974" xr:uid="{00000000-0005-0000-0000-00006C3A0000}"/>
    <cellStyle name="Percent 6 2 2 5 4" xfId="9694" xr:uid="{00000000-0005-0000-0000-00006D3A0000}"/>
    <cellStyle name="Percent 6 2 2 5 5" xfId="13414" xr:uid="{00000000-0005-0000-0000-00006E3A0000}"/>
    <cellStyle name="Percent 6 2 3" xfId="2146" xr:uid="{00000000-0005-0000-0000-00006F3A0000}"/>
    <cellStyle name="Percent 6 2 3 2" xfId="2147" xr:uid="{00000000-0005-0000-0000-0000703A0000}"/>
    <cellStyle name="Percent 6 2 3 2 2" xfId="2148" xr:uid="{00000000-0005-0000-0000-0000713A0000}"/>
    <cellStyle name="Percent 6 2 3 2 2 2" xfId="4110" xr:uid="{00000000-0005-0000-0000-0000723A0000}"/>
    <cellStyle name="Percent 6 2 3 2 2 2 2" xfId="7837" xr:uid="{00000000-0005-0000-0000-0000733A0000}"/>
    <cellStyle name="Percent 6 2 3 2 2 2 3" xfId="11557" xr:uid="{00000000-0005-0000-0000-0000743A0000}"/>
    <cellStyle name="Percent 6 2 3 2 2 2 4" xfId="15277" xr:uid="{00000000-0005-0000-0000-0000753A0000}"/>
    <cellStyle name="Percent 6 2 3 2 2 3" xfId="5977" xr:uid="{00000000-0005-0000-0000-0000763A0000}"/>
    <cellStyle name="Percent 6 2 3 2 2 4" xfId="9697" xr:uid="{00000000-0005-0000-0000-0000773A0000}"/>
    <cellStyle name="Percent 6 2 3 2 2 5" xfId="13417" xr:uid="{00000000-0005-0000-0000-0000783A0000}"/>
    <cellStyle name="Percent 6 2 3 2 3" xfId="4109" xr:uid="{00000000-0005-0000-0000-0000793A0000}"/>
    <cellStyle name="Percent 6 2 3 2 3 2" xfId="7836" xr:uid="{00000000-0005-0000-0000-00007A3A0000}"/>
    <cellStyle name="Percent 6 2 3 2 3 3" xfId="11556" xr:uid="{00000000-0005-0000-0000-00007B3A0000}"/>
    <cellStyle name="Percent 6 2 3 2 3 4" xfId="15276" xr:uid="{00000000-0005-0000-0000-00007C3A0000}"/>
    <cellStyle name="Percent 6 2 3 2 4" xfId="5976" xr:uid="{00000000-0005-0000-0000-00007D3A0000}"/>
    <cellStyle name="Percent 6 2 3 2 5" xfId="9696" xr:uid="{00000000-0005-0000-0000-00007E3A0000}"/>
    <cellStyle name="Percent 6 2 3 2 6" xfId="13416" xr:uid="{00000000-0005-0000-0000-00007F3A0000}"/>
    <cellStyle name="Percent 6 2 3 3" xfId="2149" xr:uid="{00000000-0005-0000-0000-0000803A0000}"/>
    <cellStyle name="Percent 6 2 3 3 2" xfId="2150" xr:uid="{00000000-0005-0000-0000-0000813A0000}"/>
    <cellStyle name="Percent 6 2 3 3 2 2" xfId="4112" xr:uid="{00000000-0005-0000-0000-0000823A0000}"/>
    <cellStyle name="Percent 6 2 3 3 2 2 2" xfId="7839" xr:uid="{00000000-0005-0000-0000-0000833A0000}"/>
    <cellStyle name="Percent 6 2 3 3 2 2 3" xfId="11559" xr:uid="{00000000-0005-0000-0000-0000843A0000}"/>
    <cellStyle name="Percent 6 2 3 3 2 2 4" xfId="15279" xr:uid="{00000000-0005-0000-0000-0000853A0000}"/>
    <cellStyle name="Percent 6 2 3 3 2 3" xfId="5979" xr:uid="{00000000-0005-0000-0000-0000863A0000}"/>
    <cellStyle name="Percent 6 2 3 3 2 4" xfId="9699" xr:uid="{00000000-0005-0000-0000-0000873A0000}"/>
    <cellStyle name="Percent 6 2 3 3 2 5" xfId="13419" xr:uid="{00000000-0005-0000-0000-0000883A0000}"/>
    <cellStyle name="Percent 6 2 3 3 3" xfId="4111" xr:uid="{00000000-0005-0000-0000-0000893A0000}"/>
    <cellStyle name="Percent 6 2 3 3 3 2" xfId="7838" xr:uid="{00000000-0005-0000-0000-00008A3A0000}"/>
    <cellStyle name="Percent 6 2 3 3 3 3" xfId="11558" xr:uid="{00000000-0005-0000-0000-00008B3A0000}"/>
    <cellStyle name="Percent 6 2 3 3 3 4" xfId="15278" xr:uid="{00000000-0005-0000-0000-00008C3A0000}"/>
    <cellStyle name="Percent 6 2 3 3 4" xfId="5978" xr:uid="{00000000-0005-0000-0000-00008D3A0000}"/>
    <cellStyle name="Percent 6 2 3 3 5" xfId="9698" xr:uid="{00000000-0005-0000-0000-00008E3A0000}"/>
    <cellStyle name="Percent 6 2 3 3 6" xfId="13418" xr:uid="{00000000-0005-0000-0000-00008F3A0000}"/>
    <cellStyle name="Percent 6 2 3 4" xfId="2151" xr:uid="{00000000-0005-0000-0000-0000903A0000}"/>
    <cellStyle name="Percent 6 2 3 4 2" xfId="4113" xr:uid="{00000000-0005-0000-0000-0000913A0000}"/>
    <cellStyle name="Percent 6 2 3 4 2 2" xfId="7840" xr:uid="{00000000-0005-0000-0000-0000923A0000}"/>
    <cellStyle name="Percent 6 2 3 4 2 3" xfId="11560" xr:uid="{00000000-0005-0000-0000-0000933A0000}"/>
    <cellStyle name="Percent 6 2 3 4 2 4" xfId="15280" xr:uid="{00000000-0005-0000-0000-0000943A0000}"/>
    <cellStyle name="Percent 6 2 3 4 3" xfId="5980" xr:uid="{00000000-0005-0000-0000-0000953A0000}"/>
    <cellStyle name="Percent 6 2 3 4 4" xfId="9700" xr:uid="{00000000-0005-0000-0000-0000963A0000}"/>
    <cellStyle name="Percent 6 2 3 4 5" xfId="13420" xr:uid="{00000000-0005-0000-0000-0000973A0000}"/>
    <cellStyle name="Percent 6 2 3 5" xfId="4108" xr:uid="{00000000-0005-0000-0000-0000983A0000}"/>
    <cellStyle name="Percent 6 2 3 5 2" xfId="7835" xr:uid="{00000000-0005-0000-0000-0000993A0000}"/>
    <cellStyle name="Percent 6 2 3 5 3" xfId="11555" xr:uid="{00000000-0005-0000-0000-00009A3A0000}"/>
    <cellStyle name="Percent 6 2 3 5 4" xfId="15275" xr:uid="{00000000-0005-0000-0000-00009B3A0000}"/>
    <cellStyle name="Percent 6 2 3 6" xfId="5975" xr:uid="{00000000-0005-0000-0000-00009C3A0000}"/>
    <cellStyle name="Percent 6 2 3 7" xfId="9695" xr:uid="{00000000-0005-0000-0000-00009D3A0000}"/>
    <cellStyle name="Percent 6 2 3 8" xfId="13415" xr:uid="{00000000-0005-0000-0000-00009E3A0000}"/>
    <cellStyle name="Percent 6 2 4" xfId="2152" xr:uid="{00000000-0005-0000-0000-00009F3A0000}"/>
    <cellStyle name="Percent 6 2 4 2" xfId="2153" xr:uid="{00000000-0005-0000-0000-0000A03A0000}"/>
    <cellStyle name="Percent 6 2 4 2 2" xfId="4115" xr:uid="{00000000-0005-0000-0000-0000A13A0000}"/>
    <cellStyle name="Percent 6 2 4 2 2 2" xfId="7842" xr:uid="{00000000-0005-0000-0000-0000A23A0000}"/>
    <cellStyle name="Percent 6 2 4 2 2 3" xfId="11562" xr:uid="{00000000-0005-0000-0000-0000A33A0000}"/>
    <cellStyle name="Percent 6 2 4 2 2 4" xfId="15282" xr:uid="{00000000-0005-0000-0000-0000A43A0000}"/>
    <cellStyle name="Percent 6 2 4 2 3" xfId="5982" xr:uid="{00000000-0005-0000-0000-0000A53A0000}"/>
    <cellStyle name="Percent 6 2 4 2 4" xfId="9702" xr:uid="{00000000-0005-0000-0000-0000A63A0000}"/>
    <cellStyle name="Percent 6 2 4 2 5" xfId="13422" xr:uid="{00000000-0005-0000-0000-0000A73A0000}"/>
    <cellStyle name="Percent 6 2 4 3" xfId="4114" xr:uid="{00000000-0005-0000-0000-0000A83A0000}"/>
    <cellStyle name="Percent 6 2 4 3 2" xfId="7841" xr:uid="{00000000-0005-0000-0000-0000A93A0000}"/>
    <cellStyle name="Percent 6 2 4 3 3" xfId="11561" xr:uid="{00000000-0005-0000-0000-0000AA3A0000}"/>
    <cellStyle name="Percent 6 2 4 3 4" xfId="15281" xr:uid="{00000000-0005-0000-0000-0000AB3A0000}"/>
    <cellStyle name="Percent 6 2 4 4" xfId="5981" xr:uid="{00000000-0005-0000-0000-0000AC3A0000}"/>
    <cellStyle name="Percent 6 2 4 5" xfId="9701" xr:uid="{00000000-0005-0000-0000-0000AD3A0000}"/>
    <cellStyle name="Percent 6 2 4 6" xfId="13421" xr:uid="{00000000-0005-0000-0000-0000AE3A0000}"/>
    <cellStyle name="Percent 6 2 5" xfId="2154" xr:uid="{00000000-0005-0000-0000-0000AF3A0000}"/>
    <cellStyle name="Percent 6 2 5 2" xfId="2155" xr:uid="{00000000-0005-0000-0000-0000B03A0000}"/>
    <cellStyle name="Percent 6 2 5 2 2" xfId="4117" xr:uid="{00000000-0005-0000-0000-0000B13A0000}"/>
    <cellStyle name="Percent 6 2 5 2 2 2" xfId="7844" xr:uid="{00000000-0005-0000-0000-0000B23A0000}"/>
    <cellStyle name="Percent 6 2 5 2 2 3" xfId="11564" xr:uid="{00000000-0005-0000-0000-0000B33A0000}"/>
    <cellStyle name="Percent 6 2 5 2 2 4" xfId="15284" xr:uid="{00000000-0005-0000-0000-0000B43A0000}"/>
    <cellStyle name="Percent 6 2 5 2 3" xfId="5984" xr:uid="{00000000-0005-0000-0000-0000B53A0000}"/>
    <cellStyle name="Percent 6 2 5 2 4" xfId="9704" xr:uid="{00000000-0005-0000-0000-0000B63A0000}"/>
    <cellStyle name="Percent 6 2 5 2 5" xfId="13424" xr:uid="{00000000-0005-0000-0000-0000B73A0000}"/>
    <cellStyle name="Percent 6 2 5 3" xfId="4116" xr:uid="{00000000-0005-0000-0000-0000B83A0000}"/>
    <cellStyle name="Percent 6 2 5 3 2" xfId="7843" xr:uid="{00000000-0005-0000-0000-0000B93A0000}"/>
    <cellStyle name="Percent 6 2 5 3 3" xfId="11563" xr:uid="{00000000-0005-0000-0000-0000BA3A0000}"/>
    <cellStyle name="Percent 6 2 5 3 4" xfId="15283" xr:uid="{00000000-0005-0000-0000-0000BB3A0000}"/>
    <cellStyle name="Percent 6 2 5 4" xfId="5983" xr:uid="{00000000-0005-0000-0000-0000BC3A0000}"/>
    <cellStyle name="Percent 6 2 5 5" xfId="9703" xr:uid="{00000000-0005-0000-0000-0000BD3A0000}"/>
    <cellStyle name="Percent 6 2 5 6" xfId="13423" xr:uid="{00000000-0005-0000-0000-0000BE3A0000}"/>
    <cellStyle name="Percent 6 2 6" xfId="2156" xr:uid="{00000000-0005-0000-0000-0000BF3A0000}"/>
    <cellStyle name="Percent 6 2 6 2" xfId="4118" xr:uid="{00000000-0005-0000-0000-0000C03A0000}"/>
    <cellStyle name="Percent 6 2 6 2 2" xfId="7845" xr:uid="{00000000-0005-0000-0000-0000C13A0000}"/>
    <cellStyle name="Percent 6 2 6 2 3" xfId="11565" xr:uid="{00000000-0005-0000-0000-0000C23A0000}"/>
    <cellStyle name="Percent 6 2 6 2 4" xfId="15285" xr:uid="{00000000-0005-0000-0000-0000C33A0000}"/>
    <cellStyle name="Percent 6 2 6 3" xfId="5985" xr:uid="{00000000-0005-0000-0000-0000C43A0000}"/>
    <cellStyle name="Percent 6 2 6 4" xfId="9705" xr:uid="{00000000-0005-0000-0000-0000C53A0000}"/>
    <cellStyle name="Percent 6 2 6 5" xfId="13425" xr:uid="{00000000-0005-0000-0000-0000C63A0000}"/>
    <cellStyle name="Percent 6 2 7" xfId="2349" xr:uid="{00000000-0005-0000-0000-0000C73A0000}"/>
    <cellStyle name="Percent 6 2 7 2" xfId="6076" xr:uid="{00000000-0005-0000-0000-0000C83A0000}"/>
    <cellStyle name="Percent 6 2 7 3" xfId="9796" xr:uid="{00000000-0005-0000-0000-0000C93A0000}"/>
    <cellStyle name="Percent 6 2 7 4" xfId="13516" xr:uid="{00000000-0005-0000-0000-0000CA3A0000}"/>
    <cellStyle name="Percent 6 2 8" xfId="4216" xr:uid="{00000000-0005-0000-0000-0000CB3A0000}"/>
    <cellStyle name="Percent 6 2 9" xfId="7936" xr:uid="{00000000-0005-0000-0000-0000CC3A0000}"/>
    <cellStyle name="Percent 6 3" xfId="404" xr:uid="{00000000-0005-0000-0000-0000CD3A0000}"/>
    <cellStyle name="Percent 6 3 2" xfId="2157" xr:uid="{00000000-0005-0000-0000-0000CE3A0000}"/>
    <cellStyle name="Percent 6 3 2 2" xfId="2158" xr:uid="{00000000-0005-0000-0000-0000CF3A0000}"/>
    <cellStyle name="Percent 6 3 2 2 2" xfId="2159" xr:uid="{00000000-0005-0000-0000-0000D03A0000}"/>
    <cellStyle name="Percent 6 3 2 2 2 2" xfId="4121" xr:uid="{00000000-0005-0000-0000-0000D13A0000}"/>
    <cellStyle name="Percent 6 3 2 2 2 2 2" xfId="7848" xr:uid="{00000000-0005-0000-0000-0000D23A0000}"/>
    <cellStyle name="Percent 6 3 2 2 2 2 3" xfId="11568" xr:uid="{00000000-0005-0000-0000-0000D33A0000}"/>
    <cellStyle name="Percent 6 3 2 2 2 2 4" xfId="15288" xr:uid="{00000000-0005-0000-0000-0000D43A0000}"/>
    <cellStyle name="Percent 6 3 2 2 2 3" xfId="5988" xr:uid="{00000000-0005-0000-0000-0000D53A0000}"/>
    <cellStyle name="Percent 6 3 2 2 2 4" xfId="9708" xr:uid="{00000000-0005-0000-0000-0000D63A0000}"/>
    <cellStyle name="Percent 6 3 2 2 2 5" xfId="13428" xr:uid="{00000000-0005-0000-0000-0000D73A0000}"/>
    <cellStyle name="Percent 6 3 2 2 3" xfId="4120" xr:uid="{00000000-0005-0000-0000-0000D83A0000}"/>
    <cellStyle name="Percent 6 3 2 2 3 2" xfId="7847" xr:uid="{00000000-0005-0000-0000-0000D93A0000}"/>
    <cellStyle name="Percent 6 3 2 2 3 3" xfId="11567" xr:uid="{00000000-0005-0000-0000-0000DA3A0000}"/>
    <cellStyle name="Percent 6 3 2 2 3 4" xfId="15287" xr:uid="{00000000-0005-0000-0000-0000DB3A0000}"/>
    <cellStyle name="Percent 6 3 2 2 4" xfId="5987" xr:uid="{00000000-0005-0000-0000-0000DC3A0000}"/>
    <cellStyle name="Percent 6 3 2 2 5" xfId="9707" xr:uid="{00000000-0005-0000-0000-0000DD3A0000}"/>
    <cellStyle name="Percent 6 3 2 2 6" xfId="13427" xr:uid="{00000000-0005-0000-0000-0000DE3A0000}"/>
    <cellStyle name="Percent 6 3 2 3" xfId="2160" xr:uid="{00000000-0005-0000-0000-0000DF3A0000}"/>
    <cellStyle name="Percent 6 3 2 3 2" xfId="2161" xr:uid="{00000000-0005-0000-0000-0000E03A0000}"/>
    <cellStyle name="Percent 6 3 2 3 2 2" xfId="4123" xr:uid="{00000000-0005-0000-0000-0000E13A0000}"/>
    <cellStyle name="Percent 6 3 2 3 2 2 2" xfId="7850" xr:uid="{00000000-0005-0000-0000-0000E23A0000}"/>
    <cellStyle name="Percent 6 3 2 3 2 2 3" xfId="11570" xr:uid="{00000000-0005-0000-0000-0000E33A0000}"/>
    <cellStyle name="Percent 6 3 2 3 2 2 4" xfId="15290" xr:uid="{00000000-0005-0000-0000-0000E43A0000}"/>
    <cellStyle name="Percent 6 3 2 3 2 3" xfId="5990" xr:uid="{00000000-0005-0000-0000-0000E53A0000}"/>
    <cellStyle name="Percent 6 3 2 3 2 4" xfId="9710" xr:uid="{00000000-0005-0000-0000-0000E63A0000}"/>
    <cellStyle name="Percent 6 3 2 3 2 5" xfId="13430" xr:uid="{00000000-0005-0000-0000-0000E73A0000}"/>
    <cellStyle name="Percent 6 3 2 3 3" xfId="4122" xr:uid="{00000000-0005-0000-0000-0000E83A0000}"/>
    <cellStyle name="Percent 6 3 2 3 3 2" xfId="7849" xr:uid="{00000000-0005-0000-0000-0000E93A0000}"/>
    <cellStyle name="Percent 6 3 2 3 3 3" xfId="11569" xr:uid="{00000000-0005-0000-0000-0000EA3A0000}"/>
    <cellStyle name="Percent 6 3 2 3 3 4" xfId="15289" xr:uid="{00000000-0005-0000-0000-0000EB3A0000}"/>
    <cellStyle name="Percent 6 3 2 3 4" xfId="5989" xr:uid="{00000000-0005-0000-0000-0000EC3A0000}"/>
    <cellStyle name="Percent 6 3 2 3 5" xfId="9709" xr:uid="{00000000-0005-0000-0000-0000ED3A0000}"/>
    <cellStyle name="Percent 6 3 2 3 6" xfId="13429" xr:uid="{00000000-0005-0000-0000-0000EE3A0000}"/>
    <cellStyle name="Percent 6 3 2 4" xfId="2162" xr:uid="{00000000-0005-0000-0000-0000EF3A0000}"/>
    <cellStyle name="Percent 6 3 2 4 2" xfId="4124" xr:uid="{00000000-0005-0000-0000-0000F03A0000}"/>
    <cellStyle name="Percent 6 3 2 4 2 2" xfId="7851" xr:uid="{00000000-0005-0000-0000-0000F13A0000}"/>
    <cellStyle name="Percent 6 3 2 4 2 3" xfId="11571" xr:uid="{00000000-0005-0000-0000-0000F23A0000}"/>
    <cellStyle name="Percent 6 3 2 4 2 4" xfId="15291" xr:uid="{00000000-0005-0000-0000-0000F33A0000}"/>
    <cellStyle name="Percent 6 3 2 4 3" xfId="5991" xr:uid="{00000000-0005-0000-0000-0000F43A0000}"/>
    <cellStyle name="Percent 6 3 2 4 4" xfId="9711" xr:uid="{00000000-0005-0000-0000-0000F53A0000}"/>
    <cellStyle name="Percent 6 3 2 4 5" xfId="13431" xr:uid="{00000000-0005-0000-0000-0000F63A0000}"/>
    <cellStyle name="Percent 6 3 2 5" xfId="4119" xr:uid="{00000000-0005-0000-0000-0000F73A0000}"/>
    <cellStyle name="Percent 6 3 2 5 2" xfId="7846" xr:uid="{00000000-0005-0000-0000-0000F83A0000}"/>
    <cellStyle name="Percent 6 3 2 5 3" xfId="11566" xr:uid="{00000000-0005-0000-0000-0000F93A0000}"/>
    <cellStyle name="Percent 6 3 2 5 4" xfId="15286" xr:uid="{00000000-0005-0000-0000-0000FA3A0000}"/>
    <cellStyle name="Percent 6 3 2 6" xfId="5986" xr:uid="{00000000-0005-0000-0000-0000FB3A0000}"/>
    <cellStyle name="Percent 6 3 2 7" xfId="9706" xr:uid="{00000000-0005-0000-0000-0000FC3A0000}"/>
    <cellStyle name="Percent 6 3 2 8" xfId="13426" xr:uid="{00000000-0005-0000-0000-0000FD3A0000}"/>
    <cellStyle name="Percent 6 3 3" xfId="2163" xr:uid="{00000000-0005-0000-0000-0000FE3A0000}"/>
    <cellStyle name="Percent 6 3 3 2" xfId="2164" xr:uid="{00000000-0005-0000-0000-0000FF3A0000}"/>
    <cellStyle name="Percent 6 3 3 2 2" xfId="4126" xr:uid="{00000000-0005-0000-0000-0000003B0000}"/>
    <cellStyle name="Percent 6 3 3 2 2 2" xfId="7853" xr:uid="{00000000-0005-0000-0000-0000013B0000}"/>
    <cellStyle name="Percent 6 3 3 2 2 3" xfId="11573" xr:uid="{00000000-0005-0000-0000-0000023B0000}"/>
    <cellStyle name="Percent 6 3 3 2 2 4" xfId="15293" xr:uid="{00000000-0005-0000-0000-0000033B0000}"/>
    <cellStyle name="Percent 6 3 3 2 3" xfId="5993" xr:uid="{00000000-0005-0000-0000-0000043B0000}"/>
    <cellStyle name="Percent 6 3 3 2 4" xfId="9713" xr:uid="{00000000-0005-0000-0000-0000053B0000}"/>
    <cellStyle name="Percent 6 3 3 2 5" xfId="13433" xr:uid="{00000000-0005-0000-0000-0000063B0000}"/>
    <cellStyle name="Percent 6 3 3 3" xfId="4125" xr:uid="{00000000-0005-0000-0000-0000073B0000}"/>
    <cellStyle name="Percent 6 3 3 3 2" xfId="7852" xr:uid="{00000000-0005-0000-0000-0000083B0000}"/>
    <cellStyle name="Percent 6 3 3 3 3" xfId="11572" xr:uid="{00000000-0005-0000-0000-0000093B0000}"/>
    <cellStyle name="Percent 6 3 3 3 4" xfId="15292" xr:uid="{00000000-0005-0000-0000-00000A3B0000}"/>
    <cellStyle name="Percent 6 3 3 4" xfId="5992" xr:uid="{00000000-0005-0000-0000-00000B3B0000}"/>
    <cellStyle name="Percent 6 3 3 5" xfId="9712" xr:uid="{00000000-0005-0000-0000-00000C3B0000}"/>
    <cellStyle name="Percent 6 3 3 6" xfId="13432" xr:uid="{00000000-0005-0000-0000-00000D3B0000}"/>
    <cellStyle name="Percent 6 3 4" xfId="2165" xr:uid="{00000000-0005-0000-0000-00000E3B0000}"/>
    <cellStyle name="Percent 6 3 4 2" xfId="2166" xr:uid="{00000000-0005-0000-0000-00000F3B0000}"/>
    <cellStyle name="Percent 6 3 4 2 2" xfId="4128" xr:uid="{00000000-0005-0000-0000-0000103B0000}"/>
    <cellStyle name="Percent 6 3 4 2 2 2" xfId="7855" xr:uid="{00000000-0005-0000-0000-0000113B0000}"/>
    <cellStyle name="Percent 6 3 4 2 2 3" xfId="11575" xr:uid="{00000000-0005-0000-0000-0000123B0000}"/>
    <cellStyle name="Percent 6 3 4 2 2 4" xfId="15295" xr:uid="{00000000-0005-0000-0000-0000133B0000}"/>
    <cellStyle name="Percent 6 3 4 2 3" xfId="5995" xr:uid="{00000000-0005-0000-0000-0000143B0000}"/>
    <cellStyle name="Percent 6 3 4 2 4" xfId="9715" xr:uid="{00000000-0005-0000-0000-0000153B0000}"/>
    <cellStyle name="Percent 6 3 4 2 5" xfId="13435" xr:uid="{00000000-0005-0000-0000-0000163B0000}"/>
    <cellStyle name="Percent 6 3 4 3" xfId="4127" xr:uid="{00000000-0005-0000-0000-0000173B0000}"/>
    <cellStyle name="Percent 6 3 4 3 2" xfId="7854" xr:uid="{00000000-0005-0000-0000-0000183B0000}"/>
    <cellStyle name="Percent 6 3 4 3 3" xfId="11574" xr:uid="{00000000-0005-0000-0000-0000193B0000}"/>
    <cellStyle name="Percent 6 3 4 3 4" xfId="15294" xr:uid="{00000000-0005-0000-0000-00001A3B0000}"/>
    <cellStyle name="Percent 6 3 4 4" xfId="5994" xr:uid="{00000000-0005-0000-0000-00001B3B0000}"/>
    <cellStyle name="Percent 6 3 4 5" xfId="9714" xr:uid="{00000000-0005-0000-0000-00001C3B0000}"/>
    <cellStyle name="Percent 6 3 4 6" xfId="13434" xr:uid="{00000000-0005-0000-0000-00001D3B0000}"/>
    <cellStyle name="Percent 6 3 5" xfId="2167" xr:uid="{00000000-0005-0000-0000-00001E3B0000}"/>
    <cellStyle name="Percent 6 3 5 2" xfId="4129" xr:uid="{00000000-0005-0000-0000-00001F3B0000}"/>
    <cellStyle name="Percent 6 3 5 2 2" xfId="7856" xr:uid="{00000000-0005-0000-0000-0000203B0000}"/>
    <cellStyle name="Percent 6 3 5 2 3" xfId="11576" xr:uid="{00000000-0005-0000-0000-0000213B0000}"/>
    <cellStyle name="Percent 6 3 5 2 4" xfId="15296" xr:uid="{00000000-0005-0000-0000-0000223B0000}"/>
    <cellStyle name="Percent 6 3 5 3" xfId="5996" xr:uid="{00000000-0005-0000-0000-0000233B0000}"/>
    <cellStyle name="Percent 6 3 5 4" xfId="9716" xr:uid="{00000000-0005-0000-0000-0000243B0000}"/>
    <cellStyle name="Percent 6 3 5 5" xfId="13436" xr:uid="{00000000-0005-0000-0000-0000253B0000}"/>
    <cellStyle name="Percent 6 4" xfId="2168" xr:uid="{00000000-0005-0000-0000-0000263B0000}"/>
    <cellStyle name="Percent 6 4 2" xfId="2169" xr:uid="{00000000-0005-0000-0000-0000273B0000}"/>
    <cellStyle name="Percent 6 4 2 2" xfId="2170" xr:uid="{00000000-0005-0000-0000-0000283B0000}"/>
    <cellStyle name="Percent 6 4 2 2 2" xfId="4132" xr:uid="{00000000-0005-0000-0000-0000293B0000}"/>
    <cellStyle name="Percent 6 4 2 2 2 2" xfId="7859" xr:uid="{00000000-0005-0000-0000-00002A3B0000}"/>
    <cellStyle name="Percent 6 4 2 2 2 3" xfId="11579" xr:uid="{00000000-0005-0000-0000-00002B3B0000}"/>
    <cellStyle name="Percent 6 4 2 2 2 4" xfId="15299" xr:uid="{00000000-0005-0000-0000-00002C3B0000}"/>
    <cellStyle name="Percent 6 4 2 2 3" xfId="5999" xr:uid="{00000000-0005-0000-0000-00002D3B0000}"/>
    <cellStyle name="Percent 6 4 2 2 4" xfId="9719" xr:uid="{00000000-0005-0000-0000-00002E3B0000}"/>
    <cellStyle name="Percent 6 4 2 2 5" xfId="13439" xr:uid="{00000000-0005-0000-0000-00002F3B0000}"/>
    <cellStyle name="Percent 6 4 2 3" xfId="4131" xr:uid="{00000000-0005-0000-0000-0000303B0000}"/>
    <cellStyle name="Percent 6 4 2 3 2" xfId="7858" xr:uid="{00000000-0005-0000-0000-0000313B0000}"/>
    <cellStyle name="Percent 6 4 2 3 3" xfId="11578" xr:uid="{00000000-0005-0000-0000-0000323B0000}"/>
    <cellStyle name="Percent 6 4 2 3 4" xfId="15298" xr:uid="{00000000-0005-0000-0000-0000333B0000}"/>
    <cellStyle name="Percent 6 4 2 4" xfId="5998" xr:uid="{00000000-0005-0000-0000-0000343B0000}"/>
    <cellStyle name="Percent 6 4 2 5" xfId="9718" xr:uid="{00000000-0005-0000-0000-0000353B0000}"/>
    <cellStyle name="Percent 6 4 2 6" xfId="13438" xr:uid="{00000000-0005-0000-0000-0000363B0000}"/>
    <cellStyle name="Percent 6 4 3" xfId="2171" xr:uid="{00000000-0005-0000-0000-0000373B0000}"/>
    <cellStyle name="Percent 6 4 3 2" xfId="2172" xr:uid="{00000000-0005-0000-0000-0000383B0000}"/>
    <cellStyle name="Percent 6 4 3 2 2" xfId="4134" xr:uid="{00000000-0005-0000-0000-0000393B0000}"/>
    <cellStyle name="Percent 6 4 3 2 2 2" xfId="7861" xr:uid="{00000000-0005-0000-0000-00003A3B0000}"/>
    <cellStyle name="Percent 6 4 3 2 2 3" xfId="11581" xr:uid="{00000000-0005-0000-0000-00003B3B0000}"/>
    <cellStyle name="Percent 6 4 3 2 2 4" xfId="15301" xr:uid="{00000000-0005-0000-0000-00003C3B0000}"/>
    <cellStyle name="Percent 6 4 3 2 3" xfId="6001" xr:uid="{00000000-0005-0000-0000-00003D3B0000}"/>
    <cellStyle name="Percent 6 4 3 2 4" xfId="9721" xr:uid="{00000000-0005-0000-0000-00003E3B0000}"/>
    <cellStyle name="Percent 6 4 3 2 5" xfId="13441" xr:uid="{00000000-0005-0000-0000-00003F3B0000}"/>
    <cellStyle name="Percent 6 4 3 3" xfId="4133" xr:uid="{00000000-0005-0000-0000-0000403B0000}"/>
    <cellStyle name="Percent 6 4 3 3 2" xfId="7860" xr:uid="{00000000-0005-0000-0000-0000413B0000}"/>
    <cellStyle name="Percent 6 4 3 3 3" xfId="11580" xr:uid="{00000000-0005-0000-0000-0000423B0000}"/>
    <cellStyle name="Percent 6 4 3 3 4" xfId="15300" xr:uid="{00000000-0005-0000-0000-0000433B0000}"/>
    <cellStyle name="Percent 6 4 3 4" xfId="6000" xr:uid="{00000000-0005-0000-0000-0000443B0000}"/>
    <cellStyle name="Percent 6 4 3 5" xfId="9720" xr:uid="{00000000-0005-0000-0000-0000453B0000}"/>
    <cellStyle name="Percent 6 4 3 6" xfId="13440" xr:uid="{00000000-0005-0000-0000-0000463B0000}"/>
    <cellStyle name="Percent 6 4 4" xfId="2173" xr:uid="{00000000-0005-0000-0000-0000473B0000}"/>
    <cellStyle name="Percent 6 4 4 2" xfId="4135" xr:uid="{00000000-0005-0000-0000-0000483B0000}"/>
    <cellStyle name="Percent 6 4 4 2 2" xfId="7862" xr:uid="{00000000-0005-0000-0000-0000493B0000}"/>
    <cellStyle name="Percent 6 4 4 2 3" xfId="11582" xr:uid="{00000000-0005-0000-0000-00004A3B0000}"/>
    <cellStyle name="Percent 6 4 4 2 4" xfId="15302" xr:uid="{00000000-0005-0000-0000-00004B3B0000}"/>
    <cellStyle name="Percent 6 4 4 3" xfId="6002" xr:uid="{00000000-0005-0000-0000-00004C3B0000}"/>
    <cellStyle name="Percent 6 4 4 4" xfId="9722" xr:uid="{00000000-0005-0000-0000-00004D3B0000}"/>
    <cellStyle name="Percent 6 4 4 5" xfId="13442" xr:uid="{00000000-0005-0000-0000-00004E3B0000}"/>
    <cellStyle name="Percent 6 4 5" xfId="4130" xr:uid="{00000000-0005-0000-0000-00004F3B0000}"/>
    <cellStyle name="Percent 6 4 5 2" xfId="7857" xr:uid="{00000000-0005-0000-0000-0000503B0000}"/>
    <cellStyle name="Percent 6 4 5 3" xfId="11577" xr:uid="{00000000-0005-0000-0000-0000513B0000}"/>
    <cellStyle name="Percent 6 4 5 4" xfId="15297" xr:uid="{00000000-0005-0000-0000-0000523B0000}"/>
    <cellStyle name="Percent 6 4 6" xfId="5997" xr:uid="{00000000-0005-0000-0000-0000533B0000}"/>
    <cellStyle name="Percent 6 4 7" xfId="9717" xr:uid="{00000000-0005-0000-0000-0000543B0000}"/>
    <cellStyle name="Percent 6 4 8" xfId="13437" xr:uid="{00000000-0005-0000-0000-0000553B0000}"/>
    <cellStyle name="Percent 6 5" xfId="2174" xr:uid="{00000000-0005-0000-0000-0000563B0000}"/>
    <cellStyle name="Percent 6 5 2" xfId="2175" xr:uid="{00000000-0005-0000-0000-0000573B0000}"/>
    <cellStyle name="Percent 6 5 2 2" xfId="4137" xr:uid="{00000000-0005-0000-0000-0000583B0000}"/>
    <cellStyle name="Percent 6 5 2 2 2" xfId="7864" xr:uid="{00000000-0005-0000-0000-0000593B0000}"/>
    <cellStyle name="Percent 6 5 2 2 3" xfId="11584" xr:uid="{00000000-0005-0000-0000-00005A3B0000}"/>
    <cellStyle name="Percent 6 5 2 2 4" xfId="15304" xr:uid="{00000000-0005-0000-0000-00005B3B0000}"/>
    <cellStyle name="Percent 6 5 2 3" xfId="6004" xr:uid="{00000000-0005-0000-0000-00005C3B0000}"/>
    <cellStyle name="Percent 6 5 2 4" xfId="9724" xr:uid="{00000000-0005-0000-0000-00005D3B0000}"/>
    <cellStyle name="Percent 6 5 2 5" xfId="13444" xr:uid="{00000000-0005-0000-0000-00005E3B0000}"/>
    <cellStyle name="Percent 6 5 3" xfId="4136" xr:uid="{00000000-0005-0000-0000-00005F3B0000}"/>
    <cellStyle name="Percent 6 5 3 2" xfId="7863" xr:uid="{00000000-0005-0000-0000-0000603B0000}"/>
    <cellStyle name="Percent 6 5 3 3" xfId="11583" xr:uid="{00000000-0005-0000-0000-0000613B0000}"/>
    <cellStyle name="Percent 6 5 3 4" xfId="15303" xr:uid="{00000000-0005-0000-0000-0000623B0000}"/>
    <cellStyle name="Percent 6 5 4" xfId="6003" xr:uid="{00000000-0005-0000-0000-0000633B0000}"/>
    <cellStyle name="Percent 6 5 5" xfId="9723" xr:uid="{00000000-0005-0000-0000-0000643B0000}"/>
    <cellStyle name="Percent 6 5 6" xfId="13443" xr:uid="{00000000-0005-0000-0000-0000653B0000}"/>
    <cellStyle name="Percent 6 6" xfId="2176" xr:uid="{00000000-0005-0000-0000-0000663B0000}"/>
    <cellStyle name="Percent 6 6 2" xfId="2177" xr:uid="{00000000-0005-0000-0000-0000673B0000}"/>
    <cellStyle name="Percent 6 6 2 2" xfId="4139" xr:uid="{00000000-0005-0000-0000-0000683B0000}"/>
    <cellStyle name="Percent 6 6 2 2 2" xfId="7866" xr:uid="{00000000-0005-0000-0000-0000693B0000}"/>
    <cellStyle name="Percent 6 6 2 2 3" xfId="11586" xr:uid="{00000000-0005-0000-0000-00006A3B0000}"/>
    <cellStyle name="Percent 6 6 2 2 4" xfId="15306" xr:uid="{00000000-0005-0000-0000-00006B3B0000}"/>
    <cellStyle name="Percent 6 6 2 3" xfId="6006" xr:uid="{00000000-0005-0000-0000-00006C3B0000}"/>
    <cellStyle name="Percent 6 6 2 4" xfId="9726" xr:uid="{00000000-0005-0000-0000-00006D3B0000}"/>
    <cellStyle name="Percent 6 6 2 5" xfId="13446" xr:uid="{00000000-0005-0000-0000-00006E3B0000}"/>
    <cellStyle name="Percent 6 6 3" xfId="4138" xr:uid="{00000000-0005-0000-0000-00006F3B0000}"/>
    <cellStyle name="Percent 6 6 3 2" xfId="7865" xr:uid="{00000000-0005-0000-0000-0000703B0000}"/>
    <cellStyle name="Percent 6 6 3 3" xfId="11585" xr:uid="{00000000-0005-0000-0000-0000713B0000}"/>
    <cellStyle name="Percent 6 6 3 4" xfId="15305" xr:uid="{00000000-0005-0000-0000-0000723B0000}"/>
    <cellStyle name="Percent 6 6 4" xfId="6005" xr:uid="{00000000-0005-0000-0000-0000733B0000}"/>
    <cellStyle name="Percent 6 6 5" xfId="9725" xr:uid="{00000000-0005-0000-0000-0000743B0000}"/>
    <cellStyle name="Percent 6 6 6" xfId="13445" xr:uid="{00000000-0005-0000-0000-0000753B0000}"/>
    <cellStyle name="Percent 6 7" xfId="2178" xr:uid="{00000000-0005-0000-0000-0000763B0000}"/>
    <cellStyle name="Percent 6 7 2" xfId="4140" xr:uid="{00000000-0005-0000-0000-0000773B0000}"/>
    <cellStyle name="Percent 6 7 2 2" xfId="7867" xr:uid="{00000000-0005-0000-0000-0000783B0000}"/>
    <cellStyle name="Percent 6 7 2 3" xfId="11587" xr:uid="{00000000-0005-0000-0000-0000793B0000}"/>
    <cellStyle name="Percent 6 7 2 4" xfId="15307" xr:uid="{00000000-0005-0000-0000-00007A3B0000}"/>
    <cellStyle name="Percent 6 7 3" xfId="6007" xr:uid="{00000000-0005-0000-0000-00007B3B0000}"/>
    <cellStyle name="Percent 6 7 4" xfId="9727" xr:uid="{00000000-0005-0000-0000-00007C3B0000}"/>
    <cellStyle name="Percent 6 7 5" xfId="13447" xr:uid="{00000000-0005-0000-0000-00007D3B0000}"/>
    <cellStyle name="Percent 6 8" xfId="2348" xr:uid="{00000000-0005-0000-0000-00007E3B0000}"/>
    <cellStyle name="Percent 6 8 2" xfId="6075" xr:uid="{00000000-0005-0000-0000-00007F3B0000}"/>
    <cellStyle name="Percent 6 8 3" xfId="9795" xr:uid="{00000000-0005-0000-0000-0000803B0000}"/>
    <cellStyle name="Percent 6 8 4" xfId="13515" xr:uid="{00000000-0005-0000-0000-0000813B0000}"/>
    <cellStyle name="Percent 6 9" xfId="4215" xr:uid="{00000000-0005-0000-0000-0000823B0000}"/>
    <cellStyle name="Percent 7" xfId="304" xr:uid="{00000000-0005-0000-0000-0000833B0000}"/>
    <cellStyle name="Percent 7 2" xfId="305" xr:uid="{00000000-0005-0000-0000-0000843B0000}"/>
    <cellStyle name="Percent 8" xfId="306" xr:uid="{00000000-0005-0000-0000-0000853B0000}"/>
    <cellStyle name="Percent 9" xfId="307" xr:uid="{00000000-0005-0000-0000-0000863B0000}"/>
    <cellStyle name="Percent 9 2" xfId="405" xr:uid="{00000000-0005-0000-0000-0000873B0000}"/>
    <cellStyle name="percentage difference" xfId="308" xr:uid="{00000000-0005-0000-0000-0000883B0000}"/>
    <cellStyle name="percentage difference one decimal" xfId="309" xr:uid="{00000000-0005-0000-0000-0000893B0000}"/>
    <cellStyle name="percentage difference zero decimal" xfId="310" xr:uid="{00000000-0005-0000-0000-00008A3B0000}"/>
    <cellStyle name="SAPBEXaggData" xfId="2239" xr:uid="{00000000-0005-0000-0000-00008B3B0000}"/>
    <cellStyle name="SAPBEXaggDataEmph" xfId="2240" xr:uid="{00000000-0005-0000-0000-00008C3B0000}"/>
    <cellStyle name="SAPBEXaggItem" xfId="2241" xr:uid="{00000000-0005-0000-0000-00008D3B0000}"/>
    <cellStyle name="SAPBEXaggItemX" xfId="2242" xr:uid="{00000000-0005-0000-0000-00008E3B0000}"/>
    <cellStyle name="SAPBEXchaText" xfId="2243" xr:uid="{00000000-0005-0000-0000-00008F3B0000}"/>
    <cellStyle name="SAPBEXexcBad7" xfId="2244" xr:uid="{00000000-0005-0000-0000-0000903B0000}"/>
    <cellStyle name="SAPBEXexcBad8" xfId="2245" xr:uid="{00000000-0005-0000-0000-0000913B0000}"/>
    <cellStyle name="SAPBEXexcBad9" xfId="2246" xr:uid="{00000000-0005-0000-0000-0000923B0000}"/>
    <cellStyle name="SAPBEXexcCritical4" xfId="2247" xr:uid="{00000000-0005-0000-0000-0000933B0000}"/>
    <cellStyle name="SAPBEXexcCritical5" xfId="2248" xr:uid="{00000000-0005-0000-0000-0000943B0000}"/>
    <cellStyle name="SAPBEXexcCritical6" xfId="2249" xr:uid="{00000000-0005-0000-0000-0000953B0000}"/>
    <cellStyle name="SAPBEXexcGood1" xfId="2250" xr:uid="{00000000-0005-0000-0000-0000963B0000}"/>
    <cellStyle name="SAPBEXexcGood2" xfId="2251" xr:uid="{00000000-0005-0000-0000-0000973B0000}"/>
    <cellStyle name="SAPBEXexcGood3" xfId="2252" xr:uid="{00000000-0005-0000-0000-0000983B0000}"/>
    <cellStyle name="SAPBEXfilterDrill" xfId="2253" xr:uid="{00000000-0005-0000-0000-0000993B0000}"/>
    <cellStyle name="SAPBEXfilterItem" xfId="2254" xr:uid="{00000000-0005-0000-0000-00009A3B0000}"/>
    <cellStyle name="SAPBEXfilterText" xfId="2255" xr:uid="{00000000-0005-0000-0000-00009B3B0000}"/>
    <cellStyle name="SAPBEXformats" xfId="2256" xr:uid="{00000000-0005-0000-0000-00009C3B0000}"/>
    <cellStyle name="SAPBEXheaderItem" xfId="2257" xr:uid="{00000000-0005-0000-0000-00009D3B0000}"/>
    <cellStyle name="SAPBEXheaderText" xfId="2258" xr:uid="{00000000-0005-0000-0000-00009E3B0000}"/>
    <cellStyle name="SAPBEXHLevel0" xfId="2259" xr:uid="{00000000-0005-0000-0000-00009F3B0000}"/>
    <cellStyle name="SAPBEXHLevel0X" xfId="2260" xr:uid="{00000000-0005-0000-0000-0000A03B0000}"/>
    <cellStyle name="SAPBEXHLevel1" xfId="2261" xr:uid="{00000000-0005-0000-0000-0000A13B0000}"/>
    <cellStyle name="SAPBEXHLevel1X" xfId="2262" xr:uid="{00000000-0005-0000-0000-0000A23B0000}"/>
    <cellStyle name="SAPBEXHLevel2" xfId="2263" xr:uid="{00000000-0005-0000-0000-0000A33B0000}"/>
    <cellStyle name="SAPBEXHLevel2X" xfId="2264" xr:uid="{00000000-0005-0000-0000-0000A43B0000}"/>
    <cellStyle name="SAPBEXHLevel3" xfId="2265" xr:uid="{00000000-0005-0000-0000-0000A53B0000}"/>
    <cellStyle name="SAPBEXHLevel3X" xfId="2266" xr:uid="{00000000-0005-0000-0000-0000A63B0000}"/>
    <cellStyle name="SAPBEXinputData" xfId="2267" xr:uid="{00000000-0005-0000-0000-0000A73B0000}"/>
    <cellStyle name="SAPBEXItemHeader" xfId="2268" xr:uid="{00000000-0005-0000-0000-0000A83B0000}"/>
    <cellStyle name="SAPBEXresData" xfId="2269" xr:uid="{00000000-0005-0000-0000-0000A93B0000}"/>
    <cellStyle name="SAPBEXresDataEmph" xfId="2270" xr:uid="{00000000-0005-0000-0000-0000AA3B0000}"/>
    <cellStyle name="SAPBEXresItem" xfId="2271" xr:uid="{00000000-0005-0000-0000-0000AB3B0000}"/>
    <cellStyle name="SAPBEXresItemX" xfId="2272" xr:uid="{00000000-0005-0000-0000-0000AC3B0000}"/>
    <cellStyle name="SAPBEXstdData" xfId="2273" xr:uid="{00000000-0005-0000-0000-0000AD3B0000}"/>
    <cellStyle name="SAPBEXstdDataEmph" xfId="2274" xr:uid="{00000000-0005-0000-0000-0000AE3B0000}"/>
    <cellStyle name="SAPBEXstdItem" xfId="2275" xr:uid="{00000000-0005-0000-0000-0000AF3B0000}"/>
    <cellStyle name="SAPBEXstdItemX" xfId="2276" xr:uid="{00000000-0005-0000-0000-0000B03B0000}"/>
    <cellStyle name="SAPBEXtitle" xfId="2277" xr:uid="{00000000-0005-0000-0000-0000B13B0000}"/>
    <cellStyle name="SAPBEXunassignedItem" xfId="2278" xr:uid="{00000000-0005-0000-0000-0000B23B0000}"/>
    <cellStyle name="SAPBEXundefined" xfId="2279" xr:uid="{00000000-0005-0000-0000-0000B33B0000}"/>
    <cellStyle name="Sheet Title" xfId="2280" xr:uid="{00000000-0005-0000-0000-0000B43B0000}"/>
    <cellStyle name="Skaičiavimas" xfId="311" xr:uid="{00000000-0005-0000-0000-0000B53B0000}"/>
    <cellStyle name="Style 1" xfId="312" xr:uid="{00000000-0005-0000-0000-0000B63B0000}"/>
    <cellStyle name="Suma" xfId="313" xr:uid="{00000000-0005-0000-0000-0000B73B0000}"/>
    <cellStyle name="Susietas langelis" xfId="314" xr:uid="{00000000-0005-0000-0000-0000B83B0000}"/>
    <cellStyle name="Text" xfId="315" xr:uid="{00000000-0005-0000-0000-0000B93B0000}"/>
    <cellStyle name="Tikrinimo langelis" xfId="316" xr:uid="{00000000-0005-0000-0000-0000BA3B0000}"/>
    <cellStyle name="Title 2" xfId="317" xr:uid="{00000000-0005-0000-0000-0000BB3B0000}"/>
    <cellStyle name="Title 3" xfId="2179" xr:uid="{00000000-0005-0000-0000-0000BC3B0000}"/>
    <cellStyle name="Total 2" xfId="318" xr:uid="{00000000-0005-0000-0000-0000BD3B0000}"/>
    <cellStyle name="Total 3" xfId="2180" xr:uid="{00000000-0005-0000-0000-0000BE3B0000}"/>
    <cellStyle name="Valiuta_Atsiskaitymai_EUR" xfId="2181" xr:uid="{00000000-0005-0000-0000-0000BF3B0000}"/>
    <cellStyle name="Warning Text 2" xfId="319" xr:uid="{00000000-0005-0000-0000-0000C03B0000}"/>
    <cellStyle name="Warning Text 3" xfId="2182" xr:uid="{00000000-0005-0000-0000-0000C13B0000}"/>
    <cellStyle name="ДАТА" xfId="320" xr:uid="{00000000-0005-0000-0000-0000C23B0000}"/>
    <cellStyle name="ДЕНЕЖНЫЙ_BOPENGC" xfId="321" xr:uid="{00000000-0005-0000-0000-0000C33B0000}"/>
    <cellStyle name="ЗАГОЛОВОК1" xfId="322" xr:uid="{00000000-0005-0000-0000-0000C43B0000}"/>
    <cellStyle name="ЗАГОЛОВОК2" xfId="323" xr:uid="{00000000-0005-0000-0000-0000C53B0000}"/>
    <cellStyle name="ИТОГОВЫЙ" xfId="324" xr:uid="{00000000-0005-0000-0000-0000C63B0000}"/>
    <cellStyle name="Обычный_BOPENGC" xfId="325" xr:uid="{00000000-0005-0000-0000-0000C73B0000}"/>
    <cellStyle name="ПРОЦЕНТНЫЙ_BOPENGC" xfId="326" xr:uid="{00000000-0005-0000-0000-0000C83B0000}"/>
    <cellStyle name="ТЕКСТ" xfId="327" xr:uid="{00000000-0005-0000-0000-0000C93B0000}"/>
    <cellStyle name="ФИКСИРОВАННЫЙ" xfId="328" xr:uid="{00000000-0005-0000-0000-0000CA3B0000}"/>
    <cellStyle name="ФИНАНСОВЫЙ_BOPENGC" xfId="329" xr:uid="{00000000-0005-0000-0000-0000CB3B0000}"/>
  </cellStyles>
  <dxfs count="0"/>
  <tableStyles count="0" defaultTableStyle="TableStyleMedium2" defaultPivotStyle="PivotStyleMedium9"/>
  <colors>
    <mruColors>
      <color rgb="FFE7DEC3"/>
      <color rgb="FFE3DCC3"/>
      <color rgb="FFEFE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oldova\Oct2000mission\data\eff991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ritys/FSD/Duomenu%20bazes/FSD_PAVEIKSLAI_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Makrosai"/>
      <sheetName val="Turinys"/>
      <sheetName val="PDF leidinys --&gt;"/>
      <sheetName val="1.Tikslai_new"/>
      <sheetName val="1.Tikslai"/>
      <sheetName val="2.Htmp"/>
      <sheetName val="3.AKR_priedas"/>
      <sheetName val="4.FX"/>
      <sheetName val="Duomenys --&gt;"/>
      <sheetName val="M"/>
      <sheetName val="A"/>
      <sheetName val="Q"/>
      <sheetName val="Q_AKR"/>
      <sheetName val="Q_kr"/>
      <sheetName val="Q_AKR_web"/>
      <sheetName val="D5"/>
      <sheetName val="D7"/>
      <sheetName val="2a"/>
      <sheetName val="2b"/>
      <sheetName val="PAV. --&gt;"/>
      <sheetName val="MP"/>
      <sheetName val="Fin.rinka"/>
      <sheetName val="Bankai(PT)"/>
      <sheetName val="PFI"/>
      <sheetName val="PFI_koreg"/>
      <sheetName val="Nefin."/>
      <sheetName val="NT"/>
      <sheetName val="Makro"/>
      <sheetName val="Papild. --&gt;"/>
      <sheetName val="Shadow"/>
      <sheetName val="List"/>
      <sheetName val="AKR_map"/>
      <sheetName val="Dates"/>
      <sheetName val="Q-extra"/>
      <sheetName val="Listr"/>
      <sheetName val="Paveikslai_internetui"/>
      <sheetName val="Lent"/>
      <sheetName val="LentA"/>
      <sheetName val="LentQ"/>
      <sheetName val="LentM"/>
      <sheetName val="Kita --&gt;"/>
      <sheetName val="xheat"/>
      <sheetName val="CV_pay"/>
      <sheetName val="12"/>
      <sheetName val="13"/>
      <sheetName val="14_15"/>
      <sheetName val="23"/>
      <sheetName val="42_43"/>
      <sheetName val="42_43 (LTL)"/>
      <sheetName val="58"/>
      <sheetName val="svertas"/>
      <sheetName val="Lent1"/>
      <sheetName val="Lent2"/>
      <sheetName val="1a.BBPKpagr"/>
      <sheetName val="2c.LTDR_sa"/>
      <sheetName val="GAP_data1"/>
      <sheetName val="Lev."/>
      <sheetName val="Inv_veiksniai"/>
      <sheetName val="C_inv"/>
      <sheetName val="Inv_fin"/>
      <sheetName val="CISS"/>
      <sheetName val="FSA2014(15 pav.)"/>
      <sheetName val="Palukanos"/>
      <sheetName val="CAR"/>
      <sheetName val="2.Heatmap_orig"/>
      <sheetName val="2.Heatmap_x"/>
      <sheetName val="2.Heatmap_Short_issues"/>
      <sheetName val="GAP_data"/>
      <sheetName val="Sheet1"/>
    </sheetNames>
    <sheetDataSet>
      <sheetData sheetId="0"/>
      <sheetData sheetId="1"/>
      <sheetData sheetId="2"/>
      <sheetData sheetId="3"/>
      <sheetData sheetId="4"/>
      <sheetData sheetId="5"/>
      <sheetData sheetId="6"/>
      <sheetData sheetId="7"/>
      <sheetData sheetId="8"/>
      <sheetData sheetId="9">
        <row r="4">
          <cell r="B4" t="str">
            <v>M!$B$140</v>
          </cell>
          <cell r="C4" t="str">
            <v>M!$C$140</v>
          </cell>
          <cell r="D4" t="str">
            <v>M!$D$140</v>
          </cell>
          <cell r="E4" t="str">
            <v>M!$E$140</v>
          </cell>
          <cell r="F4" t="str">
            <v>M!$F$140</v>
          </cell>
          <cell r="G4" t="str">
            <v>M!$G$140</v>
          </cell>
          <cell r="H4" t="str">
            <v>M!$H$140</v>
          </cell>
          <cell r="I4" t="str">
            <v>M!$I$140</v>
          </cell>
          <cell r="J4" t="str">
            <v>M!$J$224</v>
          </cell>
          <cell r="K4" t="str">
            <v>M!$K$224</v>
          </cell>
          <cell r="L4" t="str">
            <v>M!$L$224</v>
          </cell>
          <cell r="M4" t="str">
            <v>M!$M$224</v>
          </cell>
          <cell r="N4" t="str">
            <v>M!$N$224</v>
          </cell>
          <cell r="O4" t="str">
            <v>M!$O$224</v>
          </cell>
          <cell r="P4" t="str">
            <v>M!$P$224</v>
          </cell>
          <cell r="Q4" t="str">
            <v>M!$Q$8</v>
          </cell>
          <cell r="R4" t="str">
            <v>M!$R$176</v>
          </cell>
          <cell r="S4" t="str">
            <v>M!$S$176</v>
          </cell>
          <cell r="T4" t="str">
            <v>M!$T$176</v>
          </cell>
          <cell r="U4" t="str">
            <v>M!$U$176</v>
          </cell>
          <cell r="V4" t="str">
            <v>M!$V$176</v>
          </cell>
          <cell r="W4" t="str">
            <v>M!$W$188</v>
          </cell>
          <cell r="X4" t="str">
            <v>M!$X$188</v>
          </cell>
          <cell r="Y4" t="str">
            <v>M!$Y$188</v>
          </cell>
          <cell r="Z4" t="str">
            <v>M!$Z$188</v>
          </cell>
          <cell r="AA4" t="str">
            <v>M!$AA$260</v>
          </cell>
          <cell r="AB4" t="str">
            <v>M!$AB$260</v>
          </cell>
          <cell r="AC4" t="str">
            <v>M!$AC$260</v>
          </cell>
          <cell r="AD4" t="str">
            <v>M!$AD$260</v>
          </cell>
          <cell r="AE4" t="str">
            <v>M!$AE$260</v>
          </cell>
          <cell r="AF4" t="str">
            <v>M!$AF$260</v>
          </cell>
          <cell r="AG4" t="str">
            <v>M!$AG$260</v>
          </cell>
          <cell r="AH4" t="str">
            <v>M!$AH$260</v>
          </cell>
          <cell r="AI4" t="str">
            <v>M!$AI$176</v>
          </cell>
          <cell r="AJ4" t="str">
            <v>M!$AJ$176</v>
          </cell>
          <cell r="AK4" t="str">
            <v>M!$AK$140</v>
          </cell>
          <cell r="AL4" t="str">
            <v>M!$AL$140</v>
          </cell>
          <cell r="AM4" t="str">
            <v>M!$AM$140</v>
          </cell>
          <cell r="AN4" t="str">
            <v>M!$AN$140</v>
          </cell>
          <cell r="AO4" t="str">
            <v>M!$AO$140</v>
          </cell>
          <cell r="AP4" t="str">
            <v>M!$AP$140</v>
          </cell>
          <cell r="AQ4" t="str">
            <v>M!$AQ$140</v>
          </cell>
          <cell r="AR4" t="str">
            <v>M!$AR$140</v>
          </cell>
          <cell r="AS4" t="str">
            <v>M!$AS$140</v>
          </cell>
          <cell r="AT4" t="str">
            <v>M!$AT$140</v>
          </cell>
          <cell r="AU4" t="str">
            <v>M!$AU$140</v>
          </cell>
          <cell r="AV4" t="str">
            <v>M!$AV$140</v>
          </cell>
          <cell r="AW4" t="str">
            <v>M!$AW$140</v>
          </cell>
          <cell r="AX4" t="str">
            <v>M!$AX$140</v>
          </cell>
          <cell r="AY4" t="str">
            <v>M!$AY$140</v>
          </cell>
          <cell r="AZ4" t="str">
            <v>M!$AZ$188</v>
          </cell>
          <cell r="BA4" t="str">
            <v>M!$BA$188</v>
          </cell>
          <cell r="BB4" t="str">
            <v>M!$BB$188</v>
          </cell>
          <cell r="BC4" t="str">
            <v>M!$BC$188</v>
          </cell>
          <cell r="BD4" t="str">
            <v>M!$BD$188</v>
          </cell>
          <cell r="BE4" t="str">
            <v>M!$BE$152</v>
          </cell>
          <cell r="BF4" t="str">
            <v>M!$BF$152</v>
          </cell>
          <cell r="BG4" t="str">
            <v>M!$BG$164</v>
          </cell>
          <cell r="BH4" t="str">
            <v>M!$BH$164</v>
          </cell>
          <cell r="BI4" t="str">
            <v>M!$BI$20</v>
          </cell>
          <cell r="BJ4" t="str">
            <v>M!$BJ$20</v>
          </cell>
          <cell r="BK4" t="str">
            <v>M!$BK$20</v>
          </cell>
          <cell r="BL4" t="str">
            <v>M!$BL$20</v>
          </cell>
          <cell r="BM4" t="str">
            <v>M!$BM$20</v>
          </cell>
          <cell r="BN4" t="str">
            <v>M!$BN$140</v>
          </cell>
          <cell r="BO4" t="str">
            <v>M!$BO$44</v>
          </cell>
          <cell r="BP4" t="str">
            <v>M!$BP$44</v>
          </cell>
          <cell r="BQ4" t="str">
            <v>M!$BQ$44</v>
          </cell>
          <cell r="BR4" t="str">
            <v>M!$BR$140</v>
          </cell>
          <cell r="BS4" t="str">
            <v>M!$BS$140</v>
          </cell>
          <cell r="BT4" t="str">
            <v>M!$BT$140</v>
          </cell>
          <cell r="BU4" t="str">
            <v>M!$BU$152</v>
          </cell>
          <cell r="BV4" t="str">
            <v>M!$BV$152</v>
          </cell>
          <cell r="BW4" t="str">
            <v>M!$BW$152</v>
          </cell>
          <cell r="BX4" t="str">
            <v>M!$BX$152</v>
          </cell>
          <cell r="BY4" t="str">
            <v>M!$BY$140</v>
          </cell>
          <cell r="BZ4" t="str">
            <v>M!$BZ$140</v>
          </cell>
          <cell r="CA4" t="str">
            <v>M!$CA$140</v>
          </cell>
          <cell r="CB4" t="str">
            <v>M!$CB$140</v>
          </cell>
          <cell r="CC4" t="str">
            <v>M!$CC$140</v>
          </cell>
          <cell r="CD4" t="str">
            <v>M!$CD$8</v>
          </cell>
          <cell r="CE4" t="str">
            <v>M!$CE$8</v>
          </cell>
          <cell r="CF4" t="str">
            <v>M!$CF$8</v>
          </cell>
          <cell r="CG4" t="str">
            <v>M!$CG$8</v>
          </cell>
          <cell r="CH4" t="str">
            <v>M!$CH$140</v>
          </cell>
          <cell r="CI4" t="str">
            <v>M!$CI$140</v>
          </cell>
          <cell r="CJ4" t="str">
            <v>M!$CJ$140</v>
          </cell>
          <cell r="CK4" t="str">
            <v>M!$CK$140</v>
          </cell>
          <cell r="CL4" t="str">
            <v>M!$CL$8</v>
          </cell>
          <cell r="CM4" t="str">
            <v>M!$CM$8</v>
          </cell>
          <cell r="CN4" t="str">
            <v>M!$CN$8</v>
          </cell>
          <cell r="CO4" t="str">
            <v>M!$CO$8</v>
          </cell>
          <cell r="CP4" t="str">
            <v>M!$CP$140</v>
          </cell>
          <cell r="CQ4" t="str">
            <v>M!$CQ$140</v>
          </cell>
          <cell r="CR4" t="str">
            <v>M!$CR$140</v>
          </cell>
          <cell r="CS4" t="str">
            <v>M!$CS$140</v>
          </cell>
          <cell r="CT4" t="str">
            <v>M!$CT$140</v>
          </cell>
          <cell r="CU4" t="str">
            <v>M!$CU$140</v>
          </cell>
          <cell r="CV4" t="str">
            <v>M!$CV$140</v>
          </cell>
          <cell r="CW4" t="str">
            <v>M!$CW$140</v>
          </cell>
          <cell r="CX4" t="str">
            <v>M!$CX$140</v>
          </cell>
          <cell r="CY4" t="str">
            <v>M!$CY$140</v>
          </cell>
          <cell r="CZ4" t="str">
            <v>M!$CZ$140</v>
          </cell>
          <cell r="DA4" t="str">
            <v>M!$DA$140</v>
          </cell>
          <cell r="DB4" t="str">
            <v>M!$DB$140</v>
          </cell>
          <cell r="DC4" t="str">
            <v>M!$DC$140</v>
          </cell>
          <cell r="DD4" t="str">
            <v>M!$DD$140</v>
          </cell>
          <cell r="DE4" t="str">
            <v>M!$DE$140</v>
          </cell>
          <cell r="DF4" t="str">
            <v>M!$DF$140</v>
          </cell>
          <cell r="DG4" t="str">
            <v>M!$DG$188</v>
          </cell>
          <cell r="DH4" t="str">
            <v>M!$DH$188</v>
          </cell>
          <cell r="DI4" t="str">
            <v>M!$DI$188</v>
          </cell>
          <cell r="DJ4" t="str">
            <v>M!$DJ$176</v>
          </cell>
          <cell r="DK4" t="str">
            <v>M!$DK$176</v>
          </cell>
          <cell r="DL4" t="str">
            <v>M!$DL$176</v>
          </cell>
          <cell r="DM4" t="str">
            <v>M!$DM$176</v>
          </cell>
          <cell r="DN4" t="str">
            <v>M!$DN$176</v>
          </cell>
          <cell r="DO4" t="str">
            <v>M!$DO$200</v>
          </cell>
          <cell r="DP4" t="str">
            <v>M!$DP$200</v>
          </cell>
          <cell r="DQ4" t="str">
            <v>M!$DQ$140</v>
          </cell>
          <cell r="DR4" t="str">
            <v>M!$DR$140</v>
          </cell>
          <cell r="DS4" t="str">
            <v>M!$DS$140</v>
          </cell>
          <cell r="DT4" t="str">
            <v>M!$DT$164</v>
          </cell>
          <cell r="DU4" t="str">
            <v>M!$DU$164</v>
          </cell>
          <cell r="DV4" t="str">
            <v>M!$DV$164</v>
          </cell>
          <cell r="DW4" t="str">
            <v>M!$DW$176</v>
          </cell>
          <cell r="DX4" t="str">
            <v>M!$DX$176</v>
          </cell>
          <cell r="DY4" t="str">
            <v>M!$DY$176</v>
          </cell>
          <cell r="DZ4" t="str">
            <v>M!$DZ$176</v>
          </cell>
          <cell r="EA4" t="str">
            <v>M!$EA$176</v>
          </cell>
          <cell r="EB4" t="str">
            <v>M!$EB$176</v>
          </cell>
          <cell r="EC4" t="str">
            <v>M!$EC$176</v>
          </cell>
          <cell r="ED4" t="str">
            <v>M!$ED$176</v>
          </cell>
          <cell r="EE4" t="str">
            <v>M!$EE$224</v>
          </cell>
          <cell r="EF4" t="str">
            <v>M!$EF$224</v>
          </cell>
          <cell r="EG4" t="str">
            <v>M!$EG$224</v>
          </cell>
          <cell r="EH4" t="str">
            <v>M!$EH$224</v>
          </cell>
          <cell r="EI4" t="str">
            <v>M!$EI$224</v>
          </cell>
          <cell r="EJ4" t="str">
            <v>M!$EJ$224</v>
          </cell>
          <cell r="EK4" t="str">
            <v>M!$EK$224</v>
          </cell>
          <cell r="EL4" t="str">
            <v>M!$EL$224</v>
          </cell>
          <cell r="EM4" t="str">
            <v>M!$EM$224</v>
          </cell>
          <cell r="EN4" t="str">
            <v>M!$EN$200</v>
          </cell>
          <cell r="EO4" t="str">
            <v>M!$EO$200</v>
          </cell>
          <cell r="EP4" t="str">
            <v>M!$EP$200</v>
          </cell>
          <cell r="EQ4" t="str">
            <v>M!$EQ$200</v>
          </cell>
          <cell r="ER4" t="str">
            <v>M!$ER$200</v>
          </cell>
          <cell r="ES4" t="str">
            <v>M!$ES$200</v>
          </cell>
          <cell r="ET4" t="str">
            <v>M!$ET$260</v>
          </cell>
          <cell r="EU4" t="str">
            <v>M!$EU$260</v>
          </cell>
          <cell r="EV4" t="str">
            <v>M!$EV$260</v>
          </cell>
          <cell r="EW4" t="str">
            <v>M!$EW$260</v>
          </cell>
          <cell r="EX4" t="str">
            <v>M!$EX$260</v>
          </cell>
          <cell r="EY4" t="str">
            <v>M!$EY$260</v>
          </cell>
          <cell r="EZ4" t="str">
            <v>M!$EZ$8</v>
          </cell>
          <cell r="FA4" t="str">
            <v>M!$FA$260</v>
          </cell>
          <cell r="FB4" t="str">
            <v>M!$FB$260</v>
          </cell>
          <cell r="FC4" t="str">
            <v>M!$FC$260</v>
          </cell>
          <cell r="FD4" t="str">
            <v>M!$FD$260</v>
          </cell>
          <cell r="FE4" t="str">
            <v>M!$FE$260</v>
          </cell>
          <cell r="FF4" t="str">
            <v>M!$FF$176</v>
          </cell>
          <cell r="FG4" t="str">
            <v>M!$FG$176</v>
          </cell>
          <cell r="FH4" t="str">
            <v>M!$FH$8</v>
          </cell>
          <cell r="FI4" t="str">
            <v>M!$FI$8</v>
          </cell>
          <cell r="FJ4" t="str">
            <v>M!$FJ$8</v>
          </cell>
          <cell r="FK4" t="str">
            <v>M!$FK$8</v>
          </cell>
          <cell r="FL4" t="str">
            <v>M!$FL$8</v>
          </cell>
          <cell r="FM4" t="str">
            <v>M!$FM$8</v>
          </cell>
          <cell r="FN4" t="str">
            <v>M!$FN$8</v>
          </cell>
          <cell r="FO4" t="str">
            <v>M!$FO$8</v>
          </cell>
          <cell r="FP4" t="str">
            <v>M!$FP$8</v>
          </cell>
          <cell r="FQ4" t="str">
            <v>M!$FQ$8</v>
          </cell>
          <cell r="FR4" t="str">
            <v>M!$FR$8</v>
          </cell>
          <cell r="FS4" t="str">
            <v>M!$FS$8</v>
          </cell>
          <cell r="FT4" t="str">
            <v>M!$FT$8</v>
          </cell>
          <cell r="FU4" t="str">
            <v>M!$FU$224</v>
          </cell>
        </row>
        <row r="6">
          <cell r="B6">
            <v>214</v>
          </cell>
          <cell r="C6">
            <v>214</v>
          </cell>
          <cell r="D6">
            <v>150</v>
          </cell>
          <cell r="E6">
            <v>150</v>
          </cell>
          <cell r="F6">
            <v>210</v>
          </cell>
          <cell r="G6">
            <v>210</v>
          </cell>
          <cell r="H6">
            <v>213</v>
          </cell>
          <cell r="I6">
            <v>213</v>
          </cell>
          <cell r="J6">
            <v>129</v>
          </cell>
          <cell r="K6">
            <v>74</v>
          </cell>
          <cell r="L6">
            <v>74</v>
          </cell>
          <cell r="M6">
            <v>74</v>
          </cell>
          <cell r="N6">
            <v>74</v>
          </cell>
          <cell r="O6">
            <v>74</v>
          </cell>
          <cell r="P6">
            <v>74</v>
          </cell>
          <cell r="Q6">
            <v>345</v>
          </cell>
          <cell r="R6">
            <v>177</v>
          </cell>
          <cell r="S6">
            <v>177</v>
          </cell>
          <cell r="T6">
            <v>177</v>
          </cell>
          <cell r="U6">
            <v>177</v>
          </cell>
          <cell r="V6">
            <v>177</v>
          </cell>
          <cell r="W6">
            <v>165</v>
          </cell>
          <cell r="X6">
            <v>165</v>
          </cell>
          <cell r="Y6">
            <v>165</v>
          </cell>
          <cell r="Z6">
            <v>165</v>
          </cell>
          <cell r="AA6">
            <v>93</v>
          </cell>
          <cell r="AB6">
            <v>93</v>
          </cell>
          <cell r="AC6">
            <v>93</v>
          </cell>
          <cell r="AD6">
            <v>93</v>
          </cell>
          <cell r="AE6">
            <v>93</v>
          </cell>
          <cell r="AF6">
            <v>93</v>
          </cell>
          <cell r="AG6">
            <v>93</v>
          </cell>
          <cell r="AH6">
            <v>93</v>
          </cell>
          <cell r="AI6">
            <v>84</v>
          </cell>
          <cell r="AJ6">
            <v>177</v>
          </cell>
          <cell r="AK6">
            <v>214</v>
          </cell>
          <cell r="AL6">
            <v>214</v>
          </cell>
          <cell r="AM6">
            <v>214</v>
          </cell>
          <cell r="AN6">
            <v>214</v>
          </cell>
          <cell r="AO6">
            <v>214</v>
          </cell>
          <cell r="AP6">
            <v>214</v>
          </cell>
          <cell r="AQ6">
            <v>214</v>
          </cell>
          <cell r="AR6">
            <v>214</v>
          </cell>
          <cell r="AS6">
            <v>159</v>
          </cell>
          <cell r="AT6">
            <v>160</v>
          </cell>
          <cell r="AU6">
            <v>214</v>
          </cell>
          <cell r="AV6">
            <v>160</v>
          </cell>
          <cell r="AW6">
            <v>160</v>
          </cell>
          <cell r="AX6">
            <v>147</v>
          </cell>
          <cell r="AY6">
            <v>213</v>
          </cell>
          <cell r="AZ6">
            <v>67</v>
          </cell>
          <cell r="BA6">
            <v>67</v>
          </cell>
          <cell r="BB6">
            <v>67</v>
          </cell>
          <cell r="BC6">
            <v>165</v>
          </cell>
          <cell r="BD6">
            <v>165</v>
          </cell>
          <cell r="BE6">
            <v>201</v>
          </cell>
          <cell r="BF6">
            <v>201</v>
          </cell>
          <cell r="BG6">
            <v>189</v>
          </cell>
          <cell r="BH6">
            <v>189</v>
          </cell>
          <cell r="BI6">
            <v>240</v>
          </cell>
          <cell r="BJ6">
            <v>240</v>
          </cell>
          <cell r="BK6">
            <v>240</v>
          </cell>
          <cell r="BL6">
            <v>240</v>
          </cell>
          <cell r="BM6">
            <v>240</v>
          </cell>
          <cell r="BN6">
            <v>213</v>
          </cell>
          <cell r="BO6">
            <v>309</v>
          </cell>
          <cell r="BP6">
            <v>309</v>
          </cell>
          <cell r="BQ6">
            <v>309</v>
          </cell>
          <cell r="BR6">
            <v>213</v>
          </cell>
          <cell r="BS6">
            <v>213</v>
          </cell>
          <cell r="BT6">
            <v>213</v>
          </cell>
          <cell r="BU6">
            <v>108</v>
          </cell>
          <cell r="BV6">
            <v>108</v>
          </cell>
          <cell r="BW6">
            <v>108</v>
          </cell>
          <cell r="BX6">
            <v>108</v>
          </cell>
          <cell r="BY6">
            <v>213</v>
          </cell>
          <cell r="BZ6">
            <v>213</v>
          </cell>
          <cell r="CA6">
            <v>213</v>
          </cell>
          <cell r="CB6">
            <v>213</v>
          </cell>
          <cell r="CC6">
            <v>213</v>
          </cell>
          <cell r="CD6">
            <v>252</v>
          </cell>
          <cell r="CE6">
            <v>252</v>
          </cell>
          <cell r="CF6">
            <v>252</v>
          </cell>
          <cell r="CG6">
            <v>252</v>
          </cell>
          <cell r="CH6">
            <v>213</v>
          </cell>
          <cell r="CI6">
            <v>213</v>
          </cell>
          <cell r="CJ6">
            <v>213</v>
          </cell>
          <cell r="CK6">
            <v>213</v>
          </cell>
          <cell r="CL6">
            <v>252</v>
          </cell>
          <cell r="CM6">
            <v>252</v>
          </cell>
          <cell r="CN6">
            <v>252</v>
          </cell>
          <cell r="CO6">
            <v>252</v>
          </cell>
          <cell r="CP6">
            <v>213</v>
          </cell>
          <cell r="CQ6">
            <v>213</v>
          </cell>
          <cell r="CR6">
            <v>213</v>
          </cell>
          <cell r="CS6">
            <v>213</v>
          </cell>
          <cell r="CT6">
            <v>213</v>
          </cell>
          <cell r="CU6">
            <v>213</v>
          </cell>
          <cell r="CV6">
            <v>213</v>
          </cell>
          <cell r="CW6">
            <v>213</v>
          </cell>
          <cell r="CX6">
            <v>213</v>
          </cell>
          <cell r="CY6">
            <v>213</v>
          </cell>
          <cell r="CZ6">
            <v>213</v>
          </cell>
          <cell r="DA6">
            <v>213</v>
          </cell>
          <cell r="DB6">
            <v>213</v>
          </cell>
          <cell r="DC6">
            <v>213</v>
          </cell>
          <cell r="DD6">
            <v>213</v>
          </cell>
          <cell r="DE6">
            <v>213</v>
          </cell>
          <cell r="DF6">
            <v>213</v>
          </cell>
          <cell r="DG6">
            <v>67</v>
          </cell>
          <cell r="DH6">
            <v>67</v>
          </cell>
          <cell r="DI6">
            <v>67</v>
          </cell>
          <cell r="DJ6">
            <v>177</v>
          </cell>
          <cell r="DK6">
            <v>177</v>
          </cell>
          <cell r="DL6">
            <v>177</v>
          </cell>
          <cell r="DM6">
            <v>177</v>
          </cell>
          <cell r="DN6">
            <v>177</v>
          </cell>
          <cell r="DO6">
            <v>153</v>
          </cell>
          <cell r="DP6">
            <v>153</v>
          </cell>
          <cell r="DQ6">
            <v>213</v>
          </cell>
          <cell r="DR6">
            <v>213</v>
          </cell>
          <cell r="DS6">
            <v>147</v>
          </cell>
          <cell r="DT6">
            <v>167</v>
          </cell>
          <cell r="DU6">
            <v>167</v>
          </cell>
          <cell r="DV6">
            <v>167</v>
          </cell>
          <cell r="DW6">
            <v>177</v>
          </cell>
          <cell r="DX6">
            <v>177</v>
          </cell>
          <cell r="DY6">
            <v>177</v>
          </cell>
          <cell r="DZ6">
            <v>177</v>
          </cell>
          <cell r="EA6">
            <v>177</v>
          </cell>
          <cell r="EB6">
            <v>177</v>
          </cell>
          <cell r="EC6">
            <v>177</v>
          </cell>
          <cell r="ED6">
            <v>177</v>
          </cell>
          <cell r="EE6">
            <v>129</v>
          </cell>
          <cell r="EF6">
            <v>129</v>
          </cell>
          <cell r="EG6">
            <v>129</v>
          </cell>
          <cell r="EH6">
            <v>129</v>
          </cell>
          <cell r="EI6">
            <v>129</v>
          </cell>
          <cell r="EJ6">
            <v>129</v>
          </cell>
          <cell r="EK6">
            <v>129</v>
          </cell>
          <cell r="EL6">
            <v>129</v>
          </cell>
          <cell r="EM6">
            <v>129</v>
          </cell>
          <cell r="EN6">
            <v>153</v>
          </cell>
          <cell r="EO6">
            <v>153</v>
          </cell>
          <cell r="EP6">
            <v>153</v>
          </cell>
          <cell r="EQ6">
            <v>153</v>
          </cell>
          <cell r="ER6">
            <v>153</v>
          </cell>
          <cell r="ES6">
            <v>153</v>
          </cell>
          <cell r="ET6">
            <v>93</v>
          </cell>
          <cell r="EU6">
            <v>93</v>
          </cell>
          <cell r="EV6">
            <v>93</v>
          </cell>
          <cell r="EW6">
            <v>93</v>
          </cell>
          <cell r="EX6">
            <v>93</v>
          </cell>
          <cell r="EY6">
            <v>93</v>
          </cell>
          <cell r="EZ6">
            <v>345</v>
          </cell>
          <cell r="FA6">
            <v>93</v>
          </cell>
          <cell r="FB6">
            <v>93</v>
          </cell>
          <cell r="FC6">
            <v>93</v>
          </cell>
          <cell r="FD6">
            <v>93</v>
          </cell>
          <cell r="FE6">
            <v>93</v>
          </cell>
          <cell r="FF6">
            <v>177</v>
          </cell>
          <cell r="FG6">
            <v>177</v>
          </cell>
          <cell r="FH6">
            <v>252</v>
          </cell>
          <cell r="FI6">
            <v>252</v>
          </cell>
          <cell r="FJ6">
            <v>252</v>
          </cell>
          <cell r="FK6">
            <v>252</v>
          </cell>
          <cell r="FL6">
            <v>252</v>
          </cell>
          <cell r="FM6">
            <v>252</v>
          </cell>
          <cell r="FN6">
            <v>252</v>
          </cell>
          <cell r="FO6">
            <v>252</v>
          </cell>
          <cell r="FP6">
            <v>252</v>
          </cell>
          <cell r="FQ6">
            <v>252</v>
          </cell>
          <cell r="FR6">
            <v>252</v>
          </cell>
          <cell r="FS6">
            <v>252</v>
          </cell>
          <cell r="FT6">
            <v>252</v>
          </cell>
          <cell r="FU6">
            <v>129</v>
          </cell>
        </row>
        <row r="20">
          <cell r="BC20">
            <v>69.952902577128597</v>
          </cell>
          <cell r="BD20">
            <v>50.999574649085403</v>
          </cell>
          <cell r="DO20">
            <v>31.378176438588099</v>
          </cell>
          <cell r="DP20">
            <v>14.4961165797405</v>
          </cell>
          <cell r="EP20">
            <v>67.577404816839902</v>
          </cell>
          <cell r="ER20">
            <v>92.286118645906299</v>
          </cell>
        </row>
        <row r="21">
          <cell r="BC21">
            <v>69.091184795794504</v>
          </cell>
          <cell r="BD21">
            <v>48.902691511387097</v>
          </cell>
          <cell r="DO21">
            <v>3.5411514135838398</v>
          </cell>
          <cell r="DP21">
            <v>15.9442021108246</v>
          </cell>
        </row>
        <row r="22">
          <cell r="BC22">
            <v>66.407403760953002</v>
          </cell>
          <cell r="BD22">
            <v>65.207877461706701</v>
          </cell>
          <cell r="DO22">
            <v>4.0898141860569304</v>
          </cell>
          <cell r="DP22">
            <v>17.633393194058701</v>
          </cell>
        </row>
        <row r="23">
          <cell r="BC23">
            <v>54.632329848804297</v>
          </cell>
          <cell r="BD23">
            <v>72.469635627530295</v>
          </cell>
          <cell r="DO23">
            <v>15.6362225370685</v>
          </cell>
          <cell r="DP23">
            <v>15.9093267332471</v>
          </cell>
        </row>
        <row r="24">
          <cell r="BC24">
            <v>52.531036894562</v>
          </cell>
          <cell r="BD24">
            <v>75.597426470588204</v>
          </cell>
          <cell r="DO24">
            <v>25.558286439200099</v>
          </cell>
          <cell r="DP24">
            <v>12.0251740306085</v>
          </cell>
        </row>
        <row r="25">
          <cell r="BC25">
            <v>49.902385196502799</v>
          </cell>
          <cell r="BD25">
            <v>74.267968056787893</v>
          </cell>
          <cell r="DO25">
            <v>33.060474015095998</v>
          </cell>
          <cell r="DP25">
            <v>12.083978365586299</v>
          </cell>
        </row>
        <row r="26">
          <cell r="BC26">
            <v>48.595517170470899</v>
          </cell>
          <cell r="BD26">
            <v>71.348314606741496</v>
          </cell>
          <cell r="DO26">
            <v>31.390864791232001</v>
          </cell>
          <cell r="DP26">
            <v>9.90727977128733</v>
          </cell>
        </row>
        <row r="27">
          <cell r="BC27">
            <v>44.528802120992999</v>
          </cell>
          <cell r="BD27">
            <v>55.630535638970898</v>
          </cell>
          <cell r="DO27">
            <v>30.767477944302001</v>
          </cell>
          <cell r="DP27">
            <v>10.6832557216197</v>
          </cell>
        </row>
        <row r="28">
          <cell r="BC28">
            <v>39.305266404503001</v>
          </cell>
          <cell r="BD28">
            <v>61.415623651273201</v>
          </cell>
          <cell r="DO28">
            <v>19.271579212162099</v>
          </cell>
          <cell r="DP28">
            <v>8.0655095188575103</v>
          </cell>
        </row>
        <row r="29">
          <cell r="BC29">
            <v>33.853786662775398</v>
          </cell>
          <cell r="BD29">
            <v>48.4835355285961</v>
          </cell>
          <cell r="DO29">
            <v>23.752022005608001</v>
          </cell>
          <cell r="DP29">
            <v>4.1900281844725802</v>
          </cell>
        </row>
        <row r="30">
          <cell r="BC30">
            <v>31.604199986092699</v>
          </cell>
          <cell r="BD30">
            <v>45.998315080033699</v>
          </cell>
          <cell r="DO30">
            <v>20.445590096296499</v>
          </cell>
          <cell r="DP30">
            <v>-0.47404824840562299</v>
          </cell>
        </row>
        <row r="31">
          <cell r="BC31">
            <v>17.050842992623799</v>
          </cell>
          <cell r="BD31">
            <v>0.46269519953729898</v>
          </cell>
          <cell r="DO31">
            <v>19.8987790561421</v>
          </cell>
          <cell r="DP31">
            <v>-0.93021656634080196</v>
          </cell>
        </row>
        <row r="32">
          <cell r="BC32">
            <v>7.2767467928758398</v>
          </cell>
          <cell r="BD32">
            <v>-3.12676056338029</v>
          </cell>
          <cell r="DO32">
            <v>-14.8233846346048</v>
          </cell>
          <cell r="DP32">
            <v>-9.0307432138341497</v>
          </cell>
        </row>
        <row r="33">
          <cell r="BC33">
            <v>-0.173377574507527</v>
          </cell>
          <cell r="BD33">
            <v>0.69521690767519995</v>
          </cell>
          <cell r="DO33">
            <v>-16.435359099333802</v>
          </cell>
          <cell r="DP33">
            <v>-15.1501283150925</v>
          </cell>
        </row>
        <row r="34">
          <cell r="BC34">
            <v>-3.5350846053721399</v>
          </cell>
          <cell r="BD34">
            <v>-4.3443708609271496</v>
          </cell>
          <cell r="DO34">
            <v>-13.384986030917601</v>
          </cell>
          <cell r="DP34">
            <v>-21.468448639591799</v>
          </cell>
        </row>
        <row r="35">
          <cell r="BC35">
            <v>-6.5368769221841703</v>
          </cell>
          <cell r="BD35">
            <v>-4.7991653625456401</v>
          </cell>
          <cell r="DO35">
            <v>-17.690763457460498</v>
          </cell>
          <cell r="DP35">
            <v>-24.083844217608601</v>
          </cell>
        </row>
        <row r="36">
          <cell r="BC36">
            <v>-7.87263921130313</v>
          </cell>
          <cell r="BD36">
            <v>-3.2190526040303502</v>
          </cell>
          <cell r="DO36">
            <v>-16.613569388610301</v>
          </cell>
          <cell r="DP36">
            <v>-25.109416278706501</v>
          </cell>
        </row>
        <row r="37">
          <cell r="BC37">
            <v>-9.6998867497168604</v>
          </cell>
          <cell r="BD37">
            <v>-5.5244399185335897</v>
          </cell>
          <cell r="DO37">
            <v>-17.481970392546501</v>
          </cell>
          <cell r="DP37">
            <v>-26.6867599710401</v>
          </cell>
        </row>
        <row r="38">
          <cell r="BC38">
            <v>-11.372505604605401</v>
          </cell>
          <cell r="BD38">
            <v>-5.5233291298865002</v>
          </cell>
          <cell r="DO38">
            <v>-17.860604497192</v>
          </cell>
          <cell r="DP38">
            <v>-26.696522217402801</v>
          </cell>
        </row>
        <row r="39">
          <cell r="BC39">
            <v>-8.11862475332833</v>
          </cell>
          <cell r="BD39">
            <v>0.67750677506774803</v>
          </cell>
          <cell r="DO39">
            <v>-17.6364895873552</v>
          </cell>
          <cell r="DP39">
            <v>-27.8566079601176</v>
          </cell>
        </row>
        <row r="40">
          <cell r="BC40">
            <v>-11.662469210970499</v>
          </cell>
          <cell r="BD40">
            <v>-4.7860962566844902</v>
          </cell>
          <cell r="DO40">
            <v>-11.0045649171651</v>
          </cell>
          <cell r="DP40">
            <v>-24.366113321805599</v>
          </cell>
        </row>
        <row r="41">
          <cell r="BC41">
            <v>-11.7355281805298</v>
          </cell>
          <cell r="BD41">
            <v>-0.43770061278085498</v>
          </cell>
          <cell r="DO41">
            <v>-11.0038436547174</v>
          </cell>
          <cell r="DP41">
            <v>-22.589053201052199</v>
          </cell>
        </row>
        <row r="42">
          <cell r="BC42">
            <v>-15.151114868434901</v>
          </cell>
          <cell r="BD42">
            <v>-1.00980957876514</v>
          </cell>
          <cell r="DO42">
            <v>-10.381975840394199</v>
          </cell>
          <cell r="DP42">
            <v>-20.7229880448205</v>
          </cell>
        </row>
        <row r="43">
          <cell r="BC43">
            <v>-11.0279637652619</v>
          </cell>
          <cell r="BD43">
            <v>-1.1801957397812199</v>
          </cell>
          <cell r="DO43">
            <v>-7.5870514357634304</v>
          </cell>
          <cell r="DP43">
            <v>-20.7781444271215</v>
          </cell>
        </row>
        <row r="44">
          <cell r="BC44">
            <v>-8.3069689141729395</v>
          </cell>
          <cell r="BD44">
            <v>1.5120674614713601</v>
          </cell>
          <cell r="DJ44">
            <v>104.42475210076501</v>
          </cell>
          <cell r="DK44">
            <v>-11.305521554215799</v>
          </cell>
          <cell r="DL44">
            <v>-8.4005135708585303</v>
          </cell>
          <cell r="DM44">
            <v>-3.1323779035780701</v>
          </cell>
          <cell r="DN44">
            <v>0.227369920220796</v>
          </cell>
          <cell r="DO44">
            <v>-7.8903129970310104</v>
          </cell>
          <cell r="DP44">
            <v>-17.162674121450198</v>
          </cell>
        </row>
        <row r="45">
          <cell r="BC45">
            <v>-5.2043719119628804</v>
          </cell>
          <cell r="BD45">
            <v>-0.71803369235018399</v>
          </cell>
          <cell r="DO45">
            <v>-3.6956099203216701</v>
          </cell>
          <cell r="DP45">
            <v>-13.108766005018101</v>
          </cell>
        </row>
        <row r="46">
          <cell r="BC46">
            <v>-1.84611610291638</v>
          </cell>
          <cell r="BD46">
            <v>0.44309055663249702</v>
          </cell>
          <cell r="DO46">
            <v>-4.2486244901725803</v>
          </cell>
          <cell r="DP46">
            <v>-8.4692965542125798</v>
          </cell>
        </row>
        <row r="47">
          <cell r="BC47">
            <v>-0.46565051376773398</v>
          </cell>
          <cell r="BD47">
            <v>2.68493150684932</v>
          </cell>
          <cell r="DO47">
            <v>-1.996458532453</v>
          </cell>
          <cell r="DP47">
            <v>-4.0953931247566899</v>
          </cell>
        </row>
        <row r="48">
          <cell r="BC48">
            <v>-11.9206122068064</v>
          </cell>
          <cell r="BD48">
            <v>1.97404002163332</v>
          </cell>
          <cell r="DO48">
            <v>-1.72597269559871E-3</v>
          </cell>
          <cell r="DP48">
            <v>-2.9571533277664299</v>
          </cell>
        </row>
        <row r="49">
          <cell r="BC49">
            <v>-9.8952781087351802</v>
          </cell>
          <cell r="BD49">
            <v>6.92535704661816</v>
          </cell>
          <cell r="DO49">
            <v>1.9215756612569601</v>
          </cell>
          <cell r="DP49">
            <v>-5.4266700841318301</v>
          </cell>
        </row>
        <row r="50">
          <cell r="BC50">
            <v>-12.756854662419499</v>
          </cell>
          <cell r="BD50">
            <v>5.8996262680192002</v>
          </cell>
          <cell r="DO50">
            <v>5.7263089926969402</v>
          </cell>
          <cell r="DP50">
            <v>-4.2843585548370902</v>
          </cell>
        </row>
        <row r="51">
          <cell r="BC51">
            <v>-14.4533849597676</v>
          </cell>
          <cell r="BD51">
            <v>8.7483176312247597</v>
          </cell>
          <cell r="DO51">
            <v>5.8021280369065096</v>
          </cell>
          <cell r="DP51">
            <v>-4.22570792296822</v>
          </cell>
        </row>
        <row r="52">
          <cell r="BC52">
            <v>-8.3743225038378402</v>
          </cell>
          <cell r="BD52">
            <v>14.6588037068239</v>
          </cell>
          <cell r="DO52">
            <v>9.0918704010400599</v>
          </cell>
          <cell r="DP52">
            <v>-5.4515316455580498</v>
          </cell>
        </row>
        <row r="53">
          <cell r="BC53">
            <v>-6.0242079911072599</v>
          </cell>
          <cell r="BD53">
            <v>24.120750293083201</v>
          </cell>
          <cell r="DO53">
            <v>10.6781964727014</v>
          </cell>
          <cell r="DP53">
            <v>-2.7969520386306099</v>
          </cell>
        </row>
        <row r="54">
          <cell r="BC54">
            <v>-1.13335616651616</v>
          </cell>
          <cell r="BD54">
            <v>26.8143398426114</v>
          </cell>
          <cell r="DO54">
            <v>20.089281064057399</v>
          </cell>
          <cell r="DP54">
            <v>-7.6049787063525706E-2</v>
          </cell>
        </row>
        <row r="55">
          <cell r="BC55">
            <v>4.3919559855814798</v>
          </cell>
          <cell r="BD55">
            <v>30.876784153801299</v>
          </cell>
          <cell r="DO55">
            <v>20.790099304848301</v>
          </cell>
          <cell r="DP55">
            <v>3.2550764085094102</v>
          </cell>
        </row>
        <row r="56">
          <cell r="BC56">
            <v>5.9162419676490101</v>
          </cell>
          <cell r="BD56">
            <v>31.8246920653107</v>
          </cell>
          <cell r="DO56">
            <v>26.6758555517819</v>
          </cell>
          <cell r="DP56">
            <v>10.9286921713511</v>
          </cell>
        </row>
        <row r="57">
          <cell r="BC57">
            <v>8.4720598919670191</v>
          </cell>
          <cell r="BD57">
            <v>29.847009735744098</v>
          </cell>
          <cell r="DO57">
            <v>27.818331042707101</v>
          </cell>
          <cell r="DP57">
            <v>12.7713937592611</v>
          </cell>
        </row>
        <row r="58">
          <cell r="BC58">
            <v>0.26556690723904502</v>
          </cell>
          <cell r="BD58">
            <v>30.658946787979001</v>
          </cell>
          <cell r="DO58">
            <v>25.423514501687599</v>
          </cell>
          <cell r="DP58">
            <v>15.054844216140401</v>
          </cell>
        </row>
        <row r="59">
          <cell r="BC59">
            <v>3.41203256089572</v>
          </cell>
          <cell r="BD59">
            <v>27.508004268943399</v>
          </cell>
          <cell r="DO59">
            <v>26.037769257887199</v>
          </cell>
          <cell r="DP59">
            <v>6.1744665328138302</v>
          </cell>
        </row>
        <row r="60">
          <cell r="BC60">
            <v>18.598573144027601</v>
          </cell>
          <cell r="BD60">
            <v>29.408644921771401</v>
          </cell>
          <cell r="DO60">
            <v>22.974375497694801</v>
          </cell>
          <cell r="DP60">
            <v>9.4883897574281804</v>
          </cell>
        </row>
        <row r="61">
          <cell r="BC61">
            <v>21.278446655995499</v>
          </cell>
          <cell r="BD61">
            <v>11.139112903225801</v>
          </cell>
          <cell r="DO61">
            <v>23.505418767520599</v>
          </cell>
          <cell r="DP61">
            <v>15.796635125949599</v>
          </cell>
        </row>
        <row r="62">
          <cell r="BC62">
            <v>26.796005297633901</v>
          </cell>
          <cell r="BD62">
            <v>15.8558104360978</v>
          </cell>
          <cell r="DO62">
            <v>6.8374878458886403</v>
          </cell>
          <cell r="DP62">
            <v>19.266646498262201</v>
          </cell>
        </row>
        <row r="63">
          <cell r="BC63">
            <v>25.060113154172502</v>
          </cell>
          <cell r="BD63">
            <v>17.004950495049499</v>
          </cell>
          <cell r="DO63">
            <v>10.7915091762633</v>
          </cell>
          <cell r="DP63">
            <v>21.275940135194102</v>
          </cell>
        </row>
        <row r="64">
          <cell r="BC64">
            <v>24.786295561786201</v>
          </cell>
          <cell r="BD64">
            <v>20.818025961302901</v>
          </cell>
          <cell r="DO64">
            <v>12.1798266729589</v>
          </cell>
          <cell r="DP64">
            <v>19.925010364139599</v>
          </cell>
        </row>
        <row r="65">
          <cell r="BC65">
            <v>24.6163955971743</v>
          </cell>
          <cell r="BD65">
            <v>21.440377804014101</v>
          </cell>
          <cell r="DO65">
            <v>15.3973625654753</v>
          </cell>
          <cell r="DP65">
            <v>19.209662858272399</v>
          </cell>
        </row>
        <row r="66">
          <cell r="BC66">
            <v>22.835637577551701</v>
          </cell>
          <cell r="BD66">
            <v>23.396920248218699</v>
          </cell>
          <cell r="DO66">
            <v>17.352479195470199</v>
          </cell>
          <cell r="DP66">
            <v>20.447845113107402</v>
          </cell>
        </row>
        <row r="67">
          <cell r="BC67">
            <v>13.9906103286385</v>
          </cell>
          <cell r="BD67">
            <v>20.7211217449365</v>
          </cell>
          <cell r="DO67">
            <v>19.683057885472898</v>
          </cell>
          <cell r="DP67">
            <v>19.1608941002686</v>
          </cell>
        </row>
        <row r="68">
          <cell r="BC68">
            <v>11.7662881052002</v>
          </cell>
          <cell r="BD68">
            <v>21.925249891351498</v>
          </cell>
          <cell r="DO68">
            <v>17.0347894997184</v>
          </cell>
          <cell r="DP68">
            <v>10.5304167993745</v>
          </cell>
        </row>
        <row r="69">
          <cell r="BC69">
            <v>8.8470834910742795</v>
          </cell>
          <cell r="BD69">
            <v>22.536418166238199</v>
          </cell>
          <cell r="DO69">
            <v>18.6381808832916</v>
          </cell>
          <cell r="DP69">
            <v>8.7468461753439808</v>
          </cell>
        </row>
        <row r="70">
          <cell r="BC70">
            <v>21.587934687772599</v>
          </cell>
          <cell r="BD70">
            <v>22.705212070056898</v>
          </cell>
          <cell r="DO70">
            <v>19.908580761380499</v>
          </cell>
          <cell r="DP70">
            <v>6.5066920826872998</v>
          </cell>
        </row>
        <row r="71">
          <cell r="BC71">
            <v>25.0957565521609</v>
          </cell>
          <cell r="BD71">
            <v>25.193555137057899</v>
          </cell>
          <cell r="DO71">
            <v>20.5256274164343</v>
          </cell>
          <cell r="DP71">
            <v>19.4250477175265</v>
          </cell>
        </row>
        <row r="72">
          <cell r="BC72">
            <v>23.5646217986897</v>
          </cell>
          <cell r="BD72">
            <v>25.368852459016299</v>
          </cell>
          <cell r="DO72">
            <v>23.8327556246985</v>
          </cell>
          <cell r="DP72">
            <v>23.7290266383052</v>
          </cell>
        </row>
        <row r="73">
          <cell r="BC73">
            <v>18.382922560468199</v>
          </cell>
          <cell r="BD73">
            <v>42.630385487528301</v>
          </cell>
          <cell r="DO73">
            <v>23.172557984749499</v>
          </cell>
          <cell r="DP73">
            <v>21.416534571043201</v>
          </cell>
        </row>
        <row r="74">
          <cell r="BC74">
            <v>19.317957259407699</v>
          </cell>
          <cell r="BD74">
            <v>40.078328981723203</v>
          </cell>
          <cell r="DO74">
            <v>41.449767078934201</v>
          </cell>
          <cell r="DP74">
            <v>17.400400156423999</v>
          </cell>
        </row>
        <row r="75">
          <cell r="BC75">
            <v>19.450335058105001</v>
          </cell>
          <cell r="BD75">
            <v>39.0522530145969</v>
          </cell>
          <cell r="DO75">
            <v>38.668008031671498</v>
          </cell>
          <cell r="DP75">
            <v>18.114026098522</v>
          </cell>
        </row>
        <row r="76">
          <cell r="BC76">
            <v>16.6022742841485</v>
          </cell>
          <cell r="BD76">
            <v>33.590107439691799</v>
          </cell>
          <cell r="DO76">
            <v>36.476597747523201</v>
          </cell>
          <cell r="DP76">
            <v>17.237931910474799</v>
          </cell>
        </row>
        <row r="77">
          <cell r="BC77">
            <v>13.4600680254172</v>
          </cell>
          <cell r="BD77">
            <v>28.913085747618101</v>
          </cell>
          <cell r="DO77">
            <v>34.953422720836201</v>
          </cell>
          <cell r="DP77">
            <v>18.2152197058128</v>
          </cell>
        </row>
        <row r="78">
          <cell r="BC78">
            <v>8.2760742487949894</v>
          </cell>
          <cell r="BD78">
            <v>24.0826969640529</v>
          </cell>
          <cell r="DO78">
            <v>30.460657802112401</v>
          </cell>
          <cell r="DP78">
            <v>15.234459032562899</v>
          </cell>
        </row>
        <row r="79">
          <cell r="BC79">
            <v>9.5392464261040395</v>
          </cell>
          <cell r="BD79">
            <v>25.645280235988199</v>
          </cell>
          <cell r="DO79">
            <v>25.294761653546601</v>
          </cell>
          <cell r="DP79">
            <v>9.7263566181723302</v>
          </cell>
        </row>
        <row r="80">
          <cell r="BC80">
            <v>8.2974570152686002</v>
          </cell>
          <cell r="BD80">
            <v>20.263767599358399</v>
          </cell>
          <cell r="DO80">
            <v>26.2325849766613</v>
          </cell>
          <cell r="DP80">
            <v>10.446463213398699</v>
          </cell>
        </row>
        <row r="81">
          <cell r="BC81">
            <v>4.63119030419778</v>
          </cell>
          <cell r="BD81">
            <v>19.440559440559401</v>
          </cell>
          <cell r="DO81">
            <v>20.755246246625902</v>
          </cell>
          <cell r="DP81">
            <v>9.1469195035221293</v>
          </cell>
        </row>
        <row r="82">
          <cell r="BC82">
            <v>-1.6324961558175199</v>
          </cell>
          <cell r="BD82">
            <v>15.8211521926053</v>
          </cell>
          <cell r="DO82">
            <v>19.8909992404955</v>
          </cell>
          <cell r="DP82">
            <v>5.4187684699314298</v>
          </cell>
        </row>
        <row r="83">
          <cell r="BC83">
            <v>-6.9530835623704101</v>
          </cell>
          <cell r="BD83">
            <v>13.1205081063011</v>
          </cell>
          <cell r="DO83">
            <v>16.343174084824199</v>
          </cell>
          <cell r="DP83">
            <v>-0.81940726198827996</v>
          </cell>
        </row>
        <row r="84">
          <cell r="BC84">
            <v>-5.8130287036367596</v>
          </cell>
          <cell r="BD84">
            <v>11.8993135011441</v>
          </cell>
          <cell r="DO84">
            <v>14.0281749813854</v>
          </cell>
          <cell r="DP84">
            <v>-5.8555260720558202</v>
          </cell>
        </row>
        <row r="85">
          <cell r="BC85">
            <v>-4.6558410082404196</v>
          </cell>
          <cell r="BD85">
            <v>8.6963434022257502</v>
          </cell>
          <cell r="DO85">
            <v>11.962921780177499</v>
          </cell>
          <cell r="DP85">
            <v>-5.4223187614386097</v>
          </cell>
        </row>
        <row r="86">
          <cell r="BC86">
            <v>-11.046704206690899</v>
          </cell>
          <cell r="BD86">
            <v>-12.4417520969245</v>
          </cell>
          <cell r="DO86">
            <v>8.6081293611449201</v>
          </cell>
          <cell r="DP86">
            <v>-4.3796078419609596</v>
          </cell>
        </row>
        <row r="87">
          <cell r="BC87">
            <v>-12.4674525398854</v>
          </cell>
          <cell r="BD87">
            <v>-12.9316902479841</v>
          </cell>
          <cell r="DO87">
            <v>-12.169013100434499</v>
          </cell>
          <cell r="DP87">
            <v>-10.4360324137036</v>
          </cell>
        </row>
        <row r="88">
          <cell r="BC88">
            <v>-9.3410725196221094</v>
          </cell>
          <cell r="BD88">
            <v>-11.305007587253399</v>
          </cell>
          <cell r="DO88">
            <v>-12.181599486423</v>
          </cell>
          <cell r="DP88">
            <v>-11.3854008463829</v>
          </cell>
        </row>
        <row r="89">
          <cell r="BC89">
            <v>-8.0242610150585492</v>
          </cell>
          <cell r="BD89">
            <v>-11.206636500754099</v>
          </cell>
          <cell r="DO89">
            <v>-12.574858192281299</v>
          </cell>
          <cell r="DP89">
            <v>-13.3411000950109</v>
          </cell>
        </row>
        <row r="90">
          <cell r="BC90">
            <v>-5.6450085243417201</v>
          </cell>
          <cell r="BD90">
            <v>-11.0027018913239</v>
          </cell>
          <cell r="DO90">
            <v>-12.784674137361201</v>
          </cell>
          <cell r="DP90">
            <v>-12.375669159266799</v>
          </cell>
        </row>
        <row r="91">
          <cell r="BC91">
            <v>-2.8308752183194099</v>
          </cell>
          <cell r="BD91">
            <v>-12.1643433602347</v>
          </cell>
          <cell r="DO91">
            <v>-12.5785188480631</v>
          </cell>
          <cell r="DP91">
            <v>-10.1181292091971</v>
          </cell>
        </row>
        <row r="92">
          <cell r="BC92">
            <v>-0.93333333333334101</v>
          </cell>
          <cell r="BD92">
            <v>-11.558980438648399</v>
          </cell>
          <cell r="DO92">
            <v>-12.220824737444801</v>
          </cell>
          <cell r="DP92">
            <v>-5.8137778246584899</v>
          </cell>
        </row>
        <row r="93">
          <cell r="BC93">
            <v>4.4031911629334104</v>
          </cell>
          <cell r="BD93">
            <v>-12.3975409836065</v>
          </cell>
          <cell r="DO93">
            <v>-11.7182082598053</v>
          </cell>
          <cell r="DP93">
            <v>-4.0975391454835002</v>
          </cell>
        </row>
        <row r="94">
          <cell r="BC94">
            <v>6.0313159471641002</v>
          </cell>
          <cell r="BD94">
            <v>-9.5174461766889298</v>
          </cell>
          <cell r="DO94">
            <v>-13.224110801031699</v>
          </cell>
          <cell r="DP94">
            <v>0.29547777599334601</v>
          </cell>
        </row>
        <row r="95">
          <cell r="BC95">
            <v>2.4226563714567102</v>
          </cell>
          <cell r="BD95">
            <v>-9.0130023640661907</v>
          </cell>
          <cell r="DO95">
            <v>-10.552025461420801</v>
          </cell>
          <cell r="DP95">
            <v>1.6540333800585101</v>
          </cell>
        </row>
        <row r="96">
          <cell r="BC96">
            <v>1.8423274737084401</v>
          </cell>
          <cell r="BD96">
            <v>-7.8293894244814402</v>
          </cell>
          <cell r="DO96">
            <v>-10.9329173727262</v>
          </cell>
          <cell r="DP96">
            <v>-2.7634106505478</v>
          </cell>
        </row>
        <row r="97">
          <cell r="BC97">
            <v>3.2918986247743902</v>
          </cell>
          <cell r="BD97">
            <v>-5.3093462044756601</v>
          </cell>
          <cell r="DO97">
            <v>-9.7248529217829205</v>
          </cell>
          <cell r="DP97">
            <v>-3.2613894413114002</v>
          </cell>
        </row>
        <row r="98">
          <cell r="BC98">
            <v>8.1176689629491801</v>
          </cell>
          <cell r="BD98">
            <v>16.1078587901365</v>
          </cell>
          <cell r="DO98">
            <v>-6.7817374250659404</v>
          </cell>
          <cell r="DP98">
            <v>-1.3947812743061001</v>
          </cell>
        </row>
        <row r="99">
          <cell r="BC99">
            <v>10.843992536304301</v>
          </cell>
          <cell r="BD99">
            <v>16.3725318888694</v>
          </cell>
          <cell r="DO99">
            <v>12.955925678796399</v>
          </cell>
          <cell r="DP99">
            <v>1.99344870937801</v>
          </cell>
        </row>
        <row r="100">
          <cell r="BC100">
            <v>7.1878483112574001</v>
          </cell>
          <cell r="BD100">
            <v>17.3994867408041</v>
          </cell>
          <cell r="DO100">
            <v>13.589927514134899</v>
          </cell>
          <cell r="DP100">
            <v>4.9105356212323503</v>
          </cell>
        </row>
        <row r="101">
          <cell r="BC101">
            <v>8.47924404355844</v>
          </cell>
          <cell r="BD101">
            <v>18.634278919653401</v>
          </cell>
          <cell r="DO101">
            <v>14.637329593490801</v>
          </cell>
          <cell r="DP101">
            <v>4.6674929434738104</v>
          </cell>
        </row>
        <row r="102">
          <cell r="BC102">
            <v>11.2828749247138</v>
          </cell>
          <cell r="BD102">
            <v>21.5044695564176</v>
          </cell>
          <cell r="DO102">
            <v>16.385716748538599</v>
          </cell>
          <cell r="DP102">
            <v>6.3914159875519898</v>
          </cell>
        </row>
        <row r="103">
          <cell r="BC103">
            <v>19.557131088199299</v>
          </cell>
          <cell r="BD103">
            <v>25.8770464416972</v>
          </cell>
          <cell r="DO103">
            <v>19.103049435322198</v>
          </cell>
          <cell r="DP103">
            <v>9.0693325465203998</v>
          </cell>
        </row>
        <row r="104">
          <cell r="BC104">
            <v>18.269278699965099</v>
          </cell>
          <cell r="BD104">
            <v>33.210455764075</v>
          </cell>
          <cell r="DO104">
            <v>22.030674207672</v>
          </cell>
          <cell r="DP104">
            <v>15.8694872978657</v>
          </cell>
        </row>
        <row r="105">
          <cell r="BC105">
            <v>18.488856233161801</v>
          </cell>
          <cell r="BD105">
            <v>35.973266499582202</v>
          </cell>
          <cell r="DO105">
            <v>29.5837093870804</v>
          </cell>
          <cell r="DP105">
            <v>15.015183122454101</v>
          </cell>
        </row>
        <row r="106">
          <cell r="BC106">
            <v>19.9567546316772</v>
          </cell>
          <cell r="BD106">
            <v>35.2313751230718</v>
          </cell>
          <cell r="DO106">
            <v>33.7935032268337</v>
          </cell>
          <cell r="DP106">
            <v>16.554792491364498</v>
          </cell>
        </row>
        <row r="107">
          <cell r="BC107">
            <v>22.747856004452402</v>
          </cell>
          <cell r="BD107">
            <v>35.3036700227346</v>
          </cell>
          <cell r="DO107">
            <v>33.407801670717397</v>
          </cell>
          <cell r="DP107">
            <v>18.301624652870199</v>
          </cell>
        </row>
        <row r="108">
          <cell r="BC108">
            <v>23.5848345518956</v>
          </cell>
          <cell r="BD108">
            <v>34.770206022186997</v>
          </cell>
          <cell r="DO108">
            <v>34.668961883957998</v>
          </cell>
          <cell r="DP108">
            <v>22.130209450432101</v>
          </cell>
        </row>
        <row r="109">
          <cell r="BC109">
            <v>21.5804498695673</v>
          </cell>
          <cell r="BD109">
            <v>36.2218103181958</v>
          </cell>
          <cell r="DO109">
            <v>35.3306774999674</v>
          </cell>
          <cell r="DP109">
            <v>24.0588138716308</v>
          </cell>
        </row>
        <row r="110">
          <cell r="BC110">
            <v>23.245344288912399</v>
          </cell>
          <cell r="BD110">
            <v>44.904507257448401</v>
          </cell>
          <cell r="DO110">
            <v>36.046015108906303</v>
          </cell>
          <cell r="DP110">
            <v>21.4031853919582</v>
          </cell>
        </row>
        <row r="111">
          <cell r="BC111">
            <v>26.155797896996699</v>
          </cell>
          <cell r="BD111">
            <v>54.459459459459403</v>
          </cell>
          <cell r="DO111">
            <v>46.429452872482997</v>
          </cell>
          <cell r="DP111">
            <v>24.521466165479801</v>
          </cell>
        </row>
        <row r="112">
          <cell r="BC112">
            <v>28.356548655445899</v>
          </cell>
          <cell r="BD112">
            <v>60.128242494899403</v>
          </cell>
          <cell r="DO112">
            <v>56.623411580634198</v>
          </cell>
          <cell r="DP112">
            <v>27.892454204686899</v>
          </cell>
        </row>
        <row r="113">
          <cell r="BC113">
            <v>26.111563992080999</v>
          </cell>
          <cell r="BD113">
            <v>66.6666666666666</v>
          </cell>
          <cell r="DO113">
            <v>61.7891911684452</v>
          </cell>
          <cell r="DP113">
            <v>29.668552190376801</v>
          </cell>
        </row>
        <row r="114">
          <cell r="BC114">
            <v>25.633682121594799</v>
          </cell>
          <cell r="BD114">
            <v>69.2531926707384</v>
          </cell>
          <cell r="DO114">
            <v>68.168537056722698</v>
          </cell>
          <cell r="DP114">
            <v>27.236244809889001</v>
          </cell>
        </row>
        <row r="115">
          <cell r="BC115">
            <v>23.4657868910651</v>
          </cell>
          <cell r="BD115">
            <v>70.736562707365593</v>
          </cell>
          <cell r="DO115">
            <v>70.797660890358699</v>
          </cell>
          <cell r="DP115">
            <v>26.768418480488499</v>
          </cell>
        </row>
        <row r="116">
          <cell r="BC116">
            <v>25.5668886453679</v>
          </cell>
          <cell r="BD116">
            <v>68.830188679245197</v>
          </cell>
          <cell r="DO116">
            <v>73.937051142157202</v>
          </cell>
          <cell r="DP116">
            <v>25.770699792639601</v>
          </cell>
        </row>
        <row r="117">
          <cell r="BC117">
            <v>25.161743731784401</v>
          </cell>
          <cell r="BD117">
            <v>69.845170803637203</v>
          </cell>
          <cell r="DO117">
            <v>72.112599233727394</v>
          </cell>
          <cell r="DP117">
            <v>27.735521742584599</v>
          </cell>
        </row>
        <row r="118">
          <cell r="BC118">
            <v>25.6718557968046</v>
          </cell>
          <cell r="BD118">
            <v>74.639000121344395</v>
          </cell>
          <cell r="DO118">
            <v>71.676745597148098</v>
          </cell>
          <cell r="DP118">
            <v>26.2420008997561</v>
          </cell>
        </row>
        <row r="119">
          <cell r="BC119">
            <v>27.109911172482001</v>
          </cell>
          <cell r="BD119">
            <v>80.100816130580796</v>
          </cell>
          <cell r="DO119">
            <v>76.270557287447204</v>
          </cell>
          <cell r="DP119">
            <v>26.5783590201146</v>
          </cell>
        </row>
        <row r="120">
          <cell r="BC120">
            <v>27.169228267056901</v>
          </cell>
          <cell r="BD120">
            <v>85.159924741298198</v>
          </cell>
          <cell r="DO120">
            <v>81.475469535151106</v>
          </cell>
          <cell r="DP120">
            <v>27.809917503936401</v>
          </cell>
        </row>
        <row r="121">
          <cell r="BC121">
            <v>32.123555249681203</v>
          </cell>
          <cell r="BD121">
            <v>91.711078353554797</v>
          </cell>
          <cell r="DO121">
            <v>85.789903000436396</v>
          </cell>
          <cell r="DP121">
            <v>27.338225198509502</v>
          </cell>
        </row>
        <row r="122">
          <cell r="BC122">
            <v>43.648449039881797</v>
          </cell>
          <cell r="BD122">
            <v>89.698439477013906</v>
          </cell>
          <cell r="DO122">
            <v>93.321790974029199</v>
          </cell>
          <cell r="DP122">
            <v>32.952486054130802</v>
          </cell>
        </row>
        <row r="123">
          <cell r="BC123">
            <v>44.279636433958601</v>
          </cell>
          <cell r="BD123">
            <v>88.023719257314994</v>
          </cell>
          <cell r="DO123">
            <v>91.568912564419705</v>
          </cell>
          <cell r="DP123">
            <v>44.766797976989899</v>
          </cell>
        </row>
        <row r="124">
          <cell r="BC124">
            <v>43.756358566637701</v>
          </cell>
          <cell r="BD124">
            <v>86.057517291590798</v>
          </cell>
          <cell r="DO124">
            <v>89.5360712724205</v>
          </cell>
          <cell r="DP124">
            <v>45.155414981343398</v>
          </cell>
        </row>
        <row r="125">
          <cell r="BC125">
            <v>46.620248956524897</v>
          </cell>
          <cell r="BD125">
            <v>90.326460481099602</v>
          </cell>
          <cell r="DO125">
            <v>88.518866736657401</v>
          </cell>
          <cell r="DP125">
            <v>45.359728515408698</v>
          </cell>
        </row>
        <row r="126">
          <cell r="BC126">
            <v>44.682378704385101</v>
          </cell>
          <cell r="BD126">
            <v>91.331091609940103</v>
          </cell>
          <cell r="DO126">
            <v>92.181380958693097</v>
          </cell>
          <cell r="DP126">
            <v>47.7586250758944</v>
          </cell>
        </row>
        <row r="127">
          <cell r="BC127">
            <v>49.2262679903262</v>
          </cell>
          <cell r="BD127">
            <v>98.282160901671205</v>
          </cell>
          <cell r="DO127">
            <v>93.8631296177373</v>
          </cell>
          <cell r="DP127">
            <v>46.309343104911498</v>
          </cell>
        </row>
        <row r="128">
          <cell r="BC128">
            <v>52.163332438238399</v>
          </cell>
          <cell r="BD128">
            <v>98.860080464908293</v>
          </cell>
          <cell r="DO128">
            <v>97.614069815927905</v>
          </cell>
          <cell r="DP128">
            <v>47.527741643987099</v>
          </cell>
        </row>
        <row r="129">
          <cell r="BC129">
            <v>52.396287488439697</v>
          </cell>
          <cell r="BD129">
            <v>100.882650846476</v>
          </cell>
          <cell r="DO129">
            <v>98.073378622547693</v>
          </cell>
          <cell r="DP129">
            <v>50.646733846685301</v>
          </cell>
        </row>
        <row r="130">
          <cell r="BC130">
            <v>49.733509363845201</v>
          </cell>
          <cell r="BD130">
            <v>123.401889938854</v>
          </cell>
          <cell r="DO130">
            <v>99.560358455738907</v>
          </cell>
          <cell r="DP130">
            <v>50.477904989108403</v>
          </cell>
        </row>
        <row r="131">
          <cell r="BC131">
            <v>53.316578840697098</v>
          </cell>
          <cell r="BD131">
            <v>127.942156470745</v>
          </cell>
          <cell r="DO131">
            <v>101.95474028026101</v>
          </cell>
          <cell r="DP131">
            <v>51.470474609651397</v>
          </cell>
        </row>
        <row r="132">
          <cell r="BC132">
            <v>53.304450697020002</v>
          </cell>
          <cell r="BD132">
            <v>128.057919471611</v>
          </cell>
          <cell r="DO132">
            <v>102.516179407563</v>
          </cell>
          <cell r="DP132">
            <v>52.054004734920397</v>
          </cell>
        </row>
        <row r="133">
          <cell r="BC133">
            <v>53.4646791169396</v>
          </cell>
          <cell r="BD133">
            <v>125.09019932572301</v>
          </cell>
          <cell r="DO133">
            <v>102.995426909244</v>
          </cell>
          <cell r="DP133">
            <v>52.748358493441103</v>
          </cell>
        </row>
        <row r="134">
          <cell r="BC134">
            <v>37.961509066907503</v>
          </cell>
          <cell r="BD134">
            <v>121.432938691568</v>
          </cell>
          <cell r="DO134">
            <v>98.578707113715495</v>
          </cell>
          <cell r="DP134">
            <v>51.672101784706001</v>
          </cell>
        </row>
        <row r="135">
          <cell r="BC135">
            <v>35.481925288511803</v>
          </cell>
          <cell r="BD135">
            <v>115.53613897218401</v>
          </cell>
          <cell r="DO135">
            <v>94.680292654983901</v>
          </cell>
          <cell r="DP135">
            <v>35.772247558645397</v>
          </cell>
        </row>
        <row r="136">
          <cell r="BC136">
            <v>35.034009147739901</v>
          </cell>
          <cell r="BD136">
            <v>114.37585599686901</v>
          </cell>
          <cell r="DO136">
            <v>88.088024478388505</v>
          </cell>
          <cell r="DP136">
            <v>31.975988182638101</v>
          </cell>
        </row>
        <row r="137">
          <cell r="BC137">
            <v>34.572799758152897</v>
          </cell>
          <cell r="BD137">
            <v>104.766633565044</v>
          </cell>
          <cell r="DO137">
            <v>86.622679567065006</v>
          </cell>
          <cell r="DP137">
            <v>32.005040385264699</v>
          </cell>
        </row>
        <row r="138">
          <cell r="BC138">
            <v>34.447421964170502</v>
          </cell>
          <cell r="BD138">
            <v>105.671053195593</v>
          </cell>
          <cell r="DO138">
            <v>78.792207929886203</v>
          </cell>
          <cell r="DP138">
            <v>32.232966596942902</v>
          </cell>
        </row>
        <row r="139">
          <cell r="BC139">
            <v>26.668253320640101</v>
          </cell>
          <cell r="BD139">
            <v>96.315026069230399</v>
          </cell>
          <cell r="DO139">
            <v>78.736155728740798</v>
          </cell>
          <cell r="DP139">
            <v>32.437173099759903</v>
          </cell>
        </row>
        <row r="140">
          <cell r="J140">
            <v>39.598231506483401</v>
          </cell>
          <cell r="K140">
            <v>39.700291859809099</v>
          </cell>
          <cell r="L140">
            <v>31.816133393420401</v>
          </cell>
          <cell r="N140">
            <v>26.085013720852199</v>
          </cell>
          <cell r="O140">
            <v>-0.76385569607950699</v>
          </cell>
          <cell r="BC140">
            <v>23.9530138421662</v>
          </cell>
          <cell r="BD140">
            <v>94.129107189689407</v>
          </cell>
          <cell r="DO140">
            <v>74.095058065261895</v>
          </cell>
          <cell r="DP140">
            <v>27.493119562008999</v>
          </cell>
        </row>
        <row r="141">
          <cell r="J141">
            <v>37.9052640753007</v>
          </cell>
          <cell r="K141">
            <v>38.107252517078003</v>
          </cell>
          <cell r="L141">
            <v>32.236696842570097</v>
          </cell>
          <cell r="N141">
            <v>24.550340477367101</v>
          </cell>
          <cell r="O141">
            <v>-0.63021538928796905</v>
          </cell>
          <cell r="BC141">
            <v>24.5559661461437</v>
          </cell>
          <cell r="BD141">
            <v>95.281999567816698</v>
          </cell>
          <cell r="DO141">
            <v>71.395230995501194</v>
          </cell>
          <cell r="DP141">
            <v>23.796206300873699</v>
          </cell>
        </row>
        <row r="142">
          <cell r="J142">
            <v>37.659653735036301</v>
          </cell>
          <cell r="K142">
            <v>37.644231859089103</v>
          </cell>
          <cell r="L142">
            <v>31.1514365953769</v>
          </cell>
          <cell r="N142">
            <v>20.507531203871402</v>
          </cell>
          <cell r="O142">
            <v>-1.4099484638778801</v>
          </cell>
          <cell r="BC142">
            <v>27.6021596673415</v>
          </cell>
          <cell r="BD142">
            <v>78.492784274695197</v>
          </cell>
          <cell r="DO142">
            <v>72.363476254755597</v>
          </cell>
          <cell r="DP142">
            <v>24.4713413579023</v>
          </cell>
        </row>
        <row r="143">
          <cell r="J143">
            <v>36.372890327571803</v>
          </cell>
          <cell r="K143">
            <v>38.197642392860999</v>
          </cell>
          <cell r="L143">
            <v>32.097989949748701</v>
          </cell>
          <cell r="N143">
            <v>18.310803323613101</v>
          </cell>
          <cell r="O143">
            <v>-0.92963900870845995</v>
          </cell>
          <cell r="BC143">
            <v>25.9449226929503</v>
          </cell>
          <cell r="BD143">
            <v>75.532816839643303</v>
          </cell>
          <cell r="DO143">
            <v>72.710573933860502</v>
          </cell>
          <cell r="DP143">
            <v>23.710847084975601</v>
          </cell>
        </row>
        <row r="144">
          <cell r="J144">
            <v>38.5490434414966</v>
          </cell>
          <cell r="K144">
            <v>42.050860652192704</v>
          </cell>
          <cell r="L144">
            <v>33.278955954323003</v>
          </cell>
          <cell r="N144">
            <v>17.271916181740799</v>
          </cell>
          <cell r="O144">
            <v>-0.50438352761197303</v>
          </cell>
          <cell r="BC144">
            <v>28.887846081651801</v>
          </cell>
          <cell r="BD144">
            <v>77.009189640768497</v>
          </cell>
          <cell r="DO144">
            <v>72.216779946258598</v>
          </cell>
          <cell r="DP144">
            <v>24.0777989880017</v>
          </cell>
        </row>
        <row r="145">
          <cell r="J145">
            <v>37.282399984790899</v>
          </cell>
          <cell r="K145">
            <v>44.714165615804902</v>
          </cell>
          <cell r="L145">
            <v>33.674698795180703</v>
          </cell>
          <cell r="N145">
            <v>18.477398276669899</v>
          </cell>
          <cell r="O145">
            <v>-0.32965597207568198</v>
          </cell>
          <cell r="BC145">
            <v>26.830120493955299</v>
          </cell>
          <cell r="BD145">
            <v>76.348013453857405</v>
          </cell>
          <cell r="DO145">
            <v>73.395981771572707</v>
          </cell>
          <cell r="DP145">
            <v>26.0117727431955</v>
          </cell>
        </row>
        <row r="146">
          <cell r="J146">
            <v>42.127659574467998</v>
          </cell>
          <cell r="K146">
            <v>45.466563618613698</v>
          </cell>
          <cell r="L146">
            <v>36.358244365361799</v>
          </cell>
          <cell r="N146">
            <v>17.4120554960415</v>
          </cell>
          <cell r="O146">
            <v>-0.49705550810279497</v>
          </cell>
          <cell r="BC146">
            <v>33.355827726521902</v>
          </cell>
          <cell r="BD146">
            <v>77.6193584015261</v>
          </cell>
          <cell r="DO146">
            <v>73.244906348169394</v>
          </cell>
          <cell r="DP146">
            <v>23.729469899444801</v>
          </cell>
        </row>
        <row r="147">
          <cell r="J147">
            <v>43.844117413288103</v>
          </cell>
          <cell r="K147">
            <v>46.497091590259302</v>
          </cell>
          <cell r="L147">
            <v>37.466150870406103</v>
          </cell>
          <cell r="N147">
            <v>17.7784998024595</v>
          </cell>
          <cell r="O147">
            <v>-0.24069143554832301</v>
          </cell>
          <cell r="BC147">
            <v>35.447521245758203</v>
          </cell>
          <cell r="BD147">
            <v>79.730864256758295</v>
          </cell>
          <cell r="DO147">
            <v>73.803944341521301</v>
          </cell>
          <cell r="DP147">
            <v>29.667486428064599</v>
          </cell>
        </row>
        <row r="148">
          <cell r="J148">
            <v>43.174177375332299</v>
          </cell>
          <cell r="K148">
            <v>50.193548387096797</v>
          </cell>
          <cell r="L148">
            <v>38.375140396855102</v>
          </cell>
          <cell r="N148">
            <v>17.773819981656601</v>
          </cell>
          <cell r="O148">
            <v>2.3886188139421401E-2</v>
          </cell>
          <cell r="BC148">
            <v>36.896200320279497</v>
          </cell>
          <cell r="BD148">
            <v>81.769229014077993</v>
          </cell>
          <cell r="DO148">
            <v>75.247000627875295</v>
          </cell>
          <cell r="DP148">
            <v>31.730846927557</v>
          </cell>
        </row>
        <row r="149">
          <cell r="J149">
            <v>46.860280771086501</v>
          </cell>
          <cell r="K149">
            <v>52.729456360599698</v>
          </cell>
          <cell r="L149">
            <v>40.451483706535598</v>
          </cell>
          <cell r="N149">
            <v>17.5359467014502</v>
          </cell>
          <cell r="O149">
            <v>0.297097288536951</v>
          </cell>
          <cell r="BC149">
            <v>37.357257853158103</v>
          </cell>
          <cell r="BD149">
            <v>85.0189577638656</v>
          </cell>
          <cell r="DO149">
            <v>76.744949993718805</v>
          </cell>
          <cell r="DP149">
            <v>31.8796033041674</v>
          </cell>
        </row>
        <row r="150">
          <cell r="J150">
            <v>48.260249994389703</v>
          </cell>
          <cell r="K150">
            <v>58.892523885646298</v>
          </cell>
          <cell r="L150">
            <v>42.791275048767503</v>
          </cell>
          <cell r="N150">
            <v>16.761580996117999</v>
          </cell>
          <cell r="O150">
            <v>-0.30578385439459199</v>
          </cell>
          <cell r="BC150">
            <v>40.347882255236598</v>
          </cell>
          <cell r="BD150">
            <v>83.291302807361205</v>
          </cell>
          <cell r="DO150">
            <v>80.132848017393997</v>
          </cell>
          <cell r="DP150">
            <v>32.175738428966802</v>
          </cell>
        </row>
        <row r="151">
          <cell r="J151">
            <v>62.539428362628001</v>
          </cell>
          <cell r="K151">
            <v>64.131252178059796</v>
          </cell>
          <cell r="L151">
            <v>34.529147982062703</v>
          </cell>
          <cell r="N151">
            <v>16.118899783627299</v>
          </cell>
          <cell r="O151">
            <v>-0.134144784938627</v>
          </cell>
          <cell r="BC151">
            <v>42.948276324854298</v>
          </cell>
          <cell r="BD151">
            <v>86.7866128839011</v>
          </cell>
          <cell r="DO151">
            <v>79.284769722765205</v>
          </cell>
          <cell r="DP151">
            <v>34.393570749541503</v>
          </cell>
        </row>
        <row r="152">
          <cell r="J152">
            <v>64.359881817795298</v>
          </cell>
          <cell r="K152">
            <v>62.017205056179698</v>
          </cell>
          <cell r="L152">
            <v>37.504273504273499</v>
          </cell>
          <cell r="N152">
            <v>16.486533192271601</v>
          </cell>
          <cell r="O152">
            <v>0.96806199397381199</v>
          </cell>
          <cell r="BC152">
            <v>45.452118666690303</v>
          </cell>
          <cell r="BD152">
            <v>88.646144938724305</v>
          </cell>
          <cell r="DO152">
            <v>80.901894289426096</v>
          </cell>
          <cell r="DP152">
            <v>36.180075885917297</v>
          </cell>
        </row>
        <row r="153">
          <cell r="J153">
            <v>66.3949146561757</v>
          </cell>
          <cell r="K153">
            <v>63.137031866673503</v>
          </cell>
          <cell r="L153">
            <v>37.6690599432292</v>
          </cell>
          <cell r="N153">
            <v>15.01321464296</v>
          </cell>
          <cell r="O153">
            <v>0.95210448653921798</v>
          </cell>
          <cell r="BC153">
            <v>48.296922715527302</v>
          </cell>
          <cell r="BD153">
            <v>87.040315738998899</v>
          </cell>
          <cell r="DO153">
            <v>83.137847937347999</v>
          </cell>
          <cell r="DP153">
            <v>39.208327739572901</v>
          </cell>
        </row>
        <row r="154">
          <cell r="J154">
            <v>67.805714986008695</v>
          </cell>
          <cell r="K154">
            <v>63.154860916681699</v>
          </cell>
          <cell r="L154">
            <v>40.816998846977398</v>
          </cell>
          <cell r="N154">
            <v>11.4541067950473</v>
          </cell>
          <cell r="O154">
            <v>1.4678510796625399</v>
          </cell>
          <cell r="BC154">
            <v>50.301561980157402</v>
          </cell>
          <cell r="BD154">
            <v>85.835264597745194</v>
          </cell>
          <cell r="DO154">
            <v>82.201134622863293</v>
          </cell>
          <cell r="DP154">
            <v>42.120332836888402</v>
          </cell>
        </row>
        <row r="155">
          <cell r="J155">
            <v>69.963922271155198</v>
          </cell>
          <cell r="K155">
            <v>60.764337303295498</v>
          </cell>
          <cell r="L155">
            <v>39.879537169123402</v>
          </cell>
          <cell r="N155">
            <v>15.2824547417306</v>
          </cell>
          <cell r="O155">
            <v>1.66558502303608</v>
          </cell>
          <cell r="BC155">
            <v>53.3953027516772</v>
          </cell>
          <cell r="BD155">
            <v>84.993587715061295</v>
          </cell>
          <cell r="DO155">
            <v>80.213458958247998</v>
          </cell>
          <cell r="DP155">
            <v>44.035353828114197</v>
          </cell>
        </row>
        <row r="156">
          <cell r="J156">
            <v>68.706908882849305</v>
          </cell>
          <cell r="K156">
            <v>60.956005480286201</v>
          </cell>
          <cell r="L156">
            <v>41.493268053855502</v>
          </cell>
          <cell r="N156">
            <v>17.277189570743801</v>
          </cell>
          <cell r="O156">
            <v>1.1775678758840999</v>
          </cell>
          <cell r="BC156">
            <v>51.865336537294503</v>
          </cell>
          <cell r="BD156">
            <v>84.039708010823702</v>
          </cell>
          <cell r="DO156">
            <v>79.121775128113001</v>
          </cell>
          <cell r="DP156">
            <v>47.020686928845699</v>
          </cell>
        </row>
        <row r="157">
          <cell r="J157">
            <v>69.035650154870197</v>
          </cell>
          <cell r="K157">
            <v>58.877350954905197</v>
          </cell>
          <cell r="L157">
            <v>43.232687396725197</v>
          </cell>
          <cell r="N157">
            <v>9.9232305734553403</v>
          </cell>
          <cell r="O157">
            <v>1.1292769625965899</v>
          </cell>
          <cell r="BC157">
            <v>51.721016631640197</v>
          </cell>
          <cell r="BD157">
            <v>83.443846761335607</v>
          </cell>
          <cell r="DO157">
            <v>77.978664237133501</v>
          </cell>
          <cell r="DP157">
            <v>46.073381577263703</v>
          </cell>
        </row>
        <row r="158">
          <cell r="J158">
            <v>56.1023969759595</v>
          </cell>
          <cell r="K158">
            <v>59.702473330257398</v>
          </cell>
          <cell r="L158">
            <v>33.362331448455798</v>
          </cell>
          <cell r="N158">
            <v>12.7958493687378</v>
          </cell>
          <cell r="O158">
            <v>0.94743330940327797</v>
          </cell>
          <cell r="BC158">
            <v>49.074402761308399</v>
          </cell>
          <cell r="BD158">
            <v>81.968626342566395</v>
          </cell>
          <cell r="DO158">
            <v>76.206335347899198</v>
          </cell>
          <cell r="DP158">
            <v>45.371255468312803</v>
          </cell>
        </row>
        <row r="159">
          <cell r="J159">
            <v>54.805542568113196</v>
          </cell>
          <cell r="K159">
            <v>60.394906859050202</v>
          </cell>
          <cell r="L159">
            <v>34.515266638525397</v>
          </cell>
          <cell r="N159">
            <v>12.687290360159199</v>
          </cell>
          <cell r="O159">
            <v>1.0324781851889899</v>
          </cell>
          <cell r="BC159">
            <v>47.124732486542101</v>
          </cell>
          <cell r="BD159">
            <v>79.553704890027703</v>
          </cell>
          <cell r="DO159">
            <v>74.971037778466595</v>
          </cell>
          <cell r="DP159">
            <v>43.073563395456198</v>
          </cell>
        </row>
        <row r="160">
          <cell r="J160">
            <v>54.086570913122202</v>
          </cell>
          <cell r="K160">
            <v>59.047545776273203</v>
          </cell>
          <cell r="L160">
            <v>33.996212121212103</v>
          </cell>
          <cell r="N160">
            <v>13.2666111421617</v>
          </cell>
          <cell r="O160">
            <v>1.3272234241337799</v>
          </cell>
          <cell r="BC160">
            <v>47.5062211540506</v>
          </cell>
          <cell r="BD160">
            <v>76.699638481622799</v>
          </cell>
          <cell r="DO160">
            <v>74.260399561648299</v>
          </cell>
          <cell r="DP160">
            <v>42.5922501938945</v>
          </cell>
        </row>
        <row r="161">
          <cell r="J161">
            <v>52.910760662098298</v>
          </cell>
          <cell r="K161">
            <v>58.276404383938598</v>
          </cell>
          <cell r="L161">
            <v>33.000648088139897</v>
          </cell>
          <cell r="N161">
            <v>16.1473078077391</v>
          </cell>
          <cell r="O161">
            <v>0.86358298417912305</v>
          </cell>
          <cell r="BC161">
            <v>46.244897681042801</v>
          </cell>
          <cell r="BD161">
            <v>75.096506695896593</v>
          </cell>
          <cell r="DO161">
            <v>70.774681085260895</v>
          </cell>
          <cell r="DP161">
            <v>42.453563119050997</v>
          </cell>
        </row>
        <row r="162">
          <cell r="J162">
            <v>53.193196223487703</v>
          </cell>
          <cell r="K162">
            <v>57.874849381733902</v>
          </cell>
          <cell r="L162">
            <v>32.699950322901103</v>
          </cell>
          <cell r="N162">
            <v>16.780996133082802</v>
          </cell>
          <cell r="O162">
            <v>1.13938755460065</v>
          </cell>
          <cell r="BC162">
            <v>44.935073473815699</v>
          </cell>
          <cell r="BD162">
            <v>73.246915685939996</v>
          </cell>
          <cell r="DO162">
            <v>67.937918629428395</v>
          </cell>
          <cell r="DP162">
            <v>40.198523844965401</v>
          </cell>
        </row>
        <row r="163">
          <cell r="J163">
            <v>38.102889107084401</v>
          </cell>
          <cell r="K163">
            <v>57.045794872941002</v>
          </cell>
          <cell r="L163">
            <v>41.6410256410256</v>
          </cell>
          <cell r="N163">
            <v>19.309525036779199</v>
          </cell>
          <cell r="O163">
            <v>0.47068672361685299</v>
          </cell>
          <cell r="BC163">
            <v>41.260194405673097</v>
          </cell>
          <cell r="BD163">
            <v>69.291953089085794</v>
          </cell>
          <cell r="DO163">
            <v>65.876936282966795</v>
          </cell>
          <cell r="DP163">
            <v>39.190661821527598</v>
          </cell>
        </row>
        <row r="164">
          <cell r="J164">
            <v>37.511922120666398</v>
          </cell>
          <cell r="K164">
            <v>56.696104459012801</v>
          </cell>
          <cell r="L164">
            <v>41.074092491297797</v>
          </cell>
          <cell r="M164">
            <v>20.897296865663101</v>
          </cell>
          <cell r="N164">
            <v>16.659952784112299</v>
          </cell>
          <cell r="O164">
            <v>-0.16728890272306099</v>
          </cell>
          <cell r="P164">
            <v>11.564207654695901</v>
          </cell>
          <cell r="BC164">
            <v>40.425909385667602</v>
          </cell>
          <cell r="BD164">
            <v>67.622535729996798</v>
          </cell>
          <cell r="DO164">
            <v>62.783596061083699</v>
          </cell>
          <cell r="DP164">
            <v>36.232475390599802</v>
          </cell>
        </row>
        <row r="165">
          <cell r="J165">
            <v>38.3419475928076</v>
          </cell>
          <cell r="K165">
            <v>55.825770941398901</v>
          </cell>
          <cell r="L165">
            <v>40.218314129775599</v>
          </cell>
          <cell r="M165">
            <v>20.5986386660846</v>
          </cell>
          <cell r="N165">
            <v>17.471549185667101</v>
          </cell>
          <cell r="O165">
            <v>-3.7809018102696802E-2</v>
          </cell>
          <cell r="P165">
            <v>11.174105555655601</v>
          </cell>
          <cell r="BC165">
            <v>37.814386539239997</v>
          </cell>
          <cell r="BD165">
            <v>66.841850971730494</v>
          </cell>
          <cell r="DO165">
            <v>60.610493275323599</v>
          </cell>
          <cell r="DP165">
            <v>35.014693190678997</v>
          </cell>
        </row>
        <row r="166">
          <cell r="J166">
            <v>37.550513656945299</v>
          </cell>
          <cell r="K166">
            <v>54.209315002119702</v>
          </cell>
          <cell r="L166">
            <v>39.817522517253401</v>
          </cell>
          <cell r="M166">
            <v>20.0918596839361</v>
          </cell>
          <cell r="N166">
            <v>21.348634522123199</v>
          </cell>
          <cell r="O166">
            <v>-0.200566603365359</v>
          </cell>
          <cell r="P166">
            <v>11.199639727120299</v>
          </cell>
          <cell r="BC166">
            <v>36.751651644833899</v>
          </cell>
          <cell r="BD166">
            <v>65.233616817785403</v>
          </cell>
          <cell r="DO166">
            <v>59.396560258309499</v>
          </cell>
          <cell r="DP166">
            <v>32.269489074773098</v>
          </cell>
        </row>
        <row r="167">
          <cell r="J167">
            <v>35.9384103691688</v>
          </cell>
          <cell r="K167">
            <v>59.022343875516903</v>
          </cell>
          <cell r="L167">
            <v>39.648725212464498</v>
          </cell>
          <cell r="M167">
            <v>20.378190713516499</v>
          </cell>
          <cell r="N167">
            <v>18.906584671446801</v>
          </cell>
          <cell r="O167">
            <v>-0.834352926291692</v>
          </cell>
          <cell r="P167">
            <v>11.0112109385409</v>
          </cell>
          <cell r="BC167">
            <v>35.182285964528099</v>
          </cell>
          <cell r="BD167">
            <v>65.317091616248902</v>
          </cell>
          <cell r="DO167">
            <v>58.045102202946801</v>
          </cell>
          <cell r="DP167">
            <v>30.8745790280575</v>
          </cell>
        </row>
        <row r="168">
          <cell r="J168">
            <v>35.673164155566603</v>
          </cell>
          <cell r="K168">
            <v>55.7248515113683</v>
          </cell>
          <cell r="L168">
            <v>37.218858131487799</v>
          </cell>
          <cell r="M168">
            <v>19.6997684594334</v>
          </cell>
          <cell r="N168">
            <v>16.942034507658899</v>
          </cell>
          <cell r="O168">
            <v>-0.60213599708186505</v>
          </cell>
          <cell r="P168">
            <v>10.885703707752</v>
          </cell>
          <cell r="BC168">
            <v>34.0536278442842</v>
          </cell>
          <cell r="BD168">
            <v>64.991494490652499</v>
          </cell>
          <cell r="DO168">
            <v>58.000624993336302</v>
          </cell>
          <cell r="DP168">
            <v>29.1933782829766</v>
          </cell>
        </row>
        <row r="169">
          <cell r="J169">
            <v>35.338774997473898</v>
          </cell>
          <cell r="K169">
            <v>55.372731843319997</v>
          </cell>
          <cell r="L169">
            <v>36.3502884111169</v>
          </cell>
          <cell r="M169">
            <v>19.758786044857199</v>
          </cell>
          <cell r="N169">
            <v>23.853555710218401</v>
          </cell>
          <cell r="O169">
            <v>-0.249965518262318</v>
          </cell>
          <cell r="P169">
            <v>11.563757989367501</v>
          </cell>
          <cell r="BC169">
            <v>33.764791940111103</v>
          </cell>
          <cell r="BD169">
            <v>63.805021484676402</v>
          </cell>
          <cell r="DO169">
            <v>57.617082517104798</v>
          </cell>
          <cell r="DP169">
            <v>27.787500294832</v>
          </cell>
        </row>
        <row r="170">
          <cell r="J170">
            <v>45.862058235289098</v>
          </cell>
          <cell r="K170">
            <v>51.394628099173502</v>
          </cell>
          <cell r="L170">
            <v>44.901065449010602</v>
          </cell>
          <cell r="M170">
            <v>22.942266405518399</v>
          </cell>
          <cell r="N170">
            <v>20.107263291678599</v>
          </cell>
          <cell r="O170">
            <v>0.11555059351644401</v>
          </cell>
          <cell r="P170">
            <v>11.8289953939989</v>
          </cell>
          <cell r="BC170">
            <v>34.348654345006402</v>
          </cell>
          <cell r="BD170">
            <v>64.378189047926</v>
          </cell>
          <cell r="DO170">
            <v>57.070989357400201</v>
          </cell>
          <cell r="DP170">
            <v>28.1069525508039</v>
          </cell>
        </row>
        <row r="171">
          <cell r="J171">
            <v>45.746009867906203</v>
          </cell>
          <cell r="K171">
            <v>48.2591657086274</v>
          </cell>
          <cell r="L171">
            <v>42.7510460251046</v>
          </cell>
          <cell r="M171">
            <v>22.124952515722999</v>
          </cell>
          <cell r="N171">
            <v>19.210544408389399</v>
          </cell>
          <cell r="O171">
            <v>0.58782868000612998</v>
          </cell>
          <cell r="P171">
            <v>11.693342986666799</v>
          </cell>
          <cell r="BC171">
            <v>35.486801670083899</v>
          </cell>
          <cell r="BD171">
            <v>64.6696794909912</v>
          </cell>
          <cell r="DO171">
            <v>56.601898831745601</v>
          </cell>
          <cell r="DP171">
            <v>28.1806510309437</v>
          </cell>
        </row>
        <row r="172">
          <cell r="J172">
            <v>45.121329581054503</v>
          </cell>
          <cell r="K172">
            <v>43.1077573001822</v>
          </cell>
          <cell r="L172">
            <v>40.605754669358902</v>
          </cell>
          <cell r="M172">
            <v>24.076065010852702</v>
          </cell>
          <cell r="N172">
            <v>18.404694642501401</v>
          </cell>
          <cell r="O172">
            <v>8.9241062960221301E-2</v>
          </cell>
          <cell r="P172">
            <v>11.0764940546514</v>
          </cell>
          <cell r="BC172">
            <v>34.695927597460297</v>
          </cell>
          <cell r="BD172">
            <v>62.716138840344897</v>
          </cell>
          <cell r="DO172">
            <v>52.4927625070058</v>
          </cell>
          <cell r="DP172">
            <v>26.853449942971899</v>
          </cell>
        </row>
        <row r="173">
          <cell r="J173">
            <v>45.184294666837197</v>
          </cell>
          <cell r="K173">
            <v>40.864630719309403</v>
          </cell>
          <cell r="L173">
            <v>38.582984114608699</v>
          </cell>
          <cell r="M173">
            <v>21.693069472389901</v>
          </cell>
          <cell r="N173">
            <v>15.105370987903299</v>
          </cell>
          <cell r="O173">
            <v>0.32892997586169098</v>
          </cell>
          <cell r="P173">
            <v>12.0594460022284</v>
          </cell>
          <cell r="BC173">
            <v>35.431713340477998</v>
          </cell>
          <cell r="BD173">
            <v>61.911922809978002</v>
          </cell>
          <cell r="DO173">
            <v>50.814076608521198</v>
          </cell>
          <cell r="DP173">
            <v>27.126486329839601</v>
          </cell>
        </row>
        <row r="174">
          <cell r="J174">
            <v>43.725113379244902</v>
          </cell>
          <cell r="K174">
            <v>36.373404074010899</v>
          </cell>
          <cell r="L174">
            <v>35.713617220402398</v>
          </cell>
          <cell r="M174">
            <v>22.825669874892299</v>
          </cell>
          <cell r="N174">
            <v>15.4340890691387</v>
          </cell>
          <cell r="O174">
            <v>0.49142119918441601</v>
          </cell>
          <cell r="P174">
            <v>11.6088693537952</v>
          </cell>
          <cell r="BC174">
            <v>35.842568692472703</v>
          </cell>
          <cell r="BD174">
            <v>60.171171289429097</v>
          </cell>
          <cell r="DO174">
            <v>47.764709345516899</v>
          </cell>
          <cell r="DP174">
            <v>26.717018731356799</v>
          </cell>
        </row>
        <row r="175">
          <cell r="J175">
            <v>42.940141477252297</v>
          </cell>
          <cell r="K175">
            <v>34.109895114349499</v>
          </cell>
          <cell r="L175">
            <v>33.354453294713899</v>
          </cell>
          <cell r="M175">
            <v>23.371761269215298</v>
          </cell>
          <cell r="N175">
            <v>12.612940585601001</v>
          </cell>
          <cell r="O175">
            <v>2.0741785077986701</v>
          </cell>
          <cell r="P175">
            <v>11.1096171151768</v>
          </cell>
          <cell r="BC175">
            <v>36.734901856528801</v>
          </cell>
          <cell r="BD175">
            <v>58.066105055761099</v>
          </cell>
          <cell r="DO175">
            <v>45.634393587883601</v>
          </cell>
          <cell r="DP175">
            <v>26.4441787433577</v>
          </cell>
        </row>
        <row r="176">
          <cell r="J176">
            <v>42.3003223432544</v>
          </cell>
          <cell r="K176">
            <v>31.239843161119399</v>
          </cell>
          <cell r="L176">
            <v>32.331688403242801</v>
          </cell>
          <cell r="M176">
            <v>25.144989001436201</v>
          </cell>
          <cell r="N176">
            <v>14.7909805434875</v>
          </cell>
          <cell r="O176">
            <v>2.29238473633588</v>
          </cell>
          <cell r="P176">
            <v>10.2519637228511</v>
          </cell>
          <cell r="BC176">
            <v>35.928780228541001</v>
          </cell>
          <cell r="BD176">
            <v>55.255544840887197</v>
          </cell>
          <cell r="DO176">
            <v>40.282199050347202</v>
          </cell>
          <cell r="DP176">
            <v>23.015416750955001</v>
          </cell>
        </row>
        <row r="177">
          <cell r="J177">
            <v>41.2537463680248</v>
          </cell>
          <cell r="K177">
            <v>30.623050847457598</v>
          </cell>
          <cell r="L177">
            <v>31.372718622956501</v>
          </cell>
          <cell r="M177">
            <v>25.482031702347602</v>
          </cell>
          <cell r="N177">
            <v>14.272617996026099</v>
          </cell>
          <cell r="O177">
            <v>2.2278441940118898</v>
          </cell>
          <cell r="P177">
            <v>9.9297154573709303</v>
          </cell>
          <cell r="BC177">
            <v>35.142993367559797</v>
          </cell>
          <cell r="BD177">
            <v>53.0589931799109</v>
          </cell>
          <cell r="DO177">
            <v>36.724146458902297</v>
          </cell>
          <cell r="DP177">
            <v>22.2317725257451</v>
          </cell>
        </row>
        <row r="178">
          <cell r="J178">
            <v>38.7322354565244</v>
          </cell>
          <cell r="K178">
            <v>27.129195059206999</v>
          </cell>
          <cell r="L178">
            <v>28.352714799631801</v>
          </cell>
          <cell r="M178">
            <v>25.5082046484955</v>
          </cell>
          <cell r="N178">
            <v>16.249911611320801</v>
          </cell>
          <cell r="O178">
            <v>2.6311128881722601</v>
          </cell>
          <cell r="P178">
            <v>9.4399284748244803</v>
          </cell>
          <cell r="BC178">
            <v>33.712957582800598</v>
          </cell>
          <cell r="BD178">
            <v>49.801952105322798</v>
          </cell>
          <cell r="DO178">
            <v>34.202895038003597</v>
          </cell>
          <cell r="DP178">
            <v>20.722220721177202</v>
          </cell>
        </row>
        <row r="179">
          <cell r="J179">
            <v>39.138787720843602</v>
          </cell>
          <cell r="K179">
            <v>22.567930800077299</v>
          </cell>
          <cell r="L179">
            <v>26.322622525154099</v>
          </cell>
          <cell r="M179">
            <v>25.753639190729999</v>
          </cell>
          <cell r="N179">
            <v>16.498853546167599</v>
          </cell>
          <cell r="O179">
            <v>3.2391752928567099</v>
          </cell>
          <cell r="P179">
            <v>8.9424640123755896</v>
          </cell>
          <cell r="BC179">
            <v>36.244842094180598</v>
          </cell>
          <cell r="BD179">
            <v>47.210286405149702</v>
          </cell>
          <cell r="DO179">
            <v>31.187894729013902</v>
          </cell>
          <cell r="DP179">
            <v>22.5448535263053</v>
          </cell>
        </row>
        <row r="180">
          <cell r="J180">
            <v>35.909934569451998</v>
          </cell>
          <cell r="K180">
            <v>21.1313627004998</v>
          </cell>
          <cell r="L180">
            <v>24.034672970843101</v>
          </cell>
          <cell r="M180">
            <v>23.113958976542001</v>
          </cell>
          <cell r="N180">
            <v>18.273345269256801</v>
          </cell>
          <cell r="O180">
            <v>3.4446798192630999</v>
          </cell>
          <cell r="P180">
            <v>8.82375228826408</v>
          </cell>
          <cell r="BC180">
            <v>33.265241236785599</v>
          </cell>
          <cell r="BD180">
            <v>43.157938366526402</v>
          </cell>
          <cell r="DO180">
            <v>28.216640710344599</v>
          </cell>
          <cell r="DP180">
            <v>18.610763993895802</v>
          </cell>
        </row>
        <row r="181">
          <cell r="J181">
            <v>35.160706466798302</v>
          </cell>
          <cell r="K181">
            <v>18.393834206036299</v>
          </cell>
          <cell r="L181">
            <v>21.990616106453299</v>
          </cell>
          <cell r="M181">
            <v>22.569279333560001</v>
          </cell>
          <cell r="N181">
            <v>18.547140589623101</v>
          </cell>
          <cell r="O181">
            <v>3.79605300545597</v>
          </cell>
          <cell r="P181">
            <v>7.97982901536027</v>
          </cell>
          <cell r="BC181">
            <v>31.889808060005901</v>
          </cell>
          <cell r="BD181">
            <v>39.991173349465903</v>
          </cell>
          <cell r="DO181">
            <v>24.145096686879999</v>
          </cell>
          <cell r="DP181">
            <v>17.6673557410641</v>
          </cell>
        </row>
        <row r="182">
          <cell r="J182">
            <v>32.028943908086902</v>
          </cell>
          <cell r="K182">
            <v>17.9374194033389</v>
          </cell>
          <cell r="L182">
            <v>19.965486194477801</v>
          </cell>
          <cell r="M182">
            <v>22.745867730130801</v>
          </cell>
          <cell r="N182">
            <v>19.217936195738101</v>
          </cell>
          <cell r="O182">
            <v>3.9751051250160598</v>
          </cell>
          <cell r="P182">
            <v>7.3493477723975698</v>
          </cell>
          <cell r="BC182">
            <v>30.530749852925599</v>
          </cell>
          <cell r="BD182">
            <v>36.022300441756599</v>
          </cell>
          <cell r="DO182">
            <v>20.886334100105501</v>
          </cell>
          <cell r="DP182">
            <v>16.626319042765498</v>
          </cell>
        </row>
        <row r="183">
          <cell r="J183">
            <v>30.106080557926099</v>
          </cell>
          <cell r="K183">
            <v>16.934954379768602</v>
          </cell>
          <cell r="L183">
            <v>18.231113065142502</v>
          </cell>
          <cell r="M183">
            <v>23.286534982323602</v>
          </cell>
          <cell r="N183">
            <v>18.626404967481601</v>
          </cell>
          <cell r="O183">
            <v>3.8260132219421998</v>
          </cell>
          <cell r="P183">
            <v>6.9517728598531496</v>
          </cell>
          <cell r="BC183">
            <v>29.775711139692199</v>
          </cell>
          <cell r="BD183">
            <v>32.253317685293801</v>
          </cell>
          <cell r="DO183">
            <v>17.507955946648401</v>
          </cell>
          <cell r="DP183">
            <v>15.9604445526781</v>
          </cell>
        </row>
        <row r="184">
          <cell r="J184">
            <v>27.724500287222799</v>
          </cell>
          <cell r="K184">
            <v>17.282037992653802</v>
          </cell>
          <cell r="L184">
            <v>15.674588927981601</v>
          </cell>
          <cell r="M184">
            <v>21.4354014849728</v>
          </cell>
          <cell r="N184">
            <v>19.2722539750261</v>
          </cell>
          <cell r="O184">
            <v>4.2209927220673897</v>
          </cell>
          <cell r="P184">
            <v>7.4033395370138404</v>
          </cell>
          <cell r="BC184">
            <v>26.299657088211401</v>
          </cell>
          <cell r="BD184">
            <v>30.198778427323401</v>
          </cell>
          <cell r="DO184">
            <v>16.637881557494101</v>
          </cell>
          <cell r="DP184">
            <v>13.588555667701399</v>
          </cell>
        </row>
        <row r="185">
          <cell r="J185">
            <v>24.3175627821098</v>
          </cell>
          <cell r="K185">
            <v>15.1885549903835</v>
          </cell>
          <cell r="L185">
            <v>13.621659634317799</v>
          </cell>
          <cell r="M185">
            <v>19.632571599351799</v>
          </cell>
          <cell r="N185">
            <v>18.214306325907501</v>
          </cell>
          <cell r="O185">
            <v>4.5105134775856399</v>
          </cell>
          <cell r="P185">
            <v>6.5566852482070903</v>
          </cell>
          <cell r="BC185">
            <v>22.927232066058799</v>
          </cell>
          <cell r="BD185">
            <v>26.552328440127901</v>
          </cell>
          <cell r="DO185">
            <v>13.9368641559103</v>
          </cell>
          <cell r="DP185">
            <v>10.6205298243228</v>
          </cell>
        </row>
        <row r="186">
          <cell r="J186">
            <v>23.021013970930699</v>
          </cell>
          <cell r="K186">
            <v>13.450880243425299</v>
          </cell>
          <cell r="L186">
            <v>11.475070684780301</v>
          </cell>
          <cell r="M186">
            <v>18.8297398481212</v>
          </cell>
          <cell r="N186">
            <v>13.569310804558899</v>
          </cell>
          <cell r="O186">
            <v>4.7221926531882001</v>
          </cell>
          <cell r="P186">
            <v>5.2861788889838301</v>
          </cell>
          <cell r="BC186">
            <v>20.3493070629487</v>
          </cell>
          <cell r="BD186">
            <v>23.761678413374799</v>
          </cell>
          <cell r="DO186">
            <v>12.8994663076409</v>
          </cell>
          <cell r="DP186">
            <v>9.6055853973123106</v>
          </cell>
        </row>
        <row r="187">
          <cell r="J187">
            <v>19.108005044288198</v>
          </cell>
          <cell r="K187">
            <v>10.462673104472801</v>
          </cell>
          <cell r="L187">
            <v>8.8848163985610409</v>
          </cell>
          <cell r="M187">
            <v>15.8374296420254</v>
          </cell>
          <cell r="N187">
            <v>12.7055720157413</v>
          </cell>
          <cell r="O187">
            <v>3.5489296363084399</v>
          </cell>
          <cell r="P187">
            <v>1.2729020308068899</v>
          </cell>
          <cell r="BC187">
            <v>15.7943855578635</v>
          </cell>
          <cell r="BD187">
            <v>20.576179365891001</v>
          </cell>
          <cell r="DO187">
            <v>10.909047396001499</v>
          </cell>
          <cell r="DP187">
            <v>6.6668833856290997</v>
          </cell>
        </row>
        <row r="188">
          <cell r="J188">
            <v>16.7873358491563</v>
          </cell>
          <cell r="K188">
            <v>10.893024628257599</v>
          </cell>
          <cell r="L188">
            <v>6.55923286941466</v>
          </cell>
          <cell r="M188">
            <v>12.8210265648997</v>
          </cell>
          <cell r="N188">
            <v>6.82637912508872</v>
          </cell>
          <cell r="O188">
            <v>3.7750226564446399</v>
          </cell>
          <cell r="P188">
            <v>1.77131956377154</v>
          </cell>
          <cell r="BC188">
            <v>13.578193356088599</v>
          </cell>
          <cell r="BD188">
            <v>18.775454045129301</v>
          </cell>
          <cell r="DO188">
            <v>8.1483920624732598</v>
          </cell>
          <cell r="DP188">
            <v>3.28718639033112</v>
          </cell>
        </row>
        <row r="189">
          <cell r="J189">
            <v>13.719821316929201</v>
          </cell>
          <cell r="K189">
            <v>7.2211928229242801</v>
          </cell>
          <cell r="L189">
            <v>4.9315248880695304</v>
          </cell>
          <cell r="M189">
            <v>12.2065813813195</v>
          </cell>
          <cell r="N189">
            <v>5.8615298415553001</v>
          </cell>
          <cell r="O189">
            <v>3.2155849586861902</v>
          </cell>
          <cell r="P189">
            <v>1.4107110063141799</v>
          </cell>
          <cell r="BC189">
            <v>10.602944002217599</v>
          </cell>
          <cell r="BD189">
            <v>15.859991891422199</v>
          </cell>
          <cell r="DO189">
            <v>6.5264854842509399</v>
          </cell>
          <cell r="DP189">
            <v>1.2472460237363501</v>
          </cell>
        </row>
        <row r="190">
          <cell r="J190">
            <v>9.8302830635477605</v>
          </cell>
          <cell r="K190">
            <v>5.4532628955688001</v>
          </cell>
          <cell r="L190">
            <v>3.4024247164646102</v>
          </cell>
          <cell r="M190">
            <v>10.8295490417265</v>
          </cell>
          <cell r="N190">
            <v>2.08229081930779</v>
          </cell>
          <cell r="O190">
            <v>3.0270372130888998</v>
          </cell>
          <cell r="P190">
            <v>2.3458981495982901E-2</v>
          </cell>
          <cell r="BC190">
            <v>8.0597700578580191</v>
          </cell>
          <cell r="BD190">
            <v>13.113064955432399</v>
          </cell>
          <cell r="DO190">
            <v>5.0554041917332704</v>
          </cell>
          <cell r="DP190">
            <v>-0.104229257296861</v>
          </cell>
        </row>
        <row r="191">
          <cell r="J191">
            <v>6.0465620259434596</v>
          </cell>
          <cell r="K191">
            <v>3.37753264066267</v>
          </cell>
          <cell r="L191">
            <v>1.84994861253853</v>
          </cell>
          <cell r="M191">
            <v>9.2827749676678497</v>
          </cell>
          <cell r="N191">
            <v>2.2005948261978698</v>
          </cell>
          <cell r="O191">
            <v>2.6127774013362299</v>
          </cell>
          <cell r="P191">
            <v>0.28391788756478797</v>
          </cell>
          <cell r="BC191">
            <v>3.4057742719744999</v>
          </cell>
          <cell r="BD191">
            <v>9.9700712887843093</v>
          </cell>
          <cell r="DO191">
            <v>3.4925906526015198</v>
          </cell>
          <cell r="DP191">
            <v>-3.1224928159093199</v>
          </cell>
        </row>
        <row r="192">
          <cell r="J192">
            <v>3.4647023390763998</v>
          </cell>
          <cell r="K192">
            <v>1.07749543731572</v>
          </cell>
          <cell r="L192">
            <v>0.62897077509529398</v>
          </cell>
          <cell r="M192">
            <v>8.8599615050728602</v>
          </cell>
          <cell r="N192">
            <v>0.15642738405388101</v>
          </cell>
          <cell r="O192">
            <v>2.3858156396685701</v>
          </cell>
          <cell r="P192">
            <v>-0.181757126135873</v>
          </cell>
          <cell r="BC192">
            <v>1.71536612569411</v>
          </cell>
          <cell r="BD192">
            <v>7.2030892614146103</v>
          </cell>
          <cell r="DO192">
            <v>1.9533440785842699</v>
          </cell>
          <cell r="DP192">
            <v>-3.5441447248514901</v>
          </cell>
        </row>
        <row r="193">
          <cell r="J193">
            <v>0.60446639307185601</v>
          </cell>
          <cell r="K193">
            <v>0.53817943289899906</v>
          </cell>
          <cell r="L193">
            <v>-0.27742749054224802</v>
          </cell>
          <cell r="M193">
            <v>6.9030396515968198</v>
          </cell>
          <cell r="N193">
            <v>-0.69815305444035303</v>
          </cell>
          <cell r="O193">
            <v>2.0288882665958998</v>
          </cell>
          <cell r="P193">
            <v>-9.9691307006866098E-2</v>
          </cell>
          <cell r="BC193">
            <v>-0.88894508713013298</v>
          </cell>
          <cell r="BD193">
            <v>4.46390302824208</v>
          </cell>
          <cell r="DO193">
            <v>0.39200552887741402</v>
          </cell>
          <cell r="DP193">
            <v>-5.0295975801385104</v>
          </cell>
        </row>
        <row r="194">
          <cell r="J194">
            <v>-1.97278062180047</v>
          </cell>
          <cell r="K194">
            <v>-1.30033145703807</v>
          </cell>
          <cell r="L194">
            <v>-1.58233785727688</v>
          </cell>
          <cell r="M194">
            <v>4.6896832953171304</v>
          </cell>
          <cell r="N194">
            <v>-3.2609597066272902</v>
          </cell>
          <cell r="O194">
            <v>1.3490749726135101</v>
          </cell>
          <cell r="P194">
            <v>-0.84119108941016396</v>
          </cell>
          <cell r="BC194">
            <v>-3.94359361051163</v>
          </cell>
          <cell r="BD194">
            <v>2.1472882757087501</v>
          </cell>
          <cell r="DO194">
            <v>-0.63079961394595296</v>
          </cell>
          <cell r="DP194">
            <v>-6.8274521894298497</v>
          </cell>
        </row>
        <row r="195">
          <cell r="J195">
            <v>-3.29465866820729</v>
          </cell>
          <cell r="K195">
            <v>-3.06153071695483</v>
          </cell>
          <cell r="L195">
            <v>-2.8447474434459199</v>
          </cell>
          <cell r="M195">
            <v>4.1209582801468203</v>
          </cell>
          <cell r="N195">
            <v>-4.6988285654744404</v>
          </cell>
          <cell r="O195">
            <v>0.39442690166031602</v>
          </cell>
          <cell r="P195">
            <v>-1.8272431410980301</v>
          </cell>
          <cell r="BC195">
            <v>-6.12394717746146</v>
          </cell>
          <cell r="BD195">
            <v>2.7304313398901402E-2</v>
          </cell>
          <cell r="DO195">
            <v>-2.1253845468038599</v>
          </cell>
          <cell r="DP195">
            <v>-8.3885283870045004</v>
          </cell>
        </row>
        <row r="196">
          <cell r="J196">
            <v>-4.8433023948664999</v>
          </cell>
          <cell r="K196">
            <v>-4.7462593366476797</v>
          </cell>
          <cell r="L196">
            <v>-3.1905648665425201</v>
          </cell>
          <cell r="M196">
            <v>3.4933946329972398</v>
          </cell>
          <cell r="N196">
            <v>-5.5091203048920399</v>
          </cell>
          <cell r="O196">
            <v>0.28137959347021002</v>
          </cell>
          <cell r="P196">
            <v>-3.2110375358629799</v>
          </cell>
          <cell r="BC196">
            <v>-6.6658944317151203</v>
          </cell>
          <cell r="BD196">
            <v>-2.05922493201306</v>
          </cell>
          <cell r="DO196">
            <v>-4.1256159679271498</v>
          </cell>
          <cell r="DP196">
            <v>-8.4561679791264002</v>
          </cell>
        </row>
        <row r="197">
          <cell r="J197">
            <v>-5.7557566069181201</v>
          </cell>
          <cell r="K197">
            <v>-5.8468089178069</v>
          </cell>
          <cell r="L197">
            <v>-3.6578572754843099</v>
          </cell>
          <cell r="M197">
            <v>2.6193067295684198</v>
          </cell>
          <cell r="N197">
            <v>-7.6081049750079597</v>
          </cell>
          <cell r="O197">
            <v>-0.26763291685919499</v>
          </cell>
          <cell r="P197">
            <v>-4.1509004529449101</v>
          </cell>
          <cell r="BC197">
            <v>-7.26584715971428</v>
          </cell>
          <cell r="BD197">
            <v>-3.4224421346262299</v>
          </cell>
          <cell r="DO197">
            <v>-4.1162812586945199</v>
          </cell>
          <cell r="DP197">
            <v>-7.5204272047885103</v>
          </cell>
        </row>
        <row r="198">
          <cell r="J198">
            <v>-8.0870467826861994</v>
          </cell>
          <cell r="K198">
            <v>-6.2324289374745501</v>
          </cell>
          <cell r="L198">
            <v>-4.6210949582431198</v>
          </cell>
          <cell r="M198">
            <v>1.6728908674328899</v>
          </cell>
          <cell r="N198">
            <v>-6.3397933394187698</v>
          </cell>
          <cell r="O198">
            <v>-0.67895712076729797</v>
          </cell>
          <cell r="P198">
            <v>-3.3156398547190502</v>
          </cell>
          <cell r="BC198">
            <v>-8.9481833367555694</v>
          </cell>
          <cell r="BD198">
            <v>-3.9466539526136599</v>
          </cell>
          <cell r="DO198">
            <v>-4.9738292139117801</v>
          </cell>
          <cell r="DP198">
            <v>-9.4502992213030197</v>
          </cell>
        </row>
        <row r="199">
          <cell r="J199">
            <v>-8.8189514445161503</v>
          </cell>
          <cell r="K199">
            <v>-7.4144167078952403</v>
          </cell>
          <cell r="L199">
            <v>-4.9245729958858</v>
          </cell>
          <cell r="M199">
            <v>1.16113002082716</v>
          </cell>
          <cell r="N199">
            <v>-4.8174369877966603</v>
          </cell>
          <cell r="O199">
            <v>-0.71890272415405798</v>
          </cell>
          <cell r="P199">
            <v>0.85965492931021603</v>
          </cell>
          <cell r="BC199">
            <v>-9.41405615971434</v>
          </cell>
          <cell r="BD199">
            <v>-4.3322388148717499</v>
          </cell>
          <cell r="DO199">
            <v>-5.3936782913735097</v>
          </cell>
          <cell r="DP199">
            <v>-10.1956449438195</v>
          </cell>
        </row>
        <row r="200">
          <cell r="J200">
            <v>-8.67750647601504</v>
          </cell>
          <cell r="K200">
            <v>-8.81613646622794</v>
          </cell>
          <cell r="L200">
            <v>-4.0494938132733402</v>
          </cell>
          <cell r="M200">
            <v>1.58936229829085</v>
          </cell>
          <cell r="N200">
            <v>-0.597920059333656</v>
          </cell>
          <cell r="O200">
            <v>-1.7172443353068001</v>
          </cell>
          <cell r="P200">
            <v>1.0118698142753599</v>
          </cell>
          <cell r="BC200">
            <v>-8.6708937555907308</v>
          </cell>
          <cell r="BD200">
            <v>-4.8914248645499798</v>
          </cell>
          <cell r="DO200">
            <v>-4.5591505790897102</v>
          </cell>
          <cell r="DP200">
            <v>-8.2740523721528891</v>
          </cell>
        </row>
        <row r="201">
          <cell r="J201">
            <v>-8.3139038872660098</v>
          </cell>
          <cell r="K201">
            <v>-7.8070693477650499</v>
          </cell>
          <cell r="L201">
            <v>-4.22915228713057</v>
          </cell>
          <cell r="M201">
            <v>0.90551038113861804</v>
          </cell>
          <cell r="N201">
            <v>4.9032956184902297E-2</v>
          </cell>
          <cell r="O201">
            <v>-1.3808405286446399</v>
          </cell>
          <cell r="P201">
            <v>0.75694921488389499</v>
          </cell>
          <cell r="BC201">
            <v>-8.2931997413982099</v>
          </cell>
          <cell r="BD201">
            <v>-4.7103912550823201</v>
          </cell>
          <cell r="DO201">
            <v>-4.0445695976658103</v>
          </cell>
          <cell r="DP201">
            <v>-7.6595873668460897</v>
          </cell>
        </row>
        <row r="202">
          <cell r="J202">
            <v>-8.0270170991173693</v>
          </cell>
          <cell r="K202">
            <v>-7.8665071653523899</v>
          </cell>
          <cell r="L202">
            <v>-4.7718103883005503</v>
          </cell>
          <cell r="M202">
            <v>0.69341169077778897</v>
          </cell>
          <cell r="N202">
            <v>1.89109501356719</v>
          </cell>
          <cell r="O202">
            <v>-1.78401392000109</v>
          </cell>
          <cell r="P202">
            <v>2.1967130167361102</v>
          </cell>
          <cell r="BC202">
            <v>-9.0861564799761005</v>
          </cell>
          <cell r="BD202">
            <v>-4.6872540581452604</v>
          </cell>
          <cell r="DO202">
            <v>-4.3353892128766596</v>
          </cell>
          <cell r="DP202">
            <v>-8.9040140617364205</v>
          </cell>
        </row>
        <row r="203">
          <cell r="J203">
            <v>-8.0517368723744003</v>
          </cell>
          <cell r="K203">
            <v>-8.1295650975528098</v>
          </cell>
          <cell r="L203">
            <v>-5.1841574167507503</v>
          </cell>
          <cell r="M203">
            <v>0.57278584601085902</v>
          </cell>
          <cell r="N203">
            <v>-0.56473494282617198</v>
          </cell>
          <cell r="O203">
            <v>-0.929541900894026</v>
          </cell>
          <cell r="P203">
            <v>1.9838960793943301</v>
          </cell>
          <cell r="BC203">
            <v>-9.6879428139470001</v>
          </cell>
          <cell r="BD203">
            <v>-4.7631863122731302</v>
          </cell>
          <cell r="DO203">
            <v>-4.9048422662915803</v>
          </cell>
          <cell r="DP203">
            <v>-9.9553126726444692</v>
          </cell>
        </row>
        <row r="204">
          <cell r="J204">
            <v>-6.7589868482257298</v>
          </cell>
          <cell r="K204">
            <v>-7.7095930910299497</v>
          </cell>
          <cell r="L204">
            <v>-5.2276027526990303</v>
          </cell>
          <cell r="M204">
            <v>1.54304700741412</v>
          </cell>
          <cell r="N204">
            <v>-2.15750198496182</v>
          </cell>
          <cell r="O204">
            <v>-0.27352471952662899</v>
          </cell>
          <cell r="P204">
            <v>2.7519634598560399</v>
          </cell>
          <cell r="BC204">
            <v>-8.6629294522596201</v>
          </cell>
          <cell r="BD204">
            <v>-4.6915247370997299</v>
          </cell>
          <cell r="DO204">
            <v>-5.3014162356798904</v>
          </cell>
          <cell r="DP204">
            <v>-9.7757565972267795</v>
          </cell>
        </row>
        <row r="205">
          <cell r="J205">
            <v>-6.3707159561712796</v>
          </cell>
          <cell r="K205">
            <v>-8.8801237661689392</v>
          </cell>
          <cell r="L205">
            <v>-5.51972685887708</v>
          </cell>
          <cell r="M205">
            <v>1.8705865594951601</v>
          </cell>
          <cell r="N205">
            <v>-2.3400190396121099</v>
          </cell>
          <cell r="O205">
            <v>-0.39703183158959998</v>
          </cell>
          <cell r="P205">
            <v>3.5576714560863798</v>
          </cell>
          <cell r="BC205">
            <v>-7.9473538984639998</v>
          </cell>
          <cell r="BD205">
            <v>-4.65259010345493</v>
          </cell>
          <cell r="DO205">
            <v>-5.6752394572415099</v>
          </cell>
          <cell r="DP205">
            <v>-9.5767847067003302</v>
          </cell>
        </row>
        <row r="206">
          <cell r="J206">
            <v>-6.3650190683839396</v>
          </cell>
          <cell r="K206">
            <v>-9.1666004292186507</v>
          </cell>
          <cell r="L206">
            <v>-5.7130147432638498</v>
          </cell>
          <cell r="M206">
            <v>2.5480906888666999</v>
          </cell>
          <cell r="N206">
            <v>-3.2469895886262901</v>
          </cell>
          <cell r="O206">
            <v>-0.39845784784098198</v>
          </cell>
          <cell r="P206">
            <v>3.3366771647626901</v>
          </cell>
          <cell r="BC206">
            <v>-8.07083713054279</v>
          </cell>
          <cell r="BD206">
            <v>-5.3414036996735499</v>
          </cell>
          <cell r="DO206">
            <v>-7.1010553474851896</v>
          </cell>
          <cell r="DP206">
            <v>-10.2095944395332</v>
          </cell>
        </row>
        <row r="207">
          <cell r="J207">
            <v>-6.1341949664534896</v>
          </cell>
          <cell r="K207">
            <v>-8.8295359787487904</v>
          </cell>
          <cell r="L207">
            <v>-5.6391936718550699</v>
          </cell>
          <cell r="M207">
            <v>2.5022781136514398</v>
          </cell>
          <cell r="N207">
            <v>-0.63306415605586197</v>
          </cell>
          <cell r="O207">
            <v>0.57837967443072902</v>
          </cell>
          <cell r="P207">
            <v>4.2193307461574499</v>
          </cell>
          <cell r="BC207">
            <v>-8.2059564843388095</v>
          </cell>
          <cell r="BD207">
            <v>-5.4044371046220503</v>
          </cell>
          <cell r="DO207">
            <v>-7.20475886466504</v>
          </cell>
          <cell r="DP207">
            <v>-10.514005608159501</v>
          </cell>
        </row>
        <row r="208">
          <cell r="J208">
            <v>-5.7032028491177904</v>
          </cell>
          <cell r="K208">
            <v>-7.6317169598192702</v>
          </cell>
          <cell r="L208">
            <v>-5.6745319312644202</v>
          </cell>
          <cell r="M208">
            <v>3.0102948782387799</v>
          </cell>
          <cell r="N208">
            <v>-0.59929590319018899</v>
          </cell>
          <cell r="O208">
            <v>-0.65655328927461898</v>
          </cell>
          <cell r="P208">
            <v>4.1861914724648797</v>
          </cell>
          <cell r="BC208">
            <v>-9.2209337171605092</v>
          </cell>
          <cell r="BD208">
            <v>-5.2184690390922999</v>
          </cell>
          <cell r="DO208">
            <v>-7.0581213520293602</v>
          </cell>
          <cell r="DP208">
            <v>-11.4793903139331</v>
          </cell>
        </row>
        <row r="209">
          <cell r="J209">
            <v>-6.0471271108705196</v>
          </cell>
          <cell r="K209">
            <v>-7.9212800878053198</v>
          </cell>
          <cell r="L209">
            <v>-5.7304381343954702</v>
          </cell>
          <cell r="M209">
            <v>4.0220706940625703</v>
          </cell>
          <cell r="N209">
            <v>0.55874789856029605</v>
          </cell>
          <cell r="O209">
            <v>-0.26198800640437803</v>
          </cell>
          <cell r="P209">
            <v>4.3071084677057003</v>
          </cell>
          <cell r="BC209">
            <v>-9.2506519219625307</v>
          </cell>
          <cell r="BD209">
            <v>-5.3069897945148998</v>
          </cell>
          <cell r="DO209">
            <v>-7.9131501771366803</v>
          </cell>
          <cell r="DP209">
            <v>-12.171946071603699</v>
          </cell>
        </row>
        <row r="210">
          <cell r="J210">
            <v>-4.6983487153296997</v>
          </cell>
          <cell r="K210">
            <v>-7.9792830801605898</v>
          </cell>
          <cell r="L210">
            <v>-5.0201063691788699</v>
          </cell>
          <cell r="M210">
            <v>5.4596251346495199</v>
          </cell>
          <cell r="N210">
            <v>0.48813898235950898</v>
          </cell>
          <cell r="O210">
            <v>3.7270554473541599</v>
          </cell>
          <cell r="P210">
            <v>5.9767496258620101</v>
          </cell>
          <cell r="BC210">
            <v>-8.0292437937696999</v>
          </cell>
          <cell r="BD210">
            <v>-5.4979524866601404</v>
          </cell>
          <cell r="DO210">
            <v>-8.0273155056793701</v>
          </cell>
          <cell r="DP210">
            <v>-11.017652254292299</v>
          </cell>
        </row>
        <row r="211">
          <cell r="J211">
            <v>-4.8710380794650803</v>
          </cell>
          <cell r="K211">
            <v>-7.9910559109326398</v>
          </cell>
          <cell r="L211">
            <v>-4.6813532651455496</v>
          </cell>
          <cell r="M211">
            <v>5.3794353922568696</v>
          </cell>
          <cell r="N211">
            <v>1.3058289545414099</v>
          </cell>
          <cell r="O211">
            <v>2.8857352355288599</v>
          </cell>
          <cell r="P211">
            <v>4.4425180170057699</v>
          </cell>
          <cell r="BC211">
            <v>-10.118690878534901</v>
          </cell>
          <cell r="BD211">
            <v>-5.3256999570535903</v>
          </cell>
          <cell r="DO211">
            <v>-8.9647062995968199</v>
          </cell>
          <cell r="DP211">
            <v>-13.9122390727821</v>
          </cell>
        </row>
        <row r="212">
          <cell r="J212">
            <v>-4.4461450992481701</v>
          </cell>
          <cell r="K212">
            <v>-8.1140796556557699</v>
          </cell>
          <cell r="L212">
            <v>-5.88771655594633</v>
          </cell>
          <cell r="M212">
            <v>6.3373205762311002</v>
          </cell>
          <cell r="N212">
            <v>-0.49118495375642901</v>
          </cell>
          <cell r="O212">
            <v>3.0115118753570398</v>
          </cell>
          <cell r="P212">
            <v>3.02443800921374</v>
          </cell>
          <cell r="BC212">
            <v>-9.4193472638906393</v>
          </cell>
          <cell r="BD212">
            <v>-5.2240727723220104</v>
          </cell>
          <cell r="DO212">
            <v>-8.1773232200421404</v>
          </cell>
          <cell r="DP212">
            <v>-12.119535449426801</v>
          </cell>
        </row>
        <row r="213">
          <cell r="J213">
            <v>-4.2496970826731202</v>
          </cell>
          <cell r="K213">
            <v>-8.4240814054837401</v>
          </cell>
          <cell r="L213">
            <v>-5.8114394286837401</v>
          </cell>
          <cell r="M213">
            <v>6.8156699962582401</v>
          </cell>
          <cell r="N213">
            <v>0.27202530217464899</v>
          </cell>
          <cell r="O213">
            <v>3.4759956869494002</v>
          </cell>
          <cell r="P213">
            <v>3.6957868296266101</v>
          </cell>
          <cell r="BC213">
            <v>-9.1695652173912894</v>
          </cell>
          <cell r="BD213">
            <v>-5.0628484293138696</v>
          </cell>
          <cell r="DO213">
            <v>-8.0943158885116109</v>
          </cell>
          <cell r="DP213">
            <v>-11.785776872732701</v>
          </cell>
        </row>
        <row r="214">
          <cell r="J214">
            <v>-3.27643445631394</v>
          </cell>
          <cell r="K214">
            <v>-8.4920559212269708</v>
          </cell>
          <cell r="L214">
            <v>-5.5206195803269997</v>
          </cell>
          <cell r="M214">
            <v>7.0925662213455896</v>
          </cell>
          <cell r="N214">
            <v>-1.7091904226402299</v>
          </cell>
          <cell r="O214">
            <v>2.5904852909635898</v>
          </cell>
          <cell r="P214">
            <v>2.50575082261261</v>
          </cell>
          <cell r="BC214">
            <v>-9.0081579263322205</v>
          </cell>
          <cell r="BD214">
            <v>-4.4680095994040698</v>
          </cell>
          <cell r="DO214">
            <v>-8.4384593067997908</v>
          </cell>
          <cell r="DP214">
            <v>-11.9986923338015</v>
          </cell>
        </row>
        <row r="215">
          <cell r="J215">
            <v>-2.9903749835296698</v>
          </cell>
          <cell r="K215">
            <v>-8.3389140392702998</v>
          </cell>
          <cell r="L215">
            <v>-5.3412265531461998</v>
          </cell>
          <cell r="M215">
            <v>8.52084327818452</v>
          </cell>
          <cell r="N215">
            <v>0.123407274281084</v>
          </cell>
          <cell r="O215">
            <v>1.56418684870156</v>
          </cell>
          <cell r="P215">
            <v>1.8830683851407399</v>
          </cell>
          <cell r="BC215">
            <v>-8.3240243021409199</v>
          </cell>
          <cell r="BD215">
            <v>-4.1699046273401503</v>
          </cell>
          <cell r="DO215">
            <v>-8.6239943142696394</v>
          </cell>
          <cell r="DP215">
            <v>-11.690881900426501</v>
          </cell>
        </row>
        <row r="216">
          <cell r="J216">
            <v>-2.99579292550554</v>
          </cell>
          <cell r="K216">
            <v>-8.3154618894819095</v>
          </cell>
          <cell r="L216">
            <v>-5.39604290187195</v>
          </cell>
          <cell r="M216">
            <v>8.6748172968794606</v>
          </cell>
          <cell r="N216">
            <v>2.2344230462153001</v>
          </cell>
          <cell r="O216">
            <v>1.1039729141049699</v>
          </cell>
          <cell r="P216">
            <v>1.5938196188634599</v>
          </cell>
          <cell r="BC216">
            <v>-7.5168444468697704</v>
          </cell>
          <cell r="BD216">
            <v>-3.9554686559128398</v>
          </cell>
          <cell r="DO216">
            <v>-8.9055455456279091</v>
          </cell>
          <cell r="DP216">
            <v>-11.131298647327499</v>
          </cell>
        </row>
        <row r="217">
          <cell r="J217">
            <v>-3.4835584914511699</v>
          </cell>
          <cell r="K217">
            <v>-8.3921432484770797</v>
          </cell>
          <cell r="L217">
            <v>-4.87184634946128</v>
          </cell>
          <cell r="M217">
            <v>9.8170513789133302</v>
          </cell>
          <cell r="N217">
            <v>0.92274266710039499</v>
          </cell>
          <cell r="O217">
            <v>0.76891822981688396</v>
          </cell>
          <cell r="P217">
            <v>-0.19729392165913601</v>
          </cell>
          <cell r="BC217">
            <v>-7.5134485281556902</v>
          </cell>
          <cell r="BD217">
            <v>-3.6103702123119601</v>
          </cell>
          <cell r="DO217">
            <v>-8.4382653121092606</v>
          </cell>
          <cell r="DP217">
            <v>-10.7900818133127</v>
          </cell>
        </row>
        <row r="218">
          <cell r="J218">
            <v>-1.74423349907739</v>
          </cell>
          <cell r="K218">
            <v>-7.7410251361816602</v>
          </cell>
          <cell r="L218">
            <v>-5.6884814989553103</v>
          </cell>
          <cell r="M218">
            <v>9.5194445325443393</v>
          </cell>
          <cell r="N218">
            <v>4.1138550253104</v>
          </cell>
          <cell r="O218">
            <v>1.38492203168691</v>
          </cell>
          <cell r="P218">
            <v>0.76949247985405</v>
          </cell>
          <cell r="BC218">
            <v>-5.2599894649710199</v>
          </cell>
          <cell r="BD218">
            <v>-2.6152055522825601</v>
          </cell>
          <cell r="DO218">
            <v>-7.3045449908996503</v>
          </cell>
          <cell r="DP218">
            <v>-8.5410173155553402</v>
          </cell>
        </row>
        <row r="219">
          <cell r="J219">
            <v>-1.9080888803815499</v>
          </cell>
          <cell r="K219">
            <v>-7.7595460818892796</v>
          </cell>
          <cell r="L219">
            <v>-5.6246619794483497</v>
          </cell>
          <cell r="M219">
            <v>9.7055300841761092</v>
          </cell>
          <cell r="N219">
            <v>0.53885942415812205</v>
          </cell>
          <cell r="O219">
            <v>1.60401045489782</v>
          </cell>
          <cell r="P219">
            <v>0.82739634463331302</v>
          </cell>
          <cell r="BC219">
            <v>-5.2071626337259804</v>
          </cell>
          <cell r="BD219">
            <v>-2.1847890778581398</v>
          </cell>
          <cell r="DO219">
            <v>-6.7193748115371799</v>
          </cell>
          <cell r="DP219">
            <v>-7.8821128316522797</v>
          </cell>
        </row>
        <row r="220">
          <cell r="J220">
            <v>-1.20295566974268</v>
          </cell>
          <cell r="K220">
            <v>-8.3474368073374396</v>
          </cell>
          <cell r="L220">
            <v>-5.1865950649174097</v>
          </cell>
          <cell r="M220">
            <v>9.1649408230997302</v>
          </cell>
          <cell r="N220">
            <v>-4.5209380828726697</v>
          </cell>
          <cell r="O220">
            <v>3.0451109104460801</v>
          </cell>
          <cell r="P220">
            <v>1.70161163352888</v>
          </cell>
          <cell r="BC220">
            <v>-3.70062855332699</v>
          </cell>
          <cell r="BD220">
            <v>-0.76362900778799103</v>
          </cell>
          <cell r="DO220">
            <v>-6.7273351126291896</v>
          </cell>
          <cell r="DP220">
            <v>-6.6476589471147598</v>
          </cell>
        </row>
        <row r="221">
          <cell r="J221">
            <v>-1.0614664626534001</v>
          </cell>
          <cell r="K221">
            <v>-7.6596214336957003</v>
          </cell>
          <cell r="L221">
            <v>-5.1315251465176397</v>
          </cell>
          <cell r="M221">
            <v>8.1217586273440698</v>
          </cell>
          <cell r="N221">
            <v>-7.0017900873304502</v>
          </cell>
          <cell r="O221">
            <v>3.4918310706235798</v>
          </cell>
          <cell r="P221">
            <v>1.0512958262832199</v>
          </cell>
          <cell r="BC221">
            <v>-3.1252702226301898</v>
          </cell>
          <cell r="BD221">
            <v>-1.27491920549038</v>
          </cell>
          <cell r="DO221">
            <v>-6.1858184017675697</v>
          </cell>
          <cell r="DP221">
            <v>-6.0074990140351296</v>
          </cell>
        </row>
        <row r="222">
          <cell r="J222">
            <v>-1.2527890705118501</v>
          </cell>
          <cell r="K222">
            <v>-7.6099023090586098</v>
          </cell>
          <cell r="L222">
            <v>-5.3810434307566197</v>
          </cell>
          <cell r="M222">
            <v>6.9629992740463296</v>
          </cell>
          <cell r="N222">
            <v>-6.7384892071843296</v>
          </cell>
          <cell r="O222">
            <v>-0.195338778235676</v>
          </cell>
          <cell r="P222">
            <v>-0.47410430659879899</v>
          </cell>
          <cell r="BC222">
            <v>-3.01864535390385</v>
          </cell>
          <cell r="BD222">
            <v>-1.1577265664324801</v>
          </cell>
          <cell r="DO222">
            <v>-6.2051072163320802</v>
          </cell>
          <cell r="DP222">
            <v>-5.9057274912519597</v>
          </cell>
        </row>
        <row r="223">
          <cell r="J223">
            <v>-5.2900155293095397</v>
          </cell>
          <cell r="K223">
            <v>-8.2717789681420903</v>
          </cell>
          <cell r="L223">
            <v>-4.2509286009079599</v>
          </cell>
          <cell r="M223">
            <v>8.3023015248233598</v>
          </cell>
          <cell r="N223">
            <v>-11.695444902163601</v>
          </cell>
          <cell r="O223">
            <v>0.22582188328497099</v>
          </cell>
          <cell r="P223">
            <v>0.24941901892307999</v>
          </cell>
          <cell r="BC223">
            <v>-7.2656593708754897</v>
          </cell>
          <cell r="BD223">
            <v>-4.4989116716357804</v>
          </cell>
          <cell r="DO223">
            <v>-5.6006040864347897</v>
          </cell>
          <cell r="DP223">
            <v>-3.6348914525466598</v>
          </cell>
        </row>
        <row r="224">
          <cell r="B224">
            <v>-0.43640897755611302</v>
          </cell>
          <cell r="C224">
            <v>3.0219025498863599</v>
          </cell>
          <cell r="D224">
            <v>1.2926994796869099E-2</v>
          </cell>
          <cell r="E224">
            <v>-1.4283984989710601</v>
          </cell>
          <cell r="J224">
            <v>-5.7775335074570098</v>
          </cell>
          <cell r="K224">
            <v>-8.1665059830998707</v>
          </cell>
          <cell r="L224">
            <v>-3.5778546712802699</v>
          </cell>
          <cell r="M224">
            <v>7.6030015049685096</v>
          </cell>
          <cell r="N224">
            <v>-9.0396222873164298</v>
          </cell>
          <cell r="O224">
            <v>0.88436496314414603</v>
          </cell>
          <cell r="P224">
            <v>0.57332446437434703</v>
          </cell>
          <cell r="AF224">
            <v>-18.419833178869901</v>
          </cell>
          <cell r="AG224">
            <v>2.20111214087115</v>
          </cell>
          <cell r="AH224">
            <v>-5.4158943466171801</v>
          </cell>
          <cell r="BC224">
            <v>-8.0206844562996498</v>
          </cell>
          <cell r="BD224">
            <v>-4.4211492564714403</v>
          </cell>
          <cell r="DO224">
            <v>-5.5726200438122202</v>
          </cell>
          <cell r="DP224">
            <v>-5.1078649943187502</v>
          </cell>
          <cell r="EX224">
            <v>-18.872219647822</v>
          </cell>
          <cell r="EY224">
            <v>-11.352815106580101</v>
          </cell>
        </row>
        <row r="225">
          <cell r="B225">
            <v>-0.37414258989815202</v>
          </cell>
          <cell r="C225">
            <v>3.0219025498863599</v>
          </cell>
          <cell r="D225">
            <v>1.2926994796869099E-2</v>
          </cell>
          <cell r="E225">
            <v>-1.4283984989710601</v>
          </cell>
          <cell r="J225">
            <v>-5.9083394577722004</v>
          </cell>
          <cell r="K225">
            <v>-7.7002465454962401</v>
          </cell>
          <cell r="L225">
            <v>-3.88146911519198</v>
          </cell>
          <cell r="M225">
            <v>7.3871708121637703</v>
          </cell>
          <cell r="N225">
            <v>-10.474746228033499</v>
          </cell>
          <cell r="O225">
            <v>0.559983661114826</v>
          </cell>
          <cell r="P225">
            <v>-0.105448526908946</v>
          </cell>
          <cell r="AF225">
            <v>-10.339434661724001</v>
          </cell>
          <cell r="AG225">
            <v>-6.1689063948099303</v>
          </cell>
          <cell r="AH225">
            <v>-5.0683503243744203</v>
          </cell>
          <cell r="BC225">
            <v>-8.0345603369872194</v>
          </cell>
          <cell r="BD225">
            <v>-4.3787069441886102</v>
          </cell>
          <cell r="DO225">
            <v>-5.8746104893515003</v>
          </cell>
          <cell r="DP225">
            <v>-5.4772324246123398</v>
          </cell>
        </row>
        <row r="226">
          <cell r="B226">
            <v>-0.24979184013321701</v>
          </cell>
          <cell r="C226">
            <v>7.3674483654254397</v>
          </cell>
          <cell r="D226">
            <v>1.2926994796869099E-2</v>
          </cell>
          <cell r="E226">
            <v>-1.4283984989710601</v>
          </cell>
          <cell r="J226">
            <v>-5.14763965869549</v>
          </cell>
          <cell r="K226">
            <v>-10.910986274396199</v>
          </cell>
          <cell r="L226">
            <v>-3.3279618860786102</v>
          </cell>
          <cell r="M226">
            <v>7.1023572378938304</v>
          </cell>
          <cell r="N226">
            <v>-10.9412234245625</v>
          </cell>
          <cell r="O226">
            <v>1.2689106024469801</v>
          </cell>
          <cell r="P226">
            <v>0.70772987354268402</v>
          </cell>
          <cell r="AF226">
            <v>-4.14156626506003</v>
          </cell>
          <cell r="AG226">
            <v>-1.82460611677484</v>
          </cell>
          <cell r="AH226">
            <v>-3.5623262279889301</v>
          </cell>
          <cell r="BC226">
            <v>-7.2210589914268102</v>
          </cell>
          <cell r="BD226">
            <v>-4.65270242933593</v>
          </cell>
          <cell r="DO226">
            <v>-5.8995369927684997</v>
          </cell>
          <cell r="DP226">
            <v>-4.7320921930545401</v>
          </cell>
        </row>
        <row r="227">
          <cell r="B227">
            <v>-0.457665903890147</v>
          </cell>
          <cell r="C227">
            <v>8.6512481098634098</v>
          </cell>
          <cell r="D227">
            <v>1.2926994796869099E-2</v>
          </cell>
          <cell r="E227">
            <v>-0.22056120573458099</v>
          </cell>
          <cell r="J227">
            <v>-4.6330782674722304</v>
          </cell>
          <cell r="K227">
            <v>-10.2577590741714</v>
          </cell>
          <cell r="L227">
            <v>-2.9091420139132902</v>
          </cell>
          <cell r="M227">
            <v>6.5864895714618399</v>
          </cell>
          <cell r="N227">
            <v>-10.1939651145358</v>
          </cell>
          <cell r="O227">
            <v>1.6977721437378299</v>
          </cell>
          <cell r="P227">
            <v>1.23902950334557</v>
          </cell>
          <cell r="AF227">
            <v>-6.8929564411489999</v>
          </cell>
          <cell r="AG227">
            <v>-2.31696014828545</v>
          </cell>
          <cell r="AH227">
            <v>-0.34754402224276398</v>
          </cell>
          <cell r="BC227">
            <v>-6.7768072874718701</v>
          </cell>
          <cell r="BD227">
            <v>-4.5669842791057604</v>
          </cell>
          <cell r="DO227">
            <v>-5.5282849247727004</v>
          </cell>
          <cell r="DP227">
            <v>-4.1805994935718704</v>
          </cell>
        </row>
        <row r="228">
          <cell r="B228">
            <v>-0.81081081081082396</v>
          </cell>
          <cell r="C228">
            <v>8.6512481098634098</v>
          </cell>
          <cell r="D228">
            <v>1.2926994796869099E-2</v>
          </cell>
          <cell r="E228">
            <v>-0.22056120573458099</v>
          </cell>
          <cell r="J228">
            <v>-4.2459381551362698</v>
          </cell>
          <cell r="K228">
            <v>-12.563020283737799</v>
          </cell>
          <cell r="L228">
            <v>-2.2251954087740198</v>
          </cell>
          <cell r="M228">
            <v>5.9555161967191603</v>
          </cell>
          <cell r="N228">
            <v>-13.6486180229151</v>
          </cell>
          <cell r="O228">
            <v>1.49997722620631</v>
          </cell>
          <cell r="P228">
            <v>0.85834890890332805</v>
          </cell>
          <cell r="AF228">
            <v>-5.3579703429101002</v>
          </cell>
          <cell r="AG228">
            <v>-2.9251621872103502</v>
          </cell>
          <cell r="AH228">
            <v>5.1552363299350397</v>
          </cell>
          <cell r="BC228">
            <v>-6.0935059525875497</v>
          </cell>
          <cell r="BD228">
            <v>-4.5561329296222297</v>
          </cell>
          <cell r="DO228">
            <v>-5.2170534770510901</v>
          </cell>
          <cell r="DP228">
            <v>-2.8228211498518601</v>
          </cell>
        </row>
        <row r="229">
          <cell r="B229">
            <v>-1.0379904504878501</v>
          </cell>
          <cell r="C229">
            <v>7.7050877657653203</v>
          </cell>
          <cell r="D229">
            <v>0.33393852937362301</v>
          </cell>
          <cell r="E229">
            <v>-0.22056120573458099</v>
          </cell>
          <cell r="J229">
            <v>-3.69369310195342</v>
          </cell>
          <cell r="K229">
            <v>-11.4992894362861</v>
          </cell>
          <cell r="L229">
            <v>-2.4270137179036202</v>
          </cell>
          <cell r="M229">
            <v>3.7048667787152598</v>
          </cell>
          <cell r="N229">
            <v>-12.4756892947624</v>
          </cell>
          <cell r="O229">
            <v>1.9808268411963801</v>
          </cell>
          <cell r="P229">
            <v>1.55474432418949</v>
          </cell>
          <cell r="AF229">
            <v>3.2437442075998399</v>
          </cell>
          <cell r="AG229">
            <v>-1.7377201112140801</v>
          </cell>
          <cell r="AH229">
            <v>-5.1552363299350397</v>
          </cell>
          <cell r="BC229">
            <v>-5.24314679417032</v>
          </cell>
          <cell r="BD229">
            <v>-4.5624598764748701</v>
          </cell>
          <cell r="DO229">
            <v>-5.3717996115000002</v>
          </cell>
          <cell r="DP229">
            <v>-2.5236268173282301</v>
          </cell>
        </row>
        <row r="230">
          <cell r="B230">
            <v>-1.2240663900414701</v>
          </cell>
          <cell r="C230">
            <v>3.6906414252883799</v>
          </cell>
          <cell r="D230">
            <v>-1.04396316949811</v>
          </cell>
          <cell r="E230">
            <v>-0.563656414655056</v>
          </cell>
          <cell r="J230">
            <v>-4.84005472669228</v>
          </cell>
          <cell r="K230">
            <v>-11.5300254905447</v>
          </cell>
          <cell r="L230">
            <v>-0.328735796469659</v>
          </cell>
          <cell r="M230">
            <v>4.2610811008810501</v>
          </cell>
          <cell r="N230">
            <v>-12.9672530003105</v>
          </cell>
          <cell r="O230">
            <v>2.7410012271670898</v>
          </cell>
          <cell r="P230">
            <v>1.9837900961881401</v>
          </cell>
          <cell r="AF230">
            <v>-11.2951807228915</v>
          </cell>
          <cell r="AG230">
            <v>-1.3032900834105601</v>
          </cell>
          <cell r="AH230">
            <v>1.9404541241890101</v>
          </cell>
          <cell r="BC230">
            <v>-6.2029906412957097</v>
          </cell>
          <cell r="BD230">
            <v>-4.7175866495507002</v>
          </cell>
          <cell r="DO230">
            <v>-5.7753433125929696</v>
          </cell>
          <cell r="DP230">
            <v>-3.8899754022203501</v>
          </cell>
        </row>
        <row r="231">
          <cell r="B231">
            <v>-1.3272501036914199</v>
          </cell>
          <cell r="C231">
            <v>4.1974591975708098</v>
          </cell>
          <cell r="D231">
            <v>-1.47192322655945</v>
          </cell>
          <cell r="E231">
            <v>-0.891548607718606</v>
          </cell>
          <cell r="J231">
            <v>-4.8062600414994501</v>
          </cell>
          <cell r="K231">
            <v>-11.1506946918418</v>
          </cell>
          <cell r="L231">
            <v>-0.29369627507163099</v>
          </cell>
          <cell r="M231">
            <v>2.8326704264765601</v>
          </cell>
          <cell r="N231">
            <v>-12.589304760158001</v>
          </cell>
          <cell r="O231">
            <v>1.8594983429226699</v>
          </cell>
          <cell r="P231">
            <v>1.1801191378312901</v>
          </cell>
          <cell r="AF231">
            <v>3.35959221501348</v>
          </cell>
          <cell r="AG231">
            <v>0.49235403151060497</v>
          </cell>
          <cell r="AH231">
            <v>-3.47544022242817</v>
          </cell>
          <cell r="BC231">
            <v>-5.7579769307611697</v>
          </cell>
          <cell r="BD231">
            <v>-4.7426413647124699</v>
          </cell>
          <cell r="DO231">
            <v>-6.3382743881722101</v>
          </cell>
          <cell r="DP231">
            <v>-4.0626588045308702</v>
          </cell>
        </row>
        <row r="232">
          <cell r="B232">
            <v>-1.67980091248443</v>
          </cell>
          <cell r="C232">
            <v>4.1974591975708098</v>
          </cell>
          <cell r="D232">
            <v>-1.47192322655945</v>
          </cell>
          <cell r="E232">
            <v>0.61364752086403496</v>
          </cell>
          <cell r="J232">
            <v>-5.4837370197488902</v>
          </cell>
          <cell r="K232">
            <v>-11.091255658803901</v>
          </cell>
          <cell r="L232">
            <v>0.38715227989676299</v>
          </cell>
          <cell r="M232">
            <v>3.44100815940133</v>
          </cell>
          <cell r="N232">
            <v>-9.5474988067801103</v>
          </cell>
          <cell r="O232">
            <v>1.02177786530419</v>
          </cell>
          <cell r="P232">
            <v>0.93429151990249704</v>
          </cell>
          <cell r="AF232">
            <v>8.1672845227064208</v>
          </cell>
          <cell r="AG232">
            <v>-0.115848007414167</v>
          </cell>
          <cell r="AH232">
            <v>3.1568582020389502</v>
          </cell>
          <cell r="BC232">
            <v>-5.7310152113768504</v>
          </cell>
          <cell r="BD232">
            <v>-5.8313495096861496</v>
          </cell>
          <cell r="DO232">
            <v>-6.3728122872725104</v>
          </cell>
          <cell r="DP232">
            <v>-4.4072312042392996</v>
          </cell>
        </row>
        <row r="233">
          <cell r="B233">
            <v>-1.7449106771915099</v>
          </cell>
          <cell r="C233">
            <v>5.7990070503955904</v>
          </cell>
          <cell r="D233">
            <v>-0.70624657357540799</v>
          </cell>
          <cell r="E233">
            <v>1.2659783677482801</v>
          </cell>
          <cell r="J233">
            <v>-5.0014235704440901</v>
          </cell>
          <cell r="K233">
            <v>-10.8946393354449</v>
          </cell>
          <cell r="L233">
            <v>0.40226995187127002</v>
          </cell>
          <cell r="M233">
            <v>2.9615749700357901</v>
          </cell>
          <cell r="N233">
            <v>-7.1185416704267901</v>
          </cell>
          <cell r="O233">
            <v>0.96007261523820497</v>
          </cell>
          <cell r="P233">
            <v>0.82432264687724</v>
          </cell>
          <cell r="AF233">
            <v>-2.2011121408707499</v>
          </cell>
          <cell r="AG233">
            <v>-3.0410101946246502</v>
          </cell>
          <cell r="AH233">
            <v>-4.3153382761816701</v>
          </cell>
          <cell r="BC233">
            <v>-5.3014099786803701</v>
          </cell>
          <cell r="BD233">
            <v>-4.9676510506512104</v>
          </cell>
          <cell r="DO233">
            <v>-6.0019172943607799</v>
          </cell>
          <cell r="DP233">
            <v>-3.4615193699670801</v>
          </cell>
        </row>
        <row r="234">
          <cell r="B234">
            <v>-1.6465193830762801</v>
          </cell>
          <cell r="C234">
            <v>10.112927692566901</v>
          </cell>
          <cell r="D234">
            <v>-0.174142990744619</v>
          </cell>
          <cell r="E234">
            <v>4.0882061446977298</v>
          </cell>
          <cell r="J234">
            <v>-4.9044974852458001</v>
          </cell>
          <cell r="K234">
            <v>-10.778011414839201</v>
          </cell>
          <cell r="L234">
            <v>0.98152424942263805</v>
          </cell>
          <cell r="M234">
            <v>3.4746843823631499</v>
          </cell>
          <cell r="N234">
            <v>-6.7811273129775698</v>
          </cell>
          <cell r="O234">
            <v>0.45571726955755398</v>
          </cell>
          <cell r="P234">
            <v>0.68195391127376903</v>
          </cell>
          <cell r="AF234">
            <v>-8.9782205746061106</v>
          </cell>
          <cell r="AG234">
            <v>-5.6475903614457801</v>
          </cell>
          <cell r="AH234">
            <v>-17.058619091751599</v>
          </cell>
          <cell r="BC234">
            <v>-6.4992261199052699</v>
          </cell>
          <cell r="BD234">
            <v>-5.0578631948749697</v>
          </cell>
          <cell r="DO234">
            <v>-5.8077510502283403</v>
          </cell>
          <cell r="DP234">
            <v>-3.9048215931075401</v>
          </cell>
        </row>
        <row r="235">
          <cell r="B235">
            <v>-1.66910077195912</v>
          </cell>
          <cell r="C235">
            <v>10.860342779568899</v>
          </cell>
          <cell r="D235">
            <v>-0.174142990744619</v>
          </cell>
          <cell r="E235">
            <v>4.0882061446977298</v>
          </cell>
          <cell r="J235">
            <v>1.05722755466706</v>
          </cell>
          <cell r="K235">
            <v>-10.4499631177772</v>
          </cell>
          <cell r="L235">
            <v>2.8735632183907098E-2</v>
          </cell>
          <cell r="M235">
            <v>2.5599552409760702</v>
          </cell>
          <cell r="N235">
            <v>-6.5484452947622902</v>
          </cell>
          <cell r="O235">
            <v>0.19115737961801199</v>
          </cell>
          <cell r="P235">
            <v>6.6965600442814299E-2</v>
          </cell>
          <cell r="AF235">
            <v>-7.5301204819277103</v>
          </cell>
          <cell r="AG235">
            <v>-12.8012048192771</v>
          </cell>
          <cell r="AH235">
            <v>-13.785912882298399</v>
          </cell>
          <cell r="BC235">
            <v>0.32690276310669503</v>
          </cell>
          <cell r="BD235">
            <v>-1.89843597375286</v>
          </cell>
          <cell r="DO235">
            <v>-5.8474082821752704</v>
          </cell>
          <cell r="DP235">
            <v>-2.5412695002135299</v>
          </cell>
        </row>
        <row r="236">
          <cell r="B236">
            <v>-1.6906700062617399</v>
          </cell>
          <cell r="C236">
            <v>11.223970327991999</v>
          </cell>
          <cell r="D236">
            <v>0.45238633793260802</v>
          </cell>
          <cell r="E236">
            <v>3.5122190838757099</v>
          </cell>
          <cell r="J236">
            <v>1.31941421312635</v>
          </cell>
          <cell r="K236">
            <v>-10.251343172975901</v>
          </cell>
          <cell r="L236">
            <v>0.72489772482595605</v>
          </cell>
          <cell r="M236">
            <v>2.5976047551928998</v>
          </cell>
          <cell r="N236">
            <v>-8.6799782469748905</v>
          </cell>
          <cell r="O236">
            <v>0.106165880258934</v>
          </cell>
          <cell r="P236">
            <v>-1.02574223683856</v>
          </cell>
          <cell r="AF236">
            <v>-8.3120945319742603</v>
          </cell>
          <cell r="AG236">
            <v>2.6934661723818798</v>
          </cell>
          <cell r="AH236">
            <v>-7.8197405004633902</v>
          </cell>
          <cell r="BC236">
            <v>0.41942793145264201</v>
          </cell>
          <cell r="BD236">
            <v>-1.7947900379933099</v>
          </cell>
          <cell r="DO236">
            <v>-5.4866820062946102</v>
          </cell>
          <cell r="DP236">
            <v>-1.6023871443459701</v>
          </cell>
        </row>
        <row r="237">
          <cell r="B237">
            <v>-1.7108282912580901</v>
          </cell>
          <cell r="C237">
            <v>11.223970327991999</v>
          </cell>
          <cell r="D237">
            <v>0.45238633793260802</v>
          </cell>
          <cell r="E237">
            <v>3.5122190838757099</v>
          </cell>
          <cell r="J237">
            <v>2.9017268283430799</v>
          </cell>
          <cell r="K237">
            <v>-9.9577587277922692</v>
          </cell>
          <cell r="L237">
            <v>1.1796207844840101</v>
          </cell>
          <cell r="M237">
            <v>3.5158941894768199</v>
          </cell>
          <cell r="N237">
            <v>-8.4379636969856708</v>
          </cell>
          <cell r="O237">
            <v>0.115535414465317</v>
          </cell>
          <cell r="P237">
            <v>-0.85643249583996395</v>
          </cell>
          <cell r="AF237">
            <v>-12.308850787766399</v>
          </cell>
          <cell r="AG237">
            <v>-4.1415662650602902</v>
          </cell>
          <cell r="AH237">
            <v>-9.3547265987024204</v>
          </cell>
          <cell r="BC237">
            <v>0.75471698113207497</v>
          </cell>
          <cell r="BD237">
            <v>-1.8561896102695401</v>
          </cell>
          <cell r="DO237">
            <v>-4.9440712532645801</v>
          </cell>
          <cell r="DP237">
            <v>-0.74154804567816401</v>
          </cell>
        </row>
        <row r="238">
          <cell r="B238">
            <v>-1.5651085141903001</v>
          </cell>
          <cell r="C238">
            <v>6.7223372333744296</v>
          </cell>
          <cell r="D238">
            <v>0.45238633793260802</v>
          </cell>
          <cell r="E238">
            <v>4.1876458307748798</v>
          </cell>
          <cell r="J238">
            <v>2.6837334471271501</v>
          </cell>
          <cell r="K238">
            <v>-6.5786907625300701</v>
          </cell>
          <cell r="L238">
            <v>1.7973619365125399</v>
          </cell>
          <cell r="M238">
            <v>3.1257049364348899</v>
          </cell>
          <cell r="N238">
            <v>-9.1070572996985995</v>
          </cell>
          <cell r="O238">
            <v>0.16196362347367099</v>
          </cell>
          <cell r="P238">
            <v>-0.59790222136959503</v>
          </cell>
          <cell r="AF238">
            <v>-2.8962001854200298E-2</v>
          </cell>
          <cell r="AG238">
            <v>-1.9114921223354699</v>
          </cell>
          <cell r="AH238">
            <v>-4.0546802594995297</v>
          </cell>
          <cell r="BC238">
            <v>0.12612511461667</v>
          </cell>
          <cell r="BD238">
            <v>-1.8110980384593101</v>
          </cell>
          <cell r="DO238">
            <v>-4.2407733539374899</v>
          </cell>
          <cell r="DP238">
            <v>-0.72692860118500602</v>
          </cell>
        </row>
        <row r="239">
          <cell r="B239">
            <v>-1.2957157784744</v>
          </cell>
          <cell r="C239">
            <v>4.6770550523601999</v>
          </cell>
          <cell r="D239">
            <v>0.45238633793260802</v>
          </cell>
          <cell r="E239">
            <v>4.1876458307748798</v>
          </cell>
          <cell r="J239">
            <v>2.0448820464950401</v>
          </cell>
          <cell r="K239">
            <v>-7.0926143024618904</v>
          </cell>
          <cell r="L239">
            <v>1.03495693710646</v>
          </cell>
          <cell r="M239">
            <v>2.6961309226689298</v>
          </cell>
          <cell r="N239">
            <v>-10.557177794225799</v>
          </cell>
          <cell r="O239">
            <v>1.91922984716708E-2</v>
          </cell>
          <cell r="P239">
            <v>-1.28369921784079</v>
          </cell>
          <cell r="AF239">
            <v>3.0410101946246502</v>
          </cell>
          <cell r="AG239">
            <v>-1.9404541241890101</v>
          </cell>
          <cell r="AH239">
            <v>-2.2011121408712802</v>
          </cell>
          <cell r="BC239">
            <v>-1.98074738860856</v>
          </cell>
          <cell r="BD239">
            <v>-1.7013962650393</v>
          </cell>
          <cell r="DO239">
            <v>-3.8017436226385901</v>
          </cell>
          <cell r="DP239">
            <v>-2.2288998426173601</v>
          </cell>
        </row>
        <row r="240">
          <cell r="B240">
            <v>-1.0270383567386301</v>
          </cell>
          <cell r="C240">
            <v>4.5584175583491104</v>
          </cell>
          <cell r="D240">
            <v>1.2602190842408101</v>
          </cell>
          <cell r="E240">
            <v>5.1946457079700101</v>
          </cell>
          <cell r="J240">
            <v>-0.10673307835986599</v>
          </cell>
          <cell r="K240">
            <v>-4.2775729131746498</v>
          </cell>
          <cell r="L240">
            <v>0.309686712279444</v>
          </cell>
          <cell r="M240">
            <v>2.28355404857738</v>
          </cell>
          <cell r="N240">
            <v>-7.7842336607291296</v>
          </cell>
          <cell r="O240">
            <v>-0.114061552382416</v>
          </cell>
          <cell r="P240">
            <v>-1.9439612586929</v>
          </cell>
          <cell r="AF240">
            <v>0.98470806302173697</v>
          </cell>
          <cell r="AG240">
            <v>2.20111214087115</v>
          </cell>
          <cell r="AH240">
            <v>-12.2509267840592</v>
          </cell>
          <cell r="BC240">
            <v>-6.1436903538665097</v>
          </cell>
          <cell r="BD240">
            <v>-1.78093254558592</v>
          </cell>
          <cell r="DO240">
            <v>-3.33087919451029</v>
          </cell>
          <cell r="DP240">
            <v>-2.4993647865943802</v>
          </cell>
        </row>
        <row r="241">
          <cell r="B241">
            <v>-0.90203482273967195</v>
          </cell>
          <cell r="C241">
            <v>7.6412331492700698</v>
          </cell>
          <cell r="D241">
            <v>1.2602190842408101</v>
          </cell>
          <cell r="E241">
            <v>5.1946457079700101</v>
          </cell>
          <cell r="J241">
            <v>-0.38875343143105401</v>
          </cell>
          <cell r="K241">
            <v>-6.2224006423123202</v>
          </cell>
          <cell r="L241">
            <v>0.84354722422494899</v>
          </cell>
          <cell r="M241">
            <v>3.6902233436637299</v>
          </cell>
          <cell r="N241">
            <v>-8.1925252011666796</v>
          </cell>
          <cell r="O241">
            <v>-0.20142466543870899</v>
          </cell>
          <cell r="P241">
            <v>-2.70578693428291</v>
          </cell>
          <cell r="AF241">
            <v>7.4721964782203596</v>
          </cell>
          <cell r="AG241">
            <v>8.6886005560625298E-2</v>
          </cell>
          <cell r="AH241">
            <v>1.6218721037997801</v>
          </cell>
          <cell r="BC241">
            <v>-7.0742660012283904</v>
          </cell>
          <cell r="BD241">
            <v>-1.61092039339395</v>
          </cell>
          <cell r="DO241">
            <v>-2.96874552154113</v>
          </cell>
          <cell r="DP241">
            <v>-3.0349270885236601</v>
          </cell>
        </row>
        <row r="242">
          <cell r="B242">
            <v>-0.75614366729679305</v>
          </cell>
          <cell r="C242">
            <v>8.1367536371815596</v>
          </cell>
          <cell r="D242">
            <v>2.6702050979621101</v>
          </cell>
          <cell r="E242">
            <v>6.2230437461491004</v>
          </cell>
          <cell r="J242">
            <v>-1.0892709210535301</v>
          </cell>
          <cell r="K242">
            <v>-6.3923880997051699</v>
          </cell>
          <cell r="L242">
            <v>0.67398006739800498</v>
          </cell>
          <cell r="M242">
            <v>2.3837228623025899</v>
          </cell>
          <cell r="N242">
            <v>-10.5268810281145</v>
          </cell>
          <cell r="O242">
            <v>-1.6293237312259901</v>
          </cell>
          <cell r="P242">
            <v>-4.35056477898857</v>
          </cell>
          <cell r="AF242">
            <v>7.2694624652462299</v>
          </cell>
          <cell r="AG242">
            <v>2.4328081556997398</v>
          </cell>
          <cell r="AH242">
            <v>3.4175162187210901</v>
          </cell>
          <cell r="BC242">
            <v>-8.5240493652616998</v>
          </cell>
          <cell r="BD242">
            <v>-1.2946036244255701</v>
          </cell>
          <cell r="DO242">
            <v>-1.94635012656928</v>
          </cell>
          <cell r="DP242">
            <v>-3.4406954947277999</v>
          </cell>
        </row>
        <row r="243">
          <cell r="B243">
            <v>-0.54644808743167195</v>
          </cell>
          <cell r="C243">
            <v>7.8038955195097497</v>
          </cell>
          <cell r="D243">
            <v>3.1161566304705501</v>
          </cell>
          <cell r="E243">
            <v>6.4202094886013299</v>
          </cell>
          <cell r="J243">
            <v>-0.76615327848689097</v>
          </cell>
          <cell r="K243">
            <v>-6.7161186848436198</v>
          </cell>
          <cell r="L243">
            <v>1.17824556361807</v>
          </cell>
          <cell r="M243">
            <v>3.2881273428358102</v>
          </cell>
          <cell r="N243">
            <v>-9.5062907782928008</v>
          </cell>
          <cell r="O243">
            <v>-4.7872812890259304</v>
          </cell>
          <cell r="P243">
            <v>-4.0935599622160703</v>
          </cell>
          <cell r="AF243">
            <v>5.9951343836877502</v>
          </cell>
          <cell r="AG243">
            <v>5.6186283595922397</v>
          </cell>
          <cell r="AH243">
            <v>-7.8487025023170602</v>
          </cell>
          <cell r="BC243">
            <v>-8.03242311430615</v>
          </cell>
          <cell r="BD243">
            <v>-1.2500145170468899</v>
          </cell>
          <cell r="DO243">
            <v>-1.83002532636766</v>
          </cell>
          <cell r="DP243">
            <v>-3.2717733806646399</v>
          </cell>
        </row>
        <row r="244">
          <cell r="B244">
            <v>-0.105462982493154</v>
          </cell>
          <cell r="C244">
            <v>7.8038955195097497</v>
          </cell>
          <cell r="D244">
            <v>3.1161566304705501</v>
          </cell>
          <cell r="E244">
            <v>5.3427665284215298</v>
          </cell>
          <cell r="J244">
            <v>-0.31163405307179598</v>
          </cell>
          <cell r="K244">
            <v>-7.3964893474474103</v>
          </cell>
          <cell r="L244">
            <v>1.4355092129695699</v>
          </cell>
          <cell r="M244">
            <v>3.4307167469999502</v>
          </cell>
          <cell r="N244">
            <v>-6.8899324123695704</v>
          </cell>
          <cell r="O244">
            <v>-4.6781570984838599</v>
          </cell>
          <cell r="P244">
            <v>-3.7989368224418998</v>
          </cell>
          <cell r="AF244">
            <v>6.4006024096391796</v>
          </cell>
          <cell r="AG244">
            <v>3.5333642261352498</v>
          </cell>
          <cell r="AH244">
            <v>2.8962001853568098</v>
          </cell>
          <cell r="BC244">
            <v>-7.4230659036312598</v>
          </cell>
          <cell r="BD244">
            <v>-1.2257346290326301</v>
          </cell>
          <cell r="DO244">
            <v>-1.60313753241065</v>
          </cell>
          <cell r="DP244">
            <v>-2.3687774162405302</v>
          </cell>
        </row>
        <row r="245">
          <cell r="B245">
            <v>0.23255813953488799</v>
          </cell>
          <cell r="C245">
            <v>7.8038955195097497</v>
          </cell>
          <cell r="D245">
            <v>2.3124391036050498</v>
          </cell>
          <cell r="E245">
            <v>5.8016749605534601</v>
          </cell>
          <cell r="J245">
            <v>-0.75913542342488305</v>
          </cell>
          <cell r="K245">
            <v>-7.9946344735077099</v>
          </cell>
          <cell r="L245">
            <v>1.41661300708306</v>
          </cell>
          <cell r="M245">
            <v>4.47321322865412</v>
          </cell>
          <cell r="N245">
            <v>-6.7818705211847101</v>
          </cell>
          <cell r="O245">
            <v>-5.103974308832</v>
          </cell>
          <cell r="P245">
            <v>-3.8665178837156802</v>
          </cell>
          <cell r="AF245">
            <v>5.5317423540310804</v>
          </cell>
          <cell r="AG245">
            <v>0</v>
          </cell>
          <cell r="AH245">
            <v>-6.8639944392955901</v>
          </cell>
          <cell r="BC245">
            <v>-8.6354721413578197</v>
          </cell>
          <cell r="BD245">
            <v>-1.11776385303418</v>
          </cell>
          <cell r="DO245">
            <v>-1.4883660824106</v>
          </cell>
          <cell r="DP245">
            <v>-3.6627977261720601</v>
          </cell>
        </row>
        <row r="246">
          <cell r="B246">
            <v>0.86882814155542198</v>
          </cell>
          <cell r="C246">
            <v>10.0150882333647</v>
          </cell>
          <cell r="D246">
            <v>1.7670812469713999</v>
          </cell>
          <cell r="E246">
            <v>3.7491073553915499</v>
          </cell>
          <cell r="J246">
            <v>-0.40898128333164402</v>
          </cell>
          <cell r="K246">
            <v>-7.5281125850111099</v>
          </cell>
          <cell r="L246">
            <v>1.8296169239565501</v>
          </cell>
          <cell r="M246">
            <v>3.5723176198128699</v>
          </cell>
          <cell r="N246">
            <v>-8.2595052339077792</v>
          </cell>
          <cell r="O246">
            <v>-4.7057190173779304</v>
          </cell>
          <cell r="P246">
            <v>-3.5834008562700399</v>
          </cell>
          <cell r="AF246">
            <v>3.5044022242823698</v>
          </cell>
          <cell r="AG246">
            <v>8.5437905468025903</v>
          </cell>
          <cell r="AH246">
            <v>-1.4481000926784</v>
          </cell>
          <cell r="BC246">
            <v>-2.5867959760139398</v>
          </cell>
          <cell r="BD246">
            <v>-0.55465294350858196</v>
          </cell>
          <cell r="DO246">
            <v>-1.3848958685523001</v>
          </cell>
          <cell r="DP246">
            <v>-3.4987686874997701</v>
          </cell>
        </row>
        <row r="247">
          <cell r="B247">
            <v>1.1457670273711</v>
          </cell>
          <cell r="C247">
            <v>7.9486562725503704</v>
          </cell>
          <cell r="D247">
            <v>1.7670812469713999</v>
          </cell>
          <cell r="E247">
            <v>3.7491073553915499</v>
          </cell>
          <cell r="J247">
            <v>-1.8167776289248101</v>
          </cell>
          <cell r="K247">
            <v>-6.2259747391543101</v>
          </cell>
          <cell r="L247">
            <v>2.1473714449870598</v>
          </cell>
          <cell r="M247">
            <v>5.3281037051105997</v>
          </cell>
          <cell r="N247">
            <v>-5.7733928241497701</v>
          </cell>
          <cell r="O247">
            <v>-3.66052958664726</v>
          </cell>
          <cell r="P247">
            <v>-3.64423095927163</v>
          </cell>
          <cell r="AF247">
            <v>-1.5349860982399499</v>
          </cell>
          <cell r="AG247">
            <v>-13.0329008341056</v>
          </cell>
          <cell r="AH247">
            <v>-10.629054680259401</v>
          </cell>
          <cell r="BC247">
            <v>-3.9931729266643701</v>
          </cell>
          <cell r="BD247">
            <v>-0.43732746065029399</v>
          </cell>
          <cell r="DO247">
            <v>-0.93776371633228395</v>
          </cell>
          <cell r="DP247">
            <v>-5.1386032077042696</v>
          </cell>
        </row>
        <row r="248">
          <cell r="B248">
            <v>1.54989384288746</v>
          </cell>
          <cell r="C248">
            <v>7.5957367973671097</v>
          </cell>
          <cell r="D248">
            <v>1.33496316788368</v>
          </cell>
          <cell r="E248">
            <v>3.4167754181990602</v>
          </cell>
          <cell r="J248">
            <v>-2.1575220222982501</v>
          </cell>
          <cell r="K248">
            <v>-9.2135140714236492</v>
          </cell>
          <cell r="L248">
            <v>2.2089211913923301</v>
          </cell>
          <cell r="M248">
            <v>5.87098763025908</v>
          </cell>
          <cell r="N248">
            <v>-8.6067892422534396</v>
          </cell>
          <cell r="O248">
            <v>-4.0810975296097398</v>
          </cell>
          <cell r="P248">
            <v>-2.67408818112659</v>
          </cell>
          <cell r="AF248">
            <v>-20.824189063947198</v>
          </cell>
          <cell r="AG248">
            <v>-1.7019462465245301</v>
          </cell>
          <cell r="AH248">
            <v>-13.034059314179901</v>
          </cell>
          <cell r="BC248">
            <v>-4.1600118175372298</v>
          </cell>
          <cell r="BD248">
            <v>-0.73826370986985701</v>
          </cell>
          <cell r="DO248">
            <v>-0.664684209380073</v>
          </cell>
          <cell r="DP248">
            <v>-5.0932949212735696</v>
          </cell>
        </row>
        <row r="249">
          <cell r="B249">
            <v>2.2075992358310201</v>
          </cell>
          <cell r="C249">
            <v>7.5957367973671097</v>
          </cell>
          <cell r="D249">
            <v>1.33496316788368</v>
          </cell>
          <cell r="E249">
            <v>3.4167754181990602</v>
          </cell>
          <cell r="J249">
            <v>-3.19970938045625</v>
          </cell>
          <cell r="K249">
            <v>-9.3618489134184202</v>
          </cell>
          <cell r="L249">
            <v>2.4962449037979999</v>
          </cell>
          <cell r="M249">
            <v>4.7289424295507301</v>
          </cell>
          <cell r="N249">
            <v>-6.91039628420996</v>
          </cell>
          <cell r="O249">
            <v>-4.0865305080265104</v>
          </cell>
          <cell r="P249">
            <v>-2.6556434374153302</v>
          </cell>
          <cell r="AF249">
            <v>-2.8000000000005398</v>
          </cell>
          <cell r="AG249">
            <v>-7.1999999999999202</v>
          </cell>
          <cell r="AH249">
            <v>-7.7999999999999199</v>
          </cell>
          <cell r="BC249">
            <v>-3.4405983653438099</v>
          </cell>
          <cell r="BD249">
            <v>-0.63098961318333002</v>
          </cell>
          <cell r="DO249">
            <v>-0.68393651224909402</v>
          </cell>
          <cell r="DP249">
            <v>-4.6715142842819404</v>
          </cell>
        </row>
        <row r="250">
          <cell r="B250">
            <v>2.8831884672461099</v>
          </cell>
          <cell r="C250">
            <v>9.5573331008478508</v>
          </cell>
          <cell r="D250">
            <v>2.1391578473316701</v>
          </cell>
          <cell r="E250">
            <v>4.36115040075435</v>
          </cell>
          <cell r="J250">
            <v>-3.7284618233307998</v>
          </cell>
          <cell r="K250">
            <v>-9.0459954074177098</v>
          </cell>
          <cell r="L250">
            <v>2.0717642033319001</v>
          </cell>
          <cell r="M250">
            <v>5.39751524456155</v>
          </cell>
          <cell r="N250">
            <v>-5.4084991079286402</v>
          </cell>
          <cell r="O250">
            <v>-3.9406626721034201</v>
          </cell>
          <cell r="P250">
            <v>-3.5652814708937801</v>
          </cell>
          <cell r="AF250">
            <v>15.3999999999998</v>
          </cell>
          <cell r="AG250">
            <v>1.1999999999998701</v>
          </cell>
          <cell r="AH250">
            <v>-5.9000000000000403</v>
          </cell>
          <cell r="BC250">
            <v>-3.4015663173003601</v>
          </cell>
          <cell r="BD250">
            <v>-0.40406945863127303</v>
          </cell>
          <cell r="DO250">
            <v>-0.52530876051346498</v>
          </cell>
          <cell r="DP250">
            <v>-4.8669158183321599</v>
          </cell>
        </row>
        <row r="251">
          <cell r="B251">
            <v>3.8534829557484498</v>
          </cell>
          <cell r="C251">
            <v>11.3881563174298</v>
          </cell>
          <cell r="D251">
            <v>2.1391578473316701</v>
          </cell>
          <cell r="E251">
            <v>5.8109382366808102</v>
          </cell>
          <cell r="J251">
            <v>-3.7215910837429198</v>
          </cell>
          <cell r="K251">
            <v>-8.4402383456011201</v>
          </cell>
          <cell r="L251">
            <v>3.5171919770773599</v>
          </cell>
          <cell r="M251">
            <v>5.8729815217517896</v>
          </cell>
          <cell r="N251">
            <v>-5.7130303240401501</v>
          </cell>
          <cell r="O251">
            <v>-3.9447982972276399</v>
          </cell>
          <cell r="P251">
            <v>-3.2596819780771602</v>
          </cell>
          <cell r="AF251">
            <v>11.5999999999995</v>
          </cell>
          <cell r="AG251">
            <v>0.90000000000000602</v>
          </cell>
          <cell r="AH251">
            <v>2.4000000000000101</v>
          </cell>
          <cell r="BC251">
            <v>-2.7844021640021799</v>
          </cell>
          <cell r="BD251">
            <v>-0.18626766208251699</v>
          </cell>
          <cell r="DO251">
            <v>-0.19877506418105501</v>
          </cell>
          <cell r="DP251">
            <v>-4.3408165120242703</v>
          </cell>
        </row>
        <row r="252">
          <cell r="B252">
            <v>4.1931385006353104</v>
          </cell>
          <cell r="C252">
            <v>12.169150537868999</v>
          </cell>
          <cell r="D252">
            <v>1.7455404154832901</v>
          </cell>
          <cell r="E252">
            <v>5.42843801074015</v>
          </cell>
          <cell r="J252">
            <v>-1.4044840174516999</v>
          </cell>
          <cell r="K252">
            <v>-8.7763535756811599</v>
          </cell>
          <cell r="L252">
            <v>4.3365881677196896</v>
          </cell>
          <cell r="M252">
            <v>6.1947356587929798</v>
          </cell>
          <cell r="N252">
            <v>-5.2636346974287598</v>
          </cell>
          <cell r="O252">
            <v>-3.42699452610234</v>
          </cell>
          <cell r="P252">
            <v>-3.0183348087935098</v>
          </cell>
          <cell r="AF252">
            <v>13.300000000001001</v>
          </cell>
          <cell r="AG252">
            <v>4.80000000000003</v>
          </cell>
          <cell r="AH252">
            <v>2.30000000000001</v>
          </cell>
          <cell r="BC252">
            <v>1.8073714222705199</v>
          </cell>
          <cell r="BD252">
            <v>0.21199553086690401</v>
          </cell>
          <cell r="DO252">
            <v>0.132763477254527</v>
          </cell>
          <cell r="DP252">
            <v>-4.1092652851711398</v>
          </cell>
        </row>
        <row r="253">
          <cell r="B253">
            <v>4.4453852667231297</v>
          </cell>
          <cell r="C253">
            <v>6.76441878336</v>
          </cell>
          <cell r="D253">
            <v>1.7455404154832901</v>
          </cell>
          <cell r="E253">
            <v>6.1522297455055099</v>
          </cell>
          <cell r="J253">
            <v>-1.0135473203129</v>
          </cell>
          <cell r="K253">
            <v>-7.5556506849314999</v>
          </cell>
          <cell r="L253">
            <v>4.2253521126760498</v>
          </cell>
          <cell r="M253">
            <v>6.1982456751919299</v>
          </cell>
          <cell r="N253">
            <v>-6.9212267662037696</v>
          </cell>
          <cell r="O253">
            <v>-3.8665464780588801</v>
          </cell>
          <cell r="P253">
            <v>-2.2371486479623002</v>
          </cell>
          <cell r="AF253">
            <v>5.0999999999991097</v>
          </cell>
          <cell r="AG253">
            <v>-7.3999999999999204</v>
          </cell>
          <cell r="AH253">
            <v>-38.4</v>
          </cell>
          <cell r="BC253">
            <v>3.5747074794392599</v>
          </cell>
          <cell r="BD253">
            <v>-0.464989843028629</v>
          </cell>
          <cell r="DO253">
            <v>-1.51657913848191E-2</v>
          </cell>
          <cell r="DP253">
            <v>-3.2481480967973102</v>
          </cell>
        </row>
        <row r="254">
          <cell r="B254">
            <v>4.5291005291005098</v>
          </cell>
          <cell r="C254">
            <v>6.3657947604456</v>
          </cell>
          <cell r="D254">
            <v>1.7455404154832901</v>
          </cell>
          <cell r="E254">
            <v>5.4872389791183496</v>
          </cell>
          <cell r="J254">
            <v>-1.2037217415380499</v>
          </cell>
          <cell r="K254">
            <v>-7.4373657838224796</v>
          </cell>
          <cell r="L254">
            <v>4.6791539064169303</v>
          </cell>
          <cell r="M254">
            <v>7.4118768726034201</v>
          </cell>
          <cell r="N254">
            <v>-7.1069116028542902</v>
          </cell>
          <cell r="O254">
            <v>-3.4071788224904398</v>
          </cell>
          <cell r="P254">
            <v>-1.41463125035954</v>
          </cell>
          <cell r="AF254">
            <v>7.6000000000005796</v>
          </cell>
          <cell r="AG254">
            <v>4.3999999999999</v>
          </cell>
          <cell r="AH254">
            <v>4.4000000000000297</v>
          </cell>
          <cell r="BC254">
            <v>2.5225449979070702</v>
          </cell>
          <cell r="BD254">
            <v>-0.42013155056304102</v>
          </cell>
          <cell r="DO254">
            <v>-7.1124405409783695E-2</v>
          </cell>
          <cell r="DP254">
            <v>-4.55245996655459</v>
          </cell>
        </row>
        <row r="255">
          <cell r="B255">
            <v>4.6703296703296697</v>
          </cell>
          <cell r="C255">
            <v>4.7961678360596904</v>
          </cell>
          <cell r="D255">
            <v>2.1667677186712102</v>
          </cell>
          <cell r="E255">
            <v>5.6044465030106601</v>
          </cell>
          <cell r="J255">
            <v>-1.0629289714188099</v>
          </cell>
          <cell r="K255">
            <v>-7.1781646249731299</v>
          </cell>
          <cell r="L255">
            <v>4.9705318469076101</v>
          </cell>
          <cell r="M255">
            <v>7.91340017935853</v>
          </cell>
          <cell r="N255">
            <v>-6.8791466256484597</v>
          </cell>
          <cell r="O255">
            <v>0.119500929587035</v>
          </cell>
          <cell r="P255">
            <v>-1.2330162819545001</v>
          </cell>
          <cell r="AF255">
            <v>17.699999999999399</v>
          </cell>
          <cell r="AG255">
            <v>1.3</v>
          </cell>
          <cell r="AH255">
            <v>2.7999999999998799</v>
          </cell>
          <cell r="BC255">
            <v>2.7350693333864902</v>
          </cell>
          <cell r="BD255">
            <v>-0.175411152229831</v>
          </cell>
          <cell r="DO255">
            <v>0.30479726783234601</v>
          </cell>
          <cell r="DP255">
            <v>-4.39004863531345</v>
          </cell>
        </row>
        <row r="256">
          <cell r="B256">
            <v>4.51858108108107</v>
          </cell>
          <cell r="C256">
            <v>4.7961678360596904</v>
          </cell>
          <cell r="D256">
            <v>3.85167693142292</v>
          </cell>
          <cell r="E256">
            <v>7.8045391384900604</v>
          </cell>
          <cell r="J256">
            <v>-0.94865926558497204</v>
          </cell>
          <cell r="K256">
            <v>-6.1568513963246998</v>
          </cell>
          <cell r="L256">
            <v>4.2455819193128104</v>
          </cell>
          <cell r="M256">
            <v>7.35663891107456</v>
          </cell>
          <cell r="N256">
            <v>-7.6485534932232602</v>
          </cell>
          <cell r="O256">
            <v>0.40159887007420397</v>
          </cell>
          <cell r="P256">
            <v>-0.91480120986723301</v>
          </cell>
          <cell r="AF256">
            <v>17.499999999999702</v>
          </cell>
          <cell r="AG256">
            <v>0.80000000000000504</v>
          </cell>
          <cell r="AH256">
            <v>-4.4000000000000297</v>
          </cell>
          <cell r="BC256">
            <v>3.3043916567805498</v>
          </cell>
          <cell r="BD256">
            <v>-0.16065119300592201</v>
          </cell>
          <cell r="DO256">
            <v>0.61191582096786701</v>
          </cell>
          <cell r="DP256">
            <v>-4.1471898166134</v>
          </cell>
        </row>
        <row r="257">
          <cell r="B257">
            <v>4.2607044927230397</v>
          </cell>
          <cell r="C257">
            <v>4.2396295044821102</v>
          </cell>
          <cell r="D257">
            <v>3.3077264935559501</v>
          </cell>
          <cell r="E257">
            <v>7.2043134105770497</v>
          </cell>
          <cell r="J257">
            <v>-1.19165378893563</v>
          </cell>
          <cell r="K257">
            <v>-5.8973611313602499</v>
          </cell>
          <cell r="L257">
            <v>4.7971781305114503</v>
          </cell>
          <cell r="M257">
            <v>7.1260622947016898</v>
          </cell>
          <cell r="N257">
            <v>-7.2550067661483197</v>
          </cell>
          <cell r="O257">
            <v>0.53425978708212496</v>
          </cell>
          <cell r="P257">
            <v>-0.70976695699257397</v>
          </cell>
          <cell r="AF257">
            <v>17.900000000001299</v>
          </cell>
          <cell r="AG257">
            <v>-2.1000000000000099</v>
          </cell>
          <cell r="AH257">
            <v>-2.6000000000000099</v>
          </cell>
          <cell r="BC257">
            <v>2.8760923581158302</v>
          </cell>
          <cell r="BD257">
            <v>3.5718731040956797E-2</v>
          </cell>
          <cell r="DO257">
            <v>0.52910609015888099</v>
          </cell>
          <cell r="DP257">
            <v>-5.2210128930232997</v>
          </cell>
        </row>
        <row r="258">
          <cell r="B258">
            <v>3.5714285714285499</v>
          </cell>
          <cell r="C258">
            <v>2.5700145097493401</v>
          </cell>
          <cell r="D258">
            <v>3.3077264935559501</v>
          </cell>
          <cell r="E258">
            <v>8.14500401514284</v>
          </cell>
          <cell r="J258">
            <v>-1.9090641435812099</v>
          </cell>
          <cell r="K258">
            <v>-6.13121677710624</v>
          </cell>
          <cell r="L258">
            <v>4.5058955642897303</v>
          </cell>
          <cell r="M258">
            <v>7.75674900918104</v>
          </cell>
          <cell r="N258">
            <v>-6.0973075116513797</v>
          </cell>
          <cell r="O258">
            <v>0.71844111282919298</v>
          </cell>
          <cell r="P258">
            <v>-0.976694106807107</v>
          </cell>
          <cell r="AF258">
            <v>9.1999999999995303</v>
          </cell>
          <cell r="AG258">
            <v>-7.3000000000000496</v>
          </cell>
          <cell r="AH258">
            <v>-6.3999999999999098</v>
          </cell>
          <cell r="BC258">
            <v>-3.0747308875384398</v>
          </cell>
          <cell r="BD258">
            <v>-0.16946300776623499</v>
          </cell>
          <cell r="DO258">
            <v>0.705584427291161</v>
          </cell>
          <cell r="DP258">
            <v>-5.8485183060221901</v>
          </cell>
        </row>
        <row r="259">
          <cell r="B259">
            <v>3.33543108873506</v>
          </cell>
          <cell r="C259">
            <v>4.5334845845318403</v>
          </cell>
          <cell r="D259">
            <v>6.0059678750555401</v>
          </cell>
          <cell r="E259">
            <v>10.175519100608</v>
          </cell>
          <cell r="J259">
            <v>-1.4781578502503001</v>
          </cell>
          <cell r="K259">
            <v>-7.5616719127443002</v>
          </cell>
          <cell r="L259">
            <v>5.48407508964352</v>
          </cell>
          <cell r="M259">
            <v>6.0337997413859101</v>
          </cell>
          <cell r="N259">
            <v>-8.0421070478236807</v>
          </cell>
          <cell r="O259">
            <v>0.754199974664571</v>
          </cell>
          <cell r="P259">
            <v>9.5826507433249802E-2</v>
          </cell>
          <cell r="AF259">
            <v>13.1999999999995</v>
          </cell>
          <cell r="AG259">
            <v>-15.899999999999901</v>
          </cell>
          <cell r="AH259">
            <v>-14.1999999999999</v>
          </cell>
          <cell r="BC259">
            <v>-1.8187143197962099</v>
          </cell>
          <cell r="BD259">
            <v>-5.4980724053943497E-2</v>
          </cell>
          <cell r="DO259">
            <v>1.2353955598031401</v>
          </cell>
          <cell r="DP259">
            <v>-4.2615007574256403</v>
          </cell>
        </row>
        <row r="260">
          <cell r="B260">
            <v>2.9688480033451801</v>
          </cell>
          <cell r="C260">
            <v>5.2343718348661001</v>
          </cell>
          <cell r="D260">
            <v>6.34716068821026</v>
          </cell>
          <cell r="E260">
            <v>10.0721110473786</v>
          </cell>
          <cell r="J260">
            <v>-1.59289477407349</v>
          </cell>
          <cell r="K260">
            <v>-4.1458238593300001</v>
          </cell>
          <cell r="L260">
            <v>4.4617958728388096</v>
          </cell>
          <cell r="M260">
            <v>5.9539213521985204</v>
          </cell>
          <cell r="N260">
            <v>-0.94819758977201496</v>
          </cell>
          <cell r="O260">
            <v>1.1377633158390099</v>
          </cell>
          <cell r="P260">
            <v>0.94943372959361805</v>
          </cell>
          <cell r="AF260">
            <v>-105.67717179569701</v>
          </cell>
          <cell r="AG260">
            <v>5.5096592878895203</v>
          </cell>
          <cell r="AH260">
            <v>101.357519896345</v>
          </cell>
          <cell r="BC260">
            <v>-2.48930092993358</v>
          </cell>
          <cell r="BD260">
            <v>0.444816472609388</v>
          </cell>
          <cell r="DO260">
            <v>2.5562483501722899</v>
          </cell>
          <cell r="DP260">
            <v>-3.9152477921231799</v>
          </cell>
        </row>
        <row r="261">
          <cell r="B261">
            <v>2.4091381100726998</v>
          </cell>
          <cell r="C261">
            <v>5.2343718348661001</v>
          </cell>
          <cell r="D261">
            <v>7.0190438702304601</v>
          </cell>
          <cell r="E261">
            <v>11.569367442927501</v>
          </cell>
          <cell r="J261">
            <v>-1.8774642521746301</v>
          </cell>
          <cell r="K261">
            <v>-4.2396102907596296</v>
          </cell>
          <cell r="L261">
            <v>4.7383112351709604</v>
          </cell>
          <cell r="M261">
            <v>6.87032437705159</v>
          </cell>
          <cell r="N261">
            <v>-1.29515957332423</v>
          </cell>
          <cell r="O261">
            <v>1.5116353621346099</v>
          </cell>
          <cell r="P261">
            <v>1.8425794312695001</v>
          </cell>
          <cell r="AF261">
            <v>-0.51983098752165502</v>
          </cell>
          <cell r="AG261">
            <v>-1.86130786039858</v>
          </cell>
          <cell r="AH261">
            <v>-9.6300345494615094</v>
          </cell>
          <cell r="BC261">
            <v>-3.55635470543164</v>
          </cell>
          <cell r="BD261">
            <v>0.52348574612155396</v>
          </cell>
          <cell r="DO261">
            <v>2.6735950493640401</v>
          </cell>
          <cell r="DP261">
            <v>-4.8176993372494898</v>
          </cell>
        </row>
        <row r="262">
          <cell r="B262">
            <v>1.62785905625386</v>
          </cell>
          <cell r="C262">
            <v>3.3501770580511598</v>
          </cell>
          <cell r="D262">
            <v>6.1764273116654103</v>
          </cell>
          <cell r="E262">
            <v>9.8430286875988102</v>
          </cell>
          <cell r="J262">
            <v>-0.98404338677068304</v>
          </cell>
          <cell r="K262">
            <v>-3.9859230357279398</v>
          </cell>
          <cell r="L262">
            <v>5.6497175141242799</v>
          </cell>
          <cell r="M262">
            <v>7.1669560281772</v>
          </cell>
          <cell r="N262">
            <v>-6.04679991124911</v>
          </cell>
          <cell r="O262">
            <v>1.72382273478319</v>
          </cell>
          <cell r="P262">
            <v>2.9653966853039702</v>
          </cell>
          <cell r="AF262">
            <v>16.551890423345998</v>
          </cell>
          <cell r="AG262">
            <v>3.0599890022218998</v>
          </cell>
          <cell r="AH262">
            <v>-2.04982179386977</v>
          </cell>
          <cell r="BC262">
            <v>-2.9759356392509302</v>
          </cell>
          <cell r="BD262">
            <v>0.61481424672242801</v>
          </cell>
          <cell r="DO262">
            <v>2.3512367040205899</v>
          </cell>
          <cell r="DP262">
            <v>-4.3732603963692904</v>
          </cell>
        </row>
        <row r="263">
          <cell r="B263">
            <v>0.95820591233435304</v>
          </cell>
          <cell r="C263">
            <v>1.6514694947755699</v>
          </cell>
          <cell r="D263">
            <v>6.1764273116654103</v>
          </cell>
          <cell r="E263">
            <v>8.3379944302105002</v>
          </cell>
          <cell r="J263">
            <v>-0.11634318049843501</v>
          </cell>
          <cell r="K263">
            <v>-4.1421024423857302</v>
          </cell>
          <cell r="L263">
            <v>5.6812677323368499</v>
          </cell>
          <cell r="M263">
            <v>6.9457575314591802</v>
          </cell>
          <cell r="N263">
            <v>-6.9683607399844902</v>
          </cell>
          <cell r="O263">
            <v>1.7730498922165601</v>
          </cell>
          <cell r="P263">
            <v>2.8030757986222001</v>
          </cell>
          <cell r="AF263">
            <v>23.332849689787601</v>
          </cell>
          <cell r="AG263">
            <v>2.8995827378208299</v>
          </cell>
          <cell r="AH263">
            <v>4.3172795182483403</v>
          </cell>
          <cell r="BC263">
            <v>-1.0773322781228001</v>
          </cell>
          <cell r="BD263">
            <v>0.82628486181661698</v>
          </cell>
          <cell r="DO263">
            <v>2.0343929151070701</v>
          </cell>
          <cell r="DP263">
            <v>-2.93048955201479</v>
          </cell>
        </row>
        <row r="264">
          <cell r="B264">
            <v>0.73170731707319303</v>
          </cell>
          <cell r="C264">
            <v>1.0582422285336099</v>
          </cell>
          <cell r="D264">
            <v>5.7368561033747296</v>
          </cell>
          <cell r="E264">
            <v>7.6901977632598504</v>
          </cell>
          <cell r="J264">
            <v>0.347818272598865</v>
          </cell>
          <cell r="K264">
            <v>-3.38605651105651</v>
          </cell>
          <cell r="L264">
            <v>5.7321772639691702</v>
          </cell>
          <cell r="M264">
            <v>7.6120251931229399</v>
          </cell>
          <cell r="N264">
            <v>-9.0177450439726297</v>
          </cell>
          <cell r="O264">
            <v>1.43875126541233</v>
          </cell>
          <cell r="P264">
            <v>2.9856273215331801</v>
          </cell>
          <cell r="AF264">
            <v>23.863712658873801</v>
          </cell>
          <cell r="AG264">
            <v>8.2040835987752292</v>
          </cell>
          <cell r="AH264">
            <v>0.52273088819796998</v>
          </cell>
          <cell r="BC264">
            <v>-1.0001585173070999</v>
          </cell>
          <cell r="BD264">
            <v>0.99060821853982295</v>
          </cell>
          <cell r="DO264">
            <v>1.44496368764728</v>
          </cell>
          <cell r="DP264">
            <v>-3.0743157966913501</v>
          </cell>
        </row>
        <row r="265">
          <cell r="B265">
            <v>0.60802594244020403</v>
          </cell>
          <cell r="C265">
            <v>1.6418316927984999</v>
          </cell>
          <cell r="D265">
            <v>5.7368561033747296</v>
          </cell>
          <cell r="E265">
            <v>6.9559194985152999</v>
          </cell>
          <cell r="J265">
            <v>0.71329771404429199</v>
          </cell>
          <cell r="K265">
            <v>-3.2183375781430898</v>
          </cell>
          <cell r="L265">
            <v>5.8375634517766297</v>
          </cell>
          <cell r="M265">
            <v>8.0156984650899297</v>
          </cell>
          <cell r="N265">
            <v>-9.7677353330855698</v>
          </cell>
          <cell r="O265">
            <v>1.62150083586285</v>
          </cell>
          <cell r="P265">
            <v>2.99071595339097</v>
          </cell>
          <cell r="AF265">
            <v>34.286530938123498</v>
          </cell>
          <cell r="AG265">
            <v>6.40255894319926</v>
          </cell>
          <cell r="AH265">
            <v>10.311381978817099</v>
          </cell>
          <cell r="BC265">
            <v>-1.5314164663715899</v>
          </cell>
          <cell r="BD265">
            <v>2.2459907393609502</v>
          </cell>
          <cell r="DO265">
            <v>2.1091860237371298</v>
          </cell>
          <cell r="DP265">
            <v>-2.8802637930108799</v>
          </cell>
        </row>
        <row r="266">
          <cell r="B266">
            <v>0.78963352905447803</v>
          </cell>
          <cell r="C266">
            <v>-0.31669719169719002</v>
          </cell>
          <cell r="D266">
            <v>8.6174382135240002</v>
          </cell>
          <cell r="E266">
            <v>8.8773060596062798</v>
          </cell>
          <cell r="J266">
            <v>2.53944347497603</v>
          </cell>
          <cell r="K266">
            <v>-3.3098754930013099</v>
          </cell>
          <cell r="L266">
            <v>6.5859300585113498</v>
          </cell>
          <cell r="M266">
            <v>7.2021338935838104</v>
          </cell>
          <cell r="N266">
            <v>-7.5675683220333196</v>
          </cell>
          <cell r="O266">
            <v>1.66251998455118</v>
          </cell>
          <cell r="P266">
            <v>3.2771234634792998</v>
          </cell>
          <cell r="AF266">
            <v>39.021686387920397</v>
          </cell>
          <cell r="AG266">
            <v>6.0794987239371698</v>
          </cell>
          <cell r="AH266">
            <v>20.130497078633301</v>
          </cell>
          <cell r="BC266">
            <v>1.76745195756673</v>
          </cell>
          <cell r="BD266">
            <v>2.9050779231233999</v>
          </cell>
          <cell r="DO266">
            <v>2.2892990162493598</v>
          </cell>
          <cell r="DP266">
            <v>-0.13534694006648301</v>
          </cell>
        </row>
        <row r="267">
          <cell r="B267">
            <v>1.1104381183121199</v>
          </cell>
          <cell r="C267">
            <v>-0.235187011607596</v>
          </cell>
          <cell r="D267">
            <v>8.1696151924037697</v>
          </cell>
          <cell r="E267">
            <v>8.5549719298245694</v>
          </cell>
          <cell r="J267">
            <v>2.8913799782518099</v>
          </cell>
          <cell r="K267">
            <v>-3.15659489079261</v>
          </cell>
          <cell r="L267">
            <v>6.1760129878914896</v>
          </cell>
          <cell r="M267">
            <v>7.0461011526753596</v>
          </cell>
          <cell r="N267">
            <v>-9.9945886447434091</v>
          </cell>
          <cell r="O267">
            <v>1.7942336696782499</v>
          </cell>
          <cell r="P267">
            <v>2.73443806879669</v>
          </cell>
          <cell r="AF267">
            <v>3.71412141900149</v>
          </cell>
          <cell r="AG267">
            <v>5.7422743684608397</v>
          </cell>
          <cell r="AH267">
            <v>4.76885552631542</v>
          </cell>
          <cell r="BC267">
            <v>2.3599692632188201</v>
          </cell>
          <cell r="BD267">
            <v>2.79378074386047</v>
          </cell>
          <cell r="DO267">
            <v>3.4209737163826999</v>
          </cell>
          <cell r="DP267">
            <v>1.4395495380685499</v>
          </cell>
        </row>
        <row r="268">
          <cell r="B268">
            <v>1.35353535353535</v>
          </cell>
          <cell r="C268">
            <v>2.2873833548289602</v>
          </cell>
          <cell r="D268">
            <v>6.4146509341199396</v>
          </cell>
          <cell r="E268">
            <v>6.57692116004295</v>
          </cell>
          <cell r="J268">
            <v>3.0029632508295601</v>
          </cell>
          <cell r="K268">
            <v>-3.3536350319944499</v>
          </cell>
          <cell r="L268">
            <v>8.3614750776712192</v>
          </cell>
          <cell r="M268">
            <v>7.8777484228313304</v>
          </cell>
          <cell r="N268">
            <v>-11.2009913428011</v>
          </cell>
          <cell r="O268">
            <v>1.75400547712474</v>
          </cell>
          <cell r="P268">
            <v>1.61260208572844</v>
          </cell>
          <cell r="AF268">
            <v>33.935144126565397</v>
          </cell>
          <cell r="AG268">
            <v>4.4951576583306903</v>
          </cell>
          <cell r="AH268">
            <v>7.2541632854740499</v>
          </cell>
          <cell r="BC268">
            <v>1.6570706566822799</v>
          </cell>
          <cell r="BD268">
            <v>3.2186958795655101</v>
          </cell>
          <cell r="DO268">
            <v>3.6248166356611602</v>
          </cell>
          <cell r="DP268">
            <v>1.1859985527440999</v>
          </cell>
        </row>
        <row r="269">
          <cell r="B269">
            <v>1.6589115921505</v>
          </cell>
          <cell r="C269">
            <v>2.8334985889711199</v>
          </cell>
          <cell r="D269">
            <v>7.65067354965585</v>
          </cell>
          <cell r="E269">
            <v>7.0866799357944998</v>
          </cell>
          <cell r="J269">
            <v>1.8285522991398699</v>
          </cell>
          <cell r="K269">
            <v>-2.7887520334650202</v>
          </cell>
          <cell r="L269">
            <v>8.6233591383372499</v>
          </cell>
          <cell r="M269">
            <v>8.1871848320236698</v>
          </cell>
          <cell r="N269">
            <v>-9.2082584411510204</v>
          </cell>
          <cell r="O269">
            <v>1.79252835269641</v>
          </cell>
          <cell r="P269">
            <v>2.6810279133949702</v>
          </cell>
          <cell r="AF269">
            <v>40.187089182586298</v>
          </cell>
          <cell r="AG269">
            <v>1.60052201661916</v>
          </cell>
          <cell r="AH269">
            <v>42.056366374353303</v>
          </cell>
          <cell r="BC269">
            <v>2.8621057614091701</v>
          </cell>
          <cell r="BD269">
            <v>4.16734637561329</v>
          </cell>
          <cell r="DO269">
            <v>3.66386518936705</v>
          </cell>
          <cell r="DP269">
            <v>1.0055992724656799</v>
          </cell>
        </row>
        <row r="270">
          <cell r="B270">
            <v>2.0689655172413799</v>
          </cell>
          <cell r="C270">
            <v>4.7011859545771797</v>
          </cell>
          <cell r="D270">
            <v>7.65067354965585</v>
          </cell>
          <cell r="E270">
            <v>6.1551950779675098</v>
          </cell>
          <cell r="J270">
            <v>2.23878779309387</v>
          </cell>
          <cell r="K270">
            <v>-2.78488868202622</v>
          </cell>
          <cell r="L270">
            <v>9.0463398253861609</v>
          </cell>
          <cell r="M270">
            <v>9.2654736591673803</v>
          </cell>
          <cell r="N270">
            <v>-10.014879721262099</v>
          </cell>
          <cell r="O270">
            <v>1.9845605778615101</v>
          </cell>
          <cell r="P270">
            <v>3.4830396017616598</v>
          </cell>
          <cell r="AF270">
            <v>29.104915450183999</v>
          </cell>
          <cell r="AG270">
            <v>-0.78737167799075802</v>
          </cell>
          <cell r="AH270">
            <v>-14.3711880973236</v>
          </cell>
          <cell r="BC270">
            <v>3.3463666101745302</v>
          </cell>
          <cell r="BD270">
            <v>4.4206523156482698</v>
          </cell>
          <cell r="DO270">
            <v>4.0383278969545904</v>
          </cell>
          <cell r="DP270">
            <v>1.8193422264646</v>
          </cell>
        </row>
        <row r="271">
          <cell r="B271">
            <v>2.2939504669102702</v>
          </cell>
          <cell r="C271">
            <v>3.0830943337725798</v>
          </cell>
          <cell r="D271">
            <v>5.5826411930286897</v>
          </cell>
          <cell r="E271">
            <v>4.1987738442315496</v>
          </cell>
          <cell r="J271">
            <v>2.4176742951071302</v>
          </cell>
          <cell r="K271">
            <v>-1.52043078872347</v>
          </cell>
          <cell r="L271">
            <v>8.5782843431313704</v>
          </cell>
          <cell r="M271">
            <v>9.5182058273539205</v>
          </cell>
          <cell r="N271">
            <v>-11.3106308054913</v>
          </cell>
          <cell r="O271">
            <v>1.8373040681776101</v>
          </cell>
          <cell r="P271">
            <v>1.81163432289028</v>
          </cell>
          <cell r="AF271">
            <v>33.175361678939403</v>
          </cell>
          <cell r="AG271">
            <v>-8.0908454073227798</v>
          </cell>
          <cell r="AH271">
            <v>1.6227242638458499</v>
          </cell>
          <cell r="BC271">
            <v>3.17807243314234</v>
          </cell>
          <cell r="BD271">
            <v>5.01877294746064</v>
          </cell>
          <cell r="DO271">
            <v>4.5533632914078899</v>
          </cell>
          <cell r="DP271">
            <v>1.7229368515321899</v>
          </cell>
        </row>
        <row r="272">
          <cell r="B272">
            <v>2.5380710659898398</v>
          </cell>
          <cell r="C272">
            <v>3.78248315688161</v>
          </cell>
          <cell r="D272">
            <v>6.1920908613066503</v>
          </cell>
          <cell r="E272">
            <v>5.5122530497679003</v>
          </cell>
          <cell r="J272">
            <v>4.1568733182841999</v>
          </cell>
          <cell r="K272">
            <v>-1.9530323396853</v>
          </cell>
          <cell r="L272">
            <v>9.2298451681793896</v>
          </cell>
          <cell r="M272">
            <v>8.5918095581458207</v>
          </cell>
          <cell r="N272">
            <v>-13.867196728780501</v>
          </cell>
          <cell r="O272">
            <v>1.5779519197760701</v>
          </cell>
          <cell r="P272">
            <v>0.28613345850862998</v>
          </cell>
          <cell r="AF272">
            <v>17.691132715638801</v>
          </cell>
          <cell r="AG272">
            <v>4.8085306429339401</v>
          </cell>
          <cell r="AH272">
            <v>-1.6995479671507501</v>
          </cell>
          <cell r="BC272">
            <v>6.5910492733512704</v>
          </cell>
          <cell r="BD272">
            <v>5.2850417384621302</v>
          </cell>
          <cell r="DO272">
            <v>4.0378048277721597</v>
          </cell>
          <cell r="DP272">
            <v>4.2716611800737301</v>
          </cell>
        </row>
        <row r="273">
          <cell r="B273">
            <v>2.9608598661528802</v>
          </cell>
          <cell r="C273">
            <v>3.78248315688161</v>
          </cell>
          <cell r="D273">
            <v>5.5253994264645696</v>
          </cell>
          <cell r="E273">
            <v>4.09628288422625</v>
          </cell>
          <cell r="J273">
            <v>4.3711076580463804</v>
          </cell>
          <cell r="K273">
            <v>-1.51021381448215</v>
          </cell>
          <cell r="L273">
            <v>9.6208941301885602</v>
          </cell>
          <cell r="M273">
            <v>8.0298335417001905</v>
          </cell>
          <cell r="N273">
            <v>-15.0401927283252</v>
          </cell>
          <cell r="O273">
            <v>1.7533314980430801</v>
          </cell>
          <cell r="P273">
            <v>-0.29036714465309199</v>
          </cell>
          <cell r="AF273">
            <v>17.382556007857001</v>
          </cell>
          <cell r="AG273">
            <v>2.7416206065925799</v>
          </cell>
          <cell r="AH273">
            <v>1.6892068377723199</v>
          </cell>
          <cell r="BC273">
            <v>7.0777672713286899</v>
          </cell>
          <cell r="BD273">
            <v>5.7526182173925404</v>
          </cell>
          <cell r="DO273">
            <v>4.6895857968734997</v>
          </cell>
          <cell r="DP273">
            <v>5.0819038287159097</v>
          </cell>
        </row>
        <row r="274">
          <cell r="B274">
            <v>3.2238442822384501</v>
          </cell>
          <cell r="C274">
            <v>4.3599615014436797</v>
          </cell>
          <cell r="D274">
            <v>10.7036050798852</v>
          </cell>
          <cell r="E274">
            <v>8.54404089892431</v>
          </cell>
          <cell r="J274">
            <v>6.2234595792455396</v>
          </cell>
          <cell r="K274">
            <v>-0.19920318725099501</v>
          </cell>
          <cell r="L274">
            <v>12.3324750775731</v>
          </cell>
          <cell r="M274">
            <v>7.9067956451486401</v>
          </cell>
          <cell r="N274">
            <v>-10.1497500757196</v>
          </cell>
          <cell r="O274">
            <v>1.6809261813744301</v>
          </cell>
          <cell r="P274">
            <v>-0.87872008338086804</v>
          </cell>
          <cell r="AF274">
            <v>29.238164619542999</v>
          </cell>
          <cell r="AG274">
            <v>0.307524455369035</v>
          </cell>
          <cell r="AH274">
            <v>-1.1866451791858901</v>
          </cell>
          <cell r="BC274">
            <v>7.7667239152798802</v>
          </cell>
          <cell r="BD274">
            <v>5.88509766136211</v>
          </cell>
          <cell r="DO274">
            <v>4.7817461503777396</v>
          </cell>
          <cell r="DP274">
            <v>5.2981334083623999</v>
          </cell>
        </row>
        <row r="275">
          <cell r="B275">
            <v>3.3925686591276198</v>
          </cell>
          <cell r="C275">
            <v>4.4273339749759399</v>
          </cell>
          <cell r="D275">
            <v>10.7036050798852</v>
          </cell>
          <cell r="E275">
            <v>8.54404089892431</v>
          </cell>
          <cell r="J275">
            <v>6.4723016893185097</v>
          </cell>
          <cell r="K275">
            <v>0.51118210862619495</v>
          </cell>
          <cell r="L275">
            <v>11.399947616553099</v>
          </cell>
          <cell r="M275">
            <v>8.0332772668409298</v>
          </cell>
          <cell r="N275">
            <v>-8.3052361861453292</v>
          </cell>
          <cell r="O275">
            <v>1.8791163697294999</v>
          </cell>
          <cell r="P275">
            <v>-0.43921834836066997</v>
          </cell>
          <cell r="AF275">
            <v>42.326497646105899</v>
          </cell>
          <cell r="AG275">
            <v>9.3333210532798496</v>
          </cell>
          <cell r="AH275">
            <v>10.8396140211645</v>
          </cell>
          <cell r="BC275">
            <v>7.1410720602458104</v>
          </cell>
          <cell r="BD275">
            <v>6.2915722510104199</v>
          </cell>
          <cell r="DO275">
            <v>5.2012260711969702</v>
          </cell>
          <cell r="DP275">
            <v>4.0877417327109997</v>
          </cell>
        </row>
        <row r="276">
          <cell r="B276">
            <v>4.2171105730427696</v>
          </cell>
          <cell r="C276">
            <v>4.4273339749759399</v>
          </cell>
          <cell r="D276">
            <v>10.7036050798852</v>
          </cell>
          <cell r="E276">
            <v>8.54404089892431</v>
          </cell>
          <cell r="J276">
            <v>7.2709149336149101</v>
          </cell>
          <cell r="K276">
            <v>1.1761900977509401</v>
          </cell>
          <cell r="L276">
            <v>11.461112918971599</v>
          </cell>
          <cell r="M276">
            <v>7.4779524945168996</v>
          </cell>
          <cell r="N276">
            <v>-8.4248160390737397</v>
          </cell>
          <cell r="O276">
            <v>2.25577161920882</v>
          </cell>
          <cell r="P276">
            <v>7.5324169052648396E-2</v>
          </cell>
          <cell r="AF276">
            <v>43.083935062865798</v>
          </cell>
          <cell r="AG276">
            <v>9.0196260825301398</v>
          </cell>
          <cell r="AH276">
            <v>20.094324014090699</v>
          </cell>
          <cell r="BC276">
            <v>8.8390426591590696</v>
          </cell>
          <cell r="BD276">
            <v>6.7956591789867202</v>
          </cell>
          <cell r="DO276">
            <v>6.4379667611761304</v>
          </cell>
          <cell r="DP276">
            <v>5.8562848717724503</v>
          </cell>
        </row>
        <row r="277">
          <cell r="B277">
            <v>4.7340854149879199</v>
          </cell>
          <cell r="C277">
            <v>3.8277511961722399</v>
          </cell>
          <cell r="D277">
            <v>10.7036050798852</v>
          </cell>
          <cell r="E277">
            <v>8.54404089892431</v>
          </cell>
          <cell r="J277">
            <v>7.37448064876906</v>
          </cell>
          <cell r="K277">
            <v>1.6507177033492799</v>
          </cell>
          <cell r="L277">
            <v>11.7830060276103</v>
          </cell>
          <cell r="M277">
            <v>7.1091013615443401</v>
          </cell>
          <cell r="N277">
            <v>-7.5188966939624402</v>
          </cell>
          <cell r="O277">
            <v>2.12510609090217</v>
          </cell>
          <cell r="P277">
            <v>-1.27192955161663</v>
          </cell>
          <cell r="AF277">
            <v>16.088647924597201</v>
          </cell>
          <cell r="AG277">
            <v>1.2710943653889499</v>
          </cell>
          <cell r="AH277">
            <v>53.066754806020199</v>
          </cell>
          <cell r="BC277">
            <v>8.9342314052222207</v>
          </cell>
          <cell r="BD277">
            <v>7.0084199085884702</v>
          </cell>
          <cell r="DO277">
            <v>6.7211575160841699</v>
          </cell>
          <cell r="DP277">
            <v>5.4677577580242298</v>
          </cell>
        </row>
        <row r="278">
          <cell r="B278">
            <v>4.8212133386902298</v>
          </cell>
          <cell r="C278">
            <v>5.3014354066985598</v>
          </cell>
          <cell r="D278">
            <v>7.7676969092721899</v>
          </cell>
          <cell r="E278">
            <v>6.6285355560980799</v>
          </cell>
          <cell r="J278">
            <v>7.4677071874271697</v>
          </cell>
          <cell r="K278">
            <v>2.1194913220826801</v>
          </cell>
          <cell r="L278">
            <v>10.449380824715901</v>
          </cell>
          <cell r="M278">
            <v>9.2349162039638806</v>
          </cell>
          <cell r="N278">
            <v>-7.2262997453978599</v>
          </cell>
          <cell r="O278">
            <v>2.4122723780194399</v>
          </cell>
          <cell r="P278">
            <v>-1.81695599657996</v>
          </cell>
          <cell r="AF278">
            <v>37.959286533468003</v>
          </cell>
          <cell r="AG278">
            <v>3.9347347627359999</v>
          </cell>
          <cell r="AH278">
            <v>25.676907838993301</v>
          </cell>
          <cell r="BC278">
            <v>8.9239848715248797</v>
          </cell>
          <cell r="BD278">
            <v>6.9789161706691596</v>
          </cell>
          <cell r="DO278">
            <v>7.4367763213925899</v>
          </cell>
          <cell r="DP278">
            <v>6.0456842418951897</v>
          </cell>
        </row>
        <row r="279">
          <cell r="B279">
            <v>4.6525559105431196</v>
          </cell>
          <cell r="C279">
            <v>4.6007604562737496</v>
          </cell>
          <cell r="D279">
            <v>7.7676969092721899</v>
          </cell>
          <cell r="E279">
            <v>6.6285355560980799</v>
          </cell>
          <cell r="J279">
            <v>7.5580721592065601</v>
          </cell>
          <cell r="K279">
            <v>2.0003187759005399</v>
          </cell>
          <cell r="L279">
            <v>11.015545361875599</v>
          </cell>
          <cell r="M279">
            <v>9.2156413766491205</v>
          </cell>
          <cell r="N279">
            <v>-3.4105290045926</v>
          </cell>
          <cell r="O279">
            <v>2.4668183153335899</v>
          </cell>
          <cell r="P279">
            <v>-1.1331107972289201</v>
          </cell>
          <cell r="AF279">
            <v>33.673328258569398</v>
          </cell>
          <cell r="AG279">
            <v>7.9632455861264004</v>
          </cell>
          <cell r="AH279">
            <v>5.4984766597453598</v>
          </cell>
          <cell r="BC279">
            <v>9.4418919057683404</v>
          </cell>
          <cell r="BD279">
            <v>7.39993304970743</v>
          </cell>
          <cell r="DO279">
            <v>7.0403356702393598</v>
          </cell>
          <cell r="DP279">
            <v>6.2781730155766002</v>
          </cell>
        </row>
        <row r="280">
          <cell r="B280">
            <v>4.8235997608132504</v>
          </cell>
          <cell r="C280">
            <v>2.0211385128870498</v>
          </cell>
          <cell r="D280">
            <v>7.7676969092721899</v>
          </cell>
          <cell r="E280">
            <v>7.4934753105752199</v>
          </cell>
          <cell r="J280">
            <v>7.5049845432455902</v>
          </cell>
          <cell r="K280">
            <v>2.2574984045947701</v>
          </cell>
          <cell r="L280">
            <v>9.39291947145351</v>
          </cell>
          <cell r="M280">
            <v>8.6677822183815998</v>
          </cell>
          <cell r="N280">
            <v>-2.3437111902394299</v>
          </cell>
          <cell r="O280">
            <v>2.5760899701297602</v>
          </cell>
          <cell r="P280">
            <v>-0.96115467895752005</v>
          </cell>
          <cell r="AF280">
            <v>50.964218916019597</v>
          </cell>
          <cell r="AG280">
            <v>7.2869096866688396</v>
          </cell>
          <cell r="AH280">
            <v>6.53820694318651</v>
          </cell>
          <cell r="BC280">
            <v>9.1218894272399194</v>
          </cell>
          <cell r="BD280">
            <v>7.6061088452569203</v>
          </cell>
          <cell r="DO280">
            <v>7.1459156400133796</v>
          </cell>
          <cell r="DP280">
            <v>5.7601245541940997</v>
          </cell>
        </row>
        <row r="281">
          <cell r="B281">
            <v>4.9552238805970097</v>
          </cell>
          <cell r="C281">
            <v>2.0211385128870498</v>
          </cell>
          <cell r="D281">
            <v>6.5303306558911904</v>
          </cell>
          <cell r="E281">
            <v>6.5810992650864497</v>
          </cell>
          <cell r="J281">
            <v>9.0991483049650004</v>
          </cell>
          <cell r="K281">
            <v>2.0001593752490199</v>
          </cell>
          <cell r="L281">
            <v>9.8537431829449602</v>
          </cell>
          <cell r="M281">
            <v>8.9298497462132005</v>
          </cell>
          <cell r="N281">
            <v>-4.4846962520948299</v>
          </cell>
          <cell r="O281">
            <v>2.6568736473479899</v>
          </cell>
          <cell r="P281">
            <v>-2.1579879355933298</v>
          </cell>
          <cell r="AF281">
            <v>48.426610061503297</v>
          </cell>
          <cell r="AG281">
            <v>-1.73866421796671</v>
          </cell>
          <cell r="AH281">
            <v>-5.3578442185342503</v>
          </cell>
          <cell r="BC281">
            <v>7.6298435981447996</v>
          </cell>
          <cell r="BD281">
            <v>6.9720209193516203</v>
          </cell>
          <cell r="DO281">
            <v>7.0395440505980096</v>
          </cell>
          <cell r="DP281">
            <v>5.8675683763616799</v>
          </cell>
        </row>
        <row r="282">
          <cell r="B282">
            <v>5.2066772655007902</v>
          </cell>
          <cell r="C282">
            <v>1.83231538034422</v>
          </cell>
          <cell r="D282">
            <v>6.5303306558911904</v>
          </cell>
          <cell r="E282">
            <v>6.5810992650864497</v>
          </cell>
          <cell r="J282">
            <v>8.7555467454735805</v>
          </cell>
          <cell r="K282">
            <v>2.5694222789658299</v>
          </cell>
          <cell r="L282">
            <v>9.5029870049886096</v>
          </cell>
          <cell r="M282">
            <v>8.2643424516716895</v>
          </cell>
          <cell r="N282">
            <v>-4.4311661871905796</v>
          </cell>
          <cell r="O282">
            <v>2.6131513667802202</v>
          </cell>
          <cell r="P282">
            <v>-1.61441619711469</v>
          </cell>
          <cell r="AF282">
            <v>44.995889124614003</v>
          </cell>
          <cell r="AG282">
            <v>4.4218444843112996</v>
          </cell>
          <cell r="AH282">
            <v>-2.7725471895584399</v>
          </cell>
          <cell r="BC282">
            <v>7.8740300040683202</v>
          </cell>
          <cell r="BD282">
            <v>7.3827509843531702</v>
          </cell>
          <cell r="DO282">
            <v>6.9090819756300199</v>
          </cell>
          <cell r="DP282">
            <v>5.7166959389065797</v>
          </cell>
        </row>
        <row r="283">
          <cell r="B283">
            <v>5.4971224449295404</v>
          </cell>
          <cell r="C283">
            <v>3.4307735689444301</v>
          </cell>
          <cell r="D283">
            <v>5.85222543211085</v>
          </cell>
          <cell r="E283">
            <v>6.5810992650864497</v>
          </cell>
          <cell r="J283">
            <v>8.8397257726027902</v>
          </cell>
          <cell r="K283">
            <v>3.0797684142811201</v>
          </cell>
          <cell r="L283">
            <v>9.0116635972989396</v>
          </cell>
          <cell r="M283">
            <v>9.1330138714062308</v>
          </cell>
          <cell r="N283">
            <v>0.773363197640897</v>
          </cell>
          <cell r="O283">
            <v>2.4499602239431</v>
          </cell>
          <cell r="P283">
            <v>-0.56408896019579602</v>
          </cell>
          <cell r="AF283">
            <v>34.995288426821901</v>
          </cell>
          <cell r="AG283">
            <v>-10.6017179292959</v>
          </cell>
          <cell r="AH283">
            <v>7.6563563872420302</v>
          </cell>
          <cell r="BC283">
            <v>6.8696138781483898</v>
          </cell>
          <cell r="BD283">
            <v>7.4262409191721597</v>
          </cell>
          <cell r="DO283">
            <v>6.0369466665823204</v>
          </cell>
          <cell r="DP283">
            <v>5.2331397850065597</v>
          </cell>
        </row>
        <row r="284">
          <cell r="B284">
            <v>5.56435643564354</v>
          </cell>
          <cell r="C284">
            <v>2.0495223963646398</v>
          </cell>
          <cell r="D284">
            <v>4.9070704129664504</v>
          </cell>
          <cell r="E284">
            <v>5.3531963657198904</v>
          </cell>
          <cell r="J284">
            <v>8.1995220661955202</v>
          </cell>
          <cell r="K284">
            <v>3.5967741935483799</v>
          </cell>
          <cell r="L284">
            <v>8.8287407588440097</v>
          </cell>
          <cell r="M284">
            <v>10.1881546459117</v>
          </cell>
          <cell r="N284">
            <v>-0.116199371835634</v>
          </cell>
          <cell r="O284">
            <v>2.4797472898367001</v>
          </cell>
          <cell r="P284">
            <v>0.14468834348200199</v>
          </cell>
          <cell r="AF284">
            <v>34.157027938164802</v>
          </cell>
          <cell r="AG284">
            <v>8.8103403989443692</v>
          </cell>
          <cell r="AH284">
            <v>1.4589653314567901</v>
          </cell>
          <cell r="BC284">
            <v>4.8837744459839501</v>
          </cell>
          <cell r="BD284">
            <v>7.71036054000413</v>
          </cell>
          <cell r="DO284">
            <v>5.6710823905733401</v>
          </cell>
          <cell r="DP284">
            <v>2.75205482457954</v>
          </cell>
        </row>
        <row r="285">
          <cell r="B285">
            <v>5.2590112271026097</v>
          </cell>
          <cell r="C285">
            <v>2.0495223963646398</v>
          </cell>
          <cell r="D285">
            <v>4.9070704129664504</v>
          </cell>
          <cell r="E285">
            <v>5.3531963657198904</v>
          </cell>
          <cell r="J285">
            <v>8.2852116506890905</v>
          </cell>
          <cell r="K285">
            <v>3.6881607618432799</v>
          </cell>
          <cell r="L285">
            <v>8.3875281103749906</v>
          </cell>
          <cell r="M285">
            <v>10.7912933795361</v>
          </cell>
          <cell r="N285">
            <v>1.2581728986431999</v>
          </cell>
          <cell r="O285">
            <v>2.25855192382231</v>
          </cell>
          <cell r="P285">
            <v>0.431734284776852</v>
          </cell>
          <cell r="AF285">
            <v>26.7160508366117</v>
          </cell>
          <cell r="AG285">
            <v>-4.7783375386357498E-2</v>
          </cell>
          <cell r="AH285">
            <v>-9.2913536111746193</v>
          </cell>
          <cell r="BC285">
            <v>4.8868427149637101</v>
          </cell>
          <cell r="BD285">
            <v>7.6318569619452603</v>
          </cell>
          <cell r="DO285">
            <v>4.99421537993471</v>
          </cell>
          <cell r="DP285">
            <v>2.0928631010310199</v>
          </cell>
        </row>
        <row r="286">
          <cell r="B286">
            <v>5.5588293066194998</v>
          </cell>
          <cell r="C286">
            <v>1.5401641612100101</v>
          </cell>
          <cell r="D286">
            <v>0</v>
          </cell>
          <cell r="E286">
            <v>1.0361880838370301</v>
          </cell>
          <cell r="J286">
            <v>6.6443291083935803</v>
          </cell>
          <cell r="K286">
            <v>2.6986027944111801</v>
          </cell>
          <cell r="L286">
            <v>5.3540993241257597</v>
          </cell>
          <cell r="M286">
            <v>10.8682686258619</v>
          </cell>
          <cell r="N286">
            <v>2.1158117646394401</v>
          </cell>
          <cell r="O286">
            <v>2.4410358464950401</v>
          </cell>
          <cell r="P286">
            <v>0.89499741636536101</v>
          </cell>
          <cell r="AF286">
            <v>39.030467373316903</v>
          </cell>
          <cell r="AG286">
            <v>17.766153570884001</v>
          </cell>
          <cell r="AH286">
            <v>-11.0745770926513</v>
          </cell>
          <cell r="BC286">
            <v>6.2598779264295397</v>
          </cell>
          <cell r="BD286">
            <v>7.8261614538668001</v>
          </cell>
          <cell r="DO286">
            <v>5.0753636939169402</v>
          </cell>
          <cell r="DP286">
            <v>3.4607693417751699</v>
          </cell>
        </row>
        <row r="287">
          <cell r="B287">
            <v>5.09765625</v>
          </cell>
          <cell r="C287">
            <v>3.3179723502304102</v>
          </cell>
          <cell r="D287">
            <v>0</v>
          </cell>
          <cell r="E287">
            <v>1.0361880838370301</v>
          </cell>
          <cell r="J287">
            <v>5.6595249846173896</v>
          </cell>
          <cell r="K287">
            <v>2.32835346471709</v>
          </cell>
          <cell r="L287">
            <v>5.7955680949861801</v>
          </cell>
          <cell r="M287">
            <v>11.204771927608601</v>
          </cell>
          <cell r="N287">
            <v>1.6307875733463999</v>
          </cell>
          <cell r="O287">
            <v>2.2638240282540898</v>
          </cell>
          <cell r="P287">
            <v>0.84015210487604597</v>
          </cell>
          <cell r="AF287">
            <v>38.5469011782411</v>
          </cell>
          <cell r="AG287">
            <v>6.5832285388490304</v>
          </cell>
          <cell r="AH287">
            <v>8.2607212507546901</v>
          </cell>
          <cell r="BC287">
            <v>5.4306470467550403</v>
          </cell>
          <cell r="BD287">
            <v>7.6486013811593203</v>
          </cell>
          <cell r="DO287">
            <v>4.5724227895777201</v>
          </cell>
          <cell r="DP287">
            <v>3.3200604813427601</v>
          </cell>
        </row>
        <row r="288">
          <cell r="B288">
            <v>4.35624394966118</v>
          </cell>
          <cell r="C288">
            <v>3.3179723502304102</v>
          </cell>
          <cell r="D288">
            <v>0</v>
          </cell>
          <cell r="E288">
            <v>1.0361880838370301</v>
          </cell>
          <cell r="J288">
            <v>4.6123875291690597</v>
          </cell>
          <cell r="K288">
            <v>1.06040373890503</v>
          </cell>
          <cell r="L288">
            <v>5.5179259605278403</v>
          </cell>
          <cell r="M288">
            <v>11.9647764676211</v>
          </cell>
          <cell r="N288">
            <v>4.6692727750255303</v>
          </cell>
          <cell r="O288">
            <v>1.9884270872694201</v>
          </cell>
          <cell r="P288">
            <v>-0.34798222053667999</v>
          </cell>
          <cell r="AF288">
            <v>40.226675604523599</v>
          </cell>
          <cell r="AG288">
            <v>-32.651164706803797</v>
          </cell>
          <cell r="AH288">
            <v>61.781009183648003</v>
          </cell>
          <cell r="BC288">
            <v>3.0656538787426402</v>
          </cell>
          <cell r="BD288">
            <v>7.5434899849582999</v>
          </cell>
          <cell r="DO288">
            <v>4.7366549047521396</v>
          </cell>
          <cell r="DP288">
            <v>1.79004497682717</v>
          </cell>
        </row>
        <row r="289">
          <cell r="B289">
            <v>4.1354106558953498</v>
          </cell>
          <cell r="C289">
            <v>3.5023041474654399</v>
          </cell>
          <cell r="D289">
            <v>0.92514640441849705</v>
          </cell>
          <cell r="E289">
            <v>1.0361880838370301</v>
          </cell>
          <cell r="J289">
            <v>4.3599360804979996</v>
          </cell>
          <cell r="K289">
            <v>1.20812740252609</v>
          </cell>
          <cell r="L289">
            <v>5.4096364585145302</v>
          </cell>
          <cell r="M289">
            <v>11.5766091610648</v>
          </cell>
          <cell r="N289">
            <v>5.4542328811670204</v>
          </cell>
          <cell r="O289">
            <v>2.2454214223238198</v>
          </cell>
          <cell r="P289">
            <v>0.79767943801052299</v>
          </cell>
          <cell r="AF289">
            <v>55.286194220831902</v>
          </cell>
          <cell r="AG289">
            <v>1.62913308703861</v>
          </cell>
          <cell r="AH289">
            <v>21.268868581766501</v>
          </cell>
          <cell r="BC289">
            <v>2.6478657850848202</v>
          </cell>
          <cell r="BD289">
            <v>7.5739498947745298</v>
          </cell>
          <cell r="DO289">
            <v>4.34422620566421</v>
          </cell>
          <cell r="DP289">
            <v>1.6441612654078199</v>
          </cell>
        </row>
        <row r="290">
          <cell r="B290">
            <v>4.2353392104254404</v>
          </cell>
          <cell r="C290">
            <v>5.01635768811341</v>
          </cell>
          <cell r="J290">
            <v>4.2266168811916804</v>
          </cell>
          <cell r="K290">
            <v>1.3157894736842</v>
          </cell>
          <cell r="L290">
            <v>5.6521990406287896</v>
          </cell>
          <cell r="M290">
            <v>10.5473364595706</v>
          </cell>
          <cell r="N290">
            <v>6.1584913295577897</v>
          </cell>
          <cell r="O290">
            <v>2.1538474894205701</v>
          </cell>
          <cell r="P290">
            <v>0.68516657629331601</v>
          </cell>
          <cell r="AF290">
            <v>39.292489583456501</v>
          </cell>
          <cell r="AG290">
            <v>-0.77839185367603703</v>
          </cell>
          <cell r="AH290">
            <v>17.770868594529201</v>
          </cell>
          <cell r="BC290">
            <v>2.39713286437253</v>
          </cell>
          <cell r="BD290">
            <v>7.3713040514601804</v>
          </cell>
          <cell r="DO290">
            <v>3.51967304204809</v>
          </cell>
          <cell r="DP290">
            <v>0.78100780720689</v>
          </cell>
        </row>
        <row r="291">
          <cell r="B291">
            <v>4.0068689181453596</v>
          </cell>
          <cell r="C291">
            <v>6.6521264994547398</v>
          </cell>
          <cell r="J291">
            <v>4.1744018490126296</v>
          </cell>
          <cell r="K291">
            <v>1.0938354558949801</v>
          </cell>
          <cell r="L291">
            <v>5.6241032998565199</v>
          </cell>
          <cell r="M291">
            <v>11.0420189294181</v>
          </cell>
          <cell r="N291">
            <v>4.9524567157588102</v>
          </cell>
          <cell r="O291">
            <v>2.1577350198863599</v>
          </cell>
          <cell r="P291">
            <v>0.40679079822472097</v>
          </cell>
          <cell r="AF291">
            <v>51.4466023259235</v>
          </cell>
          <cell r="AG291">
            <v>8.8646492108915602</v>
          </cell>
          <cell r="AH291">
            <v>7.5143660474734402</v>
          </cell>
          <cell r="BC291">
            <v>1.7001663913125999</v>
          </cell>
          <cell r="BD291">
            <v>7.5827540906932196</v>
          </cell>
          <cell r="DO291">
            <v>3.29457498502072</v>
          </cell>
          <cell r="DP291">
            <v>-0.34281332233904099</v>
          </cell>
        </row>
        <row r="292">
          <cell r="B292">
            <v>4.1642897889332398</v>
          </cell>
          <cell r="C292">
            <v>6.6521264994547398</v>
          </cell>
          <cell r="J292">
            <v>2.9073621506009801</v>
          </cell>
          <cell r="K292">
            <v>-3.9238630158358698</v>
          </cell>
          <cell r="L292">
            <v>1.4187225799099801</v>
          </cell>
          <cell r="M292">
            <v>10.735853464623601</v>
          </cell>
          <cell r="N292">
            <v>4.1918715446236101</v>
          </cell>
          <cell r="O292">
            <v>2.27125916464392</v>
          </cell>
          <cell r="P292">
            <v>1.5000952515936401</v>
          </cell>
          <cell r="AF292">
            <v>74.661057569105793</v>
          </cell>
          <cell r="AG292">
            <v>3.7967519790488899</v>
          </cell>
          <cell r="AH292">
            <v>11.771421129402601</v>
          </cell>
          <cell r="BC292">
            <v>0.71358941519674701</v>
          </cell>
          <cell r="BD292">
            <v>7.8328795796874102</v>
          </cell>
          <cell r="DO292">
            <v>3.2188567189069102</v>
          </cell>
          <cell r="DP292">
            <v>1.5943575364693701</v>
          </cell>
        </row>
        <row r="293">
          <cell r="B293">
            <v>4.1334850208570399</v>
          </cell>
          <cell r="C293">
            <v>6.6521264994547398</v>
          </cell>
          <cell r="J293">
            <v>3.0324075415373901</v>
          </cell>
          <cell r="K293">
            <v>-2.4609375</v>
          </cell>
          <cell r="L293">
            <v>0.97596750535935395</v>
          </cell>
          <cell r="M293">
            <v>10.0714561195778</v>
          </cell>
          <cell r="N293">
            <v>3.8452828706349198</v>
          </cell>
          <cell r="O293">
            <v>2.14878583089199</v>
          </cell>
          <cell r="P293">
            <v>2.57358659974342</v>
          </cell>
          <cell r="AF293">
            <v>100.840022253016</v>
          </cell>
          <cell r="AG293">
            <v>-78.392049614182397</v>
          </cell>
          <cell r="AH293">
            <v>1.89436793908296</v>
          </cell>
          <cell r="BC293">
            <v>1.4789992293476399</v>
          </cell>
          <cell r="BD293">
            <v>7.5876686886587397</v>
          </cell>
          <cell r="DO293">
            <v>3.4080822902426502</v>
          </cell>
          <cell r="DP293">
            <v>2.40039664797788</v>
          </cell>
        </row>
        <row r="294">
          <cell r="B294">
            <v>3.9667548167736801</v>
          </cell>
          <cell r="C294">
            <v>6.6521264994547398</v>
          </cell>
          <cell r="J294">
            <v>2.04303968901666</v>
          </cell>
          <cell r="K294">
            <v>-2.6139723043410599</v>
          </cell>
          <cell r="L294">
            <v>1.9403824521934701</v>
          </cell>
          <cell r="M294">
            <v>9.7709059067751394</v>
          </cell>
          <cell r="N294">
            <v>5.3049771659016498</v>
          </cell>
          <cell r="O294">
            <v>2.0647968142946298</v>
          </cell>
          <cell r="P294">
            <v>1.74299618841999</v>
          </cell>
          <cell r="AF294">
            <v>39.5964223640946</v>
          </cell>
          <cell r="AG294">
            <v>-0.85033839584140003</v>
          </cell>
          <cell r="AH294">
            <v>-9.3831166908265207</v>
          </cell>
          <cell r="BC294">
            <v>1.12647978278608</v>
          </cell>
          <cell r="BD294">
            <v>7.33664655845085</v>
          </cell>
          <cell r="DO294">
            <v>3.3177625659287702</v>
          </cell>
          <cell r="DP294">
            <v>1.9408350951358899</v>
          </cell>
        </row>
        <row r="295">
          <cell r="B295">
            <v>3.57411587659894</v>
          </cell>
          <cell r="C295">
            <v>5.5616139585605104</v>
          </cell>
          <cell r="J295">
            <v>1.9333959596704999</v>
          </cell>
          <cell r="K295">
            <v>-2.8083313831032002</v>
          </cell>
          <cell r="L295">
            <v>1.9822052032886599</v>
          </cell>
          <cell r="M295">
            <v>9.4968835799277702</v>
          </cell>
          <cell r="N295">
            <v>5.0071978172016003</v>
          </cell>
          <cell r="O295">
            <v>2.3325127936140602</v>
          </cell>
          <cell r="P295">
            <v>1.2437694528227601</v>
          </cell>
          <cell r="AF295">
            <v>48.803259736193198</v>
          </cell>
          <cell r="AG295">
            <v>-9.1333022097634196</v>
          </cell>
          <cell r="AH295">
            <v>-17.9395867927553</v>
          </cell>
          <cell r="BC295">
            <v>1.72040742613524</v>
          </cell>
          <cell r="BD295">
            <v>7.1844747616872802</v>
          </cell>
          <cell r="DO295">
            <v>3.5105897024260302</v>
          </cell>
          <cell r="DP295">
            <v>1.27437927787841</v>
          </cell>
        </row>
        <row r="296">
          <cell r="B296">
            <v>3.43275182892515</v>
          </cell>
          <cell r="C296">
            <v>4.4711014176663104</v>
          </cell>
          <cell r="J296">
            <v>1.4008063868357501</v>
          </cell>
          <cell r="K296">
            <v>-3.1215942705900601</v>
          </cell>
          <cell r="L296">
            <v>2.0379519425106598</v>
          </cell>
          <cell r="M296">
            <v>9.6311252190409</v>
          </cell>
          <cell r="N296">
            <v>5.9854014909797399</v>
          </cell>
          <cell r="O296">
            <v>2.5006499619284401</v>
          </cell>
          <cell r="P296">
            <v>1.64295747258342</v>
          </cell>
          <cell r="AF296">
            <v>25.575259339155899</v>
          </cell>
          <cell r="AG296">
            <v>8.4408266537658694</v>
          </cell>
          <cell r="AH296">
            <v>-3.7003762242660398</v>
          </cell>
          <cell r="BC296">
            <v>0.902556018921707</v>
          </cell>
          <cell r="BD296">
            <v>6.9777839950193998</v>
          </cell>
          <cell r="DO296">
            <v>3.5405252395851399</v>
          </cell>
          <cell r="DP296">
            <v>0.53026533035962498</v>
          </cell>
        </row>
        <row r="297">
          <cell r="B297">
            <v>3.2372754491018099</v>
          </cell>
          <cell r="C297">
            <v>5.5616139585605104</v>
          </cell>
          <cell r="J297">
            <v>2.5505773274254002</v>
          </cell>
          <cell r="K297">
            <v>-3.1522415940224202</v>
          </cell>
          <cell r="L297">
            <v>2.4449055122525598</v>
          </cell>
          <cell r="M297">
            <v>9.2741269944990297</v>
          </cell>
          <cell r="N297">
            <v>4.7006343384249796</v>
          </cell>
          <cell r="O297">
            <v>2.4703722910819299</v>
          </cell>
          <cell r="P297">
            <v>0.98204574377671605</v>
          </cell>
          <cell r="AF297">
            <v>27.458314351144899</v>
          </cell>
          <cell r="AG297">
            <v>-2.9852444328491301</v>
          </cell>
          <cell r="AH297">
            <v>1.7790568090512799</v>
          </cell>
          <cell r="BC297">
            <v>3.2957226489353402</v>
          </cell>
          <cell r="BD297">
            <v>7.0691311032768001</v>
          </cell>
          <cell r="DO297">
            <v>4.1076840224173896</v>
          </cell>
          <cell r="DP297">
            <v>3.5305464695146198</v>
          </cell>
        </row>
        <row r="298">
          <cell r="B298">
            <v>2.7912169705991801</v>
          </cell>
          <cell r="C298">
            <v>5.7402361489554901</v>
          </cell>
          <cell r="J298">
            <v>1.9315269993589399</v>
          </cell>
          <cell r="AF298">
            <v>32.513555032791302</v>
          </cell>
          <cell r="AG298">
            <v>4.09455158959915</v>
          </cell>
          <cell r="AH298">
            <v>-3.4407071821763302</v>
          </cell>
          <cell r="BC298">
            <v>1.4080344569736101</v>
          </cell>
          <cell r="BD298">
            <v>6.8819565262628002</v>
          </cell>
          <cell r="DO298">
            <v>4.6335850865719603</v>
          </cell>
          <cell r="DP298">
            <v>2.5371844508167398</v>
          </cell>
        </row>
        <row r="299">
          <cell r="B299">
            <v>2.9176732949265798</v>
          </cell>
          <cell r="C299">
            <v>4.9241748438893804</v>
          </cell>
          <cell r="J299">
            <v>3.2365340083734901</v>
          </cell>
          <cell r="AF299">
            <v>42.694763708882697</v>
          </cell>
          <cell r="AG299">
            <v>8.9664623584997099</v>
          </cell>
          <cell r="AH299">
            <v>6.6405976212875002</v>
          </cell>
          <cell r="BC299">
            <v>3.2955940666346599</v>
          </cell>
          <cell r="BD299">
            <v>6.8965263664771896</v>
          </cell>
          <cell r="DO299">
            <v>4.9915529001832697</v>
          </cell>
          <cell r="DP299">
            <v>4.1304278395845904</v>
          </cell>
        </row>
        <row r="300">
          <cell r="B300">
            <v>3.2838589981447099</v>
          </cell>
          <cell r="C300">
            <v>5.7983942908117703</v>
          </cell>
          <cell r="J300">
            <v>4.8909247624604903</v>
          </cell>
          <cell r="AF300">
            <v>57.136091195585898</v>
          </cell>
          <cell r="AG300">
            <v>13.2902029912416</v>
          </cell>
          <cell r="AH300">
            <v>16.7201471726877</v>
          </cell>
          <cell r="BC300">
            <v>6.9142243507867196</v>
          </cell>
          <cell r="BD300">
            <v>7.0485272452139398</v>
          </cell>
          <cell r="DO300">
            <v>4.4100400775356698</v>
          </cell>
          <cell r="DP300">
            <v>6.8079382007926998</v>
          </cell>
        </row>
        <row r="301">
          <cell r="B301">
            <v>3.12153675655706</v>
          </cell>
          <cell r="C301">
            <v>5.9661620658949301</v>
          </cell>
          <cell r="J301">
            <v>5.3727396482055401</v>
          </cell>
          <cell r="AF301">
            <v>60.879081147392903</v>
          </cell>
          <cell r="AG301">
            <v>5.2660327100826301</v>
          </cell>
          <cell r="AH301">
            <v>14.9507312247973</v>
          </cell>
          <cell r="BC301">
            <v>7.6973375262183898</v>
          </cell>
          <cell r="BD301">
            <v>7.0184273417322096</v>
          </cell>
          <cell r="DO301">
            <v>4.74172285123091</v>
          </cell>
          <cell r="DP301">
            <v>7.8259286998155497</v>
          </cell>
        </row>
        <row r="302">
          <cell r="B302">
            <v>2.9049457620886101</v>
          </cell>
          <cell r="C302">
            <v>3.1498788508134301</v>
          </cell>
          <cell r="J302">
            <v>4.97519623543407</v>
          </cell>
          <cell r="AF302">
            <v>49.586908176515699</v>
          </cell>
          <cell r="AG302">
            <v>11.975150003414001</v>
          </cell>
          <cell r="AH302">
            <v>9.3568745382846803</v>
          </cell>
          <cell r="BC302">
            <v>6.7347369231938101</v>
          </cell>
          <cell r="BD302">
            <v>7.1413482689396997</v>
          </cell>
          <cell r="DO302">
            <v>5.1434444745272101</v>
          </cell>
          <cell r="DP302">
            <v>7.0775367121117903</v>
          </cell>
        </row>
        <row r="303">
          <cell r="B303">
            <v>3.1920748486516399</v>
          </cell>
          <cell r="C303">
            <v>3.1015678254942198</v>
          </cell>
          <cell r="J303">
            <v>4.9023685377299797</v>
          </cell>
          <cell r="AF303">
            <v>53.124432693209798</v>
          </cell>
          <cell r="AG303">
            <v>7.0312539776240701</v>
          </cell>
          <cell r="AH303">
            <v>-0.73613632556775199</v>
          </cell>
          <cell r="BC303">
            <v>6.5725270063916597</v>
          </cell>
          <cell r="BD303">
            <v>6.9900836315054997</v>
          </cell>
          <cell r="DO303">
            <v>5.4125188371963704</v>
          </cell>
          <cell r="DP303">
            <v>7.23681280809478</v>
          </cell>
        </row>
        <row r="304">
          <cell r="B304">
            <v>3.1763417305586201</v>
          </cell>
          <cell r="C304">
            <v>3.9536468984321802</v>
          </cell>
          <cell r="J304">
            <v>4.7112698084656097</v>
          </cell>
          <cell r="AF304">
            <v>50.597550372070899</v>
          </cell>
          <cell r="AG304">
            <v>4.0140793479098003</v>
          </cell>
          <cell r="AH304">
            <v>6.95754472477351</v>
          </cell>
          <cell r="BC304">
            <v>4.56836798953419</v>
          </cell>
          <cell r="BD304">
            <v>6.5949537367427</v>
          </cell>
          <cell r="DO304">
            <v>4.7414681740328399</v>
          </cell>
          <cell r="DP304">
            <v>1.38294210868608</v>
          </cell>
        </row>
        <row r="305">
          <cell r="B305">
            <v>3.5142024763292001</v>
          </cell>
          <cell r="C305">
            <v>4.1240627130197698</v>
          </cell>
          <cell r="J305">
            <v>4.6515266104179398</v>
          </cell>
          <cell r="AF305">
            <v>61.113784386840301</v>
          </cell>
          <cell r="AG305">
            <v>3.8125587869856399</v>
          </cell>
          <cell r="AH305">
            <v>18.968229965292299</v>
          </cell>
          <cell r="BC305">
            <v>3.6946785017856998</v>
          </cell>
          <cell r="BD305">
            <v>7.2479588424236603</v>
          </cell>
          <cell r="DO305">
            <v>4.92106450397422</v>
          </cell>
          <cell r="DP305">
            <v>0.25820939966265599</v>
          </cell>
        </row>
        <row r="306">
          <cell r="B306">
            <v>3.7790697674418801</v>
          </cell>
          <cell r="C306">
            <v>4.1240627130197698</v>
          </cell>
          <cell r="J306">
            <v>6.0133566356450796</v>
          </cell>
          <cell r="AF306">
            <v>62.616869715194298</v>
          </cell>
          <cell r="AG306">
            <v>-2.5347744511460899</v>
          </cell>
          <cell r="AH306">
            <v>11.2485805299942</v>
          </cell>
          <cell r="BC306">
            <v>3.9433928016577098</v>
          </cell>
          <cell r="BD306">
            <v>7.6954307203417303</v>
          </cell>
          <cell r="DO306">
            <v>5.7569900466864601</v>
          </cell>
          <cell r="DP306">
            <v>0.99548978417627298</v>
          </cell>
        </row>
        <row r="307">
          <cell r="B307">
            <v>3.94115510352341</v>
          </cell>
          <cell r="C307">
            <v>5.0275482093663904</v>
          </cell>
          <cell r="J307">
            <v>5.7359898571083399</v>
          </cell>
          <cell r="AF307">
            <v>61.664364428022097</v>
          </cell>
          <cell r="AG307">
            <v>-12.5351971353472</v>
          </cell>
          <cell r="AH307">
            <v>3.0497659517728999</v>
          </cell>
          <cell r="BC307">
            <v>3.8626043535193202</v>
          </cell>
          <cell r="BD307">
            <v>8.0178555294402702</v>
          </cell>
          <cell r="DO307">
            <v>6.8150071839798203</v>
          </cell>
          <cell r="DP307">
            <v>1.6845579885990101</v>
          </cell>
        </row>
        <row r="308">
          <cell r="B308">
            <v>3.9898440333695899</v>
          </cell>
          <cell r="C308">
            <v>6.12386917188587</v>
          </cell>
          <cell r="J308">
            <v>6.2094327479225102</v>
          </cell>
          <cell r="AF308">
            <v>52.287333333332299</v>
          </cell>
          <cell r="AG308">
            <v>7.2936666666666099</v>
          </cell>
          <cell r="AH308">
            <v>-2.0059999999996601</v>
          </cell>
          <cell r="BC308">
            <v>4.4946961884662704</v>
          </cell>
          <cell r="BD308">
            <v>8.2951065489949904</v>
          </cell>
          <cell r="DO308">
            <v>7.1522151089504504</v>
          </cell>
          <cell r="DP308">
            <v>2.4526126006982398</v>
          </cell>
        </row>
        <row r="309">
          <cell r="B309">
            <v>4.49519666485409</v>
          </cell>
          <cell r="C309">
            <v>5.0275482093663904</v>
          </cell>
          <cell r="J309">
            <v>4.6941450023554303</v>
          </cell>
          <cell r="AF309">
            <v>33.788333333333803</v>
          </cell>
          <cell r="AG309">
            <v>-30.2773333333331</v>
          </cell>
          <cell r="AH309">
            <v>-13.915999999999899</v>
          </cell>
          <cell r="BC309">
            <v>1.9316913120683601</v>
          </cell>
          <cell r="BD309">
            <v>7.8627221386535702</v>
          </cell>
          <cell r="DO309">
            <v>6.31163120808624</v>
          </cell>
          <cell r="DP309">
            <v>-0.53792612912230098</v>
          </cell>
        </row>
        <row r="310">
          <cell r="B310">
            <v>4.9782766111513297</v>
          </cell>
          <cell r="C310">
            <v>5.4801580484452801</v>
          </cell>
          <cell r="J310">
            <v>5.0695523992403402</v>
          </cell>
          <cell r="AF310">
            <v>47.864333333333001</v>
          </cell>
          <cell r="AG310">
            <v>1.79066666666661</v>
          </cell>
          <cell r="AH310">
            <v>-1.82800000000033</v>
          </cell>
          <cell r="BC310">
            <v>2.5298048918563398</v>
          </cell>
          <cell r="BD310">
            <v>7.9964119269949103</v>
          </cell>
          <cell r="DO310">
            <v>5.8391399652431897</v>
          </cell>
          <cell r="DP310">
            <v>-0.69775903992357302</v>
          </cell>
        </row>
        <row r="311">
          <cell r="B311">
            <v>5.0559768869627897</v>
          </cell>
          <cell r="C311">
            <v>4.4550246556708002</v>
          </cell>
          <cell r="J311">
            <v>3.9381366178427601</v>
          </cell>
          <cell r="AF311">
            <v>56.277666666667002</v>
          </cell>
          <cell r="AG311">
            <v>26.735999999999901</v>
          </cell>
          <cell r="AH311">
            <v>9.1760000000001298</v>
          </cell>
          <cell r="BC311">
            <v>0.212090473474702</v>
          </cell>
          <cell r="BD311">
            <v>8.3185299348525099</v>
          </cell>
          <cell r="DO311">
            <v>5.9425598034072902</v>
          </cell>
          <cell r="DP311">
            <v>-2.9657823235051799</v>
          </cell>
        </row>
        <row r="312">
          <cell r="B312">
            <v>5.06556493623133</v>
          </cell>
          <cell r="C312">
            <v>4.6037099494097697</v>
          </cell>
          <cell r="J312">
            <v>2.7779008160119201</v>
          </cell>
          <cell r="AF312">
            <v>60.927666666667498</v>
          </cell>
          <cell r="AG312">
            <v>22.747999999999902</v>
          </cell>
          <cell r="AH312">
            <v>-3.72799999999995</v>
          </cell>
          <cell r="BC312">
            <v>-1.7253751791382099</v>
          </cell>
          <cell r="BD312">
            <v>8.1608024710503901</v>
          </cell>
          <cell r="DO312">
            <v>5.9965239781372803</v>
          </cell>
          <cell r="DP312">
            <v>-4.5439420437329296</v>
          </cell>
        </row>
        <row r="313">
          <cell r="B313">
            <v>5.5883933369156296</v>
          </cell>
          <cell r="C313">
            <v>4.3025210084033496</v>
          </cell>
          <cell r="J313">
            <v>1.8586505269656699</v>
          </cell>
          <cell r="AF313">
            <v>44.079666666665901</v>
          </cell>
          <cell r="AG313">
            <v>18.149999999999999</v>
          </cell>
          <cell r="AH313">
            <v>7.0940000000000003</v>
          </cell>
          <cell r="BC313">
            <v>-3.1168549623746298</v>
          </cell>
          <cell r="BD313">
            <v>7.9618006929794003</v>
          </cell>
          <cell r="DO313">
            <v>5.9555329695324799</v>
          </cell>
          <cell r="DP313">
            <v>-5.7091216408621497</v>
          </cell>
        </row>
        <row r="314">
          <cell r="B314">
            <v>6.1997498659996397</v>
          </cell>
          <cell r="C314">
            <v>8.4395973154362398</v>
          </cell>
          <cell r="J314">
            <v>1.8049051790916999</v>
          </cell>
          <cell r="AF314">
            <v>63.574333333333001</v>
          </cell>
          <cell r="AG314">
            <v>7.58366666666657</v>
          </cell>
          <cell r="AH314">
            <v>14.676666666666801</v>
          </cell>
          <cell r="BC314">
            <v>-3.3070780108746498</v>
          </cell>
          <cell r="BD314">
            <v>8.0613404540665403</v>
          </cell>
          <cell r="DO314">
            <v>5.8799257785370402</v>
          </cell>
          <cell r="DP314">
            <v>-5.9893534297442699</v>
          </cell>
        </row>
        <row r="315">
          <cell r="B315">
            <v>6.4533333333333101</v>
          </cell>
          <cell r="C315">
            <v>9.2561983471074392</v>
          </cell>
          <cell r="J315">
            <v>1.9517149836826</v>
          </cell>
          <cell r="AF315">
            <v>60.358333333333597</v>
          </cell>
          <cell r="AG315">
            <v>2.1056666666666701</v>
          </cell>
          <cell r="AH315">
            <v>-1.2913333333336501</v>
          </cell>
          <cell r="BC315">
            <v>-2.71863155069894</v>
          </cell>
          <cell r="BD315">
            <v>8.0289351024466207</v>
          </cell>
          <cell r="DO315">
            <v>5.8906261052939799</v>
          </cell>
          <cell r="DP315">
            <v>-5.3462588825493</v>
          </cell>
        </row>
        <row r="316">
          <cell r="B316">
            <v>6.3517338995045796</v>
          </cell>
          <cell r="C316">
            <v>11.311475409836</v>
          </cell>
          <cell r="J316">
            <v>2.85878268847283</v>
          </cell>
          <cell r="AF316">
            <v>55.605333333334002</v>
          </cell>
          <cell r="AG316">
            <v>3.80066666666667</v>
          </cell>
          <cell r="AH316">
            <v>-0.151333333333352</v>
          </cell>
          <cell r="BC316">
            <v>-0.56947865670186004</v>
          </cell>
          <cell r="BD316">
            <v>7.9519952510529004</v>
          </cell>
          <cell r="DO316">
            <v>6.2840352159099</v>
          </cell>
          <cell r="DP316">
            <v>-2.7416469675169202</v>
          </cell>
        </row>
        <row r="317">
          <cell r="B317">
            <v>6.19173262972736</v>
          </cell>
          <cell r="C317">
            <v>11.129296235679201</v>
          </cell>
          <cell r="J317">
            <v>2.65875447632799</v>
          </cell>
          <cell r="AF317">
            <v>63.968333333331998</v>
          </cell>
          <cell r="AG317">
            <v>-2.5283333333332001</v>
          </cell>
          <cell r="AH317">
            <v>-13.3509999999998</v>
          </cell>
          <cell r="BC317">
            <v>-0.13682228774587399</v>
          </cell>
          <cell r="BD317">
            <v>7.5056714490045797</v>
          </cell>
          <cell r="DO317">
            <v>6.3338419137385102</v>
          </cell>
          <cell r="DP317">
            <v>-1.8726416907707799</v>
          </cell>
        </row>
        <row r="318">
          <cell r="B318">
            <v>6.3025210084033603</v>
          </cell>
          <cell r="C318">
            <v>11.129296235679201</v>
          </cell>
          <cell r="J318">
            <v>2.06271060339173</v>
          </cell>
          <cell r="AF318">
            <v>50.719333333333203</v>
          </cell>
          <cell r="AG318">
            <v>-5.3313333333334398</v>
          </cell>
          <cell r="AH318">
            <v>-9.9350000000000698</v>
          </cell>
          <cell r="BC318">
            <v>-1.42442292427904</v>
          </cell>
          <cell r="BD318">
            <v>7.0756560233108603</v>
          </cell>
          <cell r="DO318">
            <v>5.7715251341486198</v>
          </cell>
          <cell r="DP318">
            <v>-2.5973400870255001</v>
          </cell>
        </row>
        <row r="319">
          <cell r="B319">
            <v>7.1815481390878899</v>
          </cell>
          <cell r="C319">
            <v>11.311475409836</v>
          </cell>
          <cell r="J319">
            <v>3.2164930754119401</v>
          </cell>
          <cell r="AF319">
            <v>79.320333333334702</v>
          </cell>
          <cell r="AG319">
            <v>28.443666666666701</v>
          </cell>
          <cell r="AH319">
            <v>34.293999999999897</v>
          </cell>
          <cell r="BC319">
            <v>-0.72661681301537895</v>
          </cell>
          <cell r="BD319">
            <v>7.9696606867587896</v>
          </cell>
          <cell r="DO319">
            <v>4.3615061017220498</v>
          </cell>
          <cell r="DP319">
            <v>-3.8810325312946099</v>
          </cell>
        </row>
        <row r="320">
          <cell r="B320">
            <v>7.5863271712591498</v>
          </cell>
          <cell r="C320">
            <v>11.311475409836</v>
          </cell>
          <cell r="J320">
            <v>3.2325786425473999</v>
          </cell>
          <cell r="AF320">
            <v>74.139999999999503</v>
          </cell>
          <cell r="AG320">
            <v>7.2049999999999397</v>
          </cell>
          <cell r="AH320">
            <v>-3.0756666666668302</v>
          </cell>
          <cell r="BC320">
            <v>-0.75485716333955</v>
          </cell>
          <cell r="BD320">
            <v>8.1357317873592905</v>
          </cell>
          <cell r="DO320">
            <v>4.2436241967642001</v>
          </cell>
          <cell r="DP320">
            <v>-4.1338240053521504</v>
          </cell>
        </row>
        <row r="321">
          <cell r="B321">
            <v>7.56287944492626</v>
          </cell>
          <cell r="C321">
            <v>11.311475409836</v>
          </cell>
          <cell r="J321">
            <v>3.4070191330122599</v>
          </cell>
          <cell r="AF321">
            <v>74.274999999999494</v>
          </cell>
          <cell r="AG321">
            <v>11.997999999999999</v>
          </cell>
          <cell r="AH321">
            <v>-18.974666666666302</v>
          </cell>
          <cell r="BC321">
            <v>-0.91935760045784798</v>
          </cell>
          <cell r="BD321">
            <v>8.9465496788326107</v>
          </cell>
          <cell r="DO321">
            <v>5.2115065178973001</v>
          </cell>
          <cell r="DP321">
            <v>-4.1091540606682804</v>
          </cell>
        </row>
        <row r="322">
          <cell r="B322">
            <v>7.0701845145714799</v>
          </cell>
          <cell r="C322">
            <v>9.60912052117264</v>
          </cell>
          <cell r="J322">
            <v>2.8323588028033</v>
          </cell>
          <cell r="AF322">
            <v>52.320999999999401</v>
          </cell>
          <cell r="AG322">
            <v>-12.157999999999999</v>
          </cell>
          <cell r="AH322">
            <v>-7.1866666666666603</v>
          </cell>
          <cell r="BC322">
            <v>-1.4695879775640299</v>
          </cell>
          <cell r="BD322">
            <v>8.7500582914712997</v>
          </cell>
          <cell r="DO322">
            <v>6.1428805052352597</v>
          </cell>
          <cell r="DP322">
            <v>-3.6100358508765402</v>
          </cell>
        </row>
        <row r="323">
          <cell r="B323">
            <v>6.8064627019594504</v>
          </cell>
          <cell r="C323">
            <v>9.5555917304248794</v>
          </cell>
          <cell r="J323">
            <v>2.0588076813658098</v>
          </cell>
          <cell r="AF323">
            <v>68.143000000000697</v>
          </cell>
          <cell r="AG323">
            <v>-17.751999999999899</v>
          </cell>
          <cell r="AH323">
            <v>0.13899999999986501</v>
          </cell>
          <cell r="BC323">
            <v>-2.5057138489809598</v>
          </cell>
          <cell r="BD323">
            <v>8.2440795268010394</v>
          </cell>
          <cell r="DO323">
            <v>6.4197640216934797</v>
          </cell>
          <cell r="DP323">
            <v>-3.8864810331623998</v>
          </cell>
        </row>
        <row r="324">
          <cell r="B324">
            <v>6.2574799110959303</v>
          </cell>
          <cell r="C324">
            <v>8.4958890859261693</v>
          </cell>
          <cell r="J324">
            <v>-0.356645738995642</v>
          </cell>
          <cell r="AF324">
            <v>52.673000000000599</v>
          </cell>
          <cell r="AG324">
            <v>-7.1700000000000603</v>
          </cell>
          <cell r="AH324">
            <v>-5.9339999999998803</v>
          </cell>
          <cell r="BC324">
            <v>-7.3755612878570602</v>
          </cell>
          <cell r="BD324">
            <v>7.7700074615401702</v>
          </cell>
          <cell r="DO324">
            <v>7.0220126995785099</v>
          </cell>
          <cell r="DP324">
            <v>-7.92810776008697</v>
          </cell>
        </row>
        <row r="325">
          <cell r="B325">
            <v>5.6318914334181498</v>
          </cell>
          <cell r="C325">
            <v>8.4917821463100296</v>
          </cell>
          <cell r="J325">
            <v>-1.1249727536996399</v>
          </cell>
          <cell r="AF325">
            <v>-5.3450000000016598</v>
          </cell>
          <cell r="AG325">
            <v>2.8300000000001302</v>
          </cell>
          <cell r="AH325">
            <v>51.172999999999902</v>
          </cell>
          <cell r="BC325">
            <v>-8.6762975801594795</v>
          </cell>
          <cell r="BD325">
            <v>7.5088861713102597</v>
          </cell>
          <cell r="DO325">
            <v>5.99279829954357</v>
          </cell>
          <cell r="DP325">
            <v>-9.7898711684439501</v>
          </cell>
        </row>
        <row r="326">
          <cell r="B326">
            <v>4.8620457604306697</v>
          </cell>
          <cell r="C326">
            <v>4.1776264892464798</v>
          </cell>
          <cell r="J326">
            <v>-1.32504468169536</v>
          </cell>
          <cell r="AF326">
            <v>60.177666666668699</v>
          </cell>
          <cell r="AG326">
            <v>-0.33399999999997798</v>
          </cell>
          <cell r="AH326">
            <v>6.1456666666666004</v>
          </cell>
          <cell r="BC326">
            <v>-9.0854625186360298</v>
          </cell>
          <cell r="BD326">
            <v>7.2476227005321601</v>
          </cell>
          <cell r="DO326">
            <v>5.6491219988707497</v>
          </cell>
          <cell r="DP326">
            <v>-10.2930006979075</v>
          </cell>
        </row>
        <row r="327">
          <cell r="B327">
            <v>4.2418169672678596</v>
          </cell>
          <cell r="C327">
            <v>1.8608169440242199</v>
          </cell>
          <cell r="J327">
            <v>-1.87167066890999</v>
          </cell>
          <cell r="AF327">
            <v>53.2436666666649</v>
          </cell>
          <cell r="AG327">
            <v>0.949999999999941</v>
          </cell>
          <cell r="AH327">
            <v>1.7546666666667099</v>
          </cell>
          <cell r="BC327">
            <v>-10.473848731125701</v>
          </cell>
          <cell r="BD327">
            <v>7.1522268857525404</v>
          </cell>
          <cell r="DO327">
            <v>5.2366454427152398</v>
          </cell>
          <cell r="DP327">
            <v>-11.8717323994609</v>
          </cell>
        </row>
        <row r="328">
          <cell r="B328">
            <v>4.19231409083344</v>
          </cell>
          <cell r="C328">
            <v>0.33873343151695701</v>
          </cell>
          <cell r="J328">
            <v>-1.5289717377587999</v>
          </cell>
          <cell r="AF328">
            <v>66.153666666667505</v>
          </cell>
          <cell r="AG328">
            <v>0.98400000000004895</v>
          </cell>
          <cell r="AH328">
            <v>-3.59133333333327</v>
          </cell>
          <cell r="BC328">
            <v>-9.7064867191967608</v>
          </cell>
          <cell r="BD328">
            <v>7.1527536164424701</v>
          </cell>
          <cell r="DO328">
            <v>5.872388342592</v>
          </cell>
          <cell r="DP328">
            <v>-10.6520671827193</v>
          </cell>
        </row>
        <row r="329">
          <cell r="B329">
            <v>4.1245651813814899</v>
          </cell>
          <cell r="C329">
            <v>1.22238586156113</v>
          </cell>
          <cell r="J329">
            <v>-1.61383214856448</v>
          </cell>
          <cell r="AF329">
            <v>75.615333333330994</v>
          </cell>
          <cell r="AG329">
            <v>-7.5866666666668001</v>
          </cell>
          <cell r="AH329">
            <v>-21.688000000000098</v>
          </cell>
          <cell r="BC329">
            <v>-10.9135451008526</v>
          </cell>
          <cell r="BD329">
            <v>7.1020466141549399</v>
          </cell>
          <cell r="DO329">
            <v>5.8867437253693904</v>
          </cell>
          <cell r="DP329">
            <v>-11.3699564405422</v>
          </cell>
        </row>
        <row r="330">
          <cell r="B330">
            <v>4.13372859025029</v>
          </cell>
          <cell r="C330">
            <v>1.22238586156113</v>
          </cell>
          <cell r="J330">
            <v>-1.4855980053265101</v>
          </cell>
          <cell r="AF330">
            <v>69.016333333336405</v>
          </cell>
          <cell r="AG330">
            <v>-8.7036666666665301</v>
          </cell>
          <cell r="AH330">
            <v>-9.6349999999999394</v>
          </cell>
          <cell r="BC330">
            <v>-10.8940319221343</v>
          </cell>
          <cell r="BD330">
            <v>7.2258120485113597</v>
          </cell>
          <cell r="DO330">
            <v>6.0414481301195897</v>
          </cell>
          <cell r="DP330">
            <v>-11.866141399061901</v>
          </cell>
        </row>
        <row r="331">
          <cell r="B331">
            <v>4.0593413759373904</v>
          </cell>
          <cell r="C331">
            <v>1.0751104565537699</v>
          </cell>
          <cell r="J331">
            <v>-2.7272730818179198</v>
          </cell>
          <cell r="AF331">
            <v>77.352333333332993</v>
          </cell>
          <cell r="AG331">
            <v>-19.327666666666801</v>
          </cell>
          <cell r="AH331">
            <v>-16.009999999999799</v>
          </cell>
          <cell r="BC331">
            <v>-12.6908704215437</v>
          </cell>
          <cell r="BD331">
            <v>6.1660614623224301</v>
          </cell>
          <cell r="DO331">
            <v>6.5571461194682898</v>
          </cell>
          <cell r="DP331">
            <v>-12.3850249727139</v>
          </cell>
        </row>
        <row r="332">
          <cell r="B332">
            <v>4.9278651321121796</v>
          </cell>
          <cell r="C332">
            <v>1.0751104565537699</v>
          </cell>
          <cell r="D332"/>
          <cell r="E332"/>
          <cell r="J332">
            <v>-2.94629448557497</v>
          </cell>
          <cell r="K332"/>
          <cell r="L332"/>
          <cell r="M332"/>
          <cell r="N332"/>
          <cell r="O332"/>
          <cell r="P332"/>
          <cell r="AF332">
            <v>71.911666666664203</v>
          </cell>
          <cell r="AG332">
            <v>-2.4713333333331802</v>
          </cell>
          <cell r="AH332">
            <v>-6.0793333333333202</v>
          </cell>
          <cell r="BC332">
            <v>-13.0225247082188</v>
          </cell>
          <cell r="BD332">
            <v>5.9778838553885896</v>
          </cell>
          <cell r="DO332">
            <v>6.0369722610766603</v>
          </cell>
          <cell r="DP332">
            <v>-13.3047803512176</v>
          </cell>
        </row>
        <row r="333">
          <cell r="B333">
            <v>5.3055958716335896</v>
          </cell>
          <cell r="C333">
            <v>1.0751104565537699</v>
          </cell>
          <cell r="D333"/>
          <cell r="E333"/>
          <cell r="J333">
            <v>-2.8822218677022602</v>
          </cell>
          <cell r="K333"/>
          <cell r="L333"/>
          <cell r="M333"/>
          <cell r="N333"/>
          <cell r="O333"/>
          <cell r="P333"/>
          <cell r="AF333">
            <v>65.733666666668995</v>
          </cell>
          <cell r="AG333">
            <v>-6.1553333333332496</v>
          </cell>
          <cell r="AH333">
            <v>-4.8013333333331802</v>
          </cell>
          <cell r="BC333">
            <v>-12.924565917460001</v>
          </cell>
          <cell r="BD333">
            <v>5.8211314748605396</v>
          </cell>
          <cell r="DO333">
            <v>5.6057341601023003</v>
          </cell>
          <cell r="DP333">
            <v>-13.3151245265967</v>
          </cell>
        </row>
        <row r="334">
          <cell r="B334">
            <v>7.2153325817361802</v>
          </cell>
          <cell r="C334">
            <v>2.8677563150074401</v>
          </cell>
          <cell r="D334"/>
          <cell r="E334"/>
          <cell r="J334">
            <v>-1.58042210754861</v>
          </cell>
          <cell r="K334"/>
          <cell r="L334"/>
          <cell r="M334"/>
          <cell r="N334"/>
          <cell r="O334"/>
          <cell r="P334"/>
          <cell r="AF334">
            <v>88.745666666666096</v>
          </cell>
          <cell r="AG334">
            <v>3.2686666666664799</v>
          </cell>
          <cell r="AH334">
            <v>1.4556666666666001</v>
          </cell>
          <cell r="BC334">
            <v>-11.2687921780779</v>
          </cell>
          <cell r="BD334">
            <v>6.3743733721844702</v>
          </cell>
          <cell r="DO334">
            <v>4.99078315413312</v>
          </cell>
          <cell r="DP334">
            <v>-12.6255146375844</v>
          </cell>
        </row>
        <row r="335">
          <cell r="B335">
            <v>8.6417766334084103</v>
          </cell>
          <cell r="C335">
            <v>3.1649331352154602</v>
          </cell>
          <cell r="D335"/>
          <cell r="E335"/>
          <cell r="J335">
            <v>0.25907961338020802</v>
          </cell>
          <cell r="K335"/>
          <cell r="L335"/>
          <cell r="M335"/>
          <cell r="N335"/>
          <cell r="O335"/>
          <cell r="P335"/>
          <cell r="AF335">
            <v>88.534999999999002</v>
          </cell>
          <cell r="AG335">
            <v>10.7693333333334</v>
          </cell>
          <cell r="AH335">
            <v>5.1430000000000202</v>
          </cell>
          <cell r="BC335">
            <v>-8.6706114118366706</v>
          </cell>
          <cell r="BD335">
            <v>6.8509345389535099</v>
          </cell>
          <cell r="DO335">
            <v>4.5474869061282703</v>
          </cell>
          <cell r="DP335">
            <v>-10.803590211369499</v>
          </cell>
        </row>
        <row r="336">
          <cell r="B336">
            <v>11.600965406275099</v>
          </cell>
          <cell r="C336">
            <v>4.90341753343239</v>
          </cell>
          <cell r="D336"/>
          <cell r="E336"/>
          <cell r="J336">
            <v>2.6018263851767398</v>
          </cell>
          <cell r="K336"/>
          <cell r="L336"/>
          <cell r="M336"/>
          <cell r="N336"/>
          <cell r="O336"/>
          <cell r="P336"/>
          <cell r="AF336">
            <v>98.169000000000906</v>
          </cell>
          <cell r="AG336">
            <v>7.4803333333332303</v>
          </cell>
          <cell r="AH336">
            <v>12.6389999999998</v>
          </cell>
          <cell r="BC336">
            <v>-4.7259753141749998</v>
          </cell>
          <cell r="BD336">
            <v>7.5627895256116204</v>
          </cell>
          <cell r="DO336">
            <v>3.8885704351487802</v>
          </cell>
          <cell r="DP336">
            <v>-7.8298469283446401</v>
          </cell>
        </row>
        <row r="337">
          <cell r="B337">
            <v>13.5859964669985</v>
          </cell>
          <cell r="C337">
            <v>6.3418981137679902</v>
          </cell>
          <cell r="D337"/>
          <cell r="E337"/>
          <cell r="J337">
            <v>3.7004510658667802</v>
          </cell>
          <cell r="K337"/>
          <cell r="L337"/>
          <cell r="M337"/>
          <cell r="N337"/>
          <cell r="O337"/>
          <cell r="P337"/>
          <cell r="AF337">
            <v>102.229999999999</v>
          </cell>
          <cell r="AG337">
            <v>11.995333333333299</v>
          </cell>
          <cell r="AH337">
            <v>14.965000000000201</v>
          </cell>
          <cell r="BC337">
            <v>-3.8444039292627998</v>
          </cell>
          <cell r="BD337">
            <v>8.2792833461151396</v>
          </cell>
          <cell r="DO337">
            <v>4.5253287299834097</v>
          </cell>
          <cell r="DP337">
            <v>-7.0611893405889399</v>
          </cell>
        </row>
        <row r="338">
          <cell r="B338">
            <v>15.3056313171827</v>
          </cell>
          <cell r="C338">
            <v>8.1241645626020897</v>
          </cell>
          <cell r="D338"/>
          <cell r="E338"/>
          <cell r="J338">
            <v>5.5491062191803397</v>
          </cell>
          <cell r="K338"/>
          <cell r="L338"/>
          <cell r="M338"/>
          <cell r="N338"/>
          <cell r="O338"/>
          <cell r="P338"/>
          <cell r="AF338">
            <v>101.09533333333501</v>
          </cell>
          <cell r="AG338">
            <v>17.598999999999801</v>
          </cell>
          <cell r="AH338">
            <v>10.011999999999899</v>
          </cell>
          <cell r="BC338">
            <v>-0.24627596118963399</v>
          </cell>
          <cell r="BD338">
            <v>8.8097934200080896</v>
          </cell>
          <cell r="DO338">
            <v>4.2357600591976299</v>
          </cell>
          <cell r="DP338">
            <v>-4.2840678826369398</v>
          </cell>
        </row>
        <row r="339">
          <cell r="B339">
            <v>17.910925985261098</v>
          </cell>
          <cell r="C339">
            <v>12.1342640724788</v>
          </cell>
          <cell r="D339"/>
          <cell r="E339"/>
          <cell r="J339">
            <v>6.7452000525000999</v>
          </cell>
          <cell r="K339"/>
          <cell r="L339"/>
          <cell r="M339"/>
          <cell r="N339"/>
          <cell r="O339"/>
          <cell r="P339"/>
          <cell r="AF339">
            <v>79.826333333332897</v>
          </cell>
          <cell r="AG339">
            <v>12.9640000000001</v>
          </cell>
          <cell r="AH339">
            <v>1.2919999999998899</v>
          </cell>
          <cell r="BC339">
            <v>1.56622615860568</v>
          </cell>
          <cell r="BD339">
            <v>9.1158839539595906</v>
          </cell>
          <cell r="DO339">
            <v>3.8657629813446399</v>
          </cell>
          <cell r="DP339">
            <v>-3.1391714013794099</v>
          </cell>
        </row>
        <row r="340">
          <cell r="B340">
            <v>19.351748363404099</v>
          </cell>
          <cell r="C340">
            <v>12.7256715103478</v>
          </cell>
          <cell r="D340"/>
          <cell r="E340"/>
          <cell r="J340">
            <v>6.9024772391100102</v>
          </cell>
          <cell r="K340"/>
          <cell r="L340"/>
          <cell r="M340"/>
          <cell r="N340"/>
          <cell r="O340"/>
          <cell r="P340"/>
          <cell r="AF340">
            <v>78.882333333331701</v>
          </cell>
          <cell r="AG340">
            <v>10.582000000000001</v>
          </cell>
          <cell r="AH340">
            <v>-2.1830000000001499</v>
          </cell>
          <cell r="BC340">
            <v>1.09111341310748</v>
          </cell>
          <cell r="BD340">
            <v>9.2803152149268708</v>
          </cell>
          <cell r="DO340">
            <v>2.5865043151265401</v>
          </cell>
          <cell r="DP340">
            <v>-4.8799314504545803</v>
          </cell>
        </row>
        <row r="341">
          <cell r="B341">
            <v>20.839961819917299</v>
          </cell>
          <cell r="C341">
            <v>11.741597555652501</v>
          </cell>
          <cell r="D341"/>
          <cell r="E341"/>
          <cell r="J341">
            <v>11.3187745538964</v>
          </cell>
          <cell r="K341"/>
          <cell r="L341"/>
          <cell r="M341"/>
          <cell r="N341"/>
          <cell r="O341"/>
          <cell r="P341"/>
          <cell r="AF341">
            <v>85.343666666668696</v>
          </cell>
          <cell r="AG341">
            <v>-0.98400000000018095</v>
          </cell>
          <cell r="AH341">
            <v>33.260333333333598</v>
          </cell>
          <cell r="BC341">
            <v>11.3012411921036</v>
          </cell>
          <cell r="BD341">
            <v>9.8915465769017601</v>
          </cell>
          <cell r="DO341">
            <v>1.24408300288141</v>
          </cell>
          <cell r="DP341">
            <v>-2.5699210583584602</v>
          </cell>
        </row>
        <row r="342">
          <cell r="B342">
            <v>22.220464969160201</v>
          </cell>
          <cell r="C342">
            <v>11.741597555652501</v>
          </cell>
          <cell r="D342"/>
          <cell r="E342"/>
          <cell r="J342">
            <v>12.554793124751001</v>
          </cell>
          <cell r="K342"/>
          <cell r="L342"/>
          <cell r="M342"/>
          <cell r="N342"/>
          <cell r="O342"/>
          <cell r="P342"/>
          <cell r="AF342">
            <v>96.615666666665604</v>
          </cell>
          <cell r="AG342">
            <v>5.7280000000002298</v>
          </cell>
          <cell r="AH342">
            <v>19.785333333333401</v>
          </cell>
          <cell r="BC342">
            <v>12.9340045551107</v>
          </cell>
          <cell r="BD342">
            <v>10.495056735965299</v>
          </cell>
          <cell r="DO342">
            <v>0.74790357648530903</v>
          </cell>
          <cell r="DP342">
            <v>-2.1524592173036998</v>
          </cell>
        </row>
        <row r="343">
          <cell r="B343">
            <v>22.387592041359799</v>
          </cell>
          <cell r="C343">
            <v>11.0738743989508</v>
          </cell>
          <cell r="D343"/>
          <cell r="E343"/>
          <cell r="J343">
            <v>14.568003547065899</v>
          </cell>
          <cell r="K343"/>
          <cell r="L343"/>
          <cell r="M343"/>
          <cell r="N343"/>
          <cell r="O343"/>
          <cell r="P343"/>
          <cell r="AF343">
            <v>102.77866666666699</v>
          </cell>
          <cell r="AG343">
            <v>-5.1820000000000102</v>
          </cell>
          <cell r="AH343">
            <v>1.86933333333298</v>
          </cell>
          <cell r="BC343">
            <v>16.879420001458101</v>
          </cell>
          <cell r="BD343">
            <v>10.975043298166</v>
          </cell>
          <cell r="DO343">
            <v>-4.2849893699814498E-2</v>
          </cell>
          <cell r="DP343">
            <v>-5.4096592516350503E-2</v>
          </cell>
        </row>
        <row r="344">
          <cell r="B344">
            <v>22.647922138112101</v>
          </cell>
          <cell r="C344">
            <v>12.5309631356549</v>
          </cell>
          <cell r="D344"/>
          <cell r="E344"/>
          <cell r="J344">
            <v>16.5715541281069</v>
          </cell>
          <cell r="K344"/>
          <cell r="L344"/>
          <cell r="M344"/>
          <cell r="N344"/>
          <cell r="O344"/>
          <cell r="P344"/>
          <cell r="AF344">
            <v>88.0126666666646</v>
          </cell>
          <cell r="AG344">
            <v>67.668666666666496</v>
          </cell>
          <cell r="AH344">
            <v>2.5063333333331901</v>
          </cell>
          <cell r="BC344">
            <v>20.741876132336198</v>
          </cell>
          <cell r="BD344">
            <v>11.765688386302299</v>
          </cell>
          <cell r="DO344">
            <v>-0.74810902202741003</v>
          </cell>
          <cell r="DP344">
            <v>2.2177843377983302</v>
          </cell>
        </row>
        <row r="345">
          <cell r="B345">
            <v>22.5574272588055</v>
          </cell>
          <cell r="C345">
            <v>12.5309631356549</v>
          </cell>
          <cell r="D345"/>
          <cell r="E345"/>
          <cell r="J345">
            <v>17.2931859787058</v>
          </cell>
          <cell r="K345"/>
          <cell r="L345"/>
          <cell r="M345"/>
          <cell r="N345"/>
          <cell r="O345"/>
          <cell r="P345"/>
          <cell r="AF345">
            <v>86.057666666667899</v>
          </cell>
          <cell r="AG345">
            <v>-17.023333333333198</v>
          </cell>
          <cell r="AH345">
            <v>-25.7876666666664</v>
          </cell>
          <cell r="BC345">
            <v>22.6169815705579</v>
          </cell>
          <cell r="BD345">
            <v>11.6047475071337</v>
          </cell>
          <cell r="DO345">
            <v>-2.3074486588065302</v>
          </cell>
          <cell r="DP345">
            <v>2.04996950546305</v>
          </cell>
        </row>
        <row r="346">
          <cell r="B346">
            <v>21.150668469280401</v>
          </cell>
          <cell r="C346">
            <v>16.134623718041301</v>
          </cell>
          <cell r="D346"/>
          <cell r="E346"/>
          <cell r="J346">
            <v>17.694572486237199</v>
          </cell>
          <cell r="K346"/>
          <cell r="L346"/>
          <cell r="M346"/>
          <cell r="N346"/>
          <cell r="O346"/>
          <cell r="P346"/>
          <cell r="AF346">
            <v>128.265666666665</v>
          </cell>
          <cell r="AG346">
            <v>-12.338333333333299</v>
          </cell>
          <cell r="AH346">
            <v>-15.4756666666666</v>
          </cell>
          <cell r="BC346">
            <v>22.548315494413998</v>
          </cell>
          <cell r="BD346">
            <v>11.5704269116442</v>
          </cell>
          <cell r="DO346">
            <v>-3.7051020780686601</v>
          </cell>
          <cell r="DP346">
            <v>0.52511031879149905</v>
          </cell>
        </row>
        <row r="347">
          <cell r="B347">
            <v>21.359798548363202</v>
          </cell>
          <cell r="C347">
            <v>24.600316865907999</v>
          </cell>
          <cell r="D347"/>
          <cell r="E347"/>
          <cell r="J347">
            <v>18.330195053461299</v>
          </cell>
          <cell r="K347"/>
          <cell r="L347"/>
          <cell r="M347"/>
          <cell r="N347"/>
          <cell r="O347"/>
          <cell r="P347"/>
          <cell r="AF347">
            <v>98.4930000000018</v>
          </cell>
          <cell r="AG347">
            <v>12.4019999999998</v>
          </cell>
          <cell r="AH347">
            <v>9.0290000000000195</v>
          </cell>
          <cell r="BC347">
            <v>24.865787476432399</v>
          </cell>
          <cell r="BD347">
            <v>11.6002653703873</v>
          </cell>
          <cell r="DO347">
            <v>-4.5062831688756697</v>
          </cell>
          <cell r="DP347">
            <v>1.4593017421115699</v>
          </cell>
        </row>
        <row r="348">
          <cell r="B348">
            <v>20.141291810841899</v>
          </cell>
          <cell r="C348">
            <v>30.269121813031099</v>
          </cell>
          <cell r="D348"/>
          <cell r="E348"/>
          <cell r="J348">
            <v>17.914257210973801</v>
          </cell>
          <cell r="K348"/>
          <cell r="L348"/>
          <cell r="M348"/>
          <cell r="N348"/>
          <cell r="O348"/>
          <cell r="P348"/>
          <cell r="AF348">
            <v>110.614333333331</v>
          </cell>
          <cell r="AG348">
            <v>23.972666666666701</v>
          </cell>
          <cell r="AH348">
            <v>23.2633333333332</v>
          </cell>
          <cell r="BC348">
            <v>23.12497532858</v>
          </cell>
          <cell r="BD348">
            <v>11.8252557355178</v>
          </cell>
          <cell r="DO348">
            <v>-5.8470355734165302</v>
          </cell>
          <cell r="DP348">
            <v>-1.68131497266895</v>
          </cell>
        </row>
        <row r="349">
          <cell r="B349">
            <v>21.179131910080599</v>
          </cell>
          <cell r="C349">
            <v>30.684357541899399</v>
          </cell>
          <cell r="D349"/>
          <cell r="E349"/>
          <cell r="J349">
            <v>18.364783115438801</v>
          </cell>
          <cell r="K349"/>
          <cell r="L349"/>
          <cell r="M349"/>
          <cell r="N349"/>
          <cell r="O349"/>
          <cell r="P349"/>
          <cell r="AF349">
            <v>107.486666666668</v>
          </cell>
          <cell r="AG349">
            <v>17.439333333333298</v>
          </cell>
          <cell r="AH349">
            <v>15.795666666666801</v>
          </cell>
          <cell r="BC349">
            <v>24.1237939620089</v>
          </cell>
          <cell r="BD349">
            <v>11.793865337469899</v>
          </cell>
          <cell r="DO349">
            <v>-7.4702229839623202</v>
          </cell>
          <cell r="DP349">
            <v>-2.5805445212558502</v>
          </cell>
        </row>
        <row r="350">
          <cell r="B350">
            <v>22.304160289411399</v>
          </cell>
          <cell r="C350">
            <v>30</v>
          </cell>
          <cell r="D350"/>
          <cell r="E350"/>
          <cell r="J350">
            <v>18.0474701585972</v>
          </cell>
          <cell r="K350"/>
          <cell r="L350"/>
          <cell r="M350"/>
          <cell r="N350"/>
          <cell r="O350"/>
          <cell r="P350"/>
          <cell r="AF350">
            <v>100.699999999998</v>
          </cell>
          <cell r="AG350">
            <v>15.899999999999901</v>
          </cell>
          <cell r="AH350">
            <v>39.3999999999997</v>
          </cell>
          <cell r="BC350">
            <v>22.854645479559402</v>
          </cell>
          <cell r="BD350">
            <v>11.8961754549925</v>
          </cell>
          <cell r="DO350">
            <v>-7.7997257913108999</v>
          </cell>
          <cell r="DP350">
            <v>-3.8053720953210002</v>
          </cell>
        </row>
        <row r="351">
          <cell r="B351">
            <v>22.010869565217298</v>
          </cell>
          <cell r="C351">
            <v>31.4437086092715</v>
          </cell>
          <cell r="D351"/>
          <cell r="E351"/>
          <cell r="J351">
            <v>19.166874760104601</v>
          </cell>
          <cell r="K351"/>
          <cell r="L351"/>
          <cell r="M351"/>
          <cell r="N351"/>
          <cell r="O351"/>
          <cell r="P351"/>
          <cell r="AF351">
            <v>119.200000000001</v>
          </cell>
          <cell r="AG351">
            <v>20.499999999999801</v>
          </cell>
          <cell r="AH351">
            <v>-4.0000000000000204</v>
          </cell>
          <cell r="BC351">
            <v>26.1629804113938</v>
          </cell>
          <cell r="BD351">
            <v>12.1532119636513</v>
          </cell>
          <cell r="DO351">
            <v>-7.5092325637344404</v>
          </cell>
          <cell r="DP351">
            <v>-1.22482906283278</v>
          </cell>
        </row>
        <row r="352">
          <cell r="B352">
            <v>22.769230769230699</v>
          </cell>
          <cell r="C352">
            <v>29.21875</v>
          </cell>
          <cell r="D352"/>
          <cell r="E352"/>
          <cell r="J352">
            <v>19.813768920614599</v>
          </cell>
          <cell r="K352"/>
          <cell r="L352"/>
          <cell r="M352"/>
          <cell r="N352"/>
          <cell r="O352"/>
          <cell r="P352"/>
          <cell r="AF352">
            <v>110.899999999998</v>
          </cell>
          <cell r="AG352">
            <v>11.7</v>
          </cell>
          <cell r="AH352">
            <v>4.2000000000000304</v>
          </cell>
          <cell r="BC352">
            <v>27.883948893447599</v>
          </cell>
          <cell r="BD352">
            <v>12.3956679061241</v>
          </cell>
          <cell r="DO352">
            <v>-8.3866952319826495</v>
          </cell>
          <cell r="DP352">
            <v>-1.0402202058644201</v>
          </cell>
        </row>
        <row r="353">
          <cell r="B353">
            <v>22.511848341232199</v>
          </cell>
          <cell r="C353">
            <v>25.8723958333333</v>
          </cell>
          <cell r="D353"/>
          <cell r="E353"/>
          <cell r="J353"/>
          <cell r="K353"/>
          <cell r="L353"/>
          <cell r="M353"/>
          <cell r="N353"/>
          <cell r="O353"/>
          <cell r="P353"/>
          <cell r="AF353"/>
          <cell r="AG353"/>
          <cell r="AH353"/>
          <cell r="BC353"/>
          <cell r="BD353"/>
          <cell r="DO353"/>
          <cell r="DP353"/>
        </row>
        <row r="354">
          <cell r="B354"/>
          <cell r="C354"/>
          <cell r="D354"/>
          <cell r="E354"/>
          <cell r="J354"/>
          <cell r="K354"/>
          <cell r="L354"/>
          <cell r="M354"/>
          <cell r="N354"/>
          <cell r="O354"/>
          <cell r="P354"/>
          <cell r="AF354"/>
          <cell r="AG354"/>
          <cell r="AH354"/>
          <cell r="BC354"/>
          <cell r="BD354"/>
          <cell r="DO354"/>
          <cell r="DP354"/>
        </row>
        <row r="355">
          <cell r="B355"/>
          <cell r="C355"/>
          <cell r="D355"/>
          <cell r="E355"/>
          <cell r="J355"/>
          <cell r="K355"/>
          <cell r="L355"/>
          <cell r="M355"/>
          <cell r="N355"/>
          <cell r="O355"/>
          <cell r="P355"/>
          <cell r="AF355"/>
          <cell r="AG355"/>
          <cell r="AH355"/>
          <cell r="BC355"/>
          <cell r="BD355"/>
          <cell r="DO355"/>
          <cell r="DP355"/>
        </row>
        <row r="356">
          <cell r="B356"/>
          <cell r="C356"/>
          <cell r="D356"/>
          <cell r="E356"/>
          <cell r="J356"/>
          <cell r="K356"/>
          <cell r="L356"/>
          <cell r="M356"/>
          <cell r="N356"/>
          <cell r="O356"/>
          <cell r="P356"/>
          <cell r="AF356"/>
          <cell r="AG356"/>
          <cell r="AH356"/>
          <cell r="BC356"/>
          <cell r="BD356"/>
          <cell r="DO356"/>
          <cell r="DP356"/>
        </row>
        <row r="357">
          <cell r="B357"/>
          <cell r="C357"/>
          <cell r="D357"/>
          <cell r="E357"/>
          <cell r="J357"/>
          <cell r="K357"/>
          <cell r="L357"/>
          <cell r="M357"/>
          <cell r="N357"/>
          <cell r="O357"/>
          <cell r="P357"/>
          <cell r="AF357"/>
          <cell r="AG357"/>
          <cell r="AH357"/>
          <cell r="BC357"/>
          <cell r="BD357"/>
          <cell r="DO357"/>
          <cell r="DP357"/>
        </row>
        <row r="358">
          <cell r="B358"/>
          <cell r="C358"/>
          <cell r="D358"/>
          <cell r="E358"/>
          <cell r="J358"/>
          <cell r="K358"/>
          <cell r="L358"/>
          <cell r="M358"/>
          <cell r="N358"/>
          <cell r="O358"/>
          <cell r="P358"/>
          <cell r="AF358"/>
          <cell r="AG358"/>
          <cell r="AH358"/>
          <cell r="BC358"/>
          <cell r="BD358"/>
          <cell r="DO358"/>
          <cell r="DP358"/>
        </row>
        <row r="359">
          <cell r="B359"/>
          <cell r="C359"/>
          <cell r="D359"/>
          <cell r="E359"/>
          <cell r="J359"/>
          <cell r="K359"/>
          <cell r="L359"/>
          <cell r="M359"/>
          <cell r="N359"/>
          <cell r="O359"/>
          <cell r="P359"/>
          <cell r="AF359"/>
          <cell r="AG359"/>
          <cell r="AH359"/>
          <cell r="BC359"/>
          <cell r="BD359"/>
          <cell r="DO359"/>
          <cell r="DP359"/>
        </row>
        <row r="360">
          <cell r="B360"/>
          <cell r="C360"/>
          <cell r="D360"/>
          <cell r="E360"/>
          <cell r="J360"/>
          <cell r="K360"/>
          <cell r="L360"/>
          <cell r="M360"/>
          <cell r="N360"/>
          <cell r="O360"/>
          <cell r="P360"/>
          <cell r="AF360"/>
          <cell r="AG360"/>
          <cell r="AH360"/>
          <cell r="BC360"/>
          <cell r="BD360"/>
          <cell r="DO360"/>
          <cell r="DP360"/>
        </row>
        <row r="361">
          <cell r="B361"/>
          <cell r="C361"/>
          <cell r="D361"/>
          <cell r="E361"/>
          <cell r="J361"/>
          <cell r="K361"/>
          <cell r="L361"/>
          <cell r="M361"/>
          <cell r="N361"/>
          <cell r="O361"/>
          <cell r="P361"/>
          <cell r="AF361"/>
          <cell r="AG361"/>
          <cell r="AH361"/>
          <cell r="BC361"/>
          <cell r="BD361"/>
          <cell r="DO361"/>
          <cell r="DP361"/>
        </row>
        <row r="362">
          <cell r="B362"/>
          <cell r="C362"/>
          <cell r="D362"/>
          <cell r="E362"/>
          <cell r="J362"/>
          <cell r="K362"/>
          <cell r="L362"/>
          <cell r="M362"/>
          <cell r="N362"/>
          <cell r="O362"/>
          <cell r="P362"/>
          <cell r="AF362"/>
          <cell r="AG362"/>
          <cell r="AH362"/>
          <cell r="BC362"/>
          <cell r="BD362"/>
          <cell r="DO362"/>
          <cell r="DP362"/>
        </row>
        <row r="363">
          <cell r="B363"/>
          <cell r="C363"/>
          <cell r="D363"/>
          <cell r="E363"/>
          <cell r="J363"/>
          <cell r="K363"/>
          <cell r="L363"/>
          <cell r="M363"/>
          <cell r="N363"/>
          <cell r="O363"/>
          <cell r="P363"/>
          <cell r="AF363"/>
          <cell r="AG363"/>
          <cell r="AH363"/>
          <cell r="BC363"/>
          <cell r="BD363"/>
          <cell r="DO363"/>
          <cell r="DP363"/>
        </row>
        <row r="364">
          <cell r="B364"/>
          <cell r="C364"/>
          <cell r="D364"/>
          <cell r="E364"/>
          <cell r="J364"/>
          <cell r="K364"/>
          <cell r="L364"/>
          <cell r="M364"/>
          <cell r="N364"/>
          <cell r="O364"/>
          <cell r="P364"/>
          <cell r="AF364"/>
          <cell r="AG364"/>
          <cell r="AH364"/>
          <cell r="BC364"/>
          <cell r="BD364"/>
          <cell r="DO364"/>
          <cell r="DP364"/>
        </row>
        <row r="365">
          <cell r="B365"/>
          <cell r="C365"/>
          <cell r="D365"/>
          <cell r="E365"/>
          <cell r="J365"/>
          <cell r="K365"/>
          <cell r="L365"/>
          <cell r="M365"/>
          <cell r="N365"/>
          <cell r="O365"/>
          <cell r="P365"/>
          <cell r="AF365"/>
          <cell r="AG365"/>
          <cell r="AH365"/>
          <cell r="BC365"/>
          <cell r="BD365"/>
          <cell r="DO365"/>
          <cell r="DP365"/>
        </row>
        <row r="366">
          <cell r="B366"/>
          <cell r="C366"/>
          <cell r="D366"/>
          <cell r="E366"/>
          <cell r="J366"/>
          <cell r="K366"/>
          <cell r="L366"/>
          <cell r="M366"/>
          <cell r="N366"/>
          <cell r="O366"/>
          <cell r="P366"/>
          <cell r="AF366"/>
          <cell r="AG366"/>
          <cell r="AH366"/>
          <cell r="BC366"/>
          <cell r="BD366"/>
          <cell r="DO366"/>
          <cell r="DP366"/>
        </row>
        <row r="367">
          <cell r="B367"/>
          <cell r="C367"/>
          <cell r="D367"/>
          <cell r="E367"/>
          <cell r="J367"/>
          <cell r="K367"/>
          <cell r="L367"/>
          <cell r="M367"/>
          <cell r="N367"/>
          <cell r="O367"/>
          <cell r="P367"/>
          <cell r="AF367"/>
          <cell r="AG367"/>
          <cell r="AH367"/>
          <cell r="BC367"/>
          <cell r="BD367"/>
          <cell r="DO367"/>
          <cell r="DP367"/>
        </row>
        <row r="368">
          <cell r="B368"/>
          <cell r="C368"/>
          <cell r="D368"/>
          <cell r="E368"/>
          <cell r="J368"/>
          <cell r="K368"/>
          <cell r="L368"/>
          <cell r="M368"/>
          <cell r="N368"/>
          <cell r="O368"/>
          <cell r="P368"/>
          <cell r="AF368"/>
          <cell r="AG368"/>
          <cell r="AH368"/>
          <cell r="BC368"/>
          <cell r="BD368"/>
          <cell r="DO368"/>
          <cell r="DP368"/>
        </row>
        <row r="369">
          <cell r="B369"/>
          <cell r="C369"/>
          <cell r="D369"/>
          <cell r="E369"/>
          <cell r="J369"/>
          <cell r="K369"/>
          <cell r="L369"/>
          <cell r="M369"/>
          <cell r="N369"/>
          <cell r="O369"/>
          <cell r="P369"/>
          <cell r="AF369"/>
          <cell r="AG369"/>
          <cell r="AH369"/>
          <cell r="BC369"/>
          <cell r="BD369"/>
          <cell r="DO369"/>
          <cell r="DP369"/>
        </row>
        <row r="370">
          <cell r="B370"/>
          <cell r="C370"/>
          <cell r="D370"/>
          <cell r="E370"/>
          <cell r="J370"/>
          <cell r="K370"/>
          <cell r="L370"/>
          <cell r="M370"/>
          <cell r="N370"/>
          <cell r="O370"/>
          <cell r="P370"/>
          <cell r="AF370"/>
          <cell r="AG370"/>
          <cell r="AH370"/>
          <cell r="BC370"/>
          <cell r="BD370"/>
          <cell r="DO370"/>
          <cell r="DP370"/>
        </row>
        <row r="371">
          <cell r="B371"/>
          <cell r="C371"/>
          <cell r="D371"/>
          <cell r="E371"/>
          <cell r="J371"/>
          <cell r="K371"/>
          <cell r="L371"/>
          <cell r="M371"/>
          <cell r="N371"/>
          <cell r="O371"/>
          <cell r="P371"/>
          <cell r="AF371"/>
          <cell r="AG371"/>
          <cell r="AH371"/>
          <cell r="BC371"/>
          <cell r="BD371"/>
          <cell r="DO371"/>
          <cell r="DP371"/>
        </row>
        <row r="372">
          <cell r="B372"/>
          <cell r="C372"/>
          <cell r="D372"/>
          <cell r="E372"/>
          <cell r="J372"/>
          <cell r="K372"/>
          <cell r="L372"/>
          <cell r="M372"/>
          <cell r="N372"/>
          <cell r="O372"/>
          <cell r="P372"/>
          <cell r="AF372"/>
          <cell r="AG372"/>
          <cell r="AH372"/>
          <cell r="BC372"/>
          <cell r="BD372"/>
          <cell r="DO372"/>
          <cell r="DP372"/>
        </row>
        <row r="373">
          <cell r="B373"/>
          <cell r="C373"/>
          <cell r="D373"/>
          <cell r="E373"/>
          <cell r="J373"/>
          <cell r="K373"/>
          <cell r="L373"/>
          <cell r="M373"/>
          <cell r="N373"/>
          <cell r="O373"/>
          <cell r="P373"/>
          <cell r="AF373"/>
          <cell r="AG373"/>
          <cell r="AH373"/>
          <cell r="BC373"/>
          <cell r="BD373"/>
          <cell r="DO373"/>
          <cell r="DP373"/>
        </row>
        <row r="374">
          <cell r="B374"/>
          <cell r="C374"/>
          <cell r="D374"/>
          <cell r="E374"/>
          <cell r="J374"/>
          <cell r="K374"/>
          <cell r="L374"/>
          <cell r="M374"/>
          <cell r="N374"/>
          <cell r="O374"/>
          <cell r="P374"/>
          <cell r="AF374"/>
          <cell r="AG374"/>
          <cell r="AH374"/>
          <cell r="BC374"/>
          <cell r="BD374"/>
          <cell r="DO374"/>
          <cell r="DP374"/>
        </row>
        <row r="375">
          <cell r="B375"/>
          <cell r="C375"/>
          <cell r="D375"/>
          <cell r="E375"/>
          <cell r="J375"/>
          <cell r="K375"/>
          <cell r="L375"/>
          <cell r="M375"/>
          <cell r="N375"/>
          <cell r="O375"/>
          <cell r="P375"/>
          <cell r="AF375"/>
          <cell r="AG375"/>
          <cell r="AH375"/>
          <cell r="BC375"/>
          <cell r="BD375"/>
          <cell r="DO375"/>
          <cell r="DP375"/>
        </row>
        <row r="376">
          <cell r="B376"/>
          <cell r="C376"/>
          <cell r="D376"/>
          <cell r="E376"/>
          <cell r="J376"/>
          <cell r="K376"/>
          <cell r="L376"/>
          <cell r="M376"/>
          <cell r="N376"/>
          <cell r="O376"/>
          <cell r="P376"/>
          <cell r="AF376"/>
          <cell r="AG376"/>
          <cell r="AH376"/>
          <cell r="BC376"/>
          <cell r="BD376"/>
          <cell r="DO376"/>
          <cell r="DP376"/>
        </row>
        <row r="377">
          <cell r="B377"/>
          <cell r="C377"/>
          <cell r="D377"/>
          <cell r="E377"/>
          <cell r="J377"/>
          <cell r="K377"/>
          <cell r="L377"/>
          <cell r="M377"/>
          <cell r="N377"/>
          <cell r="O377"/>
          <cell r="P377"/>
          <cell r="AF377"/>
          <cell r="AG377"/>
          <cell r="AH377"/>
          <cell r="BC377"/>
          <cell r="BD377"/>
          <cell r="DO377"/>
          <cell r="DP377"/>
        </row>
        <row r="378">
          <cell r="B378"/>
          <cell r="C378"/>
          <cell r="D378"/>
          <cell r="E378"/>
          <cell r="J378"/>
          <cell r="K378"/>
          <cell r="L378"/>
          <cell r="M378"/>
          <cell r="N378"/>
          <cell r="O378"/>
          <cell r="P378"/>
          <cell r="AF378"/>
          <cell r="AG378"/>
          <cell r="AH378"/>
          <cell r="BC378"/>
          <cell r="BD378"/>
          <cell r="DO378"/>
          <cell r="DP378"/>
        </row>
        <row r="379">
          <cell r="B379"/>
          <cell r="C379"/>
          <cell r="D379"/>
          <cell r="E379"/>
          <cell r="J379"/>
          <cell r="K379"/>
          <cell r="L379"/>
          <cell r="M379"/>
          <cell r="N379"/>
          <cell r="O379"/>
          <cell r="P379"/>
          <cell r="AF379"/>
          <cell r="AG379"/>
          <cell r="AH379"/>
          <cell r="BC379"/>
          <cell r="BD379"/>
          <cell r="DO379"/>
          <cell r="DP379"/>
        </row>
        <row r="380">
          <cell r="B380"/>
          <cell r="C380"/>
          <cell r="D380"/>
          <cell r="E380"/>
          <cell r="J380"/>
          <cell r="K380"/>
          <cell r="L380"/>
          <cell r="M380"/>
          <cell r="N380"/>
          <cell r="O380"/>
          <cell r="P380"/>
          <cell r="AF380"/>
          <cell r="AG380"/>
          <cell r="AH380"/>
          <cell r="BC380"/>
          <cell r="BD380"/>
          <cell r="DO380"/>
          <cell r="DP380"/>
        </row>
        <row r="381">
          <cell r="B381"/>
          <cell r="C381"/>
          <cell r="D381"/>
          <cell r="E381"/>
          <cell r="J381"/>
          <cell r="K381"/>
          <cell r="L381"/>
          <cell r="M381"/>
          <cell r="N381"/>
          <cell r="O381"/>
          <cell r="P381"/>
          <cell r="AF381"/>
          <cell r="AG381"/>
          <cell r="AH381"/>
          <cell r="BC381"/>
          <cell r="BD381"/>
          <cell r="DO381"/>
          <cell r="DP381"/>
        </row>
        <row r="382">
          <cell r="B382"/>
          <cell r="C382"/>
          <cell r="D382"/>
          <cell r="E382"/>
          <cell r="J382"/>
          <cell r="K382"/>
          <cell r="L382"/>
          <cell r="M382"/>
          <cell r="N382"/>
          <cell r="O382"/>
          <cell r="P382"/>
          <cell r="AF382"/>
          <cell r="AG382"/>
          <cell r="AH382"/>
          <cell r="BC382"/>
          <cell r="BD382"/>
          <cell r="DO382"/>
          <cell r="DP382"/>
        </row>
        <row r="383">
          <cell r="B383"/>
          <cell r="C383"/>
          <cell r="D383"/>
          <cell r="E383"/>
          <cell r="J383"/>
          <cell r="K383"/>
          <cell r="L383"/>
          <cell r="M383"/>
          <cell r="N383"/>
          <cell r="O383"/>
          <cell r="P383"/>
          <cell r="AF383"/>
          <cell r="AG383"/>
          <cell r="AH383"/>
          <cell r="BC383"/>
          <cell r="BD383"/>
          <cell r="DO383"/>
          <cell r="DP383"/>
        </row>
        <row r="384">
          <cell r="B384"/>
          <cell r="C384"/>
          <cell r="D384"/>
          <cell r="E384"/>
          <cell r="J384"/>
          <cell r="K384"/>
          <cell r="L384"/>
          <cell r="M384"/>
          <cell r="N384"/>
          <cell r="O384"/>
          <cell r="P384"/>
          <cell r="AF384"/>
          <cell r="AG384"/>
          <cell r="AH384"/>
          <cell r="BC384"/>
          <cell r="BD384"/>
          <cell r="DO384"/>
          <cell r="DP384"/>
        </row>
        <row r="385">
          <cell r="B385"/>
          <cell r="C385"/>
          <cell r="D385"/>
          <cell r="E385"/>
          <cell r="J385"/>
          <cell r="K385"/>
          <cell r="L385"/>
          <cell r="M385"/>
          <cell r="N385"/>
          <cell r="O385"/>
          <cell r="P385"/>
          <cell r="AF385"/>
          <cell r="AG385"/>
          <cell r="AH385"/>
          <cell r="BC385"/>
          <cell r="BD385"/>
          <cell r="DO385"/>
          <cell r="DP385"/>
        </row>
        <row r="386">
          <cell r="B386"/>
          <cell r="C386"/>
          <cell r="D386"/>
          <cell r="E386"/>
          <cell r="J386"/>
          <cell r="K386"/>
          <cell r="L386"/>
          <cell r="M386"/>
          <cell r="N386"/>
          <cell r="O386"/>
          <cell r="P386"/>
          <cell r="AF386"/>
          <cell r="AG386"/>
          <cell r="AH386"/>
          <cell r="BC386"/>
          <cell r="BD386"/>
          <cell r="DO386"/>
          <cell r="DP386"/>
        </row>
        <row r="387">
          <cell r="B387"/>
          <cell r="C387"/>
          <cell r="D387"/>
          <cell r="E387"/>
          <cell r="J387"/>
          <cell r="K387"/>
          <cell r="L387"/>
          <cell r="M387"/>
          <cell r="N387"/>
          <cell r="O387"/>
          <cell r="P387"/>
          <cell r="AF387"/>
          <cell r="AG387"/>
          <cell r="AH387"/>
          <cell r="BC387"/>
          <cell r="BD387"/>
          <cell r="DO387"/>
          <cell r="DP387"/>
        </row>
        <row r="388">
          <cell r="B388"/>
          <cell r="C388"/>
          <cell r="D388"/>
          <cell r="E388"/>
          <cell r="J388"/>
          <cell r="K388"/>
          <cell r="L388"/>
          <cell r="M388"/>
          <cell r="N388"/>
          <cell r="O388"/>
          <cell r="P388"/>
          <cell r="AF388"/>
          <cell r="AG388"/>
          <cell r="AH388"/>
          <cell r="BC388"/>
          <cell r="BD388"/>
          <cell r="DO388"/>
          <cell r="DP388"/>
        </row>
        <row r="389">
          <cell r="B389"/>
          <cell r="C389"/>
          <cell r="D389"/>
          <cell r="E389"/>
          <cell r="J389"/>
          <cell r="K389"/>
          <cell r="L389"/>
          <cell r="M389"/>
          <cell r="N389"/>
          <cell r="O389"/>
          <cell r="P389"/>
          <cell r="AF389"/>
          <cell r="AG389"/>
          <cell r="AH389"/>
          <cell r="BC389"/>
          <cell r="BD389"/>
          <cell r="DO389"/>
          <cell r="DP389"/>
        </row>
        <row r="390">
          <cell r="B390"/>
          <cell r="C390"/>
          <cell r="D390"/>
          <cell r="E390"/>
          <cell r="J390"/>
          <cell r="K390"/>
          <cell r="L390"/>
          <cell r="M390"/>
          <cell r="N390"/>
          <cell r="O390"/>
          <cell r="P390"/>
          <cell r="AF390"/>
          <cell r="AG390"/>
          <cell r="AH390"/>
          <cell r="BC390"/>
          <cell r="BD390"/>
          <cell r="DO390"/>
          <cell r="DP390"/>
        </row>
        <row r="391">
          <cell r="B391"/>
          <cell r="C391"/>
          <cell r="D391"/>
          <cell r="E391"/>
          <cell r="J391"/>
          <cell r="K391"/>
          <cell r="L391"/>
          <cell r="M391"/>
          <cell r="N391"/>
          <cell r="O391"/>
          <cell r="P391"/>
          <cell r="AF391"/>
          <cell r="AG391"/>
          <cell r="AH391"/>
          <cell r="BC391"/>
          <cell r="BD391"/>
          <cell r="DO391"/>
          <cell r="DP391"/>
        </row>
      </sheetData>
      <sheetData sheetId="10">
        <row r="4">
          <cell r="B4" t="str">
            <v>A!$B$15</v>
          </cell>
          <cell r="C4" t="str">
            <v>A!$C$15</v>
          </cell>
          <cell r="D4" t="str">
            <v>A!$D$21</v>
          </cell>
          <cell r="E4" t="str">
            <v>A!$E$21</v>
          </cell>
          <cell r="F4" t="str">
            <v>A!$F$21</v>
          </cell>
          <cell r="G4" t="str">
            <v>A!$G$21</v>
          </cell>
          <cell r="H4" t="str">
            <v>A!$H$21</v>
          </cell>
          <cell r="I4" t="str">
            <v>A!$I$21</v>
          </cell>
          <cell r="J4" t="str">
            <v>A!$J$21</v>
          </cell>
          <cell r="K4" t="str">
            <v>A!$K$21</v>
          </cell>
          <cell r="L4" t="str">
            <v>A!$L$21</v>
          </cell>
          <cell r="M4" t="str">
            <v>A!$M$21</v>
          </cell>
          <cell r="N4" t="str">
            <v>A!$N$21</v>
          </cell>
          <cell r="O4" t="str">
            <v>A!$O$21</v>
          </cell>
          <cell r="P4" t="str">
            <v>A!$P$21</v>
          </cell>
          <cell r="Q4" t="str">
            <v>A!$Q$14</v>
          </cell>
          <cell r="R4" t="str">
            <v>A!$R$14</v>
          </cell>
          <cell r="S4" t="str">
            <v>A!$S$14</v>
          </cell>
          <cell r="T4" t="str">
            <v>A!$T$14</v>
          </cell>
          <cell r="U4" t="str">
            <v>A!$U$14</v>
          </cell>
          <cell r="V4" t="str">
            <v>A!$V$14</v>
          </cell>
          <cell r="W4" t="str">
            <v>A!$W$14</v>
          </cell>
          <cell r="X4" t="str">
            <v>A!$X$14</v>
          </cell>
        </row>
        <row r="6">
          <cell r="B6">
            <v>18</v>
          </cell>
          <cell r="C6">
            <v>18</v>
          </cell>
          <cell r="D6">
            <v>13</v>
          </cell>
          <cell r="E6">
            <v>13</v>
          </cell>
          <cell r="F6">
            <v>13</v>
          </cell>
          <cell r="G6">
            <v>13</v>
          </cell>
          <cell r="H6">
            <v>13</v>
          </cell>
          <cell r="I6">
            <v>8</v>
          </cell>
          <cell r="J6">
            <v>8</v>
          </cell>
          <cell r="K6">
            <v>8</v>
          </cell>
          <cell r="L6">
            <v>9</v>
          </cell>
          <cell r="M6">
            <v>8</v>
          </cell>
          <cell r="N6">
            <v>8</v>
          </cell>
          <cell r="O6">
            <v>9</v>
          </cell>
          <cell r="P6">
            <v>8</v>
          </cell>
          <cell r="Q6">
            <v>18</v>
          </cell>
          <cell r="R6">
            <v>18</v>
          </cell>
          <cell r="S6">
            <v>18</v>
          </cell>
          <cell r="T6">
            <v>18</v>
          </cell>
          <cell r="U6">
            <v>18</v>
          </cell>
          <cell r="V6">
            <v>18</v>
          </cell>
          <cell r="W6">
            <v>18</v>
          </cell>
          <cell r="X6">
            <v>18</v>
          </cell>
        </row>
      </sheetData>
      <sheetData sheetId="11">
        <row r="4">
          <cell r="B4" t="str">
            <v>Q!$B$68</v>
          </cell>
          <cell r="C4" t="str">
            <v>Q!$C$68</v>
          </cell>
          <cell r="D4" t="str">
            <v>Q!$D$68</v>
          </cell>
          <cell r="E4" t="str">
            <v>Q!$E$68</v>
          </cell>
          <cell r="F4" t="str">
            <v>Q!$F$52</v>
          </cell>
          <cell r="G4" t="str">
            <v>Q!$G$52</v>
          </cell>
          <cell r="H4" t="str">
            <v>Q!$H$52</v>
          </cell>
          <cell r="I4" t="str">
            <v>Q!$I$52</v>
          </cell>
          <cell r="J4" t="str">
            <v>Q!$J$52</v>
          </cell>
          <cell r="K4" t="str">
            <v>Q!$K$52</v>
          </cell>
          <cell r="L4" t="str">
            <v>Q!$L$52</v>
          </cell>
          <cell r="M4" t="str">
            <v>Q!$M$52</v>
          </cell>
          <cell r="N4" t="str">
            <v>Q!$N$52</v>
          </cell>
          <cell r="O4" t="str">
            <v>Q!$O$64</v>
          </cell>
          <cell r="P4" t="str">
            <v>Q!$P$64</v>
          </cell>
          <cell r="Q4" t="str">
            <v>Q!$Q$64</v>
          </cell>
          <cell r="R4" t="str">
            <v>Q!$R$76</v>
          </cell>
          <cell r="S4" t="str">
            <v>Q!$S$76</v>
          </cell>
          <cell r="T4" t="str">
            <v>Q!$T$76</v>
          </cell>
          <cell r="U4" t="str">
            <v>Q!$U$60</v>
          </cell>
          <cell r="V4" t="str">
            <v>Q!$V$60</v>
          </cell>
          <cell r="W4" t="str">
            <v>Q!$W$60</v>
          </cell>
          <cell r="X4" t="str">
            <v>Q!$X$60</v>
          </cell>
          <cell r="Y4" t="str">
            <v>Q!$Y$60</v>
          </cell>
          <cell r="Z4" t="str">
            <v>Q!$Z$64</v>
          </cell>
          <cell r="AA4" t="str">
            <v>Q!$AA$64</v>
          </cell>
          <cell r="AB4" t="str">
            <v>Q!$AB$64</v>
          </cell>
          <cell r="AC4" t="str">
            <v>Q!$AC$90</v>
          </cell>
          <cell r="AD4" t="str">
            <v>Q!$AD$90</v>
          </cell>
          <cell r="AE4" t="str">
            <v>Q!$AE$90</v>
          </cell>
          <cell r="BH4" t="str">
            <v>Q!$BH$52</v>
          </cell>
          <cell r="BI4" t="str">
            <v>Q!$BI$52</v>
          </cell>
          <cell r="BJ4" t="str">
            <v>Q!$BJ$52</v>
          </cell>
          <cell r="BK4" t="str">
            <v>Q!$BK$52</v>
          </cell>
          <cell r="BL4" t="str">
            <v>Q!$BL$52</v>
          </cell>
          <cell r="BM4" t="str">
            <v>Q!$BM$52</v>
          </cell>
          <cell r="BN4" t="str">
            <v>Q!$BN$76</v>
          </cell>
          <cell r="BO4" t="str">
            <v>Q!$BO$56</v>
          </cell>
          <cell r="BP4" t="str">
            <v>Q!$BP$56</v>
          </cell>
          <cell r="BQ4" t="str">
            <v>Q!$BQ$56</v>
          </cell>
          <cell r="CQ4" t="str">
            <v>Q!$CQ$72</v>
          </cell>
          <cell r="CR4" t="str">
            <v>Q!$CR$72</v>
          </cell>
          <cell r="CS4" t="str">
            <v>Q!$CS$72</v>
          </cell>
          <cell r="CT4" t="str">
            <v>Q!$CT$102</v>
          </cell>
          <cell r="CY4" t="str">
            <v>Q!$CY$89</v>
          </cell>
          <cell r="DD4" t="str">
            <v>Q!$DD$56</v>
          </cell>
          <cell r="DE4" t="str">
            <v>Q!$DE$56</v>
          </cell>
          <cell r="DF4" t="str">
            <v>Q!$DF$64</v>
          </cell>
          <cell r="DG4" t="str">
            <v>Q!$DG$64</v>
          </cell>
          <cell r="DH4" t="str">
            <v>Q!$DH$64</v>
          </cell>
          <cell r="DI4" t="str">
            <v>Q!$DI$64</v>
          </cell>
          <cell r="DJ4" t="str">
            <v>Q!$DJ$64</v>
          </cell>
          <cell r="DK4" t="str">
            <v>Q!$DK$64</v>
          </cell>
          <cell r="DL4" t="str">
            <v>Q!$DL$68</v>
          </cell>
          <cell r="DM4" t="str">
            <v>Q!$DM$68</v>
          </cell>
          <cell r="DN4" t="str">
            <v>Q!$DN$68</v>
          </cell>
          <cell r="DO4" t="str">
            <v>Q!$DO$68</v>
          </cell>
          <cell r="DP4" t="str">
            <v>Q!$DP$68</v>
          </cell>
          <cell r="DQ4" t="str">
            <v>Q!$DQ$68</v>
          </cell>
          <cell r="DR4" t="str">
            <v>Q!$DR$56</v>
          </cell>
          <cell r="DS4" t="str">
            <v>Q!$DS$28</v>
          </cell>
          <cell r="DT4" t="str">
            <v>Q!$DT$84</v>
          </cell>
          <cell r="DU4" t="str">
            <v>Q!$DU$52</v>
          </cell>
          <cell r="DV4" t="str">
            <v>Q!$DV$16</v>
          </cell>
          <cell r="DW4" t="str">
            <v>Q!$DW$16</v>
          </cell>
          <cell r="DX4" t="str">
            <v>Q!$DX$16</v>
          </cell>
          <cell r="DY4" t="str">
            <v>Q!$DY$48</v>
          </cell>
          <cell r="DZ4" t="str">
            <v>Q!$DZ$48</v>
          </cell>
          <cell r="EA4" t="str">
            <v>Q!$EA$48</v>
          </cell>
          <cell r="EB4" t="str">
            <v>Q!$EB$8</v>
          </cell>
          <cell r="EC4" t="str">
            <v>Q!$EC$8</v>
          </cell>
          <cell r="ED4" t="str">
            <v>Q!$ED$8</v>
          </cell>
          <cell r="EE4" t="str">
            <v>Q!$EE$8</v>
          </cell>
          <cell r="EF4" t="str">
            <v>Q!$EF$8</v>
          </cell>
          <cell r="EG4" t="str">
            <v>Q!$EG$8</v>
          </cell>
          <cell r="EH4" t="str">
            <v>Q!$EH$8</v>
          </cell>
          <cell r="EI4" t="str">
            <v>Q!$EI$8</v>
          </cell>
          <cell r="EJ4" t="str">
            <v>Q!$EJ$8</v>
          </cell>
          <cell r="EK4" t="str">
            <v>Q!$EK$8</v>
          </cell>
          <cell r="EL4" t="str">
            <v>Q!$EL$52</v>
          </cell>
          <cell r="EM4" t="str">
            <v>Q!$EM$52</v>
          </cell>
          <cell r="EN4" t="str">
            <v>Q!$EN$8</v>
          </cell>
          <cell r="EO4" t="str">
            <v>Q!$EO$8</v>
          </cell>
          <cell r="EP4" t="str">
            <v>Q!$EP$52</v>
          </cell>
          <cell r="EQ4" t="str">
            <v>Q!$EQ$52</v>
          </cell>
          <cell r="ER4" t="str">
            <v>Q!$ER$72</v>
          </cell>
          <cell r="ES4" t="str">
            <v>Q!$ES$72</v>
          </cell>
          <cell r="ET4" t="str">
            <v>Q!$ET$64</v>
          </cell>
          <cell r="EU4" t="str">
            <v>Q!$EU$64</v>
          </cell>
          <cell r="EV4" t="str">
            <v>Q!$EV$64</v>
          </cell>
          <cell r="EW4" t="str">
            <v>Q!$EW$64</v>
          </cell>
          <cell r="EX4" t="str">
            <v>Q!$EX$64</v>
          </cell>
          <cell r="EY4" t="str">
            <v>Q!$EY$64</v>
          </cell>
          <cell r="EZ4" t="str">
            <v>Q!$EZ$64</v>
          </cell>
          <cell r="FA4" t="str">
            <v>Q!$FA$8</v>
          </cell>
          <cell r="FB4" t="str">
            <v>Q!$FB$64</v>
          </cell>
          <cell r="FC4" t="str">
            <v>Q!$FC$64</v>
          </cell>
          <cell r="FD4" t="str">
            <v>Q!$FD$64</v>
          </cell>
          <cell r="FE4" t="str">
            <v>Q!$FE$64</v>
          </cell>
          <cell r="FF4" t="str">
            <v>Q!$FF$64</v>
          </cell>
          <cell r="FG4" t="str">
            <v>Q!$FG$64</v>
          </cell>
          <cell r="FH4" t="str">
            <v>Q!$FH$64</v>
          </cell>
          <cell r="FI4" t="str">
            <v>Q!$FI$64</v>
          </cell>
          <cell r="FJ4" t="str">
            <v>Q!$FJ$64</v>
          </cell>
          <cell r="FK4" t="str">
            <v>Q!$FK$64</v>
          </cell>
          <cell r="FL4" t="str">
            <v>Q!$FL$64</v>
          </cell>
          <cell r="FT4" t="str">
            <v>Q!$FT$72</v>
          </cell>
          <cell r="FU4" t="str">
            <v>Q!$FU$72</v>
          </cell>
          <cell r="FV4" t="str">
            <v>Q!$FV$72</v>
          </cell>
          <cell r="FW4" t="str">
            <v>Q!$FW$72</v>
          </cell>
          <cell r="FX4" t="str">
            <v>Q!$FX$72</v>
          </cell>
          <cell r="FY4" t="str">
            <v>Q!$FY$72</v>
          </cell>
          <cell r="FZ4" t="str">
            <v>Q!$FZ$72</v>
          </cell>
          <cell r="GA4" t="str">
            <v>Q!$GA$76</v>
          </cell>
          <cell r="GB4" t="str">
            <v>Q!$GB$76</v>
          </cell>
          <cell r="GC4" t="str">
            <v>Q!$GC$76</v>
          </cell>
          <cell r="GD4" t="str">
            <v>Q!$GD$52</v>
          </cell>
          <cell r="GE4" t="str">
            <v>Q!$GE$52</v>
          </cell>
          <cell r="GF4" t="str">
            <v>Q!$GF$52</v>
          </cell>
          <cell r="GG4" t="str">
            <v>Q!$GG$52</v>
          </cell>
          <cell r="GH4" t="str">
            <v>Q!$GH$52</v>
          </cell>
          <cell r="GI4" t="str">
            <v>Q!$GI$52</v>
          </cell>
          <cell r="GJ4" t="str">
            <v>Q!$GJ$64</v>
          </cell>
          <cell r="GK4" t="str">
            <v>Q!$GK$64</v>
          </cell>
          <cell r="GL4" t="str">
            <v>Q!$GL$64</v>
          </cell>
          <cell r="GM4" t="str">
            <v>Q!$GM$64</v>
          </cell>
          <cell r="GN4" t="str">
            <v>Q!$GN$64</v>
          </cell>
          <cell r="GO4" t="str">
            <v>Q!$GO$76</v>
          </cell>
          <cell r="GP4" t="str">
            <v>Q!$GP$76</v>
          </cell>
          <cell r="GQ4" t="str">
            <v>Q!$GQ$76</v>
          </cell>
          <cell r="GR4" t="str">
            <v>Q!$GR$76</v>
          </cell>
          <cell r="GS4" t="str">
            <v>Q!$GS$76</v>
          </cell>
          <cell r="GT4" t="str">
            <v>Q!$GT$76</v>
          </cell>
          <cell r="GU4" t="str">
            <v>Q!$GU$76</v>
          </cell>
          <cell r="GV4" t="str">
            <v>Q!$GV$76</v>
          </cell>
          <cell r="GW4" t="str">
            <v>Q!$GW$76</v>
          </cell>
          <cell r="GX4" t="str">
            <v>Q!$GX$76</v>
          </cell>
          <cell r="GY4" t="str">
            <v>Q!$GY$76</v>
          </cell>
          <cell r="GZ4" t="str">
            <v>Q!$GZ$76</v>
          </cell>
          <cell r="HA4" t="str">
            <v>Q!$HA$52</v>
          </cell>
          <cell r="HB4" t="str">
            <v>Q!$HB$52</v>
          </cell>
          <cell r="HC4" t="str">
            <v>Q!$HC$52</v>
          </cell>
          <cell r="HD4" t="str">
            <v>Q!$HD$52</v>
          </cell>
          <cell r="HE4" t="str">
            <v>Q!$HE$52</v>
          </cell>
          <cell r="HF4" t="str">
            <v>Q!$HF$52</v>
          </cell>
          <cell r="HG4" t="str">
            <v>Q!$HG$72</v>
          </cell>
          <cell r="HH4" t="str">
            <v>Q!$HH$72</v>
          </cell>
          <cell r="HI4" t="str">
            <v>Q!$HI$72</v>
          </cell>
          <cell r="HJ4" t="str">
            <v>Q!$HJ$72</v>
          </cell>
          <cell r="HK4" t="str">
            <v>Q!$HK$76</v>
          </cell>
          <cell r="HL4" t="str">
            <v>Q!$HL$76</v>
          </cell>
          <cell r="HM4" t="str">
            <v>Q!$HM$76</v>
          </cell>
          <cell r="HN4" t="str">
            <v>Q!$HN$76</v>
          </cell>
          <cell r="HO4" t="str">
            <v>Q!$HO$76</v>
          </cell>
          <cell r="HP4" t="str">
            <v>Q!$HP$76</v>
          </cell>
          <cell r="HQ4" t="str">
            <v>Q!$HQ$76</v>
          </cell>
          <cell r="HR4" t="str">
            <v>Q!$HR$76</v>
          </cell>
          <cell r="HS4" t="str">
            <v>Q!$HS$76</v>
          </cell>
          <cell r="HT4" t="str">
            <v>Q!$HT$76</v>
          </cell>
          <cell r="HU4" t="str">
            <v>Q!$HU$76</v>
          </cell>
          <cell r="HV4" t="str">
            <v>Q!$HV$76</v>
          </cell>
          <cell r="HW4" t="str">
            <v>Q!$HW$64</v>
          </cell>
          <cell r="HX4" t="str">
            <v>Q!$HX$64</v>
          </cell>
          <cell r="HY4" t="str">
            <v>Q!$HY$64</v>
          </cell>
          <cell r="HZ4" t="str">
            <v>Q!$HZ$64</v>
          </cell>
          <cell r="IA4" t="str">
            <v>Q!$IA$64</v>
          </cell>
          <cell r="IB4" t="str">
            <v>Q!$IB$64</v>
          </cell>
          <cell r="IC4" t="str">
            <v>Q!$IC$64</v>
          </cell>
          <cell r="ID4" t="str">
            <v>Q!$ID$76</v>
          </cell>
          <cell r="IE4" t="str">
            <v>Q!$IE$76</v>
          </cell>
          <cell r="IF4" t="str">
            <v>Q!$IF$76</v>
          </cell>
          <cell r="IG4" t="str">
            <v>Q!$IG$76</v>
          </cell>
          <cell r="IH4" t="str">
            <v>Q!$IH$76</v>
          </cell>
          <cell r="II4" t="str">
            <v>Q!$II$84</v>
          </cell>
          <cell r="IJ4" t="str">
            <v>Q!$IJ$84</v>
          </cell>
          <cell r="IK4" t="str">
            <v>Q!$IK$84</v>
          </cell>
          <cell r="IL4" t="str">
            <v>Q!$IL$84</v>
          </cell>
          <cell r="IM4" t="str">
            <v>Q!$IM$84</v>
          </cell>
          <cell r="IN4" t="str">
            <v>Q!$IN$84</v>
          </cell>
          <cell r="IO4" t="str">
            <v>Q!$IO$80</v>
          </cell>
          <cell r="IP4" t="str">
            <v>Q!$IP$80</v>
          </cell>
          <cell r="IQ4" t="str">
            <v>Q!$IQ$80</v>
          </cell>
          <cell r="IR4" t="str">
            <v>Q!$IR$80</v>
          </cell>
          <cell r="IS4" t="str">
            <v>Q!$IS$80</v>
          </cell>
          <cell r="IT4" t="str">
            <v>Q!$IT$80</v>
          </cell>
          <cell r="IU4" t="str">
            <v>Q!$IU$80</v>
          </cell>
          <cell r="IV4" t="str">
            <v>Q!$IV$80</v>
          </cell>
          <cell r="IW4" t="str">
            <v>Q!$IW$56</v>
          </cell>
          <cell r="IX4" t="str">
            <v>Q!$IX$80</v>
          </cell>
          <cell r="IY4" t="str">
            <v>Q!$IY$80</v>
          </cell>
          <cell r="IZ4" t="str">
            <v>Q!$IZ$84</v>
          </cell>
          <cell r="JA4" t="str">
            <v>Q!$JA$84</v>
          </cell>
          <cell r="JB4" t="str">
            <v>Q!$JB$80</v>
          </cell>
          <cell r="JC4" t="str">
            <v>Q!$JC$80</v>
          </cell>
          <cell r="JD4" t="str">
            <v>Q!$JD$84</v>
          </cell>
          <cell r="JE4" t="str">
            <v>Q!$JE$84</v>
          </cell>
          <cell r="JF4" t="str">
            <v>Q!$JF$84</v>
          </cell>
          <cell r="JG4" t="str">
            <v>Q!$JG$72</v>
          </cell>
          <cell r="JH4" t="str">
            <v>Q!$JH$72</v>
          </cell>
          <cell r="JI4" t="str">
            <v>Q!$JI$72</v>
          </cell>
          <cell r="JJ4" t="str">
            <v>Q!$JJ$72</v>
          </cell>
          <cell r="JK4" t="str">
            <v>Q!$JK$72</v>
          </cell>
          <cell r="JL4" t="str">
            <v>Q!$JL$72</v>
          </cell>
          <cell r="JM4" t="str">
            <v>Q!$JM$72</v>
          </cell>
          <cell r="JN4" t="str">
            <v>Q!$JN$72</v>
          </cell>
          <cell r="JQ4" t="str">
            <v>Q!$JQ$52</v>
          </cell>
          <cell r="JR4" t="str">
            <v>Q!$JR$52</v>
          </cell>
          <cell r="JS4" t="str">
            <v>Q!$JS$88</v>
          </cell>
          <cell r="JT4" t="str">
            <v>Q!$JT$88</v>
          </cell>
          <cell r="JU4" t="str">
            <v>Q!$JU$88</v>
          </cell>
          <cell r="JV4" t="str">
            <v>Q!$JV$88</v>
          </cell>
          <cell r="JW4" t="str">
            <v>Q!$JW$64</v>
          </cell>
          <cell r="JX4" t="str">
            <v>Q!$JX$64</v>
          </cell>
          <cell r="JY4" t="str">
            <v>Q!$JY$64</v>
          </cell>
          <cell r="JZ4" t="str">
            <v>Q!$JZ$64</v>
          </cell>
          <cell r="KA4" t="str">
            <v>Q!$KA$64</v>
          </cell>
          <cell r="KB4" t="str">
            <v>Q!$KB$64</v>
          </cell>
          <cell r="KC4" t="str">
            <v>Q!$KC$64</v>
          </cell>
          <cell r="KD4" t="str">
            <v>Q!$KD$64</v>
          </cell>
          <cell r="KE4" t="str">
            <v>Q!$KE$64</v>
          </cell>
          <cell r="KF4" t="str">
            <v>Q!$KF$64</v>
          </cell>
          <cell r="KG4" t="str">
            <v>Q!$KG$64</v>
          </cell>
          <cell r="KH4" t="str">
            <v>Q!$KH$64</v>
          </cell>
          <cell r="KI4" t="str">
            <v>Q!$KI$103</v>
          </cell>
          <cell r="KM4" t="str">
            <v>Q!$KM$68</v>
          </cell>
          <cell r="KN4" t="str">
            <v>Q!$KN$68</v>
          </cell>
          <cell r="KO4" t="str">
            <v>Q!$KO$68</v>
          </cell>
          <cell r="KP4" t="str">
            <v>Q!$KP$68</v>
          </cell>
          <cell r="KQ4" t="str">
            <v>Q!$KQ$68</v>
          </cell>
          <cell r="KR4" t="str">
            <v>Q!$KR$68</v>
          </cell>
          <cell r="KS4" t="str">
            <v>Q!$KS$68</v>
          </cell>
          <cell r="KT4" t="str">
            <v>Q!$KT$68</v>
          </cell>
          <cell r="KU4" t="str">
            <v>Q!$KU$68</v>
          </cell>
          <cell r="KV4" t="str">
            <v>Q!$KV$52</v>
          </cell>
          <cell r="KW4" t="str">
            <v>Q!$KW$52</v>
          </cell>
          <cell r="KX4" t="str">
            <v>Q!$KX$52</v>
          </cell>
          <cell r="KY4" t="str">
            <v>Q!$KY$52</v>
          </cell>
          <cell r="KZ4" t="str">
            <v>Q!$KZ$52</v>
          </cell>
          <cell r="LA4" t="str">
            <v>Q!$LA$52</v>
          </cell>
          <cell r="LB4" t="str">
            <v>Q!$LB$52</v>
          </cell>
          <cell r="LC4" t="str">
            <v>Q!$LC$52</v>
          </cell>
          <cell r="LD4" t="str">
            <v>Q!$LD$52</v>
          </cell>
          <cell r="LE4" t="str">
            <v>Q!$LE$52</v>
          </cell>
          <cell r="LF4" t="str">
            <v>Q!$LF$52</v>
          </cell>
          <cell r="LG4" t="str">
            <v>Q!$LG$52</v>
          </cell>
          <cell r="LH4" t="str">
            <v>Q!$LH$52</v>
          </cell>
          <cell r="LI4" t="str">
            <v>Q!$LI$52</v>
          </cell>
          <cell r="LJ4" t="str">
            <v>Q!$LJ$52</v>
          </cell>
          <cell r="LK4" t="str">
            <v>Q!$LK$52</v>
          </cell>
          <cell r="LT4" t="str">
            <v>Q!$LT$56</v>
          </cell>
          <cell r="LU4" t="str">
            <v>Q!$LU$56</v>
          </cell>
          <cell r="LV4" t="str">
            <v>Q!$LV$80</v>
          </cell>
          <cell r="LW4" t="str">
            <v>Q!$LW$80</v>
          </cell>
          <cell r="LX4" t="str">
            <v>Q!$LX$80</v>
          </cell>
          <cell r="LY4" t="str">
            <v>Q!$LY$80</v>
          </cell>
          <cell r="LZ4" t="str">
            <v>Q!$LZ$80</v>
          </cell>
          <cell r="MA4" t="str">
            <v>Q!$MA$80</v>
          </cell>
          <cell r="MB4" t="str">
            <v>Q!$MB$80</v>
          </cell>
          <cell r="MC4" t="str">
            <v>Q!$MC$80</v>
          </cell>
          <cell r="MD4" t="str">
            <v>Q!$MD$56</v>
          </cell>
          <cell r="ME4" t="str">
            <v>Q!$ME$80</v>
          </cell>
          <cell r="MF4" t="str">
            <v>Q!$MF$80</v>
          </cell>
          <cell r="MG4" t="str">
            <v>Q!$MG$84</v>
          </cell>
          <cell r="MH4" t="str">
            <v>Q!$MH$84</v>
          </cell>
          <cell r="MI4" t="str">
            <v>Q!$MI$80</v>
          </cell>
          <cell r="MJ4" t="str">
            <v>Q!$MJ$80</v>
          </cell>
          <cell r="MK4" t="str">
            <v>Q!$MK$84</v>
          </cell>
          <cell r="ML4" t="str">
            <v>Q!$ML$84</v>
          </cell>
          <cell r="MM4" t="str">
            <v>Q!$MM$56</v>
          </cell>
          <cell r="MN4" t="str">
            <v>Q!$MN$56</v>
          </cell>
          <cell r="MO4" t="str">
            <v>Q!$MO$56</v>
          </cell>
          <cell r="MP4" t="str">
            <v>Q!$MP$56</v>
          </cell>
          <cell r="MQ4" t="str">
            <v>Q!$MQ$72</v>
          </cell>
          <cell r="MR4" t="str">
            <v>Q!$MR$72</v>
          </cell>
          <cell r="MS4" t="str">
            <v>Q!$MS$72</v>
          </cell>
          <cell r="MT4" t="str">
            <v>Q!$MT$72</v>
          </cell>
          <cell r="MU4" t="str">
            <v>Q!$MU$92</v>
          </cell>
          <cell r="MV4" t="str">
            <v>Q!$MV$92</v>
          </cell>
          <cell r="MW4" t="str">
            <v>Q!$MW$92</v>
          </cell>
          <cell r="MX4" t="str">
            <v>Q!$MX$92</v>
          </cell>
          <cell r="MY4" t="str">
            <v>Q!$MY$92</v>
          </cell>
          <cell r="MZ4" t="str">
            <v>Q!$MZ$92</v>
          </cell>
          <cell r="NA4" t="str">
            <v>Q!$NA$92</v>
          </cell>
          <cell r="NB4" t="str">
            <v>Q!$NB$92</v>
          </cell>
          <cell r="NC4" t="str">
            <v>Q!$NC$92</v>
          </cell>
          <cell r="ND4" t="str">
            <v>Q!$ND$92</v>
          </cell>
          <cell r="NE4" t="str">
            <v>Q!$NE$92</v>
          </cell>
          <cell r="NF4" t="str">
            <v>Q!$NF$92</v>
          </cell>
          <cell r="NG4" t="str">
            <v>Q!$NG$92</v>
          </cell>
          <cell r="NH4" t="str">
            <v>Q!$NH$92</v>
          </cell>
          <cell r="NI4" t="str">
            <v>Q!$NI$52</v>
          </cell>
          <cell r="NJ4" t="str">
            <v>Q!$NJ$52</v>
          </cell>
          <cell r="NK4" t="str">
            <v>Q!$NK$52</v>
          </cell>
          <cell r="NL4" t="str">
            <v>Q!$NL$52</v>
          </cell>
          <cell r="NM4" t="str">
            <v>Q!$NM$52</v>
          </cell>
          <cell r="NN4" t="str">
            <v>Q!$NN$52</v>
          </cell>
          <cell r="NO4" t="str">
            <v>Q!$NO$64</v>
          </cell>
          <cell r="NP4" t="str">
            <v>Q!$NP$84</v>
          </cell>
          <cell r="NQ4" t="str">
            <v>Q!$NQ$84</v>
          </cell>
          <cell r="NR4" t="str">
            <v>Q!$NR$84</v>
          </cell>
          <cell r="NS4" t="str">
            <v>Q!$NS$84</v>
          </cell>
          <cell r="NT4" t="str">
            <v>Q!$NT$84</v>
          </cell>
          <cell r="NU4" t="str">
            <v>Q!$NU$84</v>
          </cell>
          <cell r="NV4" t="str">
            <v>Q!$NV$84</v>
          </cell>
          <cell r="NW4" t="str">
            <v>Q!$NW$84</v>
          </cell>
          <cell r="NX4" t="str">
            <v>Q!$NX$84</v>
          </cell>
          <cell r="NY4" t="str">
            <v>Q!$NY$84</v>
          </cell>
          <cell r="NZ4" t="str">
            <v>Q!$NZ$84</v>
          </cell>
          <cell r="OA4" t="str">
            <v>Q!$OA$84</v>
          </cell>
          <cell r="OB4" t="str">
            <v>Q!$OB$84</v>
          </cell>
          <cell r="OC4" t="str">
            <v>Q!$OC$84</v>
          </cell>
          <cell r="OD4" t="str">
            <v>Q!$OD$48</v>
          </cell>
          <cell r="OE4" t="str">
            <v>Q!$OE$48</v>
          </cell>
          <cell r="OF4" t="str">
            <v>Q!$OF$48</v>
          </cell>
          <cell r="OG4" t="str">
            <v>Q!$OG$16</v>
          </cell>
          <cell r="OH4" t="str">
            <v>Q!$OH$16</v>
          </cell>
          <cell r="OI4" t="str">
            <v>Q!$OI$16</v>
          </cell>
          <cell r="OJ4" t="str">
            <v>Q!$OJ$16</v>
          </cell>
          <cell r="OK4" t="str">
            <v>Q!$OK$68</v>
          </cell>
          <cell r="OL4" t="str">
            <v>Q!$OL$68</v>
          </cell>
          <cell r="OM4" t="str">
            <v>Q!$OM$68</v>
          </cell>
          <cell r="ON4" t="str">
            <v>Q!$ON$68</v>
          </cell>
          <cell r="OO4" t="str">
            <v>Q!$OO$68</v>
          </cell>
          <cell r="OP4" t="str">
            <v>Q!$OP$68</v>
          </cell>
          <cell r="OQ4" t="str">
            <v>Q!$OQ$56</v>
          </cell>
          <cell r="OR4" t="str">
            <v>Q!$OR$56</v>
          </cell>
        </row>
        <row r="6">
          <cell r="B6">
            <v>32</v>
          </cell>
          <cell r="C6">
            <v>32</v>
          </cell>
          <cell r="D6">
            <v>32</v>
          </cell>
          <cell r="E6">
            <v>32</v>
          </cell>
          <cell r="F6">
            <v>71</v>
          </cell>
          <cell r="G6">
            <v>72</v>
          </cell>
          <cell r="H6">
            <v>72</v>
          </cell>
          <cell r="I6">
            <v>72</v>
          </cell>
          <cell r="J6">
            <v>71</v>
          </cell>
          <cell r="K6">
            <v>70</v>
          </cell>
          <cell r="L6">
            <v>71</v>
          </cell>
          <cell r="M6">
            <v>71</v>
          </cell>
          <cell r="N6">
            <v>70</v>
          </cell>
          <cell r="O6">
            <v>47</v>
          </cell>
          <cell r="P6">
            <v>55</v>
          </cell>
          <cell r="Q6">
            <v>55</v>
          </cell>
          <cell r="R6">
            <v>16</v>
          </cell>
          <cell r="S6">
            <v>14</v>
          </cell>
          <cell r="T6">
            <v>16</v>
          </cell>
          <cell r="U6">
            <v>40</v>
          </cell>
          <cell r="V6">
            <v>40</v>
          </cell>
          <cell r="W6">
            <v>40</v>
          </cell>
          <cell r="X6">
            <v>40</v>
          </cell>
          <cell r="Y6">
            <v>40</v>
          </cell>
          <cell r="Z6">
            <v>47</v>
          </cell>
          <cell r="AA6">
            <v>47</v>
          </cell>
          <cell r="AB6">
            <v>47</v>
          </cell>
          <cell r="AC6">
            <v>13</v>
          </cell>
          <cell r="AD6">
            <v>13</v>
          </cell>
          <cell r="AE6">
            <v>21</v>
          </cell>
          <cell r="BH6">
            <v>50</v>
          </cell>
          <cell r="BI6">
            <v>50</v>
          </cell>
          <cell r="BJ6">
            <v>50</v>
          </cell>
          <cell r="BK6">
            <v>50</v>
          </cell>
          <cell r="BL6">
            <v>50</v>
          </cell>
          <cell r="BM6">
            <v>50</v>
          </cell>
          <cell r="BN6">
            <v>16</v>
          </cell>
          <cell r="BO6">
            <v>66</v>
          </cell>
          <cell r="BP6">
            <v>66</v>
          </cell>
          <cell r="BQ6">
            <v>66</v>
          </cell>
          <cell r="CQ6">
            <v>50</v>
          </cell>
          <cell r="CR6">
            <v>50</v>
          </cell>
          <cell r="CS6">
            <v>50</v>
          </cell>
          <cell r="DD6">
            <v>55</v>
          </cell>
          <cell r="DE6">
            <v>55</v>
          </cell>
          <cell r="DF6">
            <v>31</v>
          </cell>
          <cell r="DG6">
            <v>26</v>
          </cell>
          <cell r="DH6">
            <v>26</v>
          </cell>
          <cell r="DI6">
            <v>26</v>
          </cell>
          <cell r="DJ6">
            <v>47</v>
          </cell>
          <cell r="DK6">
            <v>47</v>
          </cell>
          <cell r="DL6">
            <v>32</v>
          </cell>
          <cell r="DM6">
            <v>32</v>
          </cell>
          <cell r="DN6">
            <v>32</v>
          </cell>
          <cell r="DO6">
            <v>32</v>
          </cell>
          <cell r="DP6">
            <v>32</v>
          </cell>
          <cell r="DQ6">
            <v>32</v>
          </cell>
          <cell r="DR6">
            <v>66</v>
          </cell>
          <cell r="DS6">
            <v>95</v>
          </cell>
          <cell r="DT6">
            <v>39</v>
          </cell>
          <cell r="DU6">
            <v>50</v>
          </cell>
          <cell r="DV6">
            <v>107</v>
          </cell>
          <cell r="DW6">
            <v>107</v>
          </cell>
          <cell r="DX6">
            <v>107</v>
          </cell>
          <cell r="DY6">
            <v>41</v>
          </cell>
          <cell r="DZ6">
            <v>41</v>
          </cell>
          <cell r="EA6">
            <v>41</v>
          </cell>
          <cell r="EB6">
            <v>84</v>
          </cell>
          <cell r="EC6">
            <v>84</v>
          </cell>
          <cell r="ED6">
            <v>84</v>
          </cell>
          <cell r="EE6">
            <v>84</v>
          </cell>
          <cell r="EF6">
            <v>84</v>
          </cell>
          <cell r="EG6">
            <v>84</v>
          </cell>
          <cell r="EH6">
            <v>84</v>
          </cell>
          <cell r="EI6">
            <v>84</v>
          </cell>
          <cell r="EJ6">
            <v>84</v>
          </cell>
          <cell r="EK6">
            <v>84</v>
          </cell>
          <cell r="EL6">
            <v>71</v>
          </cell>
          <cell r="EM6">
            <v>71</v>
          </cell>
          <cell r="EN6">
            <v>84</v>
          </cell>
          <cell r="EO6">
            <v>84</v>
          </cell>
          <cell r="EP6">
            <v>71</v>
          </cell>
          <cell r="EQ6">
            <v>71</v>
          </cell>
          <cell r="ER6">
            <v>51</v>
          </cell>
          <cell r="ES6">
            <v>51</v>
          </cell>
          <cell r="ET6">
            <v>44</v>
          </cell>
          <cell r="EU6">
            <v>44</v>
          </cell>
          <cell r="EV6">
            <v>44</v>
          </cell>
          <cell r="EW6">
            <v>44</v>
          </cell>
          <cell r="EX6">
            <v>44</v>
          </cell>
          <cell r="EY6">
            <v>44</v>
          </cell>
          <cell r="EZ6">
            <v>44</v>
          </cell>
          <cell r="FA6">
            <v>84</v>
          </cell>
          <cell r="FB6">
            <v>44</v>
          </cell>
          <cell r="FC6">
            <v>44</v>
          </cell>
          <cell r="FD6">
            <v>44</v>
          </cell>
          <cell r="FE6">
            <v>44</v>
          </cell>
          <cell r="FF6">
            <v>44</v>
          </cell>
          <cell r="FG6">
            <v>44</v>
          </cell>
          <cell r="FH6">
            <v>44</v>
          </cell>
          <cell r="FI6">
            <v>26</v>
          </cell>
          <cell r="FJ6">
            <v>26</v>
          </cell>
          <cell r="FK6">
            <v>27</v>
          </cell>
          <cell r="FL6">
            <v>26</v>
          </cell>
          <cell r="FT6">
            <v>25</v>
          </cell>
          <cell r="FU6">
            <v>25</v>
          </cell>
          <cell r="FV6">
            <v>25</v>
          </cell>
          <cell r="FW6">
            <v>25</v>
          </cell>
          <cell r="FX6">
            <v>25</v>
          </cell>
          <cell r="FY6">
            <v>25</v>
          </cell>
          <cell r="FZ6">
            <v>25</v>
          </cell>
          <cell r="GA6">
            <v>16</v>
          </cell>
          <cell r="GB6">
            <v>16</v>
          </cell>
          <cell r="GC6">
            <v>16</v>
          </cell>
          <cell r="GD6">
            <v>71</v>
          </cell>
          <cell r="GE6">
            <v>70</v>
          </cell>
          <cell r="GF6">
            <v>71</v>
          </cell>
          <cell r="GG6">
            <v>70</v>
          </cell>
          <cell r="GH6">
            <v>70</v>
          </cell>
          <cell r="GI6">
            <v>70</v>
          </cell>
          <cell r="GJ6">
            <v>59</v>
          </cell>
          <cell r="GK6">
            <v>59</v>
          </cell>
          <cell r="GL6">
            <v>59</v>
          </cell>
          <cell r="GM6">
            <v>59</v>
          </cell>
          <cell r="GN6">
            <v>59</v>
          </cell>
          <cell r="GO6">
            <v>16</v>
          </cell>
          <cell r="GP6">
            <v>16</v>
          </cell>
          <cell r="GQ6">
            <v>16</v>
          </cell>
          <cell r="GR6">
            <v>16</v>
          </cell>
          <cell r="GS6">
            <v>16</v>
          </cell>
          <cell r="GT6">
            <v>16</v>
          </cell>
          <cell r="GU6">
            <v>16</v>
          </cell>
          <cell r="GV6">
            <v>16</v>
          </cell>
          <cell r="GW6">
            <v>16</v>
          </cell>
          <cell r="GX6">
            <v>16</v>
          </cell>
          <cell r="GY6">
            <v>16</v>
          </cell>
          <cell r="GZ6">
            <v>16</v>
          </cell>
          <cell r="HA6">
            <v>71</v>
          </cell>
          <cell r="HB6">
            <v>70</v>
          </cell>
          <cell r="HC6">
            <v>71</v>
          </cell>
          <cell r="HD6">
            <v>70</v>
          </cell>
          <cell r="HE6">
            <v>70</v>
          </cell>
          <cell r="HF6">
            <v>70</v>
          </cell>
          <cell r="HG6">
            <v>50</v>
          </cell>
          <cell r="HH6">
            <v>50</v>
          </cell>
          <cell r="HI6">
            <v>50</v>
          </cell>
          <cell r="HJ6">
            <v>50</v>
          </cell>
          <cell r="HK6">
            <v>16</v>
          </cell>
          <cell r="HL6">
            <v>16</v>
          </cell>
          <cell r="HM6">
            <v>16</v>
          </cell>
          <cell r="HN6">
            <v>16</v>
          </cell>
          <cell r="HO6">
            <v>16</v>
          </cell>
          <cell r="HP6">
            <v>16</v>
          </cell>
          <cell r="HQ6">
            <v>16</v>
          </cell>
          <cell r="HR6">
            <v>16</v>
          </cell>
          <cell r="HS6">
            <v>16</v>
          </cell>
          <cell r="HT6">
            <v>16</v>
          </cell>
          <cell r="HU6">
            <v>16</v>
          </cell>
          <cell r="HV6">
            <v>16</v>
          </cell>
          <cell r="HW6">
            <v>58</v>
          </cell>
          <cell r="HX6">
            <v>58</v>
          </cell>
          <cell r="HY6">
            <v>58</v>
          </cell>
          <cell r="HZ6">
            <v>58</v>
          </cell>
          <cell r="IA6">
            <v>58</v>
          </cell>
          <cell r="IB6">
            <v>58</v>
          </cell>
          <cell r="IC6">
            <v>58</v>
          </cell>
          <cell r="ID6">
            <v>26</v>
          </cell>
          <cell r="IE6">
            <v>26</v>
          </cell>
          <cell r="IF6">
            <v>17</v>
          </cell>
          <cell r="IG6">
            <v>26</v>
          </cell>
          <cell r="IH6">
            <v>26</v>
          </cell>
          <cell r="II6">
            <v>26</v>
          </cell>
          <cell r="IJ6">
            <v>26</v>
          </cell>
          <cell r="IK6">
            <v>26</v>
          </cell>
          <cell r="IL6">
            <v>26</v>
          </cell>
          <cell r="IM6">
            <v>26</v>
          </cell>
          <cell r="IN6">
            <v>26</v>
          </cell>
          <cell r="IO6">
            <v>31</v>
          </cell>
          <cell r="IP6">
            <v>31</v>
          </cell>
          <cell r="IQ6">
            <v>31</v>
          </cell>
          <cell r="IR6">
            <v>31</v>
          </cell>
          <cell r="IS6">
            <v>31</v>
          </cell>
          <cell r="IT6">
            <v>31</v>
          </cell>
          <cell r="IU6">
            <v>31</v>
          </cell>
          <cell r="IV6">
            <v>31</v>
          </cell>
          <cell r="IW6">
            <v>55</v>
          </cell>
          <cell r="IX6">
            <v>31</v>
          </cell>
          <cell r="IY6">
            <v>31</v>
          </cell>
          <cell r="IZ6">
            <v>27</v>
          </cell>
          <cell r="JA6">
            <v>27</v>
          </cell>
          <cell r="JB6">
            <v>31</v>
          </cell>
          <cell r="JC6">
            <v>31</v>
          </cell>
          <cell r="JD6">
            <v>27</v>
          </cell>
          <cell r="JE6">
            <v>27</v>
          </cell>
          <cell r="JF6">
            <v>39</v>
          </cell>
          <cell r="JG6">
            <v>51</v>
          </cell>
          <cell r="JH6">
            <v>51</v>
          </cell>
          <cell r="JI6">
            <v>51</v>
          </cell>
          <cell r="JJ6">
            <v>50</v>
          </cell>
          <cell r="JK6">
            <v>51</v>
          </cell>
          <cell r="JL6">
            <v>51</v>
          </cell>
          <cell r="JM6">
            <v>51</v>
          </cell>
          <cell r="JN6">
            <v>51</v>
          </cell>
          <cell r="JQ6">
            <v>70</v>
          </cell>
          <cell r="JR6">
            <v>70</v>
          </cell>
          <cell r="JS6">
            <v>31</v>
          </cell>
          <cell r="JT6">
            <v>31</v>
          </cell>
          <cell r="JU6">
            <v>31</v>
          </cell>
          <cell r="JV6">
            <v>31</v>
          </cell>
          <cell r="JW6">
            <v>58</v>
          </cell>
          <cell r="JX6">
            <v>58</v>
          </cell>
          <cell r="JY6">
            <v>58</v>
          </cell>
          <cell r="JZ6">
            <v>58</v>
          </cell>
          <cell r="KA6">
            <v>58</v>
          </cell>
          <cell r="KB6">
            <v>58</v>
          </cell>
          <cell r="KC6">
            <v>58</v>
          </cell>
          <cell r="KD6">
            <v>58</v>
          </cell>
          <cell r="KE6">
            <v>58</v>
          </cell>
          <cell r="KF6">
            <v>58</v>
          </cell>
          <cell r="KG6">
            <v>58</v>
          </cell>
          <cell r="KH6">
            <v>58</v>
          </cell>
          <cell r="KM6">
            <v>43</v>
          </cell>
          <cell r="KN6">
            <v>43</v>
          </cell>
          <cell r="KO6">
            <v>43</v>
          </cell>
          <cell r="KP6">
            <v>43</v>
          </cell>
          <cell r="KQ6">
            <v>43</v>
          </cell>
          <cell r="KR6">
            <v>43</v>
          </cell>
          <cell r="KS6">
            <v>43</v>
          </cell>
          <cell r="KT6">
            <v>43</v>
          </cell>
          <cell r="KU6">
            <v>43</v>
          </cell>
          <cell r="KV6">
            <v>41</v>
          </cell>
          <cell r="KW6">
            <v>41</v>
          </cell>
          <cell r="KX6">
            <v>41</v>
          </cell>
          <cell r="KY6">
            <v>41</v>
          </cell>
          <cell r="KZ6">
            <v>41</v>
          </cell>
          <cell r="LA6">
            <v>41</v>
          </cell>
          <cell r="LB6">
            <v>41</v>
          </cell>
          <cell r="LC6">
            <v>41</v>
          </cell>
          <cell r="LD6">
            <v>41</v>
          </cell>
          <cell r="LE6">
            <v>41</v>
          </cell>
          <cell r="LF6">
            <v>41</v>
          </cell>
          <cell r="LG6">
            <v>41</v>
          </cell>
          <cell r="LH6">
            <v>41</v>
          </cell>
          <cell r="LI6">
            <v>41</v>
          </cell>
          <cell r="LJ6">
            <v>41</v>
          </cell>
          <cell r="LK6">
            <v>41</v>
          </cell>
          <cell r="LT6">
            <v>55</v>
          </cell>
          <cell r="LU6">
            <v>55</v>
          </cell>
          <cell r="LV6">
            <v>31</v>
          </cell>
          <cell r="LW6">
            <v>31</v>
          </cell>
          <cell r="LX6">
            <v>31</v>
          </cell>
          <cell r="LY6">
            <v>31</v>
          </cell>
          <cell r="LZ6">
            <v>31</v>
          </cell>
          <cell r="MA6">
            <v>31</v>
          </cell>
          <cell r="MB6">
            <v>31</v>
          </cell>
          <cell r="MC6">
            <v>31</v>
          </cell>
          <cell r="MD6">
            <v>55</v>
          </cell>
          <cell r="ME6">
            <v>31</v>
          </cell>
          <cell r="MF6">
            <v>31</v>
          </cell>
          <cell r="MG6">
            <v>27</v>
          </cell>
          <cell r="MH6">
            <v>27</v>
          </cell>
          <cell r="MI6">
            <v>31</v>
          </cell>
          <cell r="MJ6">
            <v>31</v>
          </cell>
          <cell r="MK6">
            <v>27</v>
          </cell>
          <cell r="ML6">
            <v>27</v>
          </cell>
          <cell r="MM6">
            <v>66</v>
          </cell>
          <cell r="MN6">
            <v>66</v>
          </cell>
          <cell r="MO6">
            <v>66</v>
          </cell>
          <cell r="MP6">
            <v>66</v>
          </cell>
          <cell r="MQ6">
            <v>50</v>
          </cell>
          <cell r="MR6">
            <v>50</v>
          </cell>
          <cell r="MS6">
            <v>50</v>
          </cell>
          <cell r="MT6">
            <v>50</v>
          </cell>
          <cell r="MU6">
            <v>30</v>
          </cell>
          <cell r="MV6">
            <v>30</v>
          </cell>
          <cell r="MW6">
            <v>30</v>
          </cell>
          <cell r="MX6">
            <v>30</v>
          </cell>
          <cell r="MY6">
            <v>30</v>
          </cell>
          <cell r="MZ6">
            <v>30</v>
          </cell>
          <cell r="NA6">
            <v>30</v>
          </cell>
          <cell r="NB6">
            <v>30</v>
          </cell>
          <cell r="NC6">
            <v>30</v>
          </cell>
          <cell r="ND6">
            <v>30</v>
          </cell>
          <cell r="NE6">
            <v>30</v>
          </cell>
          <cell r="NF6">
            <v>30</v>
          </cell>
          <cell r="NG6">
            <v>30</v>
          </cell>
          <cell r="NH6">
            <v>30</v>
          </cell>
          <cell r="NI6">
            <v>50</v>
          </cell>
          <cell r="NJ6">
            <v>50</v>
          </cell>
          <cell r="NK6">
            <v>50</v>
          </cell>
          <cell r="NL6">
            <v>50</v>
          </cell>
          <cell r="NM6">
            <v>50</v>
          </cell>
          <cell r="NN6">
            <v>50</v>
          </cell>
          <cell r="NO6">
            <v>47</v>
          </cell>
          <cell r="NP6">
            <v>27</v>
          </cell>
          <cell r="NQ6">
            <v>27</v>
          </cell>
          <cell r="NR6">
            <v>27</v>
          </cell>
          <cell r="NS6">
            <v>27</v>
          </cell>
          <cell r="NT6">
            <v>27</v>
          </cell>
          <cell r="NU6">
            <v>27</v>
          </cell>
          <cell r="NV6">
            <v>27</v>
          </cell>
          <cell r="NW6">
            <v>27</v>
          </cell>
          <cell r="NX6">
            <v>27</v>
          </cell>
          <cell r="NY6">
            <v>27</v>
          </cell>
          <cell r="NZ6">
            <v>27</v>
          </cell>
          <cell r="OA6">
            <v>27</v>
          </cell>
          <cell r="OB6">
            <v>27</v>
          </cell>
          <cell r="OC6">
            <v>27</v>
          </cell>
          <cell r="OD6">
            <v>71</v>
          </cell>
          <cell r="OE6">
            <v>71</v>
          </cell>
          <cell r="OF6">
            <v>71</v>
          </cell>
          <cell r="OG6">
            <v>103</v>
          </cell>
          <cell r="OH6">
            <v>103</v>
          </cell>
          <cell r="OI6">
            <v>103</v>
          </cell>
          <cell r="OJ6">
            <v>103</v>
          </cell>
          <cell r="OK6">
            <v>32</v>
          </cell>
          <cell r="OL6">
            <v>32</v>
          </cell>
          <cell r="OM6">
            <v>32</v>
          </cell>
          <cell r="ON6">
            <v>32</v>
          </cell>
          <cell r="OO6">
            <v>32</v>
          </cell>
          <cell r="OP6">
            <v>32</v>
          </cell>
          <cell r="OQ6">
            <v>41</v>
          </cell>
          <cell r="OR6">
            <v>42</v>
          </cell>
        </row>
        <row r="12">
          <cell r="HG12">
            <v>86.154360952574194</v>
          </cell>
          <cell r="HH12">
            <v>27.048614419616701</v>
          </cell>
          <cell r="HI12">
            <v>43.526782051750601</v>
          </cell>
          <cell r="HJ12">
            <v>-2.0443104396202498</v>
          </cell>
        </row>
        <row r="13">
          <cell r="HG13">
            <v>95.791216531435396</v>
          </cell>
          <cell r="HH13">
            <v>39.161353790758398</v>
          </cell>
          <cell r="HI13">
            <v>30.795374447515702</v>
          </cell>
          <cell r="HJ13">
            <v>-7.0353527592333096</v>
          </cell>
        </row>
        <row r="14">
          <cell r="HG14">
            <v>85.086177617401205</v>
          </cell>
          <cell r="HH14">
            <v>35.2694909593407</v>
          </cell>
          <cell r="HI14">
            <v>23.5334904977387</v>
          </cell>
          <cell r="HJ14">
            <v>-9.7160436766800995</v>
          </cell>
        </row>
        <row r="15">
          <cell r="HG15">
            <v>17.551710362345101</v>
          </cell>
          <cell r="HH15">
            <v>-13.906303263810999</v>
          </cell>
          <cell r="HI15">
            <v>9.8912807571825301</v>
          </cell>
          <cell r="HJ15">
            <v>-19.516725275220999</v>
          </cell>
        </row>
        <row r="16">
          <cell r="HG16">
            <v>-1.2941451625477201</v>
          </cell>
          <cell r="HH16">
            <v>-24.323655934562002</v>
          </cell>
          <cell r="HI16">
            <v>35.263224547262702</v>
          </cell>
          <cell r="HJ16">
            <v>3.7043480054567501</v>
          </cell>
        </row>
        <row r="17">
          <cell r="HG17">
            <v>-1.11962729185453</v>
          </cell>
          <cell r="HH17">
            <v>-23.239163735813801</v>
          </cell>
          <cell r="HI17">
            <v>31.195072273787599</v>
          </cell>
          <cell r="HJ17">
            <v>1.8467384948144701</v>
          </cell>
        </row>
        <row r="18">
          <cell r="HG18">
            <v>-0.34797401793997801</v>
          </cell>
          <cell r="HH18">
            <v>-19.658258064662999</v>
          </cell>
          <cell r="HI18">
            <v>30.7794505412568</v>
          </cell>
          <cell r="HJ18">
            <v>5.4373833575883799</v>
          </cell>
        </row>
        <row r="19">
          <cell r="HG19">
            <v>2.7818567466144799</v>
          </cell>
          <cell r="HH19">
            <v>-12.212514911787499</v>
          </cell>
          <cell r="HI19">
            <v>30.789006111331599</v>
          </cell>
          <cell r="HJ19">
            <v>11.7088004355286</v>
          </cell>
        </row>
        <row r="20">
          <cell r="HG20">
            <v>4.3440486533448999</v>
          </cell>
          <cell r="HH20">
            <v>-7.7692570322554104</v>
          </cell>
          <cell r="HI20">
            <v>20.259285368110302</v>
          </cell>
          <cell r="HJ20">
            <v>6.2983790778495097</v>
          </cell>
        </row>
        <row r="21">
          <cell r="HG21">
            <v>8.1085188844136997</v>
          </cell>
          <cell r="HH21">
            <v>-1.12074647450805</v>
          </cell>
          <cell r="HI21">
            <v>20.906346358391399</v>
          </cell>
          <cell r="HJ21">
            <v>10.584525602412301</v>
          </cell>
        </row>
        <row r="22">
          <cell r="HG22">
            <v>13.051912780321199</v>
          </cell>
          <cell r="HH22">
            <v>2.8376922053618299</v>
          </cell>
          <cell r="HI22">
            <v>23.799206986809001</v>
          </cell>
          <cell r="HJ22">
            <v>12.6139702573298</v>
          </cell>
        </row>
        <row r="23">
          <cell r="HG23">
            <v>26.097309310262698</v>
          </cell>
          <cell r="HH23">
            <v>15.648397783887299</v>
          </cell>
          <cell r="HI23">
            <v>33.600887756523697</v>
          </cell>
          <cell r="HJ23">
            <v>22.530200652659399</v>
          </cell>
        </row>
        <row r="24">
          <cell r="HG24">
            <v>26.485504503822501</v>
          </cell>
          <cell r="HH24">
            <v>18.733330977110001</v>
          </cell>
          <cell r="HI24">
            <v>25.083576812815298</v>
          </cell>
          <cell r="HJ24">
            <v>17.417326070498</v>
          </cell>
        </row>
        <row r="25">
          <cell r="HG25">
            <v>11.493040911008</v>
          </cell>
          <cell r="HH25">
            <v>4.5833005988908404</v>
          </cell>
          <cell r="HI25">
            <v>31.7405097035615</v>
          </cell>
          <cell r="HJ25">
            <v>23.575939940286801</v>
          </cell>
        </row>
        <row r="26">
          <cell r="HG26">
            <v>19.898414441622599</v>
          </cell>
          <cell r="HH26">
            <v>14.5304525599981</v>
          </cell>
          <cell r="HI26">
            <v>28.7412288781337</v>
          </cell>
          <cell r="HJ26">
            <v>22.977366091209301</v>
          </cell>
        </row>
        <row r="27">
          <cell r="HG27">
            <v>19.884182035626601</v>
          </cell>
          <cell r="HH27">
            <v>15.569416856462301</v>
          </cell>
          <cell r="HI27">
            <v>21.111893295192498</v>
          </cell>
          <cell r="HJ27">
            <v>16.752941420978999</v>
          </cell>
        </row>
        <row r="28">
          <cell r="HG28">
            <v>21.005385996409299</v>
          </cell>
          <cell r="HH28">
            <v>17.8292829473809</v>
          </cell>
          <cell r="HI28">
            <v>24.824354257052299</v>
          </cell>
          <cell r="HJ28">
            <v>21.5480123910746</v>
          </cell>
        </row>
        <row r="29">
          <cell r="HG29">
            <v>36.460500598953303</v>
          </cell>
          <cell r="HH29">
            <v>34.368614190515999</v>
          </cell>
          <cell r="HI29">
            <v>13.3175497704975</v>
          </cell>
          <cell r="HJ29">
            <v>11.580435798601901</v>
          </cell>
        </row>
        <row r="30">
          <cell r="HG30">
            <v>29.041676207923</v>
          </cell>
          <cell r="HH30">
            <v>27.454838084362699</v>
          </cell>
          <cell r="HI30">
            <v>16.986286223459398</v>
          </cell>
          <cell r="HJ30">
            <v>15.5476944105787</v>
          </cell>
        </row>
        <row r="31">
          <cell r="HG31">
            <v>21.9258636984143</v>
          </cell>
          <cell r="HH31">
            <v>21.565757775603402</v>
          </cell>
          <cell r="HI31">
            <v>13.1403001599212</v>
          </cell>
          <cell r="HJ31">
            <v>12.8061422465766</v>
          </cell>
        </row>
        <row r="32">
          <cell r="HG32">
            <v>13.887240356083</v>
          </cell>
          <cell r="HH32">
            <v>12.833852321796799</v>
          </cell>
          <cell r="HI32">
            <v>7.1687310633280399</v>
          </cell>
          <cell r="HJ32">
            <v>6.1774851731054996</v>
          </cell>
        </row>
        <row r="33">
          <cell r="HG33">
            <v>8.6906301977453406</v>
          </cell>
          <cell r="HH33">
            <v>7.7042119571737002</v>
          </cell>
          <cell r="HI33">
            <v>12.676525822993501</v>
          </cell>
          <cell r="HJ33">
            <v>11.653933717732601</v>
          </cell>
        </row>
        <row r="34">
          <cell r="HG34">
            <v>-6.4149771527438801</v>
          </cell>
          <cell r="HH34">
            <v>-7.3266675847677902</v>
          </cell>
          <cell r="HI34">
            <v>7.9892364914075698</v>
          </cell>
          <cell r="HJ34">
            <v>6.9372224973363696</v>
          </cell>
        </row>
        <row r="35">
          <cell r="HG35">
            <v>-6.6230298854534402</v>
          </cell>
          <cell r="HH35">
            <v>-8.0443478657708596</v>
          </cell>
          <cell r="HI35">
            <v>8.2745516965807493</v>
          </cell>
          <cell r="HJ35">
            <v>6.6264733005011198</v>
          </cell>
        </row>
        <row r="36">
          <cell r="HG36">
            <v>-4.3555671356609302</v>
          </cell>
          <cell r="HH36">
            <v>-4.6004183621406796</v>
          </cell>
          <cell r="HI36">
            <v>9.7889868082544105</v>
          </cell>
          <cell r="HJ36">
            <v>9.5079253050501507</v>
          </cell>
        </row>
        <row r="37">
          <cell r="HG37">
            <v>-1.3687566418703501</v>
          </cell>
          <cell r="HH37">
            <v>-2.98373260481854</v>
          </cell>
          <cell r="HI37">
            <v>3.91318358549572</v>
          </cell>
          <cell r="HJ37">
            <v>2.2117217767395099</v>
          </cell>
        </row>
        <row r="38">
          <cell r="HG38">
            <v>15.6245555818914</v>
          </cell>
          <cell r="HH38">
            <v>13.193082165668301</v>
          </cell>
          <cell r="HI38">
            <v>0.39384875178260997</v>
          </cell>
          <cell r="HJ38">
            <v>-1.71733751971308</v>
          </cell>
        </row>
        <row r="39">
          <cell r="HG39">
            <v>22.495849474266699</v>
          </cell>
          <cell r="HH39">
            <v>19.937675200752199</v>
          </cell>
          <cell r="HI39">
            <v>2.1022875620092298</v>
          </cell>
          <cell r="HJ39">
            <v>-2.9992400366030101E-2</v>
          </cell>
        </row>
        <row r="40">
          <cell r="HG40">
            <v>32.962542565266702</v>
          </cell>
          <cell r="HH40">
            <v>29.649751258888301</v>
          </cell>
          <cell r="HI40">
            <v>1.1559353553684799</v>
          </cell>
          <cell r="HJ40">
            <v>-1.3643872615771599</v>
          </cell>
        </row>
        <row r="41">
          <cell r="HG41">
            <v>35.7626169029867</v>
          </cell>
          <cell r="HH41">
            <v>35.085512700506499</v>
          </cell>
          <cell r="HI41">
            <v>5.9732033237842996</v>
          </cell>
          <cell r="HJ41">
            <v>5.4446712215186999</v>
          </cell>
        </row>
        <row r="42">
          <cell r="HG42">
            <v>62.760854413513101</v>
          </cell>
          <cell r="HH42">
            <v>63.988559522714702</v>
          </cell>
          <cell r="HI42">
            <v>11.9316724956667</v>
          </cell>
          <cell r="HJ42">
            <v>12.775973090546</v>
          </cell>
        </row>
        <row r="43">
          <cell r="HG43">
            <v>76.244258715458102</v>
          </cell>
          <cell r="HH43">
            <v>77.899213667224998</v>
          </cell>
          <cell r="HI43">
            <v>6.8049825179123502</v>
          </cell>
          <cell r="HJ43">
            <v>7.8078942495039403</v>
          </cell>
        </row>
        <row r="44">
          <cell r="HG44">
            <v>73.378862899095097</v>
          </cell>
          <cell r="HH44">
            <v>76.183594193241504</v>
          </cell>
          <cell r="HI44">
            <v>8.6454862685566507</v>
          </cell>
          <cell r="HJ44">
            <v>10.403032662677999</v>
          </cell>
        </row>
        <row r="45">
          <cell r="HG45">
            <v>81.956128376876805</v>
          </cell>
          <cell r="HH45">
            <v>83.165457144419406</v>
          </cell>
          <cell r="HI45">
            <v>8.3908602898494706</v>
          </cell>
          <cell r="HJ45">
            <v>9.11125474238316</v>
          </cell>
        </row>
        <row r="46">
          <cell r="HG46">
            <v>67.487846041461907</v>
          </cell>
          <cell r="HH46">
            <v>68.940733099442198</v>
          </cell>
          <cell r="HI46">
            <v>4.3373085504583502</v>
          </cell>
          <cell r="HJ46">
            <v>5.2423910913128502</v>
          </cell>
        </row>
        <row r="47">
          <cell r="HG47">
            <v>71.5277481095398</v>
          </cell>
          <cell r="HH47">
            <v>73.590239335293404</v>
          </cell>
          <cell r="HI47">
            <v>20.0332429358761</v>
          </cell>
          <cell r="HJ47">
            <v>21.476551747905098</v>
          </cell>
        </row>
        <row r="48">
          <cell r="HG48">
            <v>103.031078898648</v>
          </cell>
          <cell r="HH48">
            <v>105.310781265529</v>
          </cell>
          <cell r="HI48">
            <v>15.5062989661257</v>
          </cell>
          <cell r="HJ48">
            <v>16.803243180632599</v>
          </cell>
        </row>
        <row r="49">
          <cell r="HG49">
            <v>115.502983356013</v>
          </cell>
          <cell r="HH49">
            <v>114.477462354034</v>
          </cell>
          <cell r="HI49">
            <v>19.906038664447799</v>
          </cell>
          <cell r="HJ49">
            <v>19.335437928441099</v>
          </cell>
        </row>
        <row r="50">
          <cell r="HG50">
            <v>115.76905145057199</v>
          </cell>
          <cell r="HH50">
            <v>110.824109886005</v>
          </cell>
          <cell r="HI50">
            <v>23.5423911897987</v>
          </cell>
          <cell r="HJ50">
            <v>20.711077333277899</v>
          </cell>
        </row>
        <row r="51">
          <cell r="HG51">
            <v>105.21924307899199</v>
          </cell>
          <cell r="HH51">
            <v>99.352246067455496</v>
          </cell>
          <cell r="HI51">
            <v>15.6626991281132</v>
          </cell>
          <cell r="HJ51">
            <v>12.356027200326601</v>
          </cell>
        </row>
        <row r="52">
          <cell r="HG52">
            <v>79.885921600201698</v>
          </cell>
          <cell r="HH52">
            <v>74.465025915479202</v>
          </cell>
          <cell r="HI52">
            <v>22.258791739652899</v>
          </cell>
          <cell r="HJ52">
            <v>18.5745003250426</v>
          </cell>
          <cell r="JG52">
            <v>5.5010025685603203</v>
          </cell>
        </row>
        <row r="53">
          <cell r="HG53">
            <v>72.659931024432893</v>
          </cell>
          <cell r="HH53">
            <v>68.6471967345651</v>
          </cell>
          <cell r="HI53">
            <v>26.5144202819646</v>
          </cell>
          <cell r="HJ53">
            <v>23.5741390631777</v>
          </cell>
        </row>
        <row r="54">
          <cell r="HG54">
            <v>73.6810555737556</v>
          </cell>
          <cell r="HH54">
            <v>69.884220863422001</v>
          </cell>
          <cell r="HI54">
            <v>32.0573448421097</v>
          </cell>
          <cell r="HJ54">
            <v>29.170444431500002</v>
          </cell>
        </row>
        <row r="55">
          <cell r="HG55">
            <v>75.360005825631504</v>
          </cell>
          <cell r="HH55">
            <v>70.298844792105797</v>
          </cell>
          <cell r="HI55">
            <v>32.648661914260998</v>
          </cell>
          <cell r="HJ55">
            <v>28.820216336440101</v>
          </cell>
        </row>
        <row r="56">
          <cell r="HG56">
            <v>78.396669524749299</v>
          </cell>
          <cell r="HH56">
            <v>72.674359271024898</v>
          </cell>
          <cell r="HI56">
            <v>39.656363239186803</v>
          </cell>
          <cell r="HJ56">
            <v>35.176699793168403</v>
          </cell>
        </row>
        <row r="57">
          <cell r="HG57">
            <v>79.342439033539094</v>
          </cell>
          <cell r="HH57">
            <v>73.176536506622995</v>
          </cell>
          <cell r="HI57">
            <v>35.967393476653001</v>
          </cell>
          <cell r="HJ57">
            <v>31.292751492671101</v>
          </cell>
        </row>
        <row r="58">
          <cell r="HG58">
            <v>75.463429316745206</v>
          </cell>
          <cell r="HH58">
            <v>68.794818320167806</v>
          </cell>
          <cell r="HI58">
            <v>32.673250005382897</v>
          </cell>
          <cell r="HJ58">
            <v>27.630909858591199</v>
          </cell>
        </row>
        <row r="59">
          <cell r="HG59">
            <v>70.290060697502099</v>
          </cell>
          <cell r="HH59">
            <v>63.442275649918301</v>
          </cell>
          <cell r="HI59">
            <v>33.006731628654101</v>
          </cell>
          <cell r="HJ59">
            <v>27.6582015715029</v>
          </cell>
        </row>
        <row r="60">
          <cell r="CQ60">
            <v>28.468643655809402</v>
          </cell>
          <cell r="CR60">
            <v>49.6292987941044</v>
          </cell>
          <cell r="CS60">
            <v>34.400663625051799</v>
          </cell>
          <cell r="HG60">
            <v>63.983713049812998</v>
          </cell>
          <cell r="HH60">
            <v>57.089202830187297</v>
          </cell>
          <cell r="HI60">
            <v>51.105332347288602</v>
          </cell>
          <cell r="HJ60">
            <v>44.752279115765198</v>
          </cell>
          <cell r="MQ60">
            <v>25.983869400446999</v>
          </cell>
          <cell r="MR60">
            <v>30.373605046094099</v>
          </cell>
          <cell r="MS60">
            <v>22.316653934301002</v>
          </cell>
          <cell r="MT60">
            <v>32.744158178550002</v>
          </cell>
        </row>
        <row r="61">
          <cell r="CQ61">
            <v>32.562620423892099</v>
          </cell>
          <cell r="CR61">
            <v>39.674441205053398</v>
          </cell>
          <cell r="CS61">
            <v>29.8779569082416</v>
          </cell>
          <cell r="HG61">
            <v>61.931454237899601</v>
          </cell>
          <cell r="HH61">
            <v>54.273189105464901</v>
          </cell>
          <cell r="HI61">
            <v>51.360311394257401</v>
          </cell>
          <cell r="HJ61">
            <v>44.201989988200403</v>
          </cell>
          <cell r="MQ61">
            <v>24.590314859141898</v>
          </cell>
          <cell r="MR61">
            <v>38.967369677675997</v>
          </cell>
          <cell r="MS61">
            <v>20.745542949756899</v>
          </cell>
          <cell r="MT61">
            <v>39.741438863120401</v>
          </cell>
        </row>
        <row r="62">
          <cell r="CQ62">
            <v>28.2776124628041</v>
          </cell>
          <cell r="CR62">
            <v>36.509683098591502</v>
          </cell>
          <cell r="CS62">
            <v>17.882286679808502</v>
          </cell>
          <cell r="HG62">
            <v>60.807024525915402</v>
          </cell>
          <cell r="HH62">
            <v>51.798151853114298</v>
          </cell>
          <cell r="HI62">
            <v>53.763494303053399</v>
          </cell>
          <cell r="HJ62">
            <v>45.149220480220798</v>
          </cell>
          <cell r="MQ62">
            <v>19.0008467400508</v>
          </cell>
          <cell r="MR62">
            <v>35.6516290726817</v>
          </cell>
          <cell r="MS62">
            <v>11.6061058569769</v>
          </cell>
          <cell r="MT62">
            <v>37.360138269807997</v>
          </cell>
        </row>
        <row r="63">
          <cell r="CQ63">
            <v>17.6957653181925</v>
          </cell>
          <cell r="CR63">
            <v>23.1427800997707</v>
          </cell>
          <cell r="CS63">
            <v>5.1682385929135899</v>
          </cell>
          <cell r="HG63">
            <v>56.185403601750899</v>
          </cell>
          <cell r="HH63">
            <v>44.723886777215299</v>
          </cell>
          <cell r="HI63">
            <v>54.350588443167801</v>
          </cell>
          <cell r="HJ63">
            <v>43.023717778420902</v>
          </cell>
          <cell r="MQ63">
            <v>15.640258308395</v>
          </cell>
          <cell r="MR63">
            <v>19.250452720258199</v>
          </cell>
          <cell r="MS63">
            <v>1.6109045848822801</v>
          </cell>
          <cell r="MT63">
            <v>26.223949718822301</v>
          </cell>
        </row>
        <row r="64">
          <cell r="CQ64">
            <v>16.756224929993198</v>
          </cell>
          <cell r="CR64">
            <v>16.6796012178377</v>
          </cell>
          <cell r="CS64">
            <v>-1.2652758918652101</v>
          </cell>
          <cell r="CT64">
            <v>23.347926031047201</v>
          </cell>
          <cell r="CU64">
            <v>2.1369934545875799</v>
          </cell>
          <cell r="CV64">
            <v>1.2815604726598699</v>
          </cell>
          <cell r="CW64">
            <v>0.367844647822057</v>
          </cell>
          <cell r="CX64">
            <v>0.67384528498609497</v>
          </cell>
          <cell r="HG64">
            <v>49.704139830336601</v>
          </cell>
          <cell r="HH64">
            <v>35.146057787191602</v>
          </cell>
          <cell r="HI64">
            <v>41.399790380808099</v>
          </cell>
          <cell r="HJ64">
            <v>27.649270511549599</v>
          </cell>
          <cell r="KI64">
            <v>4.8515523632993496</v>
          </cell>
          <cell r="KJ64">
            <v>20.273333236793299</v>
          </cell>
          <cell r="KK64">
            <v>0.74990732159406603</v>
          </cell>
          <cell r="KL64">
            <v>1.93337696941612</v>
          </cell>
          <cell r="MQ64">
            <v>11.893559583494</v>
          </cell>
          <cell r="MR64">
            <v>20.431708224786</v>
          </cell>
          <cell r="MS64">
            <v>17.995159653368699</v>
          </cell>
          <cell r="MT64">
            <v>15.662378695554001</v>
          </cell>
        </row>
        <row r="65">
          <cell r="CQ65">
            <v>16.075581395348799</v>
          </cell>
          <cell r="CR65">
            <v>11.2657273728764</v>
          </cell>
          <cell r="CS65">
            <v>-9.9767981438515108</v>
          </cell>
          <cell r="CT65">
            <v>24.268726540778498</v>
          </cell>
          <cell r="CU65">
            <v>2.2387195898980501</v>
          </cell>
          <cell r="CV65">
            <v>1.39094097544022</v>
          </cell>
          <cell r="CW65">
            <v>0.380263843836886</v>
          </cell>
          <cell r="CX65">
            <v>0.71985345227062503</v>
          </cell>
          <cell r="HG65">
            <v>40.619661914525999</v>
          </cell>
          <cell r="HH65">
            <v>25.248758894466199</v>
          </cell>
          <cell r="HI65">
            <v>32.6677903965046</v>
          </cell>
          <cell r="HJ65">
            <v>18.166093320104199</v>
          </cell>
          <cell r="KI65">
            <v>4.8814446246524499</v>
          </cell>
          <cell r="KJ65">
            <v>21.339686631139902</v>
          </cell>
          <cell r="KK65">
            <v>0.73718605189990905</v>
          </cell>
          <cell r="KL65">
            <v>2.0401870945319698</v>
          </cell>
          <cell r="MQ65">
            <v>12.303258700953201</v>
          </cell>
          <cell r="MR65">
            <v>18.920466747798699</v>
          </cell>
          <cell r="MS65">
            <v>24.8716936439005</v>
          </cell>
          <cell r="MT65">
            <v>11.751412429378499</v>
          </cell>
        </row>
        <row r="66">
          <cell r="CQ66">
            <v>7.0273589411202897</v>
          </cell>
          <cell r="CR66">
            <v>-3.8099844161427301</v>
          </cell>
          <cell r="CS66">
            <v>-7.4354992833253597</v>
          </cell>
          <cell r="CT66">
            <v>25.622445261816502</v>
          </cell>
          <cell r="CU66">
            <v>2.1169992469879499</v>
          </cell>
          <cell r="CV66">
            <v>1.3361051899907299</v>
          </cell>
          <cell r="CW66">
            <v>0.40854205282669098</v>
          </cell>
          <cell r="CX66">
            <v>0.6001031047266</v>
          </cell>
          <cell r="HG66">
            <v>30.6471938623116</v>
          </cell>
          <cell r="HH66">
            <v>16.689244225030802</v>
          </cell>
          <cell r="HI66">
            <v>27.120458704339701</v>
          </cell>
          <cell r="HJ66">
            <v>13.5392947465958</v>
          </cell>
          <cell r="KI66">
            <v>4.74283943466172</v>
          </cell>
          <cell r="KJ66">
            <v>22.592866948563401</v>
          </cell>
          <cell r="KK66">
            <v>0.66122045875810698</v>
          </cell>
          <cell r="KL66">
            <v>2.0872680143651499</v>
          </cell>
          <cell r="MQ66">
            <v>5.7777145296712602</v>
          </cell>
          <cell r="MR66">
            <v>7.9775651600131701</v>
          </cell>
          <cell r="MS66">
            <v>14.4949081989147</v>
          </cell>
          <cell r="MT66">
            <v>3.4105960264900701</v>
          </cell>
        </row>
        <row r="67">
          <cell r="CQ67">
            <v>-2.49916247906196</v>
          </cell>
          <cell r="CR67">
            <v>-17.7588000218974</v>
          </cell>
          <cell r="CS67">
            <v>-19.644913046112801</v>
          </cell>
          <cell r="CT67">
            <v>26.000558387395699</v>
          </cell>
          <cell r="CU67">
            <v>1.21486532669138</v>
          </cell>
          <cell r="CV67">
            <v>1.4098928405931399</v>
          </cell>
          <cell r="CW67">
            <v>0.42588536839666302</v>
          </cell>
          <cell r="CX67">
            <v>0.66342099165894197</v>
          </cell>
          <cell r="HG67">
            <v>20.7780852716506</v>
          </cell>
          <cell r="HH67">
            <v>10.375006328363799</v>
          </cell>
          <cell r="HI67">
            <v>11.2102009339449</v>
          </cell>
          <cell r="HJ67">
            <v>1.63124050405829</v>
          </cell>
          <cell r="KI67">
            <v>4.5144966404077804</v>
          </cell>
          <cell r="KJ67">
            <v>22.529482449026801</v>
          </cell>
          <cell r="KK67">
            <v>0.61077560240963702</v>
          </cell>
          <cell r="KL67">
            <v>2.0598682228915601</v>
          </cell>
          <cell r="MQ67">
            <v>-4.8692454372105596</v>
          </cell>
          <cell r="MR67">
            <v>-0.69325234385316703</v>
          </cell>
          <cell r="MS67">
            <v>8.2065997130559492</v>
          </cell>
          <cell r="MT67">
            <v>-8.0587040555591791</v>
          </cell>
        </row>
        <row r="68">
          <cell r="O68">
            <v>12.1</v>
          </cell>
          <cell r="CQ68">
            <v>-24.580281324949699</v>
          </cell>
          <cell r="CR68">
            <v>-36.976208749040602</v>
          </cell>
          <cell r="CS68">
            <v>-34.931549665562201</v>
          </cell>
          <cell r="CT68">
            <v>25.3612132182576</v>
          </cell>
          <cell r="CU68">
            <v>1.27613154541241</v>
          </cell>
          <cell r="CV68">
            <v>1.22392029657089</v>
          </cell>
          <cell r="CW68">
            <v>0.40908016682113002</v>
          </cell>
          <cell r="CX68">
            <v>0.72863038693234505</v>
          </cell>
          <cell r="HG68">
            <v>12.8982766178563</v>
          </cell>
          <cell r="HH68">
            <v>4.1115271640661701</v>
          </cell>
          <cell r="HI68">
            <v>-8.9716136825344197</v>
          </cell>
          <cell r="HJ68">
            <v>-16.0562534814371</v>
          </cell>
          <cell r="KI68">
            <v>4.2690937789619996</v>
          </cell>
          <cell r="KJ68">
            <v>22.1030137859128</v>
          </cell>
          <cell r="KK68">
            <v>0.58670383456904895</v>
          </cell>
          <cell r="KL68">
            <v>2.0401642145505101</v>
          </cell>
          <cell r="MQ68">
            <v>-19.500930585234698</v>
          </cell>
          <cell r="MR68">
            <v>-28.238566131025902</v>
          </cell>
          <cell r="MS68">
            <v>-19.319835913722301</v>
          </cell>
          <cell r="MT68">
            <v>-27.726829268292601</v>
          </cell>
        </row>
        <row r="69">
          <cell r="O69">
            <v>11.61</v>
          </cell>
          <cell r="CQ69">
            <v>-31.0042574505384</v>
          </cell>
          <cell r="CR69">
            <v>-42.251172485669599</v>
          </cell>
          <cell r="CS69">
            <v>-37.648195876288597</v>
          </cell>
          <cell r="CT69">
            <v>24.267288287766402</v>
          </cell>
          <cell r="CU69">
            <v>1.32259354726598</v>
          </cell>
          <cell r="CV69">
            <v>1.18339724281742</v>
          </cell>
          <cell r="CW69">
            <v>0.54944943234476296</v>
          </cell>
          <cell r="CX69">
            <v>0.84649878359591801</v>
          </cell>
          <cell r="HG69">
            <v>1.9405113461529599</v>
          </cell>
          <cell r="HH69">
            <v>-2.8122706643212401</v>
          </cell>
          <cell r="HI69">
            <v>-13.291975841611199</v>
          </cell>
          <cell r="HJ69">
            <v>-17.3345721749217</v>
          </cell>
          <cell r="KI69">
            <v>3.9963890176088999</v>
          </cell>
          <cell r="KJ69">
            <v>21.778340187673699</v>
          </cell>
          <cell r="KK69">
            <v>0.56992382993512303</v>
          </cell>
          <cell r="KL69">
            <v>1.82457425857275</v>
          </cell>
          <cell r="MQ69">
            <v>-29.813133307013999</v>
          </cell>
          <cell r="MR69">
            <v>-31.874548519142699</v>
          </cell>
          <cell r="MS69">
            <v>-25.564337654125801</v>
          </cell>
          <cell r="MT69">
            <v>-34.630940343781603</v>
          </cell>
        </row>
        <row r="70">
          <cell r="O70">
            <v>11.09</v>
          </cell>
          <cell r="CQ70">
            <v>-32.982724548989601</v>
          </cell>
          <cell r="CR70">
            <v>-39.094972067039102</v>
          </cell>
          <cell r="CS70">
            <v>-42.196270727143599</v>
          </cell>
          <cell r="CT70">
            <v>23.674332715477199</v>
          </cell>
          <cell r="CU70">
            <v>1.41621437673772</v>
          </cell>
          <cell r="CV70">
            <v>1.10246611445783</v>
          </cell>
          <cell r="CW70">
            <v>0.57049438137163999</v>
          </cell>
          <cell r="CX70">
            <v>0.94532408480074004</v>
          </cell>
          <cell r="HG70">
            <v>-3.0824050445491502</v>
          </cell>
          <cell r="HH70">
            <v>-5.3508556125136897</v>
          </cell>
          <cell r="HI70">
            <v>-20.6432951557486</v>
          </cell>
          <cell r="HJ70">
            <v>-22.5007160116674</v>
          </cell>
          <cell r="KI70">
            <v>3.7865706093605098</v>
          </cell>
          <cell r="KJ70">
            <v>21.773029425393801</v>
          </cell>
          <cell r="KK70">
            <v>0.65706093605190097</v>
          </cell>
          <cell r="KL70">
            <v>1.4921707020389201</v>
          </cell>
          <cell r="MQ70">
            <v>-31.5283196555899</v>
          </cell>
          <cell r="MR70">
            <v>-34.032021510633001</v>
          </cell>
          <cell r="MS70">
            <v>-29.994156982406</v>
          </cell>
          <cell r="MT70">
            <v>-34.4860710854947</v>
          </cell>
        </row>
        <row r="71">
          <cell r="O71">
            <v>12.87</v>
          </cell>
          <cell r="CQ71">
            <v>-31.115997800989501</v>
          </cell>
          <cell r="CR71">
            <v>-29.301737336084599</v>
          </cell>
          <cell r="CS71">
            <v>-33.594751527034099</v>
          </cell>
          <cell r="CT71">
            <v>22.933116311399399</v>
          </cell>
          <cell r="CU71">
            <v>1.42844416126042</v>
          </cell>
          <cell r="CV71">
            <v>1.2106829240037</v>
          </cell>
          <cell r="CW71">
            <v>0.431948563484708</v>
          </cell>
          <cell r="CX71">
            <v>1.24229060472659</v>
          </cell>
          <cell r="HG71">
            <v>-5.42188467857045</v>
          </cell>
          <cell r="HH71">
            <v>-6.4959644916588397</v>
          </cell>
          <cell r="HI71">
            <v>-20.3033973140369</v>
          </cell>
          <cell r="HJ71">
            <v>-21.208474686595999</v>
          </cell>
          <cell r="KI71">
            <v>3.6097355769230699</v>
          </cell>
          <cell r="KJ71">
            <v>21.451682692307699</v>
          </cell>
          <cell r="KK71">
            <v>0.65346704124188904</v>
          </cell>
          <cell r="KL71">
            <v>1.5315972544022201</v>
          </cell>
          <cell r="MQ71">
            <v>-30.216908869639902</v>
          </cell>
          <cell r="MR71">
            <v>-31.799747357223499</v>
          </cell>
          <cell r="MS71">
            <v>-34.891275523733697</v>
          </cell>
          <cell r="MT71">
            <v>-27.848642485569702</v>
          </cell>
        </row>
        <row r="72">
          <cell r="O72">
            <v>13.78</v>
          </cell>
          <cell r="BO72">
            <v>98.28</v>
          </cell>
          <cell r="CQ72">
            <v>-15.530726256983201</v>
          </cell>
          <cell r="CR72">
            <v>-20.668939762948501</v>
          </cell>
          <cell r="CS72">
            <v>-5.5144586415601902</v>
          </cell>
          <cell r="CT72">
            <v>22.015936051899899</v>
          </cell>
          <cell r="CU72">
            <v>1.6301196130676501</v>
          </cell>
          <cell r="CV72">
            <v>1.1057579355885001</v>
          </cell>
          <cell r="CW72">
            <v>0.50789156626506005</v>
          </cell>
          <cell r="CX72">
            <v>0.96586972891565803</v>
          </cell>
          <cell r="HG72">
            <v>-5.8733261058771404</v>
          </cell>
          <cell r="HH72">
            <v>-5.4794763206266603</v>
          </cell>
          <cell r="HI72">
            <v>-12.068066263841899</v>
          </cell>
          <cell r="HJ72">
            <v>-11.7001368365512</v>
          </cell>
          <cell r="KI72">
            <v>3.45575764596849</v>
          </cell>
          <cell r="KJ72">
            <v>20.7791042052826</v>
          </cell>
          <cell r="KK72">
            <v>0.294909928174234</v>
          </cell>
          <cell r="KL72">
            <v>1.69580311631139</v>
          </cell>
          <cell r="MQ72">
            <v>-16.895016269909199</v>
          </cell>
          <cell r="MR72">
            <v>-14.4604254586168</v>
          </cell>
          <cell r="MS72">
            <v>-17.533213055601099</v>
          </cell>
          <cell r="MT72">
            <v>-12.5719942404607</v>
          </cell>
        </row>
        <row r="73">
          <cell r="O73">
            <v>13.24</v>
          </cell>
          <cell r="BO73">
            <v>100.44</v>
          </cell>
          <cell r="CQ73">
            <v>-8.8566243194192307</v>
          </cell>
          <cell r="CR73">
            <v>-11.505143475906801</v>
          </cell>
          <cell r="CS73">
            <v>2.5627777203678801</v>
          </cell>
          <cell r="CT73">
            <v>21.975453255329001</v>
          </cell>
          <cell r="CU73">
            <v>1.5215706093605099</v>
          </cell>
          <cell r="CV73">
            <v>1.1798134847080599</v>
          </cell>
          <cell r="CW73">
            <v>0.49587754865616301</v>
          </cell>
          <cell r="CX73">
            <v>0.88501708758109399</v>
          </cell>
          <cell r="HG73">
            <v>-4.08770781781302</v>
          </cell>
          <cell r="HH73">
            <v>-4.6003854847793297</v>
          </cell>
          <cell r="HI73">
            <v>-10.2117915863818</v>
          </cell>
          <cell r="HJ73">
            <v>-10.6917343357756</v>
          </cell>
          <cell r="KI73">
            <v>3.0677977293790502</v>
          </cell>
          <cell r="KJ73">
            <v>21.028765929100999</v>
          </cell>
          <cell r="KK73">
            <v>0.30165112372566999</v>
          </cell>
          <cell r="KL73">
            <v>1.6595172034290999</v>
          </cell>
          <cell r="MQ73">
            <v>-5.0623418018187003</v>
          </cell>
          <cell r="MR73">
            <v>-11.867102589025301</v>
          </cell>
          <cell r="MS73">
            <v>-15.409446143391101</v>
          </cell>
          <cell r="MT73">
            <v>-2.4941995359628701</v>
          </cell>
        </row>
        <row r="74">
          <cell r="O74">
            <v>13.99</v>
          </cell>
          <cell r="BO74">
            <v>99.68</v>
          </cell>
          <cell r="CQ74">
            <v>-5.1840578331589304</v>
          </cell>
          <cell r="CR74">
            <v>-7.7233535131168596</v>
          </cell>
          <cell r="CS74">
            <v>14.9793503739256</v>
          </cell>
          <cell r="CT74">
            <v>21.343370018535602</v>
          </cell>
          <cell r="CU74">
            <v>1.5356672845227</v>
          </cell>
          <cell r="CV74">
            <v>1.234734418443</v>
          </cell>
          <cell r="CW74">
            <v>0.53365848007414196</v>
          </cell>
          <cell r="CX74">
            <v>0.96909870250232</v>
          </cell>
          <cell r="HG74">
            <v>-5.51625828584522</v>
          </cell>
          <cell r="HH74">
            <v>-7.1512786918872697</v>
          </cell>
          <cell r="HI74">
            <v>-6.87936041474169</v>
          </cell>
          <cell r="HJ74">
            <v>-8.4907926377182701</v>
          </cell>
          <cell r="KI74">
            <v>2.7151824606116701</v>
          </cell>
          <cell r="KJ74">
            <v>20.7904775834105</v>
          </cell>
          <cell r="KK74">
            <v>0.339363415199259</v>
          </cell>
          <cell r="KL74">
            <v>1.7715054448563401</v>
          </cell>
          <cell r="MQ74">
            <v>-2.3184988702229998</v>
          </cell>
          <cell r="MR74">
            <v>-7.4571560907827603</v>
          </cell>
          <cell r="MS74">
            <v>-8.4299360103867098</v>
          </cell>
          <cell r="MT74">
            <v>-2.1016617790811201</v>
          </cell>
        </row>
        <row r="75">
          <cell r="O75">
            <v>14.83</v>
          </cell>
          <cell r="BO75">
            <v>101.6</v>
          </cell>
          <cell r="CQ75">
            <v>1.35674381484436</v>
          </cell>
          <cell r="CR75">
            <v>-2.4479804161566698</v>
          </cell>
          <cell r="CS75">
            <v>12.877583465818701</v>
          </cell>
          <cell r="CT75">
            <v>20.957611214087098</v>
          </cell>
          <cell r="CU75">
            <v>1.5159018767377199</v>
          </cell>
          <cell r="CV75">
            <v>1.65485490037071</v>
          </cell>
          <cell r="CW75">
            <v>0.54451372798887798</v>
          </cell>
          <cell r="CX75">
            <v>0.92263872798887303</v>
          </cell>
          <cell r="HG75">
            <v>-5.3532966188087103</v>
          </cell>
          <cell r="HH75">
            <v>-8.0303506196623697</v>
          </cell>
          <cell r="HI75">
            <v>-5.9809723502747101</v>
          </cell>
          <cell r="HJ75">
            <v>-8.6402727287819996</v>
          </cell>
          <cell r="KI75">
            <v>3.0097231232622801</v>
          </cell>
          <cell r="KJ75">
            <v>20.526686746987899</v>
          </cell>
          <cell r="KK75">
            <v>0.253748262279888</v>
          </cell>
          <cell r="KL75">
            <v>1.8053623146431801</v>
          </cell>
          <cell r="MQ75">
            <v>4.8933114485022404</v>
          </cell>
          <cell r="MR75">
            <v>-1.4915188145837299</v>
          </cell>
          <cell r="MS75">
            <v>2.9732206496283502</v>
          </cell>
          <cell r="MT75">
            <v>0.58271604938271404</v>
          </cell>
        </row>
        <row r="76">
          <cell r="O76">
            <v>15.05</v>
          </cell>
          <cell r="BO76">
            <v>105.93</v>
          </cell>
          <cell r="CQ76">
            <v>7.7838827838827997</v>
          </cell>
          <cell r="CR76">
            <v>10.775685632419099</v>
          </cell>
          <cell r="CS76">
            <v>6.6598881545500896</v>
          </cell>
          <cell r="CT76">
            <v>20.3511686167747</v>
          </cell>
          <cell r="CU76">
            <v>1.6417826112140801</v>
          </cell>
          <cell r="CV76">
            <v>1.3687885194624601</v>
          </cell>
          <cell r="CW76">
            <v>0.69384036144578298</v>
          </cell>
          <cell r="CX76">
            <v>0.92720922150138996</v>
          </cell>
          <cell r="HG76">
            <v>-4.3215534232575399</v>
          </cell>
          <cell r="HH76">
            <v>-7.29000050362467</v>
          </cell>
          <cell r="HI76">
            <v>-8.0736795383932503</v>
          </cell>
          <cell r="HJ76">
            <v>-10.9257159932731</v>
          </cell>
          <cell r="KI76">
            <v>2.8165541010194599</v>
          </cell>
          <cell r="KJ76">
            <v>19.903865558387398</v>
          </cell>
          <cell r="KK76">
            <v>0.30678782437441898</v>
          </cell>
          <cell r="KL76">
            <v>1.9555818466172299</v>
          </cell>
          <cell r="MQ76">
            <v>6.0896445131375598</v>
          </cell>
          <cell r="MR76">
            <v>9.3737414418042704</v>
          </cell>
          <cell r="MS76">
            <v>6.5334128878281597</v>
          </cell>
          <cell r="MT76">
            <v>8.9037570766855296</v>
          </cell>
        </row>
        <row r="77">
          <cell r="O77">
            <v>14.11</v>
          </cell>
          <cell r="BO77">
            <v>106.74</v>
          </cell>
          <cell r="CQ77">
            <v>6.2724014336917397</v>
          </cell>
          <cell r="CR77">
            <v>12.3177322320791</v>
          </cell>
          <cell r="CS77">
            <v>8.7657430730478705</v>
          </cell>
          <cell r="CT77">
            <v>20.9084661723818</v>
          </cell>
          <cell r="CU77">
            <v>1.63194653614457</v>
          </cell>
          <cell r="CV77">
            <v>1.12710814411492</v>
          </cell>
          <cell r="CW77">
            <v>0.72782437442075998</v>
          </cell>
          <cell r="CX77">
            <v>1.02307373725672</v>
          </cell>
          <cell r="HG77">
            <v>-3.17697789009397</v>
          </cell>
          <cell r="HH77">
            <v>-7.5350658373028701</v>
          </cell>
          <cell r="HI77">
            <v>-5.0649729436672404</v>
          </cell>
          <cell r="HJ77">
            <v>-9.3380806009815593</v>
          </cell>
          <cell r="KI77">
            <v>2.91305288461538</v>
          </cell>
          <cell r="KJ77">
            <v>20.1182078313253</v>
          </cell>
          <cell r="KK77">
            <v>0.30761237256719298</v>
          </cell>
          <cell r="KL77">
            <v>2.07954587581093</v>
          </cell>
          <cell r="MQ77">
            <v>5.61864323096672</v>
          </cell>
          <cell r="MR77">
            <v>6.8478042911570096</v>
          </cell>
          <cell r="MS77">
            <v>13.697529624422501</v>
          </cell>
          <cell r="MT77">
            <v>4.4913741820345097</v>
          </cell>
        </row>
        <row r="78">
          <cell r="O78">
            <v>13.49</v>
          </cell>
          <cell r="BO78">
            <v>106.49</v>
          </cell>
          <cell r="CQ78">
            <v>6.8318619582664297</v>
          </cell>
          <cell r="CR78">
            <v>13.021868787276301</v>
          </cell>
          <cell r="CS78">
            <v>6.7954567517716598</v>
          </cell>
          <cell r="CT78">
            <v>21.4504138670064</v>
          </cell>
          <cell r="CU78">
            <v>1.6094358202038901</v>
          </cell>
          <cell r="CV78">
            <v>1.13445956904541</v>
          </cell>
          <cell r="CW78">
            <v>0.68263032900834097</v>
          </cell>
          <cell r="CX78">
            <v>1.0079709221501401</v>
          </cell>
          <cell r="HG78">
            <v>-1.5309422243780899</v>
          </cell>
          <cell r="HH78">
            <v>-5.8127961453774004</v>
          </cell>
          <cell r="HI78">
            <v>-0.86163370525664795</v>
          </cell>
          <cell r="HJ78">
            <v>-5.1725920106351504</v>
          </cell>
          <cell r="KI78">
            <v>3.2033216519925798</v>
          </cell>
          <cell r="KJ78">
            <v>20.2084962928637</v>
          </cell>
          <cell r="KK78">
            <v>0.308223181186283</v>
          </cell>
          <cell r="KL78">
            <v>2.16486938137164</v>
          </cell>
          <cell r="MQ78">
            <v>7.2111032887458304</v>
          </cell>
          <cell r="MR78">
            <v>6.5265265265265198</v>
          </cell>
          <cell r="MS78">
            <v>10.785902369860199</v>
          </cell>
          <cell r="MT78">
            <v>5.8012980529206004</v>
          </cell>
        </row>
        <row r="79">
          <cell r="O79">
            <v>14.24</v>
          </cell>
          <cell r="BO79">
            <v>107.25</v>
          </cell>
          <cell r="CQ79">
            <v>5.56102362204724</v>
          </cell>
          <cell r="CR79">
            <v>5.7619920857059999</v>
          </cell>
          <cell r="CS79">
            <v>11.760563380281599</v>
          </cell>
          <cell r="CT79">
            <v>19.435991658943401</v>
          </cell>
          <cell r="CU79">
            <v>0.80705630213160295</v>
          </cell>
          <cell r="CV79">
            <v>2.3110339434661702</v>
          </cell>
          <cell r="CW79">
            <v>0.46635513206672802</v>
          </cell>
          <cell r="CX79">
            <v>0.63370597775718396</v>
          </cell>
          <cell r="HG79">
            <v>-2.9036784580466102</v>
          </cell>
          <cell r="HH79">
            <v>-6.6636650933352497</v>
          </cell>
          <cell r="HI79">
            <v>-1.94101755998683</v>
          </cell>
          <cell r="HJ79">
            <v>-5.7382825602386296</v>
          </cell>
          <cell r="KI79">
            <v>2.9832084105653398</v>
          </cell>
          <cell r="KJ79">
            <v>18.055705514365101</v>
          </cell>
          <cell r="KK79">
            <v>0.52455543327154697</v>
          </cell>
          <cell r="KL79">
            <v>2.0906736561631099</v>
          </cell>
          <cell r="MQ79">
            <v>5.5452322738386197</v>
          </cell>
          <cell r="MR79">
            <v>5.5714992577931799</v>
          </cell>
          <cell r="MS79">
            <v>9.6410560664491101</v>
          </cell>
          <cell r="MT79">
            <v>4.6249018067556902</v>
          </cell>
        </row>
        <row r="80">
          <cell r="O80">
            <v>15.75</v>
          </cell>
          <cell r="BO80">
            <v>106.88</v>
          </cell>
          <cell r="CQ80">
            <v>0.89681865382797898</v>
          </cell>
          <cell r="CR80">
            <v>2.5866050808314101</v>
          </cell>
          <cell r="CS80">
            <v>7.2831267874165802</v>
          </cell>
          <cell r="CT80">
            <v>19.7085909986098</v>
          </cell>
          <cell r="CU80">
            <v>1.0144856348470801</v>
          </cell>
          <cell r="CV80">
            <v>1.2256907437442</v>
          </cell>
          <cell r="CW80">
            <v>0.48098210148285397</v>
          </cell>
          <cell r="CX80">
            <v>0.62423482391102503</v>
          </cell>
          <cell r="HG80">
            <v>-2.95400295739389</v>
          </cell>
          <cell r="HH80">
            <v>-6.3450491607471902</v>
          </cell>
          <cell r="HI80">
            <v>-0.930335658258019</v>
          </cell>
          <cell r="HJ80">
            <v>-4.3920941992729396</v>
          </cell>
          <cell r="KI80">
            <v>2.6677751390175999</v>
          </cell>
          <cell r="KJ80">
            <v>17.933859765986998</v>
          </cell>
          <cell r="KK80">
            <v>0.33446449258572802</v>
          </cell>
          <cell r="KL80">
            <v>2.11788490500463</v>
          </cell>
          <cell r="MQ80">
            <v>4.1375291375291301</v>
          </cell>
          <cell r="MR80">
            <v>-1.8871398324588</v>
          </cell>
          <cell r="MS80">
            <v>11.2293475217026</v>
          </cell>
          <cell r="MT80">
            <v>-1.0964083175803301</v>
          </cell>
        </row>
        <row r="81">
          <cell r="O81">
            <v>14.73</v>
          </cell>
          <cell r="BO81">
            <v>105.75</v>
          </cell>
          <cell r="CQ81">
            <v>-0.92748735244518798</v>
          </cell>
          <cell r="CR81">
            <v>2.0063549704947699</v>
          </cell>
          <cell r="CS81">
            <v>7.6794812413154103</v>
          </cell>
          <cell r="CT81">
            <v>19.3736535565338</v>
          </cell>
          <cell r="CU81">
            <v>1.22575590824837</v>
          </cell>
          <cell r="CV81">
            <v>1.1655323215940601</v>
          </cell>
          <cell r="CW81">
            <v>0.42148661955514299</v>
          </cell>
          <cell r="CX81">
            <v>0.66807113067655499</v>
          </cell>
          <cell r="HG81">
            <v>-3.2089362166620199</v>
          </cell>
          <cell r="HH81">
            <v>-5.8711531120545501</v>
          </cell>
          <cell r="HI81">
            <v>-5.1035861728965203E-2</v>
          </cell>
          <cell r="HJ81">
            <v>-2.8001101109954498</v>
          </cell>
          <cell r="KI81">
            <v>2.6138629518072198</v>
          </cell>
          <cell r="KJ81">
            <v>17.7581513554216</v>
          </cell>
          <cell r="KK81">
            <v>0.31029541241890501</v>
          </cell>
          <cell r="KL81">
            <v>2.1721898169601399</v>
          </cell>
          <cell r="MQ81">
            <v>1.61742707554226</v>
          </cell>
          <cell r="MR81">
            <v>-3.04963873510368</v>
          </cell>
          <cell r="MS81">
            <v>-1.23653064829536</v>
          </cell>
          <cell r="MT81">
            <v>-0.73061960337792398</v>
          </cell>
        </row>
        <row r="82">
          <cell r="O82">
            <v>15.24</v>
          </cell>
          <cell r="BO82">
            <v>106.81</v>
          </cell>
          <cell r="CQ82">
            <v>0.30049769931450498</v>
          </cell>
          <cell r="CR82">
            <v>1.3016710642040401</v>
          </cell>
          <cell r="CS82">
            <v>8.3446959367330091</v>
          </cell>
          <cell r="CT82">
            <v>19.1299003707136</v>
          </cell>
          <cell r="CU82">
            <v>1.2899455514365099</v>
          </cell>
          <cell r="CV82">
            <v>1.4357619902687599</v>
          </cell>
          <cell r="CW82">
            <v>0.41745481927710798</v>
          </cell>
          <cell r="CX82">
            <v>0.68145736793327105</v>
          </cell>
          <cell r="HG82">
            <v>-3.4953678829419901</v>
          </cell>
          <cell r="HH82">
            <v>-6.5128502835288096</v>
          </cell>
          <cell r="HI82">
            <v>-1.58666184057024</v>
          </cell>
          <cell r="HJ82">
            <v>-4.66382517837636</v>
          </cell>
          <cell r="KI82">
            <v>2.5625002896200102</v>
          </cell>
          <cell r="KJ82">
            <v>17.8536975787766</v>
          </cell>
          <cell r="KK82">
            <v>0.29439150834105698</v>
          </cell>
          <cell r="KL82">
            <v>2.2439307228915601</v>
          </cell>
          <cell r="MQ82">
            <v>-5.6285178236381503E-2</v>
          </cell>
          <cell r="MR82">
            <v>0.56380379627889399</v>
          </cell>
          <cell r="MS82">
            <v>13.812962793674</v>
          </cell>
          <cell r="MT82">
            <v>-2.2178180445450999</v>
          </cell>
        </row>
        <row r="83">
          <cell r="O83">
            <v>15.65</v>
          </cell>
          <cell r="BO83">
            <v>105.99</v>
          </cell>
          <cell r="CQ83">
            <v>-1.1748251748251699</v>
          </cell>
          <cell r="CR83">
            <v>6.0960029202409203</v>
          </cell>
          <cell r="CS83">
            <v>5.8421100009001501</v>
          </cell>
          <cell r="CT83">
            <v>18.017749652455901</v>
          </cell>
          <cell r="CU83">
            <v>1.3023980537534701</v>
          </cell>
          <cell r="CV83">
            <v>1.68912360982391</v>
          </cell>
          <cell r="CW83">
            <v>0.28486561631139901</v>
          </cell>
          <cell r="CX83">
            <v>0.52091027571825499</v>
          </cell>
          <cell r="HG83">
            <v>-2.2277638823129799</v>
          </cell>
          <cell r="HH83">
            <v>-5.0664178042631498</v>
          </cell>
          <cell r="HI83">
            <v>3.7377808048908201</v>
          </cell>
          <cell r="HJ83">
            <v>0.725927235522139</v>
          </cell>
          <cell r="KI83">
            <v>2.1542996987951799</v>
          </cell>
          <cell r="KJ83">
            <v>17.273911607970302</v>
          </cell>
          <cell r="KK83">
            <v>0.24336046107506901</v>
          </cell>
          <cell r="KL83">
            <v>2.1434754402224199</v>
          </cell>
          <cell r="MQ83">
            <v>-4.4106745737583397</v>
          </cell>
          <cell r="MR83">
            <v>1.5279340082489501</v>
          </cell>
          <cell r="MS83">
            <v>9.6771284271284195</v>
          </cell>
          <cell r="MT83">
            <v>-3.1909901454715999</v>
          </cell>
        </row>
        <row r="84">
          <cell r="O84">
            <v>17.29</v>
          </cell>
          <cell r="BO84">
            <v>106.72</v>
          </cell>
          <cell r="CQ84">
            <v>-0.149700598802393</v>
          </cell>
          <cell r="CR84">
            <v>4.8086447546150399</v>
          </cell>
          <cell r="CS84">
            <v>7.7039274924471197</v>
          </cell>
          <cell r="CT84">
            <v>18.6238400718257</v>
          </cell>
          <cell r="CU84">
            <v>1.3866942771084301</v>
          </cell>
          <cell r="CV84">
            <v>1.48162911260426</v>
          </cell>
          <cell r="CW84">
            <v>0.56359505329008297</v>
          </cell>
          <cell r="CX84">
            <v>0.50452705050973201</v>
          </cell>
          <cell r="HG84">
            <v>-2.5030729969363699</v>
          </cell>
          <cell r="HH84">
            <v>-4.6221481311728301</v>
          </cell>
          <cell r="HI84">
            <v>6.4749237377686999</v>
          </cell>
          <cell r="HJ84">
            <v>4.1607137390746898</v>
          </cell>
          <cell r="KI84">
            <v>1.97603394346617</v>
          </cell>
          <cell r="KJ84">
            <v>18.132283943466099</v>
          </cell>
          <cell r="KK84">
            <v>0.30207715477293801</v>
          </cell>
          <cell r="KL84">
            <v>2.1498905236329899</v>
          </cell>
          <cell r="MQ84">
            <v>-3.6280544674501001</v>
          </cell>
          <cell r="MR84">
            <v>2.7491086507787501</v>
          </cell>
          <cell r="MS84">
            <v>0.96508895602551703</v>
          </cell>
          <cell r="MT84">
            <v>-0.25802752293577702</v>
          </cell>
        </row>
        <row r="85">
          <cell r="O85">
            <v>17.39</v>
          </cell>
          <cell r="BO85">
            <v>108.31</v>
          </cell>
          <cell r="CQ85">
            <v>2.4208037825058999</v>
          </cell>
          <cell r="CR85">
            <v>7.85866856532573</v>
          </cell>
          <cell r="CS85">
            <v>8.1125258086717196</v>
          </cell>
          <cell r="CT85">
            <v>18.397573563484698</v>
          </cell>
          <cell r="CU85">
            <v>1.36105392724745</v>
          </cell>
          <cell r="CV85">
            <v>1.14105218952734</v>
          </cell>
          <cell r="CW85">
            <v>0.60370945319740499</v>
          </cell>
          <cell r="CX85">
            <v>0.51829500695088004</v>
          </cell>
          <cell r="HG85">
            <v>-1.9977394956719401</v>
          </cell>
          <cell r="HH85">
            <v>-3.3496066021987199</v>
          </cell>
          <cell r="HI85">
            <v>0.70698340487549405</v>
          </cell>
          <cell r="HJ85">
            <v>-0.682193309640999</v>
          </cell>
          <cell r="KI85">
            <v>1.7826201923076901</v>
          </cell>
          <cell r="KJ85">
            <v>17.727717794253898</v>
          </cell>
          <cell r="KK85">
            <v>0.30085408943466202</v>
          </cell>
          <cell r="KL85">
            <v>2.2104920644114898</v>
          </cell>
          <cell r="MQ85">
            <v>-3.3213727113809801</v>
          </cell>
          <cell r="MR85">
            <v>7.3945025164537199</v>
          </cell>
          <cell r="MS85">
            <v>5.4462529064568104</v>
          </cell>
          <cell r="MT85">
            <v>2.1984324220990201</v>
          </cell>
        </row>
        <row r="86">
          <cell r="O86">
            <v>17.36</v>
          </cell>
          <cell r="BO86">
            <v>106.41</v>
          </cell>
          <cell r="CQ86">
            <v>-0.37449676996536002</v>
          </cell>
          <cell r="CR86">
            <v>6.45077270359437</v>
          </cell>
          <cell r="CS86">
            <v>11.0747545935061</v>
          </cell>
          <cell r="CT86">
            <v>18.427002432808099</v>
          </cell>
          <cell r="CU86">
            <v>1.32225150602409</v>
          </cell>
          <cell r="CV86">
            <v>1.3097729379054599</v>
          </cell>
          <cell r="CW86">
            <v>0.58588478915662601</v>
          </cell>
          <cell r="CX86">
            <v>0.50179506487488401</v>
          </cell>
          <cell r="HG86">
            <v>-1.7374191312529099</v>
          </cell>
          <cell r="HH86">
            <v>-2.2760678303672699</v>
          </cell>
          <cell r="HI86">
            <v>1.69508604265675</v>
          </cell>
          <cell r="HJ86">
            <v>1.13762128528009</v>
          </cell>
          <cell r="KI86">
            <v>1.68956209453197</v>
          </cell>
          <cell r="KJ86">
            <v>17.9367588623725</v>
          </cell>
          <cell r="KK86">
            <v>0.24561486329934601</v>
          </cell>
          <cell r="KL86">
            <v>2.27477091056533</v>
          </cell>
          <cell r="MQ86">
            <v>-1.03247606532758</v>
          </cell>
          <cell r="MR86">
            <v>0.13081666978134099</v>
          </cell>
          <cell r="MS86">
            <v>-7.8955823293172598</v>
          </cell>
          <cell r="MT86">
            <v>1.65041984364442</v>
          </cell>
        </row>
        <row r="87">
          <cell r="O87">
            <v>17.57</v>
          </cell>
          <cell r="BO87">
            <v>109.16</v>
          </cell>
          <cell r="CQ87">
            <v>2.9908481932257698</v>
          </cell>
          <cell r="CR87">
            <v>8.2057457423017297</v>
          </cell>
          <cell r="CS87">
            <v>15.5553665589386</v>
          </cell>
          <cell r="CT87">
            <v>17.766619265523602</v>
          </cell>
          <cell r="CU87">
            <v>1.7679770041705201</v>
          </cell>
          <cell r="CV87">
            <v>1.83802942539388</v>
          </cell>
          <cell r="CW87">
            <v>0.59397677247451297</v>
          </cell>
          <cell r="CX87">
            <v>0.50156278962001599</v>
          </cell>
          <cell r="HG87">
            <v>-0.74526775889783803</v>
          </cell>
          <cell r="HH87">
            <v>-1.2456232676749499</v>
          </cell>
          <cell r="HI87">
            <v>0.57862014718714705</v>
          </cell>
          <cell r="HJ87">
            <v>7.1590754033401496E-2</v>
          </cell>
          <cell r="KI87">
            <v>1.6677172150138999</v>
          </cell>
          <cell r="KJ87">
            <v>18.221147764133399</v>
          </cell>
          <cell r="KK87">
            <v>0.25377867238183499</v>
          </cell>
          <cell r="KL87">
            <v>2.3255216056533801</v>
          </cell>
          <cell r="MQ87">
            <v>4.3039937960449803</v>
          </cell>
          <cell r="MR87">
            <v>1.93887914320007</v>
          </cell>
          <cell r="MS87">
            <v>-4.6213304826905599</v>
          </cell>
          <cell r="MT87">
            <v>5.1284537081919401</v>
          </cell>
        </row>
        <row r="88">
          <cell r="O88">
            <v>19.91</v>
          </cell>
          <cell r="BO88">
            <v>110.84</v>
          </cell>
          <cell r="CQ88">
            <v>3.8605697151424301</v>
          </cell>
          <cell r="CR88">
            <v>10.5507345991923</v>
          </cell>
          <cell r="CS88">
            <v>17.4985562247339</v>
          </cell>
          <cell r="CT88">
            <v>18.375280931417901</v>
          </cell>
          <cell r="CU88">
            <v>1.6296799698795099</v>
          </cell>
          <cell r="CV88">
            <v>1.3905218952734</v>
          </cell>
          <cell r="CW88">
            <v>0.61367991195551397</v>
          </cell>
          <cell r="CX88">
            <v>0.55610547961075196</v>
          </cell>
          <cell r="HG88">
            <v>-0.34290014937085</v>
          </cell>
          <cell r="HH88">
            <v>-0.653729248380718</v>
          </cell>
          <cell r="HI88">
            <v>-1.69527142443995</v>
          </cell>
          <cell r="HJ88">
            <v>-2.00188249637913</v>
          </cell>
          <cell r="KI88">
            <v>1.61478365384615</v>
          </cell>
          <cell r="KJ88">
            <v>18.3139394114921</v>
          </cell>
          <cell r="KK88">
            <v>0.32482854494902802</v>
          </cell>
          <cell r="KL88">
            <v>2.3117165778498601</v>
          </cell>
          <cell r="MQ88">
            <v>5.2356527629923599</v>
          </cell>
          <cell r="MR88">
            <v>2.8033969500502001</v>
          </cell>
          <cell r="MS88">
            <v>-2.3273210871914198</v>
          </cell>
          <cell r="MT88">
            <v>5.5475711411325097</v>
          </cell>
        </row>
        <row r="89">
          <cell r="O89">
            <v>20.41</v>
          </cell>
          <cell r="BO89">
            <v>115.33</v>
          </cell>
          <cell r="CQ89">
            <v>6.4813959929830904</v>
          </cell>
          <cell r="CR89">
            <v>7.7316610281376397</v>
          </cell>
          <cell r="CS89">
            <v>14.5380759131057</v>
          </cell>
          <cell r="CT89">
            <v>18.071894983781199</v>
          </cell>
          <cell r="CU89">
            <v>1.65567742122335</v>
          </cell>
          <cell r="CV89">
            <v>1.81493628359592</v>
          </cell>
          <cell r="CW89">
            <v>0.64733231000926705</v>
          </cell>
          <cell r="CX89">
            <v>0.55406336886005703</v>
          </cell>
          <cell r="HG89">
            <v>-0.317858508213053</v>
          </cell>
          <cell r="HH89">
            <v>-0.54486493624477095</v>
          </cell>
          <cell r="HI89">
            <v>1.59091072313468</v>
          </cell>
          <cell r="HJ89">
            <v>1.3595574494327201</v>
          </cell>
          <cell r="KI89">
            <v>1.6730705514365101</v>
          </cell>
          <cell r="KJ89">
            <v>18.419891392493</v>
          </cell>
          <cell r="KK89">
            <v>0.25823244902687997</v>
          </cell>
          <cell r="KL89">
            <v>2.3927099745134299</v>
          </cell>
          <cell r="MQ89">
            <v>9.3547773125237796</v>
          </cell>
          <cell r="MR89">
            <v>4.1186012977649504</v>
          </cell>
          <cell r="MS89">
            <v>5.5805275209905796</v>
          </cell>
          <cell r="MT89">
            <v>6.7807706696595602</v>
          </cell>
        </row>
        <row r="90">
          <cell r="O90">
            <v>20.69</v>
          </cell>
          <cell r="BO90">
            <v>117.2</v>
          </cell>
          <cell r="CQ90">
            <v>10.140024433793799</v>
          </cell>
          <cell r="CR90">
            <v>10.6842835005301</v>
          </cell>
          <cell r="CS90">
            <v>13.2034141551476</v>
          </cell>
          <cell r="CT90">
            <v>17.641627</v>
          </cell>
          <cell r="CU90">
            <v>1.656984</v>
          </cell>
          <cell r="CV90">
            <v>1.970378</v>
          </cell>
          <cell r="CW90">
            <v>0.65927800000000003</v>
          </cell>
          <cell r="CX90">
            <v>1.1801090000000001</v>
          </cell>
          <cell r="HG90">
            <v>4.1634729730755098E-2</v>
          </cell>
          <cell r="HH90">
            <v>-0.20701887771681299</v>
          </cell>
          <cell r="HI90">
            <v>-0.99276675254084101</v>
          </cell>
          <cell r="HJ90">
            <v>-1.23884935381871</v>
          </cell>
          <cell r="KI90">
            <v>0.54673700000000103</v>
          </cell>
          <cell r="KJ90">
            <v>19.935621000000001</v>
          </cell>
          <cell r="KK90">
            <v>0.16728099999999901</v>
          </cell>
          <cell r="KL90">
            <v>2.458736</v>
          </cell>
          <cell r="MQ90">
            <v>9.8254931714719191</v>
          </cell>
          <cell r="MR90">
            <v>10.377006345651299</v>
          </cell>
          <cell r="MS90">
            <v>8.8253248452079909</v>
          </cell>
          <cell r="MT90">
            <v>10.4918344094189</v>
          </cell>
        </row>
        <row r="91">
          <cell r="O91">
            <v>21.29</v>
          </cell>
          <cell r="BO91">
            <v>114.91</v>
          </cell>
          <cell r="CQ91">
            <v>5.2674972517405596</v>
          </cell>
          <cell r="CR91">
            <v>-4.4674085850556304</v>
          </cell>
          <cell r="CS91">
            <v>10.075807757415101</v>
          </cell>
          <cell r="CT91">
            <v>16.793308</v>
          </cell>
          <cell r="CU91">
            <v>1.6467179999999999</v>
          </cell>
          <cell r="CV91">
            <v>4.0400749999999999</v>
          </cell>
          <cell r="CW91">
            <v>0.64812699999999901</v>
          </cell>
          <cell r="CX91">
            <v>1.0012919999999901</v>
          </cell>
          <cell r="HG91">
            <v>0.30141832648968803</v>
          </cell>
          <cell r="HH91">
            <v>0.122107044306352</v>
          </cell>
          <cell r="HI91">
            <v>-3.6705090846760098</v>
          </cell>
          <cell r="HJ91">
            <v>-3.8427196557356398</v>
          </cell>
          <cell r="KI91">
            <v>0.55309600000000103</v>
          </cell>
          <cell r="KJ91">
            <v>20.895261999999999</v>
          </cell>
          <cell r="KK91">
            <v>0.184942999999999</v>
          </cell>
          <cell r="KL91">
            <v>2.496219</v>
          </cell>
          <cell r="MQ91">
            <v>6.58921933085501</v>
          </cell>
          <cell r="MR91">
            <v>4.0847749298070699</v>
          </cell>
          <cell r="MS91">
            <v>8.5179756875592698</v>
          </cell>
          <cell r="MT91">
            <v>4.5555145702692803</v>
          </cell>
        </row>
        <row r="92">
          <cell r="O92">
            <v>22.9</v>
          </cell>
          <cell r="BO92">
            <v>115.78</v>
          </cell>
          <cell r="CQ92">
            <v>4.4568747744496404</v>
          </cell>
          <cell r="CR92">
            <v>-6.5361001010336297</v>
          </cell>
          <cell r="CS92">
            <v>8.0255582081168306</v>
          </cell>
          <cell r="CT92">
            <v>17.868542000000001</v>
          </cell>
          <cell r="CU92">
            <v>1.45306</v>
          </cell>
          <cell r="CV92">
            <v>0.54430599999999996</v>
          </cell>
          <cell r="CW92">
            <v>0.59266999999999903</v>
          </cell>
          <cell r="CX92">
            <v>2.1645159999999901</v>
          </cell>
          <cell r="HG92">
            <v>0.98805802223997896</v>
          </cell>
          <cell r="HH92">
            <v>2.33610479386263</v>
          </cell>
          <cell r="HI92">
            <v>-1.4721517317377999</v>
          </cell>
          <cell r="HJ92">
            <v>-0.15694525708996801</v>
          </cell>
          <cell r="KI92">
            <v>0.443962999999999</v>
          </cell>
          <cell r="KJ92">
            <v>19.522579</v>
          </cell>
          <cell r="KK92">
            <v>0.250945999999999</v>
          </cell>
          <cell r="KL92">
            <v>2.4056060000000001</v>
          </cell>
          <cell r="MQ92">
            <v>5.5177487585065199</v>
          </cell>
          <cell r="MR92">
            <v>3.5352638124000801</v>
          </cell>
          <cell r="MS92">
            <v>10.041698578844301</v>
          </cell>
          <cell r="MT92">
            <v>3.0410312273057398</v>
          </cell>
        </row>
        <row r="93">
          <cell r="O93">
            <v>23.82</v>
          </cell>
          <cell r="BO93">
            <v>119.35</v>
          </cell>
          <cell r="CQ93">
            <v>3.48564987427382</v>
          </cell>
          <cell r="CR93">
            <v>-4.6185661764705799</v>
          </cell>
          <cell r="CS93">
            <v>10.462692788661901</v>
          </cell>
          <cell r="CT93">
            <v>16.992546999999998</v>
          </cell>
          <cell r="CU93">
            <v>1.213155</v>
          </cell>
          <cell r="CV93">
            <v>1.5441229999999999</v>
          </cell>
          <cell r="CW93">
            <v>0.57053699999999996</v>
          </cell>
          <cell r="CX93">
            <v>2.092149</v>
          </cell>
          <cell r="HG93">
            <v>2.6814242268378501</v>
          </cell>
          <cell r="HH93">
            <v>2.99074657868643</v>
          </cell>
          <cell r="HI93">
            <v>-0.132549863491326</v>
          </cell>
          <cell r="HJ93">
            <v>0.16829554045536499</v>
          </cell>
          <cell r="KI93">
            <v>0.46300799999999798</v>
          </cell>
          <cell r="KJ93">
            <v>19.305986999999998</v>
          </cell>
          <cell r="KK93">
            <v>0.184888999999999</v>
          </cell>
          <cell r="KL93">
            <v>2.458628</v>
          </cell>
          <cell r="MQ93">
            <v>0.93116351927595697</v>
          </cell>
          <cell r="MR93">
            <v>5.8426382757725097</v>
          </cell>
          <cell r="MS93">
            <v>4.5385171499718799</v>
          </cell>
          <cell r="MT93">
            <v>3.29333450118245</v>
          </cell>
        </row>
        <row r="94">
          <cell r="O94">
            <v>24.29</v>
          </cell>
          <cell r="BO94">
            <v>121.22</v>
          </cell>
          <cell r="CQ94">
            <v>3.4300341296928201</v>
          </cell>
          <cell r="CR94">
            <v>-7.9213027779824703</v>
          </cell>
          <cell r="CS94">
            <v>4.03683192099819</v>
          </cell>
          <cell r="CT94">
            <v>16.888601999999999</v>
          </cell>
          <cell r="CU94">
            <v>1.1383529999999999</v>
          </cell>
          <cell r="CV94">
            <v>1.73272</v>
          </cell>
          <cell r="CW94">
            <v>0.60050400000000004</v>
          </cell>
          <cell r="CX94">
            <v>2.6835639999999898</v>
          </cell>
          <cell r="HG94">
            <v>4.3467913237261202</v>
          </cell>
          <cell r="HH94">
            <v>5.0675529963106003</v>
          </cell>
          <cell r="HI94">
            <v>2.5959097657933801</v>
          </cell>
          <cell r="HJ94">
            <v>3.3045774553795702</v>
          </cell>
          <cell r="KI94">
            <v>0.63318700000000105</v>
          </cell>
          <cell r="KJ94">
            <v>19.523357000000001</v>
          </cell>
          <cell r="KK94">
            <v>0.36240399999999801</v>
          </cell>
          <cell r="KL94">
            <v>2.5247920000000001</v>
          </cell>
          <cell r="MQ94">
            <v>2.2538860103626899</v>
          </cell>
          <cell r="MR94">
            <v>4.5147108555968902</v>
          </cell>
          <cell r="MS94">
            <v>6.5149451077810498</v>
          </cell>
          <cell r="MT94">
            <v>2.7412563375440202</v>
          </cell>
        </row>
        <row r="95">
          <cell r="O95">
            <v>24.85</v>
          </cell>
          <cell r="BO95">
            <v>118.7</v>
          </cell>
          <cell r="CQ95">
            <v>3.29823340005222</v>
          </cell>
          <cell r="CR95">
            <v>6.5734731236478599</v>
          </cell>
          <cell r="CS95">
            <v>5.1150040117678497</v>
          </cell>
          <cell r="CT95">
            <v>16.719742</v>
          </cell>
          <cell r="CU95">
            <v>1.3620939999999999</v>
          </cell>
          <cell r="CV95">
            <v>3.2050000000000001</v>
          </cell>
          <cell r="CW95">
            <v>0.59099299999999999</v>
          </cell>
          <cell r="CX95">
            <v>1.558978</v>
          </cell>
          <cell r="HG95">
            <v>6.0433578454779804</v>
          </cell>
          <cell r="HH95">
            <v>6.4769360462888699</v>
          </cell>
          <cell r="HI95">
            <v>4.2016893948324503</v>
          </cell>
          <cell r="HJ95">
            <v>4.6277375880168004</v>
          </cell>
          <cell r="KI95">
            <v>0.61858599999999897</v>
          </cell>
          <cell r="KJ95">
            <v>19.879128000000001</v>
          </cell>
          <cell r="KK95">
            <v>0.34746500000000002</v>
          </cell>
          <cell r="KL95">
            <v>2.5916239999999999</v>
          </cell>
          <cell r="MQ95">
            <v>-0.95910715842706296</v>
          </cell>
          <cell r="MR95">
            <v>7.2485207100591698</v>
          </cell>
          <cell r="MS95">
            <v>0.111225867958997</v>
          </cell>
          <cell r="MT95">
            <v>4.34820956076911</v>
          </cell>
        </row>
        <row r="96">
          <cell r="O96">
            <v>20.22</v>
          </cell>
          <cell r="BO96">
            <v>119.69</v>
          </cell>
          <cell r="CQ96">
            <v>3.3770944895491399</v>
          </cell>
          <cell r="CR96">
            <v>7.1095958756028397</v>
          </cell>
          <cell r="CS96">
            <v>2.04744881377965</v>
          </cell>
          <cell r="CT96">
            <v>17.324677999999999</v>
          </cell>
          <cell r="CU96">
            <v>1.108711</v>
          </cell>
          <cell r="CV96">
            <v>1.9569430000000001</v>
          </cell>
          <cell r="CW96">
            <v>0.59986499999999998</v>
          </cell>
          <cell r="CX96">
            <v>2.4858060000000002</v>
          </cell>
          <cell r="HG96">
            <v>6.9996985848750501</v>
          </cell>
          <cell r="HH96">
            <v>6.29561211880449</v>
          </cell>
          <cell r="HI96">
            <v>7.3616157160839997</v>
          </cell>
          <cell r="HJ96">
            <v>6.6551477390624996</v>
          </cell>
          <cell r="KI96">
            <v>0.625969000000001</v>
          </cell>
          <cell r="KJ96">
            <v>20.374039</v>
          </cell>
          <cell r="KK96">
            <v>0.41837999999999698</v>
          </cell>
          <cell r="KL96">
            <v>2.0576159999999999</v>
          </cell>
          <cell r="MQ96">
            <v>2.2049851838940202</v>
          </cell>
          <cell r="MR96">
            <v>4.3067947838023297</v>
          </cell>
          <cell r="MS96">
            <v>-2.2504060010826699</v>
          </cell>
          <cell r="MT96">
            <v>5.2770680997269004</v>
          </cell>
        </row>
        <row r="97">
          <cell r="O97">
            <v>19.32</v>
          </cell>
          <cell r="BO97">
            <v>123.41</v>
          </cell>
          <cell r="CQ97">
            <v>3.4017595307917801</v>
          </cell>
          <cell r="CR97">
            <v>9.4595679755882198</v>
          </cell>
          <cell r="CS97">
            <v>1.8364779874213699</v>
          </cell>
          <cell r="CT97">
            <v>18.313721999999999</v>
          </cell>
          <cell r="CU97">
            <v>1.1598360000000001</v>
          </cell>
          <cell r="CV97">
            <v>2.006475</v>
          </cell>
          <cell r="CW97">
            <v>0.59811599999999998</v>
          </cell>
          <cell r="CX97">
            <v>1.81522299999999</v>
          </cell>
          <cell r="HG97">
            <v>6.7779015849539199</v>
          </cell>
          <cell r="HH97">
            <v>6.31334380614003</v>
          </cell>
          <cell r="HI97">
            <v>10.5816787441237</v>
          </cell>
          <cell r="HJ97">
            <v>10.100571901861899</v>
          </cell>
          <cell r="KI97">
            <v>0.38175499999999701</v>
          </cell>
          <cell r="KJ97">
            <v>21.248272</v>
          </cell>
          <cell r="KK97">
            <v>0.18717700000000301</v>
          </cell>
          <cell r="KL97">
            <v>2.0761699999999998</v>
          </cell>
          <cell r="MQ97">
            <v>3.4833591998620399</v>
          </cell>
          <cell r="MR97">
            <v>3.2466470395812799</v>
          </cell>
          <cell r="MS97">
            <v>-1.42923005993543</v>
          </cell>
          <cell r="MT97">
            <v>5.04536589502246</v>
          </cell>
        </row>
        <row r="98">
          <cell r="O98">
            <v>19.41</v>
          </cell>
          <cell r="BO98">
            <v>127.65</v>
          </cell>
          <cell r="CQ98">
            <v>5.3044052136611102</v>
          </cell>
          <cell r="CR98">
            <v>9.6030729833546697</v>
          </cell>
          <cell r="CS98">
            <v>7.3755772190866997</v>
          </cell>
          <cell r="CT98">
            <v>18.886531999999999</v>
          </cell>
          <cell r="CU98">
            <v>1.1755979999999999</v>
          </cell>
          <cell r="CV98">
            <v>2.1725430000000001</v>
          </cell>
          <cell r="CW98">
            <v>0.59884199999999999</v>
          </cell>
          <cell r="CX98">
            <v>1.920498</v>
          </cell>
          <cell r="HG98">
            <v>6.5561793572985501</v>
          </cell>
          <cell r="HH98">
            <v>6.1594276256490001</v>
          </cell>
          <cell r="HI98">
            <v>11.970119989660001</v>
          </cell>
          <cell r="HJ98">
            <v>11.5532099684219</v>
          </cell>
          <cell r="KI98">
            <v>0.35059400000000102</v>
          </cell>
          <cell r="KJ98">
            <v>22.079875999999999</v>
          </cell>
          <cell r="KK98">
            <v>0.174787</v>
          </cell>
          <cell r="KL98">
            <v>2.1487560000000001</v>
          </cell>
          <cell r="MQ98">
            <v>4.594206570391</v>
          </cell>
          <cell r="MR98">
            <v>5.8647468047241498</v>
          </cell>
          <cell r="MS98">
            <v>2.7159193499849601</v>
          </cell>
          <cell r="MT98">
            <v>6.1391769822683102</v>
          </cell>
        </row>
        <row r="99">
          <cell r="O99">
            <v>19.37</v>
          </cell>
          <cell r="BO99">
            <v>129.97</v>
          </cell>
          <cell r="CQ99">
            <v>9.4945240101094992</v>
          </cell>
          <cell r="CR99">
            <v>7.7607745159275296</v>
          </cell>
          <cell r="CS99">
            <v>7.7157941606767997</v>
          </cell>
          <cell r="CT99">
            <v>18.913408</v>
          </cell>
          <cell r="CU99">
            <v>1.1887540000000001</v>
          </cell>
          <cell r="CV99">
            <v>2.8147319999999998</v>
          </cell>
          <cell r="CW99">
            <v>0.59156200000000003</v>
          </cell>
          <cell r="CX99">
            <v>2.24471199999999</v>
          </cell>
          <cell r="HG99">
            <v>6.4164220056797303</v>
          </cell>
          <cell r="HH99">
            <v>5.1131213290275399</v>
          </cell>
          <cell r="HI99">
            <v>11.717201327984499</v>
          </cell>
          <cell r="HJ99">
            <v>10.348981072687099</v>
          </cell>
          <cell r="KI99">
            <v>0.36904899999999902</v>
          </cell>
          <cell r="KJ99">
            <v>22.987642000000001</v>
          </cell>
          <cell r="KK99">
            <v>0.17529600000000201</v>
          </cell>
          <cell r="KL99">
            <v>2.2211799999999999</v>
          </cell>
          <cell r="MQ99">
            <v>10.7315784840214</v>
          </cell>
          <cell r="MR99">
            <v>8.3651115618661205</v>
          </cell>
          <cell r="MS99">
            <v>9.9357193873502005</v>
          </cell>
          <cell r="MT99">
            <v>9.3398698334883097</v>
          </cell>
        </row>
        <row r="100">
          <cell r="O100">
            <v>20.03</v>
          </cell>
          <cell r="BO100">
            <v>131.91</v>
          </cell>
          <cell r="CQ100">
            <v>10.2097084134012</v>
          </cell>
          <cell r="CR100">
            <v>9.2849934011334607</v>
          </cell>
          <cell r="CS100">
            <v>7.7324840764331197</v>
          </cell>
          <cell r="CT100">
            <v>19.077798000000001</v>
          </cell>
          <cell r="CU100">
            <v>0.985792</v>
          </cell>
          <cell r="CV100">
            <v>2.672253</v>
          </cell>
          <cell r="CW100">
            <v>0.66590300000000002</v>
          </cell>
          <cell r="CX100">
            <v>2.4530370000000001</v>
          </cell>
          <cell r="HG100">
            <v>6.19496059211082</v>
          </cell>
          <cell r="HH100">
            <v>3.1492028488292001</v>
          </cell>
          <cell r="HI100">
            <v>9.3931344217293304</v>
          </cell>
          <cell r="HJ100">
            <v>6.2556504547963403</v>
          </cell>
          <cell r="KI100">
            <v>0.26680099999999901</v>
          </cell>
          <cell r="KJ100">
            <v>23.157879999999999</v>
          </cell>
          <cell r="KK100">
            <v>0.28981299999999799</v>
          </cell>
          <cell r="KL100">
            <v>2.1402899999999998</v>
          </cell>
          <cell r="MQ100">
            <v>8.4505841221113691</v>
          </cell>
          <cell r="MR100">
            <v>11.8769534462905</v>
          </cell>
          <cell r="MS100">
            <v>11.3607594936708</v>
          </cell>
          <cell r="MT100">
            <v>9.8075313807531401</v>
          </cell>
        </row>
        <row r="101">
          <cell r="O101">
            <v>19.84</v>
          </cell>
          <cell r="BO101">
            <v>136.01</v>
          </cell>
          <cell r="CQ101">
            <v>10.2098695405558</v>
          </cell>
          <cell r="CR101">
            <v>9.1335925464015801</v>
          </cell>
          <cell r="CS101">
            <v>4.7863142292490197</v>
          </cell>
          <cell r="CT101">
            <v>19.379145000000001</v>
          </cell>
          <cell r="CU101">
            <v>0.931392</v>
          </cell>
          <cell r="CV101">
            <v>2.5956649999999999</v>
          </cell>
          <cell r="CW101">
            <v>0.66479100000000002</v>
          </cell>
          <cell r="CX101">
            <v>2.8434409999999901</v>
          </cell>
          <cell r="HG101">
            <v>6.8921263425859101</v>
          </cell>
          <cell r="HH101">
            <v>3.3758483116810001</v>
          </cell>
          <cell r="HI101">
            <v>7.2057320155962197</v>
          </cell>
          <cell r="HJ101">
            <v>3.6791377455434202</v>
          </cell>
          <cell r="KI101">
            <v>0.26664599999999999</v>
          </cell>
          <cell r="KJ101">
            <v>23.780089</v>
          </cell>
          <cell r="KK101">
            <v>0.15346699999999999</v>
          </cell>
          <cell r="KL101">
            <v>2.2142330000000001</v>
          </cell>
          <cell r="MQ101">
            <v>8.2819530078320298</v>
          </cell>
          <cell r="MR101">
            <v>12</v>
          </cell>
          <cell r="MS101">
            <v>13.2054879950109</v>
          </cell>
          <cell r="MT101">
            <v>9.2024539877300704</v>
          </cell>
        </row>
        <row r="102">
          <cell r="O102">
            <v>22.13</v>
          </cell>
          <cell r="BO102">
            <v>138.55000000000001</v>
          </cell>
          <cell r="CQ102">
            <v>8.5389737563650705</v>
          </cell>
          <cell r="CR102">
            <v>8.7908878504672803</v>
          </cell>
          <cell r="CS102">
            <v>4.7425636124716499</v>
          </cell>
          <cell r="CT102">
            <v>18.994544999999999</v>
          </cell>
          <cell r="CU102">
            <v>0.84707399999999999</v>
          </cell>
          <cell r="CV102">
            <v>3.3313329999999999</v>
          </cell>
          <cell r="CW102">
            <v>0.60040700000000002</v>
          </cell>
          <cell r="CX102">
            <v>2.7177090000000002</v>
          </cell>
          <cell r="HG102">
            <v>7.31952437857412</v>
          </cell>
          <cell r="HH102">
            <v>2.74583192678032</v>
          </cell>
          <cell r="HI102">
            <v>8.6488326406359999</v>
          </cell>
          <cell r="HJ102">
            <v>4.0184883615115696</v>
          </cell>
          <cell r="KI102">
            <v>0.26350699999999699</v>
          </cell>
          <cell r="KJ102">
            <v>23.555325</v>
          </cell>
          <cell r="KK102">
            <v>0.175901000000001</v>
          </cell>
          <cell r="KL102">
            <v>2.4963350000000002</v>
          </cell>
          <cell r="MQ102">
            <v>5.4824384335890199</v>
          </cell>
          <cell r="MR102">
            <v>11.347138381600001</v>
          </cell>
          <cell r="MS102">
            <v>8.18135208379109</v>
          </cell>
          <cell r="MT102">
            <v>8.6524822695035404</v>
          </cell>
        </row>
        <row r="103">
          <cell r="O103">
            <v>19.05</v>
          </cell>
          <cell r="BO103">
            <v>138.88</v>
          </cell>
          <cell r="CQ103">
            <v>6.8554281757328503</v>
          </cell>
          <cell r="CR103">
            <v>7.9263874800753404</v>
          </cell>
          <cell r="CS103">
            <v>4.8836659974016801</v>
          </cell>
          <cell r="CT103">
            <v>19.175587</v>
          </cell>
          <cell r="CU103">
            <v>0.88029899999999905</v>
          </cell>
          <cell r="CV103">
            <v>5.4412060000000002</v>
          </cell>
          <cell r="CW103">
            <v>0.62992700000000001</v>
          </cell>
          <cell r="CX103">
            <v>1.1968179999999899</v>
          </cell>
          <cell r="HG103">
            <v>6.6389835481031501</v>
          </cell>
          <cell r="HH103">
            <v>2.4767892891499801</v>
          </cell>
          <cell r="HI103">
            <v>13.1139355308779</v>
          </cell>
          <cell r="HJ103">
            <v>8.6990193584835804</v>
          </cell>
          <cell r="KI103">
            <v>0.26410800000000001</v>
          </cell>
          <cell r="KJ103">
            <v>24.320391999999998</v>
          </cell>
          <cell r="KK103">
            <v>0.17471199999999901</v>
          </cell>
          <cell r="KL103">
            <v>2.5646249999999999</v>
          </cell>
          <cell r="MQ103">
            <v>3.86388933057719</v>
          </cell>
          <cell r="MR103">
            <v>9.5911949685534506</v>
          </cell>
          <cell r="MS103">
            <v>7.1753410813542198</v>
          </cell>
          <cell r="MT103">
            <v>6.7176870748299304</v>
          </cell>
        </row>
        <row r="104">
          <cell r="O104">
            <v>19.59</v>
          </cell>
          <cell r="BO104">
            <v>142.25</v>
          </cell>
          <cell r="CQ104">
            <v>7.8386778864377202</v>
          </cell>
          <cell r="CR104">
            <v>11.415784613198801</v>
          </cell>
          <cell r="CS104">
            <v>6.5566985928816299</v>
          </cell>
          <cell r="HG104">
            <v>6.7471114747456404</v>
          </cell>
          <cell r="HH104">
            <v>3.54553799762737</v>
          </cell>
          <cell r="HI104">
            <v>8.6084720890263497</v>
          </cell>
          <cell r="HJ104">
            <v>5.3510724383310801</v>
          </cell>
          <cell r="KI104"/>
          <cell r="KJ104"/>
          <cell r="KK104"/>
          <cell r="KL104"/>
          <cell r="MQ104">
            <v>3.4753892121402501</v>
          </cell>
          <cell r="MR104">
            <v>11.6894574327304</v>
          </cell>
          <cell r="MS104">
            <v>7.9283887468030603</v>
          </cell>
          <cell r="MT104">
            <v>7.8113092516384599</v>
          </cell>
        </row>
        <row r="105">
          <cell r="O105">
            <v>18.97</v>
          </cell>
          <cell r="BO105">
            <v>146.08000000000001</v>
          </cell>
          <cell r="CQ105">
            <v>7.40386736269393</v>
          </cell>
          <cell r="CR105">
            <v>8.6851304114009302</v>
          </cell>
          <cell r="CS105">
            <v>7.3908174692049302</v>
          </cell>
          <cell r="HG105">
            <v>7.45769946371892</v>
          </cell>
          <cell r="HH105">
            <v>4.8019071587586701</v>
          </cell>
          <cell r="HI105">
            <v>11.858086543634499</v>
          </cell>
          <cell r="HJ105">
            <v>9.0935396849847407</v>
          </cell>
          <cell r="KI105"/>
          <cell r="KJ105"/>
          <cell r="KK105"/>
          <cell r="KL105"/>
          <cell r="MQ105">
            <v>3.1471221914435299</v>
          </cell>
          <cell r="MR105">
            <v>11.025459688826</v>
          </cell>
          <cell r="MS105">
            <v>7.4714226690538501</v>
          </cell>
          <cell r="MT105">
            <v>7.3772915434654003</v>
          </cell>
        </row>
        <row r="106">
          <cell r="O106">
            <v>18.8</v>
          </cell>
          <cell r="BO106">
            <v>147.68</v>
          </cell>
          <cell r="CQ106">
            <v>6.5896788163117996</v>
          </cell>
          <cell r="CR106">
            <v>7.2013422818791799</v>
          </cell>
          <cell r="CS106">
            <v>4.1514598540145702</v>
          </cell>
          <cell r="HG106">
            <v>7.1361224938192001</v>
          </cell>
          <cell r="HH106">
            <v>4.8501692198263502</v>
          </cell>
          <cell r="HI106">
            <v>9.6160344560965498</v>
          </cell>
          <cell r="HJ106">
            <v>7.2771675360109702</v>
          </cell>
          <cell r="KI106"/>
          <cell r="KJ106"/>
          <cell r="KK106"/>
          <cell r="KL106"/>
          <cell r="MQ106">
            <v>3.5287813839559101</v>
          </cell>
          <cell r="MR106">
            <v>9.0927806752676403</v>
          </cell>
          <cell r="MS106">
            <v>7.4746106973595197</v>
          </cell>
          <cell r="MT106">
            <v>6.1937917029300804</v>
          </cell>
        </row>
        <row r="107">
          <cell r="O107">
            <v>18.579999999999998</v>
          </cell>
          <cell r="BO107">
            <v>149.15</v>
          </cell>
          <cell r="CQ107">
            <v>7.3948732718894101</v>
          </cell>
          <cell r="CR107">
            <v>11.063372717508001</v>
          </cell>
          <cell r="CS107">
            <v>5.6978773717695796</v>
          </cell>
          <cell r="HG107">
            <v>8.8466715199945796</v>
          </cell>
          <cell r="HH107">
            <v>6.3664763345827797</v>
          </cell>
          <cell r="HI107">
            <v>6.4744766387765802</v>
          </cell>
          <cell r="HJ107">
            <v>4.0483346112711596</v>
          </cell>
          <cell r="KI107"/>
          <cell r="KJ107"/>
          <cell r="KK107"/>
          <cell r="KL107"/>
          <cell r="MQ107">
            <v>4.05695039804041</v>
          </cell>
          <cell r="MR107">
            <v>10.0840336134453</v>
          </cell>
          <cell r="MS107">
            <v>8.1700006735367392</v>
          </cell>
          <cell r="MT107">
            <v>7.0191959434987297</v>
          </cell>
        </row>
        <row r="108">
          <cell r="O108">
            <v>19.739999999999998</v>
          </cell>
          <cell r="BO108">
            <v>153.44</v>
          </cell>
          <cell r="CQ108">
            <v>7.8664323374340901</v>
          </cell>
          <cell r="CR108">
            <v>6.3695485845447699</v>
          </cell>
          <cell r="CS108">
            <v>5.9202130610886003</v>
          </cell>
          <cell r="HG108">
            <v>9.1786887497627703</v>
          </cell>
          <cell r="HH108">
            <v>6.9603759950580502</v>
          </cell>
          <cell r="HI108">
            <v>9.1556118897606105</v>
          </cell>
          <cell r="HJ108">
            <v>6.93776801495786</v>
          </cell>
          <cell r="KI108"/>
          <cell r="KJ108"/>
          <cell r="KK108"/>
          <cell r="KL108"/>
          <cell r="MQ108">
            <v>5.1671732522796399</v>
          </cell>
          <cell r="MR108">
            <v>10.0250131648236</v>
          </cell>
          <cell r="MS108">
            <v>9.03765139547132</v>
          </cell>
          <cell r="MT108">
            <v>7.3019014632077397</v>
          </cell>
        </row>
        <row r="109">
          <cell r="O109">
            <v>19.55</v>
          </cell>
          <cell r="BO109">
            <v>155.71</v>
          </cell>
          <cell r="CQ109">
            <v>6.5922782037239802</v>
          </cell>
          <cell r="CR109">
            <v>7.9168728352300803</v>
          </cell>
          <cell r="CS109">
            <v>5.7625816365731897</v>
          </cell>
          <cell r="HG109">
            <v>8.9779302351399206</v>
          </cell>
          <cell r="HH109">
            <v>6.2689266036240499</v>
          </cell>
          <cell r="HI109">
            <v>7.7235149581147402</v>
          </cell>
          <cell r="HJ109">
            <v>5.0456939296594499</v>
          </cell>
          <cell r="KI109"/>
          <cell r="KJ109"/>
          <cell r="KK109"/>
          <cell r="KL109"/>
          <cell r="MQ109">
            <v>6.2513987318164803</v>
          </cell>
          <cell r="MR109">
            <v>6.82846041149116</v>
          </cell>
          <cell r="MS109">
            <v>5.9588646120330697</v>
          </cell>
          <cell r="MT109">
            <v>6.90486025058516</v>
          </cell>
        </row>
        <row r="110">
          <cell r="O110">
            <v>19.03</v>
          </cell>
          <cell r="BO110">
            <v>157.19</v>
          </cell>
          <cell r="CQ110">
            <v>6.4395991332611002</v>
          </cell>
          <cell r="CR110">
            <v>12.652601264634001</v>
          </cell>
          <cell r="CS110">
            <v>8.0978975032851501</v>
          </cell>
          <cell r="HG110">
            <v>9.2072685713830698</v>
          </cell>
          <cell r="HH110">
            <v>6.7077596242903299</v>
          </cell>
          <cell r="HI110">
            <v>5.7879130668770697</v>
          </cell>
          <cell r="HJ110">
            <v>3.3666654826826901</v>
          </cell>
          <cell r="KI110"/>
          <cell r="KJ110"/>
          <cell r="KK110"/>
          <cell r="KL110"/>
          <cell r="MQ110">
            <v>5.9297597042514001</v>
          </cell>
          <cell r="MR110">
            <v>6.8126061521041699</v>
          </cell>
          <cell r="MS110">
            <v>4.8003023812523704</v>
          </cell>
          <cell r="MT110">
            <v>7.2531074989755604</v>
          </cell>
        </row>
        <row r="111">
          <cell r="O111"/>
          <cell r="BO111">
            <v>158.87</v>
          </cell>
          <cell r="CQ111">
            <v>6.5169292658397504</v>
          </cell>
          <cell r="CR111">
            <v>8.8491295938104493</v>
          </cell>
          <cell r="CS111">
            <v>8.1926170564108105</v>
          </cell>
          <cell r="HG111">
            <v>9.2809883129735695</v>
          </cell>
          <cell r="HH111">
            <v>7.1338193871699902</v>
          </cell>
          <cell r="HI111">
            <v>4.8582026094019701</v>
          </cell>
          <cell r="HJ111">
            <v>2.7979332273781501</v>
          </cell>
          <cell r="KI111"/>
          <cell r="KJ111"/>
          <cell r="KK111"/>
          <cell r="KL111"/>
          <cell r="MQ111">
            <v>6.3263204354862399</v>
          </cell>
          <cell r="MR111">
            <v>6.6778377707441097</v>
          </cell>
          <cell r="MS111">
            <v>6.1207970112079702</v>
          </cell>
          <cell r="MT111">
            <v>6.7212670908352203</v>
          </cell>
        </row>
        <row r="112">
          <cell r="O112"/>
          <cell r="BO112">
            <v>163.01</v>
          </cell>
          <cell r="CQ112">
            <v>6.2369655891553597</v>
          </cell>
          <cell r="CR112">
            <v>8.7514236048672203</v>
          </cell>
          <cell r="CS112">
            <v>11.471974855945501</v>
          </cell>
          <cell r="HG112">
            <v>8.5033579154705805</v>
          </cell>
          <cell r="HH112">
            <v>5.8914939709445902</v>
          </cell>
          <cell r="HI112">
            <v>-0.20992186812979199</v>
          </cell>
          <cell r="HJ112">
            <v>-2.6120420614708499</v>
          </cell>
          <cell r="KI112"/>
          <cell r="KJ112"/>
          <cell r="KK112"/>
          <cell r="KL112"/>
          <cell r="MQ112">
            <v>6.9653179190751304</v>
          </cell>
          <cell r="MR112">
            <v>5.6595871971283298</v>
          </cell>
          <cell r="MS112">
            <v>4.4974343495321296</v>
          </cell>
          <cell r="MT112">
            <v>7.0948616600790402</v>
          </cell>
        </row>
        <row r="113">
          <cell r="O113"/>
          <cell r="BO113">
            <v>166.56</v>
          </cell>
          <cell r="CQ113">
            <v>6.96808169032174</v>
          </cell>
          <cell r="CR113">
            <v>1.5016047684548399</v>
          </cell>
          <cell r="CS113">
            <v>4.0267759846401097</v>
          </cell>
          <cell r="HG113">
            <v>8.4283030682529496</v>
          </cell>
          <cell r="HH113">
            <v>7.7294187919779702</v>
          </cell>
          <cell r="HI113">
            <v>-8.5166237367555802</v>
          </cell>
          <cell r="HJ113">
            <v>-9.1062879794089309</v>
          </cell>
          <cell r="KI113"/>
          <cell r="KJ113"/>
          <cell r="KK113"/>
          <cell r="KL113"/>
          <cell r="MQ113">
            <v>6.1714526434037698</v>
          </cell>
          <cell r="MR113">
            <v>7.6322222884741304</v>
          </cell>
          <cell r="MS113">
            <v>5.7628348551732298</v>
          </cell>
          <cell r="MT113">
            <v>7.5407302466353299</v>
          </cell>
        </row>
        <row r="114">
          <cell r="O114"/>
          <cell r="BO114">
            <v>167.28</v>
          </cell>
          <cell r="CQ114">
            <v>6.4189833958903302</v>
          </cell>
          <cell r="CR114">
            <v>1.72835389574304</v>
          </cell>
          <cell r="CS114">
            <v>3.9001164969862701</v>
          </cell>
          <cell r="HG114">
            <v>8.2446728503384303</v>
          </cell>
          <cell r="HH114">
            <v>7.2814386042870201</v>
          </cell>
          <cell r="HI114">
            <v>-7.8802899648780498</v>
          </cell>
          <cell r="HJ114">
            <v>-8.7000333952530404</v>
          </cell>
          <cell r="KI114"/>
          <cell r="KJ114"/>
          <cell r="KK114"/>
          <cell r="KL114"/>
          <cell r="MQ114">
            <v>6.1911076987505904</v>
          </cell>
          <cell r="MR114">
            <v>6.6136631330977398</v>
          </cell>
          <cell r="MS114">
            <v>6.1733589805241502</v>
          </cell>
          <cell r="MT114">
            <v>6.5142638818135499</v>
          </cell>
        </row>
        <row r="115">
          <cell r="O115"/>
          <cell r="BO115">
            <v>173.81</v>
          </cell>
          <cell r="CQ115">
            <v>9.4039151507521801</v>
          </cell>
          <cell r="CR115">
            <v>2.2323411816970098</v>
          </cell>
          <cell r="CS115">
            <v>4.7954310472157804</v>
          </cell>
          <cell r="HG115">
            <v>7.0706998822202403</v>
          </cell>
          <cell r="HH115">
            <v>6.79308048431046</v>
          </cell>
          <cell r="HI115">
            <v>-8.1090758529147102</v>
          </cell>
          <cell r="HJ115">
            <v>-8.3473362085782892</v>
          </cell>
          <cell r="KI115"/>
          <cell r="KJ115"/>
          <cell r="KK115"/>
          <cell r="KL115"/>
          <cell r="MQ115">
            <v>9.2915455929154493</v>
          </cell>
          <cell r="MR115">
            <v>9.4944441212403401</v>
          </cell>
          <cell r="MS115">
            <v>8.7895323593263992</v>
          </cell>
          <cell r="MT115">
            <v>9.6974693981099804</v>
          </cell>
        </row>
        <row r="116">
          <cell r="O116"/>
          <cell r="BO116">
            <v>182.52</v>
          </cell>
          <cell r="CQ116">
            <v>11.9685908839948</v>
          </cell>
          <cell r="CR116">
            <v>2.8771426996637701</v>
          </cell>
          <cell r="CS116">
            <v>6.5836466165413299</v>
          </cell>
          <cell r="CT116"/>
          <cell r="CU116"/>
          <cell r="CV116"/>
          <cell r="CW116"/>
          <cell r="CX116"/>
          <cell r="HG116">
            <v>7.3710362944697296</v>
          </cell>
          <cell r="HH116">
            <v>6.5789259642904101</v>
          </cell>
          <cell r="HI116">
            <v>-1.8260187966611801</v>
          </cell>
          <cell r="HJ116">
            <v>-2.5502795223630499</v>
          </cell>
          <cell r="KI116"/>
          <cell r="KJ116"/>
          <cell r="KK116"/>
          <cell r="KL116"/>
          <cell r="MQ116">
            <v>11.9224533909754</v>
          </cell>
          <cell r="MR116">
            <v>12.0208368722042</v>
          </cell>
          <cell r="MS116">
            <v>10.8145580589254</v>
          </cell>
          <cell r="MT116">
            <v>12.788337331611</v>
          </cell>
        </row>
        <row r="117">
          <cell r="O117"/>
          <cell r="BO117">
            <v>188.68</v>
          </cell>
          <cell r="CQ117">
            <v>13.280499519692601</v>
          </cell>
          <cell r="CR117">
            <v>12.100508187464699</v>
          </cell>
          <cell r="CS117">
            <v>16.072230258891501</v>
          </cell>
          <cell r="CT117"/>
          <cell r="CU117"/>
          <cell r="CV117"/>
          <cell r="CW117"/>
          <cell r="CX117"/>
          <cell r="HG117">
            <v>8.2737731991463193</v>
          </cell>
          <cell r="HH117">
            <v>4.9575925251053201</v>
          </cell>
          <cell r="HI117">
            <v>5.58172110515335</v>
          </cell>
          <cell r="HJ117">
            <v>2.3479918952466101</v>
          </cell>
          <cell r="KI117"/>
          <cell r="KJ117"/>
          <cell r="KK117"/>
          <cell r="KL117"/>
          <cell r="MQ117">
            <v>13.1331834413437</v>
          </cell>
          <cell r="MR117">
            <v>13.4119993352168</v>
          </cell>
          <cell r="MS117">
            <v>12.515723270440199</v>
          </cell>
          <cell r="MT117">
            <v>14.0359281437125</v>
          </cell>
        </row>
        <row r="118">
          <cell r="O118"/>
          <cell r="BO118">
            <v>198.85</v>
          </cell>
          <cell r="CQ118">
            <v>18.872549019607799</v>
          </cell>
          <cell r="CR118">
            <v>12.3955203496312</v>
          </cell>
          <cell r="CS118">
            <v>17.267098912884499</v>
          </cell>
          <cell r="CT118"/>
          <cell r="CU118"/>
          <cell r="CV118"/>
          <cell r="CW118"/>
          <cell r="CX118"/>
          <cell r="HG118">
            <v>8.7486535901035491</v>
          </cell>
          <cell r="HH118">
            <v>3.3550246600017899</v>
          </cell>
          <cell r="HI118">
            <v>7.3479848373554297</v>
          </cell>
          <cell r="HJ118">
            <v>2.0238251581998901</v>
          </cell>
          <cell r="KI118"/>
          <cell r="KJ118"/>
          <cell r="KK118"/>
          <cell r="KL118"/>
          <cell r="MQ118">
            <v>19.127119758117502</v>
          </cell>
          <cell r="MR118">
            <v>18.6433187869413</v>
          </cell>
          <cell r="MS118">
            <v>17.7942591858687</v>
          </cell>
          <cell r="MT118">
            <v>19.758474322950899</v>
          </cell>
        </row>
        <row r="119">
          <cell r="O119"/>
          <cell r="BO119">
            <v>208.26</v>
          </cell>
          <cell r="CQ119">
            <v>19.8204936424831</v>
          </cell>
          <cell r="CR119">
            <v>16.132536664856001</v>
          </cell>
          <cell r="CS119">
            <v>20.418134836739402</v>
          </cell>
          <cell r="CT119"/>
          <cell r="CU119"/>
          <cell r="CV119"/>
          <cell r="CW119"/>
          <cell r="CX119"/>
          <cell r="HG119">
            <v>9.9482725387498991</v>
          </cell>
          <cell r="HH119">
            <v>0.51166704055058898</v>
          </cell>
          <cell r="HI119">
            <v>23.365991908166599</v>
          </cell>
          <cell r="HJ119">
            <v>12.7777746433513</v>
          </cell>
          <cell r="KI119"/>
          <cell r="KJ119"/>
          <cell r="KK119"/>
          <cell r="KL119"/>
          <cell r="MQ119">
            <v>20.503893144267899</v>
          </cell>
          <cell r="MR119">
            <v>19.207268476701501</v>
          </cell>
          <cell r="MS119">
            <v>16.983981446523899</v>
          </cell>
          <cell r="MT119">
            <v>21.646623496762199</v>
          </cell>
        </row>
        <row r="120">
          <cell r="O120"/>
          <cell r="BO120">
            <v>217.48</v>
          </cell>
          <cell r="CQ120">
            <v>19.154065307911399</v>
          </cell>
          <cell r="CR120">
            <v>17.396196088936499</v>
          </cell>
          <cell r="CS120">
            <v>20.999955910233201</v>
          </cell>
          <cell r="CT120"/>
          <cell r="CU120"/>
          <cell r="CV120"/>
          <cell r="CW120"/>
          <cell r="CX120"/>
          <cell r="HG120">
            <v>12.7764318152029</v>
          </cell>
          <cell r="HH120">
            <v>-1.02055904359834</v>
          </cell>
          <cell r="HI120">
            <v>21.6625249735173</v>
          </cell>
          <cell r="HJ120">
            <v>6.7784156086382996</v>
          </cell>
          <cell r="KI120"/>
          <cell r="KJ120"/>
          <cell r="KK120"/>
          <cell r="KL120"/>
          <cell r="MQ120">
            <v>21.274669563642899</v>
          </cell>
          <cell r="MR120">
            <v>17.3877881116053</v>
          </cell>
          <cell r="MS120">
            <v>17.704097591492001</v>
          </cell>
          <cell r="MT120">
            <v>20.0098167539267</v>
          </cell>
        </row>
        <row r="121">
          <cell r="O121"/>
          <cell r="BO121">
            <v>230.29</v>
          </cell>
          <cell r="CQ121">
            <v>22.053211787152801</v>
          </cell>
          <cell r="CR121">
            <v>16.4509142195134</v>
          </cell>
          <cell r="CS121">
            <v>27.349692724225299</v>
          </cell>
          <cell r="CT121"/>
          <cell r="CU121"/>
          <cell r="CV121"/>
          <cell r="CW121"/>
          <cell r="CX121"/>
          <cell r="HG121">
            <v>12.0824384116061</v>
          </cell>
          <cell r="HH121">
            <v>-5.4500254772663297</v>
          </cell>
          <cell r="HI121">
            <v>31.1984723973654</v>
          </cell>
          <cell r="HJ121">
            <v>10.6757882714654</v>
          </cell>
          <cell r="KI121"/>
          <cell r="KJ121"/>
          <cell r="KK121"/>
          <cell r="KL121"/>
          <cell r="MQ121">
            <v>24.988309562777602</v>
          </cell>
          <cell r="MR121">
            <v>19.6268073466197</v>
          </cell>
          <cell r="MS121">
            <v>22.490980232735399</v>
          </cell>
          <cell r="MT121">
            <v>21.865154379332001</v>
          </cell>
        </row>
        <row r="122">
          <cell r="O122"/>
          <cell r="BO122"/>
          <cell r="CQ122"/>
          <cell r="CR122"/>
          <cell r="CS122"/>
          <cell r="CT122"/>
          <cell r="CU122"/>
          <cell r="CV122"/>
          <cell r="CW122"/>
          <cell r="CX122"/>
          <cell r="HG122"/>
          <cell r="HH122"/>
          <cell r="HI122"/>
          <cell r="HJ122"/>
          <cell r="KI122"/>
          <cell r="KJ122"/>
          <cell r="KK122"/>
          <cell r="KL122"/>
          <cell r="MQ122"/>
          <cell r="MR122"/>
          <cell r="MS122"/>
          <cell r="MT122"/>
        </row>
        <row r="123">
          <cell r="O123"/>
          <cell r="BO123"/>
          <cell r="CQ123"/>
          <cell r="CR123"/>
          <cell r="CS123"/>
          <cell r="CT123"/>
          <cell r="CU123"/>
          <cell r="CV123"/>
          <cell r="CW123"/>
          <cell r="CX123"/>
          <cell r="HG123"/>
          <cell r="HH123"/>
          <cell r="HI123"/>
          <cell r="HJ123"/>
          <cell r="KI123"/>
          <cell r="KJ123"/>
          <cell r="KK123"/>
          <cell r="KL123"/>
          <cell r="MQ123"/>
          <cell r="MR123"/>
          <cell r="MS123"/>
          <cell r="MT123"/>
        </row>
        <row r="124">
          <cell r="O124"/>
          <cell r="BO124"/>
          <cell r="CQ124"/>
          <cell r="CR124"/>
          <cell r="CS124"/>
          <cell r="CT124"/>
          <cell r="CU124"/>
          <cell r="CV124"/>
          <cell r="CW124"/>
          <cell r="CX124"/>
          <cell r="HG124"/>
          <cell r="HH124"/>
          <cell r="HI124"/>
          <cell r="HJ124"/>
          <cell r="KI124"/>
          <cell r="KJ124"/>
          <cell r="KK124"/>
          <cell r="KL124"/>
          <cell r="MQ124"/>
          <cell r="MR124"/>
          <cell r="MS124"/>
          <cell r="MT124"/>
        </row>
        <row r="125">
          <cell r="O125"/>
          <cell r="BO125"/>
          <cell r="CQ125"/>
          <cell r="CR125"/>
          <cell r="CS125"/>
          <cell r="CT125"/>
          <cell r="CU125"/>
          <cell r="CV125"/>
          <cell r="CW125"/>
          <cell r="CX125"/>
          <cell r="HG125"/>
          <cell r="HH125"/>
          <cell r="HI125"/>
          <cell r="HJ125"/>
          <cell r="KI125"/>
          <cell r="KJ125"/>
          <cell r="KK125"/>
          <cell r="KL125"/>
          <cell r="MQ125"/>
          <cell r="MR125"/>
          <cell r="MS125"/>
          <cell r="MT125"/>
        </row>
        <row r="126">
          <cell r="O126"/>
          <cell r="BO126"/>
          <cell r="CQ126"/>
          <cell r="CR126"/>
          <cell r="CS126"/>
          <cell r="CT126"/>
          <cell r="CU126"/>
          <cell r="CV126"/>
          <cell r="CW126"/>
          <cell r="CX126"/>
          <cell r="HG126"/>
          <cell r="HH126"/>
          <cell r="HI126"/>
          <cell r="HJ126"/>
          <cell r="KI126"/>
          <cell r="KJ126"/>
          <cell r="KK126"/>
          <cell r="KL126"/>
          <cell r="MQ126"/>
          <cell r="MR126"/>
          <cell r="MS126"/>
          <cell r="MT126"/>
        </row>
        <row r="127">
          <cell r="O127"/>
          <cell r="BO127"/>
          <cell r="CQ127"/>
          <cell r="CR127"/>
          <cell r="CS127"/>
          <cell r="CT127"/>
          <cell r="CU127"/>
          <cell r="CV127"/>
          <cell r="CW127"/>
          <cell r="CX127"/>
          <cell r="HG127"/>
          <cell r="HH127"/>
          <cell r="HI127"/>
          <cell r="HJ127"/>
          <cell r="KI127"/>
          <cell r="KJ127"/>
          <cell r="KK127"/>
          <cell r="KL127"/>
          <cell r="MQ127"/>
          <cell r="MR127"/>
          <cell r="MS127"/>
          <cell r="MT127"/>
        </row>
        <row r="128">
          <cell r="O128"/>
          <cell r="BO128"/>
          <cell r="CQ128"/>
          <cell r="CR128"/>
          <cell r="CS128"/>
          <cell r="CT128"/>
          <cell r="CU128"/>
          <cell r="CV128"/>
          <cell r="CW128"/>
          <cell r="CX128"/>
          <cell r="HG128"/>
          <cell r="HH128"/>
          <cell r="HI128"/>
          <cell r="HJ128"/>
          <cell r="KI128"/>
          <cell r="KJ128"/>
          <cell r="KK128"/>
          <cell r="KL128"/>
          <cell r="MQ128"/>
          <cell r="MR128"/>
          <cell r="MS128"/>
          <cell r="MT128"/>
        </row>
        <row r="129">
          <cell r="O129"/>
          <cell r="BO129"/>
          <cell r="CQ129"/>
          <cell r="CR129"/>
          <cell r="CS129"/>
          <cell r="CT129"/>
          <cell r="CU129"/>
          <cell r="CV129"/>
          <cell r="CW129"/>
          <cell r="CX129"/>
          <cell r="HG129"/>
          <cell r="HH129"/>
          <cell r="HI129"/>
          <cell r="HJ129"/>
          <cell r="KI129"/>
          <cell r="KJ129"/>
          <cell r="KK129"/>
          <cell r="KL129"/>
          <cell r="MQ129"/>
          <cell r="MR129"/>
          <cell r="MS129"/>
          <cell r="MT129"/>
        </row>
        <row r="130">
          <cell r="O130"/>
          <cell r="BO130"/>
          <cell r="CQ130"/>
          <cell r="CR130"/>
          <cell r="CS130"/>
          <cell r="CT130"/>
          <cell r="CU130"/>
          <cell r="CV130"/>
          <cell r="CW130"/>
          <cell r="CX130"/>
          <cell r="HG130"/>
          <cell r="HH130"/>
          <cell r="HI130"/>
          <cell r="HJ130"/>
          <cell r="KI130"/>
          <cell r="KJ130"/>
          <cell r="KK130"/>
          <cell r="KL130"/>
          <cell r="MQ130"/>
          <cell r="MR130"/>
          <cell r="MS130"/>
          <cell r="MT130"/>
        </row>
        <row r="131">
          <cell r="O131"/>
          <cell r="BO131"/>
          <cell r="CQ131"/>
          <cell r="CR131"/>
          <cell r="CS131"/>
          <cell r="CT131"/>
          <cell r="CU131"/>
          <cell r="CV131"/>
          <cell r="CW131"/>
          <cell r="CX131"/>
          <cell r="HG131"/>
          <cell r="HH131"/>
          <cell r="HI131"/>
          <cell r="HJ131"/>
          <cell r="KI131"/>
          <cell r="KJ131"/>
          <cell r="KK131"/>
          <cell r="KL131"/>
          <cell r="MQ131"/>
          <cell r="MR131"/>
          <cell r="MS131"/>
          <cell r="MT131"/>
        </row>
        <row r="132">
          <cell r="O132"/>
          <cell r="BO132"/>
          <cell r="CQ132"/>
          <cell r="CR132"/>
          <cell r="CS132"/>
          <cell r="CT132"/>
          <cell r="CU132"/>
          <cell r="CV132"/>
          <cell r="CW132"/>
          <cell r="CX132"/>
          <cell r="HG132"/>
          <cell r="HH132"/>
          <cell r="HI132"/>
          <cell r="HJ132"/>
          <cell r="KI132"/>
          <cell r="KJ132"/>
          <cell r="KK132"/>
          <cell r="KL132"/>
          <cell r="MQ132"/>
          <cell r="MR132"/>
          <cell r="MS132"/>
          <cell r="MT132"/>
        </row>
        <row r="133">
          <cell r="O133"/>
          <cell r="BO133"/>
          <cell r="CQ133"/>
          <cell r="CR133"/>
          <cell r="CS133"/>
          <cell r="CT133"/>
          <cell r="CU133"/>
          <cell r="CV133"/>
          <cell r="CW133"/>
          <cell r="CX133"/>
          <cell r="HG133"/>
          <cell r="HH133"/>
          <cell r="HI133"/>
          <cell r="HJ133"/>
          <cell r="KI133"/>
          <cell r="KJ133"/>
          <cell r="KK133"/>
          <cell r="KL133"/>
          <cell r="MQ133"/>
          <cell r="MR133"/>
          <cell r="MS133"/>
          <cell r="MT133"/>
        </row>
        <row r="134">
          <cell r="O134"/>
          <cell r="BO134"/>
          <cell r="CQ134"/>
          <cell r="CR134"/>
          <cell r="CS134"/>
          <cell r="CT134"/>
          <cell r="CU134"/>
          <cell r="CV134"/>
          <cell r="CW134"/>
          <cell r="CX134"/>
          <cell r="HG134"/>
          <cell r="HH134"/>
          <cell r="HI134"/>
          <cell r="HJ134"/>
          <cell r="KI134"/>
          <cell r="KJ134"/>
          <cell r="KK134"/>
          <cell r="KL134"/>
          <cell r="MQ134"/>
          <cell r="MR134"/>
          <cell r="MS134"/>
          <cell r="MT134"/>
        </row>
        <row r="135">
          <cell r="O135"/>
          <cell r="BO135"/>
          <cell r="CQ135"/>
          <cell r="CR135"/>
          <cell r="CS135"/>
          <cell r="CT135"/>
          <cell r="CU135"/>
          <cell r="CV135"/>
          <cell r="CW135"/>
          <cell r="CX135"/>
          <cell r="HG135"/>
          <cell r="HH135"/>
          <cell r="HI135"/>
          <cell r="HJ135"/>
          <cell r="KI135"/>
          <cell r="KJ135"/>
          <cell r="KK135"/>
          <cell r="KL135"/>
          <cell r="MQ135"/>
          <cell r="MR135"/>
          <cell r="MS135"/>
          <cell r="MT135"/>
        </row>
        <row r="136">
          <cell r="O136"/>
          <cell r="KI136"/>
          <cell r="KJ136"/>
          <cell r="KK136"/>
          <cell r="KL136"/>
        </row>
        <row r="137">
          <cell r="O137"/>
          <cell r="KI137"/>
          <cell r="KJ137"/>
          <cell r="KK137"/>
          <cell r="KL137"/>
        </row>
        <row r="138">
          <cell r="O138"/>
          <cell r="KI138"/>
          <cell r="KJ138"/>
          <cell r="KK138"/>
          <cell r="KL138"/>
        </row>
        <row r="139">
          <cell r="O139"/>
          <cell r="KI139"/>
          <cell r="KJ139"/>
          <cell r="KK139"/>
          <cell r="KL139"/>
        </row>
        <row r="140">
          <cell r="O140"/>
          <cell r="KI140"/>
          <cell r="KJ140"/>
          <cell r="KK140"/>
          <cell r="KL140"/>
        </row>
        <row r="141">
          <cell r="O141"/>
          <cell r="KI141"/>
          <cell r="KJ141"/>
          <cell r="KK141"/>
          <cell r="KL141"/>
        </row>
        <row r="142">
          <cell r="O142"/>
        </row>
        <row r="143">
          <cell r="O143"/>
        </row>
        <row r="144">
          <cell r="O144"/>
        </row>
        <row r="145">
          <cell r="O145"/>
        </row>
        <row r="146">
          <cell r="O146"/>
        </row>
        <row r="147">
          <cell r="O147"/>
        </row>
        <row r="148">
          <cell r="O148"/>
        </row>
        <row r="149">
          <cell r="O149"/>
        </row>
        <row r="150">
          <cell r="O150"/>
        </row>
        <row r="151">
          <cell r="O151"/>
        </row>
        <row r="152">
          <cell r="O152"/>
        </row>
        <row r="153">
          <cell r="O153"/>
        </row>
        <row r="154">
          <cell r="O154"/>
        </row>
        <row r="155">
          <cell r="O155"/>
        </row>
        <row r="156">
          <cell r="O156"/>
        </row>
        <row r="157">
          <cell r="O157"/>
        </row>
        <row r="158">
          <cell r="O158"/>
        </row>
        <row r="159">
          <cell r="O159"/>
        </row>
        <row r="160">
          <cell r="O160"/>
        </row>
        <row r="161">
          <cell r="O161"/>
        </row>
        <row r="162">
          <cell r="O162"/>
        </row>
        <row r="163">
          <cell r="O163"/>
        </row>
        <row r="164">
          <cell r="O164"/>
        </row>
        <row r="165">
          <cell r="O165"/>
        </row>
        <row r="166">
          <cell r="O166"/>
        </row>
        <row r="167">
          <cell r="O167"/>
        </row>
        <row r="168">
          <cell r="O168"/>
        </row>
        <row r="169">
          <cell r="O169"/>
        </row>
        <row r="170">
          <cell r="O170"/>
        </row>
        <row r="171">
          <cell r="O171"/>
        </row>
        <row r="172">
          <cell r="O172"/>
        </row>
        <row r="173">
          <cell r="O173"/>
        </row>
        <row r="174">
          <cell r="O174"/>
        </row>
        <row r="175">
          <cell r="O175"/>
        </row>
        <row r="176">
          <cell r="O176"/>
        </row>
        <row r="177">
          <cell r="O177"/>
          <cell r="BO177"/>
          <cell r="CQ177"/>
          <cell r="CR177"/>
          <cell r="CS177"/>
          <cell r="CT177"/>
          <cell r="CU177"/>
          <cell r="CV177"/>
          <cell r="CW177"/>
          <cell r="CX177"/>
          <cell r="HG177"/>
          <cell r="HH177"/>
          <cell r="HI177"/>
          <cell r="HJ177"/>
        </row>
        <row r="178">
          <cell r="O178"/>
          <cell r="BO178"/>
          <cell r="CQ178"/>
          <cell r="CR178"/>
          <cell r="CS178"/>
          <cell r="CT178"/>
          <cell r="CU178"/>
          <cell r="CV178"/>
          <cell r="CW178"/>
          <cell r="CX178"/>
          <cell r="HG178"/>
          <cell r="HH178"/>
          <cell r="HI178"/>
          <cell r="HJ178"/>
        </row>
        <row r="179">
          <cell r="O179"/>
          <cell r="BO179"/>
          <cell r="CQ179"/>
          <cell r="CR179"/>
          <cell r="CS179"/>
          <cell r="CT179"/>
          <cell r="CU179"/>
          <cell r="CV179"/>
          <cell r="CW179"/>
          <cell r="CX179"/>
          <cell r="HG179"/>
          <cell r="HH179"/>
          <cell r="HI179"/>
          <cell r="HJ179"/>
        </row>
        <row r="180">
          <cell r="O180"/>
          <cell r="BO180"/>
          <cell r="CQ180"/>
          <cell r="CR180"/>
          <cell r="CS180"/>
          <cell r="CT180"/>
          <cell r="CU180"/>
          <cell r="CV180"/>
          <cell r="CW180"/>
          <cell r="CX180"/>
          <cell r="HG180"/>
          <cell r="HH180"/>
          <cell r="HI180"/>
          <cell r="HJ180"/>
        </row>
        <row r="181">
          <cell r="O181"/>
          <cell r="BO181"/>
          <cell r="CQ181"/>
          <cell r="CR181"/>
          <cell r="CS181"/>
          <cell r="CT181"/>
          <cell r="CU181"/>
          <cell r="CV181"/>
          <cell r="CW181"/>
          <cell r="CX181"/>
          <cell r="HG181"/>
          <cell r="HH181"/>
          <cell r="HI181"/>
          <cell r="HJ181"/>
        </row>
        <row r="182">
          <cell r="O182"/>
          <cell r="BO182"/>
          <cell r="CQ182"/>
          <cell r="CR182"/>
          <cell r="CS182"/>
          <cell r="CT182"/>
          <cell r="CU182"/>
          <cell r="CV182"/>
          <cell r="CW182"/>
          <cell r="CX182"/>
          <cell r="HG182"/>
          <cell r="HH182"/>
          <cell r="HI182"/>
          <cell r="HJ182"/>
        </row>
        <row r="183">
          <cell r="O183"/>
          <cell r="BO183"/>
          <cell r="CQ183"/>
          <cell r="CR183"/>
          <cell r="CS183"/>
          <cell r="CT183"/>
          <cell r="CU183"/>
          <cell r="CV183"/>
          <cell r="CW183"/>
          <cell r="CX183"/>
          <cell r="HG183"/>
          <cell r="HH183"/>
          <cell r="HI183"/>
          <cell r="HJ183"/>
        </row>
        <row r="184">
          <cell r="O184"/>
          <cell r="BO184"/>
          <cell r="CQ184"/>
          <cell r="CR184"/>
          <cell r="CS184"/>
          <cell r="CT184"/>
          <cell r="CU184"/>
          <cell r="CV184"/>
          <cell r="CW184"/>
          <cell r="CX184"/>
          <cell r="HG184"/>
          <cell r="HH184"/>
          <cell r="HI184"/>
          <cell r="HJ184"/>
        </row>
        <row r="185">
          <cell r="O185"/>
          <cell r="BO185"/>
          <cell r="CQ185"/>
          <cell r="CR185"/>
          <cell r="CS185"/>
          <cell r="CT185"/>
          <cell r="CU185"/>
          <cell r="CV185"/>
          <cell r="CW185"/>
          <cell r="CX185"/>
          <cell r="HG185"/>
          <cell r="HH185"/>
          <cell r="HI185"/>
          <cell r="HJ185"/>
        </row>
      </sheetData>
      <sheetData sheetId="12">
        <row r="4">
          <cell r="B4" t="str">
            <v>Q_AKR!$B$40</v>
          </cell>
          <cell r="C4" t="str">
            <v>Q_AKR!$C$40</v>
          </cell>
          <cell r="D4" t="str">
            <v>Q_AKR!$D$40</v>
          </cell>
          <cell r="E4" t="str">
            <v>Q_AKR!$E$40</v>
          </cell>
          <cell r="F4" t="str">
            <v>Q_AKR!$F$40</v>
          </cell>
          <cell r="G4" t="str">
            <v>Q_AKR!$G$40</v>
          </cell>
          <cell r="H4" t="str">
            <v>Q_AKR!$H$40</v>
          </cell>
          <cell r="I4" t="str">
            <v>Q_AKR!$I$40</v>
          </cell>
          <cell r="J4" t="str">
            <v>Q_AKR!$J$40</v>
          </cell>
          <cell r="K4" t="str">
            <v>Q_AKR!$K$40</v>
          </cell>
          <cell r="L4" t="str">
            <v>Q_AKR!$L$40</v>
          </cell>
          <cell r="M4" t="str">
            <v>Q_AKR!$M$40</v>
          </cell>
          <cell r="N4" t="str">
            <v>Q_AKR!$N$40</v>
          </cell>
          <cell r="O4" t="str">
            <v>Q_AKR!$O$40</v>
          </cell>
          <cell r="P4" t="str">
            <v>Q_AKR!$P$40</v>
          </cell>
          <cell r="Q4" t="str">
            <v>Q_AKR!$Q$40</v>
          </cell>
          <cell r="R4" t="str">
            <v>Q_AKR!$R$40</v>
          </cell>
          <cell r="S4" t="str">
            <v>Q_AKR!$S$40</v>
          </cell>
          <cell r="T4" t="str">
            <v>Q_AKR!$T$40</v>
          </cell>
          <cell r="U4" t="str">
            <v>Q_AKR!$U$40</v>
          </cell>
          <cell r="V4" t="str">
            <v>Q_AKR!$V$40</v>
          </cell>
          <cell r="W4" t="str">
            <v>Q_AKR!$W$40</v>
          </cell>
          <cell r="X4" t="str">
            <v>Q_AKR!$X$40</v>
          </cell>
          <cell r="Y4" t="str">
            <v>Q_AKR!$Y$40</v>
          </cell>
          <cell r="Z4" t="str">
            <v>Q_AKR!$Z$40</v>
          </cell>
          <cell r="AA4" t="str">
            <v>Q_AKR!$AA$40</v>
          </cell>
          <cell r="AB4" t="str">
            <v>Q_AKR!$AB$40</v>
          </cell>
          <cell r="AC4" t="str">
            <v>Q_AKR!$AC$40</v>
          </cell>
          <cell r="AD4" t="str">
            <v>Q_AKR!$AD$32</v>
          </cell>
          <cell r="AE4" t="str">
            <v>Q_AKR!$AE$32</v>
          </cell>
          <cell r="AF4" t="str">
            <v>Q_AKR!$AF$32</v>
          </cell>
          <cell r="AG4" t="str">
            <v>Q_AKR!$AG$32</v>
          </cell>
          <cell r="AH4" t="str">
            <v>Q_AKR!$AH$24</v>
          </cell>
          <cell r="AI4" t="str">
            <v>Q_AKR!$AI$24</v>
          </cell>
          <cell r="AJ4" t="str">
            <v>Q_AKR!$AJ$24</v>
          </cell>
          <cell r="AK4" t="str">
            <v>Q_AKR!$AK$24</v>
          </cell>
          <cell r="AL4" t="str">
            <v>Q_AKR!$AL$24</v>
          </cell>
          <cell r="AM4" t="str">
            <v>Q_AKR!$AM$24</v>
          </cell>
          <cell r="AN4" t="str">
            <v>Q_AKR!$AN$24</v>
          </cell>
          <cell r="AO4" t="str">
            <v>Q_AKR!$AO$24</v>
          </cell>
          <cell r="AP4" t="str">
            <v>Q_AKR!$AP$24</v>
          </cell>
          <cell r="AQ4" t="str">
            <v>Q_AKR!$AQ$24</v>
          </cell>
          <cell r="AR4" t="str">
            <v>Q_AKR!$AR$24</v>
          </cell>
          <cell r="AS4" t="str">
            <v>Q_AKR!$AS$24</v>
          </cell>
          <cell r="AT4" t="str">
            <v>Q_AKR!$AT$24</v>
          </cell>
          <cell r="AU4" t="str">
            <v>Q_AKR!$AU$40</v>
          </cell>
          <cell r="AV4" t="str">
            <v>Q_AKR!$AV$40</v>
          </cell>
          <cell r="AW4" t="str">
            <v>Q_AKR!$AW$40</v>
          </cell>
          <cell r="AX4" t="str">
            <v>Q_AKR!$AX$40</v>
          </cell>
          <cell r="AY4" t="str">
            <v>Q_AKR!$AY$40</v>
          </cell>
          <cell r="AZ4" t="str">
            <v>Q_AKR!$AZ$32</v>
          </cell>
          <cell r="BA4" t="str">
            <v>Q_AKR!$BA$32</v>
          </cell>
          <cell r="BB4" t="str">
            <v>Q_AKR!$BB$32</v>
          </cell>
          <cell r="BC4" t="str">
            <v>Q_AKR!$BC$32</v>
          </cell>
          <cell r="BD4" t="str">
            <v>Q_AKR!$BD$32</v>
          </cell>
          <cell r="BE4" t="str">
            <v>Q_AKR!$BE$40</v>
          </cell>
          <cell r="BF4" t="str">
            <v>Q_AKR!$BF$40</v>
          </cell>
          <cell r="BG4" t="str">
            <v>Q_AKR!$BG$40</v>
          </cell>
          <cell r="BH4" t="str">
            <v>Q_AKR!$BH$40</v>
          </cell>
          <cell r="BI4" t="str">
            <v>Q_AKR!$BI$40</v>
          </cell>
          <cell r="BJ4" t="str">
            <v>Q_AKR!$BJ$40</v>
          </cell>
          <cell r="BK4" t="str">
            <v>Q_AKR!$BK$40</v>
          </cell>
          <cell r="BL4" t="str">
            <v>Q_AKR!$BL$40</v>
          </cell>
          <cell r="BM4" t="str">
            <v>Q_AKR!$BM$40</v>
          </cell>
          <cell r="BN4" t="str">
            <v>Q_AKR!$BN$40</v>
          </cell>
          <cell r="BO4" t="str">
            <v>Q_AKR!$BO$40</v>
          </cell>
          <cell r="BP4" t="str">
            <v>Q_AKR!$BP$40</v>
          </cell>
          <cell r="BQ4" t="str">
            <v>Q_AKR!$BQ$40</v>
          </cell>
          <cell r="BR4" t="str">
            <v>Q_AKR!$BR$40</v>
          </cell>
          <cell r="BS4" t="str">
            <v>Q_AKR!$BS$40</v>
          </cell>
          <cell r="BT4" t="str">
            <v>Q_AKR!$BT$56</v>
          </cell>
          <cell r="BU4" t="str">
            <v>Q_AKR!$BU$56</v>
          </cell>
          <cell r="BV4" t="str">
            <v>Q_AKR!$BV$56</v>
          </cell>
          <cell r="BW4" t="str">
            <v>Q_AKR!$BW$56</v>
          </cell>
          <cell r="BX4" t="str">
            <v>Q_AKR!$BX$56</v>
          </cell>
          <cell r="BY4" t="str">
            <v>Q_AKR!$BY$56</v>
          </cell>
          <cell r="BZ4" t="str">
            <v>Q_AKR!$BZ$56</v>
          </cell>
          <cell r="CA4" t="str">
            <v>Q_AKR!$CA$56</v>
          </cell>
          <cell r="CB4" t="str">
            <v>Q_AKR!$CB$56</v>
          </cell>
          <cell r="CC4" t="str">
            <v>Q_AKR!$CC$56</v>
          </cell>
          <cell r="CD4" t="str">
            <v>Q_AKR!$CD$56</v>
          </cell>
          <cell r="CE4" t="str">
            <v>Q_AKR!$CE$56</v>
          </cell>
          <cell r="CF4" t="str">
            <v>Q_AKR!$CF$40</v>
          </cell>
          <cell r="CG4" t="str">
            <v>Q_AKR!$CG$56</v>
          </cell>
          <cell r="CH4" t="str">
            <v>Q_AKR!$CH$56</v>
          </cell>
          <cell r="CI4" t="str">
            <v>Q_AKR!$CI$40</v>
          </cell>
          <cell r="CJ4" t="str">
            <v>Q_AKR!$CJ$40</v>
          </cell>
          <cell r="CK4" t="str">
            <v>Q_AKR!$CK$40</v>
          </cell>
          <cell r="CL4" t="str">
            <v>Q_AKR!$CL$40</v>
          </cell>
          <cell r="CM4" t="str">
            <v>Q_AKR!$CM$40</v>
          </cell>
          <cell r="CN4" t="str">
            <v>Q_AKR!$CN$40</v>
          </cell>
          <cell r="CO4" t="str">
            <v>Q_AKR!$CO$40</v>
          </cell>
          <cell r="CP4" t="str">
            <v>Q_AKR!$CP$40</v>
          </cell>
          <cell r="CQ4" t="str">
            <v>Q_AKR!$CQ$40</v>
          </cell>
          <cell r="CR4" t="str">
            <v>Q_AKR!$CR$40</v>
          </cell>
          <cell r="CS4" t="str">
            <v>Q_AKR!$CS$40</v>
          </cell>
          <cell r="CT4" t="str">
            <v>Q_AKR!$CT$40</v>
          </cell>
          <cell r="CU4" t="str">
            <v>Q_AKR!$CU$40</v>
          </cell>
          <cell r="CV4" t="str">
            <v>Q_AKR!$CV$40</v>
          </cell>
          <cell r="CW4" t="str">
            <v>Q_AKR!$CW$40</v>
          </cell>
          <cell r="CX4" t="str">
            <v>Q_AKR!$CX$40</v>
          </cell>
          <cell r="CY4" t="str">
            <v>Q_AKR!$CY$40</v>
          </cell>
          <cell r="CZ4" t="str">
            <v>Q_AKR!$CZ$40</v>
          </cell>
          <cell r="DA4" t="str">
            <v>Q_AKR!$DA$56</v>
          </cell>
          <cell r="DB4" t="str">
            <v>Q_AKR!$DB$56</v>
          </cell>
          <cell r="DC4" t="str">
            <v>Q_AKR!$DC$56</v>
          </cell>
          <cell r="DD4" t="str">
            <v>Q_AKR!$DD$56</v>
          </cell>
          <cell r="DE4" t="str">
            <v>Q_AKR!$DE$56</v>
          </cell>
          <cell r="DF4" t="str">
            <v>Q_AKR!$DF$56</v>
          </cell>
        </row>
        <row r="6">
          <cell r="B6">
            <v>86</v>
          </cell>
          <cell r="C6">
            <v>86</v>
          </cell>
          <cell r="D6">
            <v>86</v>
          </cell>
          <cell r="E6">
            <v>86</v>
          </cell>
          <cell r="F6">
            <v>86</v>
          </cell>
          <cell r="G6">
            <v>86</v>
          </cell>
          <cell r="H6">
            <v>86</v>
          </cell>
          <cell r="I6">
            <v>86</v>
          </cell>
          <cell r="J6">
            <v>86</v>
          </cell>
          <cell r="K6">
            <v>86</v>
          </cell>
          <cell r="L6">
            <v>86</v>
          </cell>
          <cell r="M6">
            <v>86</v>
          </cell>
          <cell r="N6">
            <v>86</v>
          </cell>
          <cell r="O6">
            <v>86</v>
          </cell>
          <cell r="P6">
            <v>86</v>
          </cell>
          <cell r="Q6">
            <v>86</v>
          </cell>
          <cell r="R6">
            <v>87</v>
          </cell>
          <cell r="S6">
            <v>87</v>
          </cell>
          <cell r="T6">
            <v>87</v>
          </cell>
          <cell r="U6">
            <v>87</v>
          </cell>
          <cell r="V6">
            <v>87</v>
          </cell>
          <cell r="W6">
            <v>87</v>
          </cell>
          <cell r="X6">
            <v>86</v>
          </cell>
          <cell r="Y6">
            <v>86</v>
          </cell>
          <cell r="Z6">
            <v>86</v>
          </cell>
          <cell r="AA6">
            <v>86</v>
          </cell>
          <cell r="AB6">
            <v>86</v>
          </cell>
          <cell r="AC6">
            <v>86</v>
          </cell>
          <cell r="AD6">
            <v>95</v>
          </cell>
          <cell r="AE6">
            <v>95</v>
          </cell>
          <cell r="AF6">
            <v>95</v>
          </cell>
          <cell r="AG6">
            <v>95</v>
          </cell>
          <cell r="AH6">
            <v>102</v>
          </cell>
          <cell r="AI6">
            <v>102</v>
          </cell>
          <cell r="AJ6">
            <v>102</v>
          </cell>
          <cell r="AK6">
            <v>102</v>
          </cell>
          <cell r="AL6">
            <v>102</v>
          </cell>
          <cell r="AM6">
            <v>102</v>
          </cell>
          <cell r="AN6">
            <v>102</v>
          </cell>
          <cell r="AO6">
            <v>102</v>
          </cell>
          <cell r="AP6">
            <v>102</v>
          </cell>
          <cell r="AQ6">
            <v>102</v>
          </cell>
          <cell r="AR6">
            <v>102</v>
          </cell>
          <cell r="AS6">
            <v>102</v>
          </cell>
          <cell r="AT6">
            <v>102</v>
          </cell>
          <cell r="AU6">
            <v>87</v>
          </cell>
          <cell r="AV6">
            <v>87</v>
          </cell>
          <cell r="AW6">
            <v>87</v>
          </cell>
          <cell r="AX6">
            <v>87</v>
          </cell>
          <cell r="AY6">
            <v>87</v>
          </cell>
          <cell r="AZ6">
            <v>94</v>
          </cell>
          <cell r="BA6">
            <v>94</v>
          </cell>
          <cell r="BB6">
            <v>94</v>
          </cell>
          <cell r="BC6">
            <v>94</v>
          </cell>
          <cell r="BD6">
            <v>94</v>
          </cell>
          <cell r="BE6">
            <v>86</v>
          </cell>
          <cell r="BF6">
            <v>86</v>
          </cell>
          <cell r="BG6">
            <v>86</v>
          </cell>
          <cell r="BH6">
            <v>86</v>
          </cell>
          <cell r="BI6">
            <v>86</v>
          </cell>
          <cell r="BJ6">
            <v>86</v>
          </cell>
          <cell r="BK6">
            <v>86</v>
          </cell>
          <cell r="BL6">
            <v>86</v>
          </cell>
          <cell r="BM6">
            <v>86</v>
          </cell>
          <cell r="BN6">
            <v>86</v>
          </cell>
          <cell r="BO6">
            <v>86</v>
          </cell>
          <cell r="BP6">
            <v>86</v>
          </cell>
          <cell r="BQ6">
            <v>86</v>
          </cell>
          <cell r="BR6">
            <v>86</v>
          </cell>
          <cell r="BS6">
            <v>86</v>
          </cell>
          <cell r="BT6">
            <v>70</v>
          </cell>
          <cell r="BU6">
            <v>70</v>
          </cell>
          <cell r="BV6">
            <v>70</v>
          </cell>
          <cell r="BW6">
            <v>70</v>
          </cell>
          <cell r="BX6">
            <v>70</v>
          </cell>
          <cell r="BY6">
            <v>70</v>
          </cell>
          <cell r="BZ6">
            <v>70</v>
          </cell>
          <cell r="CA6">
            <v>70</v>
          </cell>
          <cell r="CB6">
            <v>70</v>
          </cell>
          <cell r="CC6">
            <v>70</v>
          </cell>
          <cell r="CD6">
            <v>70</v>
          </cell>
          <cell r="CE6">
            <v>70</v>
          </cell>
          <cell r="CF6">
            <v>87</v>
          </cell>
          <cell r="CG6">
            <v>71</v>
          </cell>
          <cell r="CH6">
            <v>71</v>
          </cell>
          <cell r="CI6">
            <v>87</v>
          </cell>
          <cell r="CJ6">
            <v>87</v>
          </cell>
          <cell r="CK6">
            <v>87</v>
          </cell>
          <cell r="CL6">
            <v>87</v>
          </cell>
          <cell r="CM6">
            <v>87</v>
          </cell>
          <cell r="CN6">
            <v>87</v>
          </cell>
          <cell r="CO6">
            <v>87</v>
          </cell>
          <cell r="CP6">
            <v>87</v>
          </cell>
          <cell r="CQ6">
            <v>87</v>
          </cell>
          <cell r="CR6">
            <v>87</v>
          </cell>
          <cell r="CS6">
            <v>87</v>
          </cell>
          <cell r="CT6">
            <v>87</v>
          </cell>
          <cell r="CU6">
            <v>87</v>
          </cell>
          <cell r="CV6">
            <v>87</v>
          </cell>
          <cell r="CW6">
            <v>87</v>
          </cell>
          <cell r="CX6">
            <v>87</v>
          </cell>
          <cell r="CY6">
            <v>87</v>
          </cell>
          <cell r="CZ6">
            <v>87</v>
          </cell>
          <cell r="DA6">
            <v>71</v>
          </cell>
          <cell r="DB6">
            <v>71</v>
          </cell>
          <cell r="DC6">
            <v>71</v>
          </cell>
          <cell r="DD6">
            <v>71</v>
          </cell>
          <cell r="DE6">
            <v>71</v>
          </cell>
          <cell r="DF6">
            <v>71</v>
          </cell>
        </row>
      </sheetData>
      <sheetData sheetId="13">
        <row r="4">
          <cell r="B4" t="str">
            <v>Q_kr!$B$40</v>
          </cell>
          <cell r="C4" t="str">
            <v>Q_kr!$C$40</v>
          </cell>
          <cell r="D4" t="str">
            <v>Q_kr!$D$40</v>
          </cell>
          <cell r="E4" t="str">
            <v>Q_kr!$E$40</v>
          </cell>
          <cell r="F4" t="str">
            <v>Q_kr!$F$32</v>
          </cell>
          <cell r="G4" t="str">
            <v>Q_kr!$G$32</v>
          </cell>
          <cell r="H4" t="str">
            <v>Q_kr!$H$32</v>
          </cell>
          <cell r="I4" t="str">
            <v>Q_kr!$I$32</v>
          </cell>
          <cell r="K4" t="str">
            <v>Q_kr!$K$40</v>
          </cell>
        </row>
        <row r="6">
          <cell r="B6">
            <v>86</v>
          </cell>
          <cell r="C6">
            <v>86</v>
          </cell>
          <cell r="D6">
            <v>86</v>
          </cell>
          <cell r="E6">
            <v>86</v>
          </cell>
          <cell r="F6">
            <v>95</v>
          </cell>
          <cell r="G6">
            <v>95</v>
          </cell>
          <cell r="H6">
            <v>95</v>
          </cell>
          <cell r="I6">
            <v>95</v>
          </cell>
          <cell r="K6">
            <v>87</v>
          </cell>
        </row>
      </sheetData>
      <sheetData sheetId="14"/>
      <sheetData sheetId="15">
        <row r="4">
          <cell r="C4" t="e">
            <v>#N/A</v>
          </cell>
          <cell r="D4" t="e">
            <v>#N/A</v>
          </cell>
          <cell r="E4" t="e">
            <v>#N/A</v>
          </cell>
        </row>
        <row r="6">
          <cell r="C6">
            <v>0</v>
          </cell>
          <cell r="D6">
            <v>0</v>
          </cell>
          <cell r="E6">
            <v>0</v>
          </cell>
        </row>
      </sheetData>
      <sheetData sheetId="16">
        <row r="4">
          <cell r="B4" t="e">
            <v>#N/A</v>
          </cell>
          <cell r="C4" t="e">
            <v>#N/A</v>
          </cell>
          <cell r="D4" t="e">
            <v>#N/A</v>
          </cell>
          <cell r="E4" t="e">
            <v>#N/A</v>
          </cell>
          <cell r="F4" t="e">
            <v>#N/A</v>
          </cell>
          <cell r="G4" t="e">
            <v>#N/A</v>
          </cell>
          <cell r="H4" t="e">
            <v>#N/A</v>
          </cell>
          <cell r="I4" t="e">
            <v>#N/A</v>
          </cell>
          <cell r="J4" t="e">
            <v>#N/A</v>
          </cell>
          <cell r="K4" t="e">
            <v>#N/A</v>
          </cell>
          <cell r="L4" t="e">
            <v>#N/A</v>
          </cell>
          <cell r="M4" t="e">
            <v>#N/A</v>
          </cell>
          <cell r="N4" t="e">
            <v>#N/A</v>
          </cell>
          <cell r="O4" t="e">
            <v>#N/A</v>
          </cell>
          <cell r="P4" t="e">
            <v>#N/A</v>
          </cell>
          <cell r="Q4" t="e">
            <v>#N/A</v>
          </cell>
          <cell r="R4" t="e">
            <v>#N/A</v>
          </cell>
          <cell r="S4" t="e">
            <v>#N/A</v>
          </cell>
          <cell r="T4" t="e">
            <v>#N/A</v>
          </cell>
          <cell r="U4" t="e">
            <v>#N/A</v>
          </cell>
          <cell r="V4" t="e">
            <v>#N/A</v>
          </cell>
          <cell r="W4" t="e">
            <v>#N/A</v>
          </cell>
          <cell r="X4" t="e">
            <v>#N/A</v>
          </cell>
          <cell r="Y4" t="e">
            <v>#N/A</v>
          </cell>
          <cell r="Z4" t="e">
            <v>#N/A</v>
          </cell>
          <cell r="AA4" t="e">
            <v>#N/A</v>
          </cell>
          <cell r="AB4" t="e">
            <v>#N/A</v>
          </cell>
          <cell r="AC4" t="e">
            <v>#N/A</v>
          </cell>
          <cell r="AD4" t="e">
            <v>#N/A</v>
          </cell>
          <cell r="AE4" t="e">
            <v>#N/A</v>
          </cell>
          <cell r="AF4" t="e">
            <v>#N/A</v>
          </cell>
          <cell r="AG4" t="e">
            <v>#N/A</v>
          </cell>
          <cell r="AH4" t="e">
            <v>#N/A</v>
          </cell>
          <cell r="AI4" t="e">
            <v>#N/A</v>
          </cell>
          <cell r="AJ4" t="e">
            <v>#N/A</v>
          </cell>
          <cell r="AK4" t="e">
            <v>#N/A</v>
          </cell>
          <cell r="AL4" t="e">
            <v>#N/A</v>
          </cell>
          <cell r="AM4" t="e">
            <v>#N/A</v>
          </cell>
          <cell r="AN4" t="e">
            <v>#N/A</v>
          </cell>
        </row>
        <row r="6">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Theme">
  <a:themeElements>
    <a:clrScheme name="LB_spalvosRGB 1">
      <a:dk1>
        <a:srgbClr val="000000"/>
      </a:dk1>
      <a:lt1>
        <a:srgbClr val="FFFFFF"/>
      </a:lt1>
      <a:dk2>
        <a:srgbClr val="008D64"/>
      </a:dk2>
      <a:lt2>
        <a:srgbClr val="E7FFFF"/>
      </a:lt2>
      <a:accent1>
        <a:srgbClr val="00B07D"/>
      </a:accent1>
      <a:accent2>
        <a:srgbClr val="FCAF17"/>
      </a:accent2>
      <a:accent3>
        <a:srgbClr val="903F98"/>
      </a:accent3>
      <a:accent4>
        <a:srgbClr val="E31C48"/>
      </a:accent4>
      <a:accent5>
        <a:srgbClr val="0097D6"/>
      </a:accent5>
      <a:accent6>
        <a:srgbClr val="5BCAF5"/>
      </a:accent6>
      <a:hlink>
        <a:srgbClr val="0A78B3"/>
      </a:hlink>
      <a:folHlink>
        <a:srgbClr val="0097D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28"/>
  <sheetViews>
    <sheetView tabSelected="1" zoomScale="70" zoomScaleNormal="70" workbookViewId="0">
      <selection activeCell="C1" sqref="C1"/>
    </sheetView>
  </sheetViews>
  <sheetFormatPr defaultColWidth="9.140625" defaultRowHeight="12.75"/>
  <cols>
    <col min="1" max="1" width="9.140625" style="51"/>
    <col min="2" max="2" width="113.5703125" style="51" bestFit="1" customWidth="1"/>
    <col min="3" max="16384" width="9.140625" style="51"/>
  </cols>
  <sheetData>
    <row r="1" spans="2:2" ht="19.5" customHeight="1">
      <c r="B1" s="59" t="s">
        <v>72</v>
      </c>
    </row>
    <row r="2" spans="2:2" ht="19.5" customHeight="1">
      <c r="B2" s="50"/>
    </row>
    <row r="3" spans="2:2" ht="15">
      <c r="B3" s="56" t="s">
        <v>7</v>
      </c>
    </row>
    <row r="5" spans="2:2" ht="14.25">
      <c r="B5" s="52" t="s">
        <v>59</v>
      </c>
    </row>
    <row r="7" spans="2:2" ht="14.25">
      <c r="B7" s="55" t="s">
        <v>61</v>
      </c>
    </row>
    <row r="9" spans="2:2">
      <c r="B9" s="57" t="s">
        <v>19</v>
      </c>
    </row>
    <row r="10" spans="2:2">
      <c r="B10" s="53"/>
    </row>
    <row r="11" spans="2:2" s="54" customFormat="1" ht="14.25">
      <c r="B11" s="52" t="s">
        <v>26</v>
      </c>
    </row>
    <row r="12" spans="2:2" s="54" customFormat="1" ht="14.25">
      <c r="B12" s="52" t="s">
        <v>27</v>
      </c>
    </row>
    <row r="13" spans="2:2" s="54" customFormat="1"/>
    <row r="14" spans="2:2">
      <c r="B14" s="58" t="s">
        <v>20</v>
      </c>
    </row>
    <row r="15" spans="2:2">
      <c r="B15" s="58"/>
    </row>
    <row r="16" spans="2:2" ht="14.25">
      <c r="B16" s="52" t="s">
        <v>60</v>
      </c>
    </row>
    <row r="18" spans="2:2">
      <c r="B18" s="53" t="s">
        <v>24</v>
      </c>
    </row>
    <row r="20" spans="2:2">
      <c r="B20" s="51" t="s">
        <v>8</v>
      </c>
    </row>
    <row r="21" spans="2:2">
      <c r="B21" s="51" t="s">
        <v>23</v>
      </c>
    </row>
    <row r="22" spans="2:2">
      <c r="B22" s="51" t="s">
        <v>9</v>
      </c>
    </row>
    <row r="23" spans="2:2">
      <c r="B23" s="51" t="s">
        <v>10</v>
      </c>
    </row>
    <row r="24" spans="2:2">
      <c r="B24" s="51" t="s">
        <v>11</v>
      </c>
    </row>
    <row r="25" spans="2:2">
      <c r="B25" s="51" t="s">
        <v>62</v>
      </c>
    </row>
    <row r="26" spans="2:2">
      <c r="B26" s="51" t="s">
        <v>18</v>
      </c>
    </row>
    <row r="27" spans="2:2">
      <c r="B27" s="51" t="s">
        <v>12</v>
      </c>
    </row>
    <row r="28" spans="2:2">
      <c r="B28" s="51" t="s">
        <v>25</v>
      </c>
    </row>
  </sheetData>
  <hyperlinks>
    <hyperlink ref="B5" location="'1. Orientacinės AKR normos'!A1" display="1. Orientacinės AKR normos" xr:uid="{00000000-0004-0000-0000-000004000000}"/>
    <hyperlink ref="B11" location="'2.1.'!A1" display="2.1. Kredito ir BVP santykio atotrūkis (apskaičiuotas taikant prognozę)" xr:uid="{00000000-0004-0000-0000-000005000000}"/>
    <hyperlink ref="B12" location="'2.2.'!A1" display="2.2. Standartizuotas kredito ir BVP santykio atotrūkis (apskaičiuotas pagal BBPK gaires)" xr:uid="{00000000-0004-0000-0000-000006000000}"/>
    <hyperlink ref="B16" location="'2.3. Kiti rodikliai'!A1" display="2.3. Kiti rodikliai" xr:uid="{00000000-0004-0000-0000-000007000000}"/>
  </hyperlinks>
  <pageMargins left="0.7" right="0.7" top="0.75" bottom="0.75" header="0.3" footer="0.3"/>
  <pageSetup paperSize="9" scale="73" orientation="portrait" r:id="rId1"/>
  <headerFooter>
    <oddHeader>&amp;R&amp;"Arial,Regular"&amp;10Page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132"/>
  <sheetViews>
    <sheetView zoomScale="65" zoomScaleNormal="65" workbookViewId="0">
      <pane ySplit="14" topLeftCell="A103" activePane="bottomLeft" state="frozen"/>
      <selection pane="bottomLeft" activeCell="F1" sqref="F1"/>
    </sheetView>
  </sheetViews>
  <sheetFormatPr defaultColWidth="8.85546875" defaultRowHeight="12.75"/>
  <cols>
    <col min="1" max="1" width="65.140625" style="37" customWidth="1"/>
    <col min="2" max="5" width="25.140625" style="36" customWidth="1"/>
    <col min="6" max="16384" width="8.85546875" style="35"/>
  </cols>
  <sheetData>
    <row r="1" spans="1:5" s="26" customFormat="1" ht="30.6" customHeight="1">
      <c r="A1" s="85" t="s">
        <v>68</v>
      </c>
      <c r="B1" s="85"/>
      <c r="C1" s="85"/>
      <c r="D1" s="85"/>
      <c r="E1" s="85"/>
    </row>
    <row r="2" spans="1:5" s="26" customFormat="1">
      <c r="A2" s="39" t="s">
        <v>70</v>
      </c>
      <c r="B2" s="23"/>
      <c r="C2" s="24"/>
      <c r="D2" s="24"/>
      <c r="E2" s="24"/>
    </row>
    <row r="3" spans="1:5" s="26" customFormat="1" ht="186" customHeight="1">
      <c r="A3" s="84" t="s">
        <v>69</v>
      </c>
      <c r="B3" s="84"/>
      <c r="C3" s="84"/>
      <c r="D3" s="84"/>
      <c r="E3" s="84"/>
    </row>
    <row r="4" spans="1:5" s="26" customFormat="1">
      <c r="A4" s="27"/>
      <c r="B4" s="23"/>
      <c r="C4" s="24"/>
      <c r="D4" s="24"/>
      <c r="E4" s="24"/>
    </row>
    <row r="5" spans="1:5" s="28" customFormat="1" ht="40.5">
      <c r="A5" s="44"/>
      <c r="B5" s="45" t="s">
        <v>63</v>
      </c>
      <c r="C5" s="45" t="s">
        <v>64</v>
      </c>
      <c r="D5" s="45" t="s">
        <v>65</v>
      </c>
      <c r="E5" s="45" t="s">
        <v>66</v>
      </c>
    </row>
    <row r="6" spans="1:5" s="65" customFormat="1">
      <c r="A6" s="63" t="s">
        <v>13</v>
      </c>
      <c r="B6" s="64">
        <v>2</v>
      </c>
      <c r="C6" s="64">
        <v>2</v>
      </c>
      <c r="D6" s="64">
        <v>2</v>
      </c>
      <c r="E6" s="64">
        <v>2</v>
      </c>
    </row>
    <row r="7" spans="1:5" s="65" customFormat="1">
      <c r="A7" s="63" t="s">
        <v>14</v>
      </c>
      <c r="B7" s="66">
        <v>10</v>
      </c>
      <c r="C7" s="66">
        <v>10</v>
      </c>
      <c r="D7" s="66">
        <v>10</v>
      </c>
      <c r="E7" s="66">
        <v>10</v>
      </c>
    </row>
    <row r="8" spans="1:5" s="65" customFormat="1">
      <c r="A8" s="63" t="s">
        <v>15</v>
      </c>
      <c r="B8" s="66">
        <v>0</v>
      </c>
      <c r="C8" s="66">
        <v>0</v>
      </c>
      <c r="D8" s="66">
        <v>0</v>
      </c>
      <c r="E8" s="66">
        <v>0</v>
      </c>
    </row>
    <row r="9" spans="1:5" s="65" customFormat="1">
      <c r="A9" s="63" t="s">
        <v>16</v>
      </c>
      <c r="B9" s="67">
        <v>2.5</v>
      </c>
      <c r="C9" s="68" t="s">
        <v>30</v>
      </c>
      <c r="D9" s="67">
        <v>2.5</v>
      </c>
      <c r="E9" s="68" t="s">
        <v>30</v>
      </c>
    </row>
    <row r="10" spans="1:5" s="65" customFormat="1">
      <c r="A10" s="69" t="s">
        <v>22</v>
      </c>
      <c r="B10" s="70">
        <f>(B9-B8)/(B7-B6)</f>
        <v>0.3125</v>
      </c>
      <c r="C10" s="70">
        <f>B10</f>
        <v>0.3125</v>
      </c>
      <c r="D10" s="70">
        <f>(D9-D8)/(D7-D6)</f>
        <v>0.3125</v>
      </c>
      <c r="E10" s="70">
        <f>D10</f>
        <v>0.3125</v>
      </c>
    </row>
    <row r="11" spans="1:5" s="65" customFormat="1">
      <c r="A11" s="71" t="s">
        <v>21</v>
      </c>
      <c r="B11" s="72">
        <f>-B10*B6</f>
        <v>-0.625</v>
      </c>
      <c r="C11" s="72">
        <f>B11</f>
        <v>-0.625</v>
      </c>
      <c r="D11" s="72">
        <f>-D10*D6</f>
        <v>-0.625</v>
      </c>
      <c r="E11" s="72">
        <f>D11</f>
        <v>-0.625</v>
      </c>
    </row>
    <row r="12" spans="1:5" s="65" customFormat="1">
      <c r="A12" s="73"/>
      <c r="B12" s="74"/>
      <c r="C12" s="74"/>
      <c r="D12" s="74"/>
      <c r="E12" s="74"/>
    </row>
    <row r="13" spans="1:5" s="28" customFormat="1" ht="40.5">
      <c r="A13" s="44"/>
      <c r="B13" s="45" t="s">
        <v>63</v>
      </c>
      <c r="C13" s="45" t="s">
        <v>64</v>
      </c>
      <c r="D13" s="45" t="s">
        <v>65</v>
      </c>
      <c r="E13" s="45" t="s">
        <v>66</v>
      </c>
    </row>
    <row r="14" spans="1:5" s="29" customFormat="1">
      <c r="A14" s="46" t="s">
        <v>2</v>
      </c>
      <c r="B14" s="47" t="s">
        <v>1</v>
      </c>
      <c r="C14" s="47" t="s">
        <v>1</v>
      </c>
      <c r="D14" s="47" t="s">
        <v>1</v>
      </c>
      <c r="E14" s="47" t="s">
        <v>1</v>
      </c>
    </row>
    <row r="15" spans="1:5" s="26" customFormat="1">
      <c r="A15" s="30">
        <v>35064</v>
      </c>
      <c r="B15" s="75" t="s">
        <v>30</v>
      </c>
      <c r="C15" s="75" t="s">
        <v>30</v>
      </c>
      <c r="D15" s="75" t="s">
        <v>30</v>
      </c>
      <c r="E15" s="75" t="s">
        <v>30</v>
      </c>
    </row>
    <row r="16" spans="1:5" s="26" customFormat="1">
      <c r="A16" s="30">
        <v>35155</v>
      </c>
      <c r="B16" s="75" t="s">
        <v>30</v>
      </c>
      <c r="C16" s="75" t="s">
        <v>30</v>
      </c>
      <c r="D16" s="75" t="s">
        <v>30</v>
      </c>
      <c r="E16" s="75" t="s">
        <v>30</v>
      </c>
    </row>
    <row r="17" spans="1:5" s="26" customFormat="1">
      <c r="A17" s="30">
        <v>35246</v>
      </c>
      <c r="B17" s="75" t="s">
        <v>30</v>
      </c>
      <c r="C17" s="75" t="s">
        <v>30</v>
      </c>
      <c r="D17" s="75" t="s">
        <v>30</v>
      </c>
      <c r="E17" s="75" t="s">
        <v>30</v>
      </c>
    </row>
    <row r="18" spans="1:5" s="26" customFormat="1">
      <c r="A18" s="30">
        <v>35338</v>
      </c>
      <c r="B18" s="75" t="s">
        <v>30</v>
      </c>
      <c r="C18" s="75" t="s">
        <v>30</v>
      </c>
      <c r="D18" s="75" t="s">
        <v>30</v>
      </c>
      <c r="E18" s="75" t="s">
        <v>30</v>
      </c>
    </row>
    <row r="19" spans="1:5" s="26" customFormat="1">
      <c r="A19" s="30">
        <v>35430</v>
      </c>
      <c r="B19" s="75" t="s">
        <v>30</v>
      </c>
      <c r="C19" s="75" t="s">
        <v>30</v>
      </c>
      <c r="D19" s="75" t="s">
        <v>30</v>
      </c>
      <c r="E19" s="75" t="s">
        <v>30</v>
      </c>
    </row>
    <row r="20" spans="1:5" s="26" customFormat="1">
      <c r="A20" s="30">
        <v>35520</v>
      </c>
      <c r="B20" s="75" t="s">
        <v>30</v>
      </c>
      <c r="C20" s="75" t="s">
        <v>30</v>
      </c>
      <c r="D20" s="75" t="s">
        <v>30</v>
      </c>
      <c r="E20" s="75" t="s">
        <v>30</v>
      </c>
    </row>
    <row r="21" spans="1:5" s="26" customFormat="1">
      <c r="A21" s="30">
        <v>35611</v>
      </c>
      <c r="B21" s="75" t="s">
        <v>30</v>
      </c>
      <c r="C21" s="75" t="s">
        <v>30</v>
      </c>
      <c r="D21" s="75" t="s">
        <v>30</v>
      </c>
      <c r="E21" s="75" t="s">
        <v>30</v>
      </c>
    </row>
    <row r="22" spans="1:5" s="26" customFormat="1">
      <c r="A22" s="30">
        <v>35703</v>
      </c>
      <c r="B22" s="75" t="s">
        <v>30</v>
      </c>
      <c r="C22" s="75" t="s">
        <v>30</v>
      </c>
      <c r="D22" s="75" t="s">
        <v>30</v>
      </c>
      <c r="E22" s="75" t="s">
        <v>30</v>
      </c>
    </row>
    <row r="23" spans="1:5" s="26" customFormat="1">
      <c r="A23" s="30">
        <v>35795</v>
      </c>
      <c r="B23" s="75" t="s">
        <v>30</v>
      </c>
      <c r="C23" s="75" t="s">
        <v>30</v>
      </c>
      <c r="D23" s="75" t="s">
        <v>30</v>
      </c>
      <c r="E23" s="75" t="s">
        <v>30</v>
      </c>
    </row>
    <row r="24" spans="1:5" s="26" customFormat="1">
      <c r="A24" s="30">
        <v>35885</v>
      </c>
      <c r="B24" s="75" t="s">
        <v>30</v>
      </c>
      <c r="C24" s="75" t="s">
        <v>30</v>
      </c>
      <c r="D24" s="75" t="s">
        <v>30</v>
      </c>
      <c r="E24" s="75" t="s">
        <v>30</v>
      </c>
    </row>
    <row r="25" spans="1:5" s="26" customFormat="1">
      <c r="A25" s="30">
        <v>35976</v>
      </c>
      <c r="B25" s="75" t="s">
        <v>30</v>
      </c>
      <c r="C25" s="75" t="s">
        <v>30</v>
      </c>
      <c r="D25" s="75" t="s">
        <v>30</v>
      </c>
      <c r="E25" s="75" t="s">
        <v>30</v>
      </c>
    </row>
    <row r="26" spans="1:5" s="26" customFormat="1">
      <c r="A26" s="30">
        <v>36068</v>
      </c>
      <c r="B26" s="75" t="s">
        <v>30</v>
      </c>
      <c r="C26" s="75" t="s">
        <v>30</v>
      </c>
      <c r="D26" s="75" t="s">
        <v>30</v>
      </c>
      <c r="E26" s="75" t="s">
        <v>30</v>
      </c>
    </row>
    <row r="27" spans="1:5" s="26" customFormat="1">
      <c r="A27" s="30">
        <v>36160</v>
      </c>
      <c r="B27" s="75" t="s">
        <v>30</v>
      </c>
      <c r="C27" s="75" t="s">
        <v>30</v>
      </c>
      <c r="D27" s="75" t="s">
        <v>30</v>
      </c>
      <c r="E27" s="75" t="s">
        <v>30</v>
      </c>
    </row>
    <row r="28" spans="1:5" s="26" customFormat="1">
      <c r="A28" s="30">
        <v>36250</v>
      </c>
      <c r="B28" s="75" t="s">
        <v>30</v>
      </c>
      <c r="C28" s="75" t="s">
        <v>30</v>
      </c>
      <c r="D28" s="75" t="s">
        <v>30</v>
      </c>
      <c r="E28" s="75" t="s">
        <v>30</v>
      </c>
    </row>
    <row r="29" spans="1:5" s="26" customFormat="1">
      <c r="A29" s="30">
        <v>36341</v>
      </c>
      <c r="B29" s="75" t="s">
        <v>30</v>
      </c>
      <c r="C29" s="75" t="s">
        <v>30</v>
      </c>
      <c r="D29" s="75" t="s">
        <v>30</v>
      </c>
      <c r="E29" s="75" t="s">
        <v>30</v>
      </c>
    </row>
    <row r="30" spans="1:5" s="26" customFormat="1">
      <c r="A30" s="30">
        <v>36433</v>
      </c>
      <c r="B30" s="75" t="s">
        <v>30</v>
      </c>
      <c r="C30" s="75" t="s">
        <v>30</v>
      </c>
      <c r="D30" s="75" t="s">
        <v>30</v>
      </c>
      <c r="E30" s="75" t="s">
        <v>30</v>
      </c>
    </row>
    <row r="31" spans="1:5" s="26" customFormat="1">
      <c r="A31" s="30">
        <v>36525</v>
      </c>
      <c r="B31" s="75" t="s">
        <v>30</v>
      </c>
      <c r="C31" s="75" t="s">
        <v>30</v>
      </c>
      <c r="D31" s="75" t="s">
        <v>30</v>
      </c>
      <c r="E31" s="75" t="s">
        <v>30</v>
      </c>
    </row>
    <row r="32" spans="1:5" s="26" customFormat="1">
      <c r="A32" s="30">
        <v>36616</v>
      </c>
      <c r="B32" s="75" t="s">
        <v>30</v>
      </c>
      <c r="C32" s="75" t="s">
        <v>30</v>
      </c>
      <c r="D32" s="75" t="s">
        <v>30</v>
      </c>
      <c r="E32" s="75" t="s">
        <v>30</v>
      </c>
    </row>
    <row r="33" spans="1:5" s="26" customFormat="1">
      <c r="A33" s="30">
        <v>36707</v>
      </c>
      <c r="B33" s="75" t="s">
        <v>30</v>
      </c>
      <c r="C33" s="75" t="s">
        <v>30</v>
      </c>
      <c r="D33" s="75" t="s">
        <v>30</v>
      </c>
      <c r="E33" s="75" t="s">
        <v>30</v>
      </c>
    </row>
    <row r="34" spans="1:5" s="26" customFormat="1">
      <c r="A34" s="30">
        <v>36799</v>
      </c>
      <c r="B34" s="75" t="s">
        <v>30</v>
      </c>
      <c r="C34" s="75" t="s">
        <v>30</v>
      </c>
      <c r="D34" s="75" t="s">
        <v>30</v>
      </c>
      <c r="E34" s="75" t="s">
        <v>30</v>
      </c>
    </row>
    <row r="35" spans="1:5" s="26" customFormat="1">
      <c r="A35" s="30">
        <v>36891</v>
      </c>
      <c r="B35" s="75" t="s">
        <v>30</v>
      </c>
      <c r="C35" s="75" t="s">
        <v>30</v>
      </c>
      <c r="D35" s="75" t="s">
        <v>30</v>
      </c>
      <c r="E35" s="75" t="s">
        <v>30</v>
      </c>
    </row>
    <row r="36" spans="1:5" s="26" customFormat="1">
      <c r="A36" s="30">
        <v>36981</v>
      </c>
      <c r="B36" s="31">
        <v>9.0008561169220194E-2</v>
      </c>
      <c r="C36" s="31">
        <v>9.0008561169220194E-2</v>
      </c>
      <c r="D36" s="31">
        <v>0</v>
      </c>
      <c r="E36" s="31">
        <v>0</v>
      </c>
    </row>
    <row r="37" spans="1:5" s="26" customFormat="1">
      <c r="A37" s="30">
        <v>37072</v>
      </c>
      <c r="B37" s="31">
        <v>0</v>
      </c>
      <c r="C37" s="31">
        <v>0</v>
      </c>
      <c r="D37" s="31">
        <v>0</v>
      </c>
      <c r="E37" s="31">
        <v>0</v>
      </c>
    </row>
    <row r="38" spans="1:5" s="26" customFormat="1">
      <c r="A38" s="30">
        <v>37164</v>
      </c>
      <c r="B38" s="31">
        <v>0</v>
      </c>
      <c r="C38" s="31">
        <v>0</v>
      </c>
      <c r="D38" s="31">
        <v>0</v>
      </c>
      <c r="E38" s="31">
        <v>0</v>
      </c>
    </row>
    <row r="39" spans="1:5" s="26" customFormat="1">
      <c r="A39" s="30">
        <v>37256</v>
      </c>
      <c r="B39" s="31">
        <v>0</v>
      </c>
      <c r="C39" s="31">
        <v>0</v>
      </c>
      <c r="D39" s="31">
        <v>0</v>
      </c>
      <c r="E39" s="31">
        <v>0</v>
      </c>
    </row>
    <row r="40" spans="1:5" s="26" customFormat="1">
      <c r="A40" s="30">
        <v>37346</v>
      </c>
      <c r="B40" s="31">
        <v>0</v>
      </c>
      <c r="C40" s="31">
        <v>0</v>
      </c>
      <c r="D40" s="31">
        <v>0</v>
      </c>
      <c r="E40" s="31">
        <v>0</v>
      </c>
    </row>
    <row r="41" spans="1:5" s="26" customFormat="1">
      <c r="A41" s="30">
        <v>37437</v>
      </c>
      <c r="B41" s="31">
        <v>0</v>
      </c>
      <c r="C41" s="31">
        <v>0</v>
      </c>
      <c r="D41" s="31">
        <v>0</v>
      </c>
      <c r="E41" s="31">
        <v>0</v>
      </c>
    </row>
    <row r="42" spans="1:5" s="26" customFormat="1">
      <c r="A42" s="30">
        <v>37529</v>
      </c>
      <c r="B42" s="31">
        <v>6.8827813942640106E-2</v>
      </c>
      <c r="C42" s="31">
        <v>6.8827813942640106E-2</v>
      </c>
      <c r="D42" s="31">
        <v>0</v>
      </c>
      <c r="E42" s="31">
        <v>0</v>
      </c>
    </row>
    <row r="43" spans="1:5" s="26" customFormat="1">
      <c r="A43" s="30">
        <v>37621</v>
      </c>
      <c r="B43" s="31">
        <v>0</v>
      </c>
      <c r="C43" s="31">
        <v>0</v>
      </c>
      <c r="D43" s="31">
        <v>0</v>
      </c>
      <c r="E43" s="31">
        <v>0</v>
      </c>
    </row>
    <row r="44" spans="1:5" s="26" customFormat="1">
      <c r="A44" s="30">
        <v>37711</v>
      </c>
      <c r="B44" s="31">
        <v>0</v>
      </c>
      <c r="C44" s="31">
        <v>0</v>
      </c>
      <c r="D44" s="31">
        <v>0</v>
      </c>
      <c r="E44" s="31">
        <v>0</v>
      </c>
    </row>
    <row r="45" spans="1:5" s="26" customFormat="1">
      <c r="A45" s="30">
        <v>37802</v>
      </c>
      <c r="B45" s="31">
        <v>0</v>
      </c>
      <c r="C45" s="31">
        <v>0</v>
      </c>
      <c r="D45" s="31">
        <v>0</v>
      </c>
      <c r="E45" s="31">
        <v>0</v>
      </c>
    </row>
    <row r="46" spans="1:5" s="26" customFormat="1">
      <c r="A46" s="30">
        <v>37894</v>
      </c>
      <c r="B46" s="31">
        <v>0</v>
      </c>
      <c r="C46" s="31">
        <v>0</v>
      </c>
      <c r="D46" s="31">
        <v>0</v>
      </c>
      <c r="E46" s="31">
        <v>0</v>
      </c>
    </row>
    <row r="47" spans="1:5" s="26" customFormat="1">
      <c r="A47" s="30">
        <v>37986</v>
      </c>
      <c r="B47" s="31">
        <v>0.742913109149552</v>
      </c>
      <c r="C47" s="31">
        <v>0.742913109149552</v>
      </c>
      <c r="D47" s="31">
        <v>0</v>
      </c>
      <c r="E47" s="31">
        <v>0</v>
      </c>
    </row>
    <row r="48" spans="1:5" s="26" customFormat="1">
      <c r="A48" s="30">
        <v>38077</v>
      </c>
      <c r="B48" s="31">
        <v>0.51327859301210699</v>
      </c>
      <c r="C48" s="31">
        <v>0.51327859301210699</v>
      </c>
      <c r="D48" s="31">
        <v>0</v>
      </c>
      <c r="E48" s="31">
        <v>0</v>
      </c>
    </row>
    <row r="49" spans="1:5" s="26" customFormat="1">
      <c r="A49" s="30">
        <v>38168</v>
      </c>
      <c r="B49" s="31">
        <v>0.86246889374923297</v>
      </c>
      <c r="C49" s="31">
        <v>0.86246889374923297</v>
      </c>
      <c r="D49" s="31">
        <v>0.27091400652627901</v>
      </c>
      <c r="E49" s="31">
        <v>0.27091400652627901</v>
      </c>
    </row>
    <row r="50" spans="1:5" s="26" customFormat="1">
      <c r="A50" s="30">
        <v>38260</v>
      </c>
      <c r="B50" s="31">
        <v>0.93265876354256205</v>
      </c>
      <c r="C50" s="31">
        <v>0.93265876354256205</v>
      </c>
      <c r="D50" s="31">
        <v>0.42079837796554997</v>
      </c>
      <c r="E50" s="31">
        <v>0.42079837796554997</v>
      </c>
    </row>
    <row r="51" spans="1:5" s="26" customFormat="1">
      <c r="A51" s="30">
        <v>38352</v>
      </c>
      <c r="B51" s="31">
        <v>1.22377412999118</v>
      </c>
      <c r="C51" s="31">
        <v>1.22377412999118</v>
      </c>
      <c r="D51" s="31">
        <v>0.77161499750878404</v>
      </c>
      <c r="E51" s="31">
        <v>0.77161499750878404</v>
      </c>
    </row>
    <row r="52" spans="1:5" s="26" customFormat="1">
      <c r="A52" s="30">
        <v>38442</v>
      </c>
      <c r="B52" s="31">
        <v>1.20177275174534</v>
      </c>
      <c r="C52" s="31">
        <v>1.20177275174534</v>
      </c>
      <c r="D52" s="31">
        <v>0.78468418104762305</v>
      </c>
      <c r="E52" s="31">
        <v>0.78468418104762305</v>
      </c>
    </row>
    <row r="53" spans="1:5" s="26" customFormat="1">
      <c r="A53" s="30">
        <v>38533</v>
      </c>
      <c r="B53" s="31">
        <v>1.7118111111971199</v>
      </c>
      <c r="C53" s="31">
        <v>1.7118111111971199</v>
      </c>
      <c r="D53" s="31">
        <v>1.36863772234101</v>
      </c>
      <c r="E53" s="31">
        <v>1.36863772234101</v>
      </c>
    </row>
    <row r="54" spans="1:5" s="26" customFormat="1">
      <c r="A54" s="30">
        <v>38625</v>
      </c>
      <c r="B54" s="31">
        <v>2.0174359120508898</v>
      </c>
      <c r="C54" s="31">
        <v>2.0174359120508898</v>
      </c>
      <c r="D54" s="31">
        <v>1.7643882298295701</v>
      </c>
      <c r="E54" s="31">
        <v>1.7643882298295701</v>
      </c>
    </row>
    <row r="55" spans="1:5" s="26" customFormat="1">
      <c r="A55" s="30">
        <v>38717</v>
      </c>
      <c r="B55" s="31">
        <v>2.2609009287280202</v>
      </c>
      <c r="C55" s="31">
        <v>2.2609009287280202</v>
      </c>
      <c r="D55" s="31">
        <v>2.0941305528805199</v>
      </c>
      <c r="E55" s="31">
        <v>2.0941305528805199</v>
      </c>
    </row>
    <row r="56" spans="1:5" s="26" customFormat="1">
      <c r="A56" s="30">
        <v>38807</v>
      </c>
      <c r="B56" s="31">
        <v>2.5</v>
      </c>
      <c r="C56" s="31">
        <v>2.68799744384087</v>
      </c>
      <c r="D56" s="31">
        <v>2.5</v>
      </c>
      <c r="E56" s="31">
        <v>2.6368643435709802</v>
      </c>
    </row>
    <row r="57" spans="1:5" s="26" customFormat="1">
      <c r="A57" s="30">
        <v>38898</v>
      </c>
      <c r="B57" s="31">
        <v>2.5</v>
      </c>
      <c r="C57" s="31">
        <v>3.0021027518905901</v>
      </c>
      <c r="D57" s="31">
        <v>2.5</v>
      </c>
      <c r="E57" s="31">
        <v>3.0513865511977101</v>
      </c>
    </row>
    <row r="58" spans="1:5" s="26" customFormat="1">
      <c r="A58" s="30">
        <v>38990</v>
      </c>
      <c r="B58" s="31">
        <v>2.5</v>
      </c>
      <c r="C58" s="31">
        <v>3.0659543441575599</v>
      </c>
      <c r="D58" s="31">
        <v>2.5</v>
      </c>
      <c r="E58" s="31">
        <v>3.1638682952871799</v>
      </c>
    </row>
    <row r="59" spans="1:5" s="26" customFormat="1">
      <c r="A59" s="30">
        <v>39082</v>
      </c>
      <c r="B59" s="31">
        <v>2.5</v>
      </c>
      <c r="C59" s="31">
        <v>3.3861264700921798</v>
      </c>
      <c r="D59" s="31">
        <v>2.5</v>
      </c>
      <c r="E59" s="31">
        <v>3.5292191588414199</v>
      </c>
    </row>
    <row r="60" spans="1:5" s="26" customFormat="1">
      <c r="A60" s="30">
        <v>39172</v>
      </c>
      <c r="B60" s="31">
        <v>2.5</v>
      </c>
      <c r="C60" s="31">
        <v>5.1142454818234198</v>
      </c>
      <c r="D60" s="31">
        <v>2.5</v>
      </c>
      <c r="E60" s="31">
        <v>5.5581682618995503</v>
      </c>
    </row>
    <row r="61" spans="1:5" s="26" customFormat="1">
      <c r="A61" s="30">
        <v>39263</v>
      </c>
      <c r="B61" s="31">
        <v>2.5</v>
      </c>
      <c r="C61" s="31">
        <v>4.9271003452220397</v>
      </c>
      <c r="D61" s="31">
        <v>2.5</v>
      </c>
      <c r="E61" s="31">
        <v>5.5599598327373103</v>
      </c>
    </row>
    <row r="62" spans="1:5" s="26" customFormat="1">
      <c r="A62" s="30">
        <v>39355</v>
      </c>
      <c r="B62" s="31">
        <v>2.5</v>
      </c>
      <c r="C62" s="31">
        <v>4.83853375846933</v>
      </c>
      <c r="D62" s="31">
        <v>2.5</v>
      </c>
      <c r="E62" s="31">
        <v>5.5555167697094801</v>
      </c>
    </row>
    <row r="63" spans="1:5" s="26" customFormat="1">
      <c r="A63" s="30">
        <v>39447</v>
      </c>
      <c r="B63" s="31">
        <v>2.5</v>
      </c>
      <c r="C63" s="31">
        <v>4.8621599514608898</v>
      </c>
      <c r="D63" s="31">
        <v>2.5</v>
      </c>
      <c r="E63" s="31">
        <v>5.55125768951953</v>
      </c>
    </row>
    <row r="64" spans="1:5" s="26" customFormat="1">
      <c r="A64" s="30">
        <v>39538</v>
      </c>
      <c r="B64" s="31">
        <v>2.5</v>
      </c>
      <c r="C64" s="31">
        <v>5.5673077683339196</v>
      </c>
      <c r="D64" s="31">
        <v>2.5</v>
      </c>
      <c r="E64" s="31">
        <v>6.2371815720132897</v>
      </c>
    </row>
    <row r="65" spans="1:5" s="26" customFormat="1">
      <c r="A65" s="30">
        <v>39629</v>
      </c>
      <c r="B65" s="31">
        <v>2.5</v>
      </c>
      <c r="C65" s="31">
        <v>4.4939657936001298</v>
      </c>
      <c r="D65" s="31">
        <v>2.5</v>
      </c>
      <c r="E65" s="31">
        <v>4.9059939543085003</v>
      </c>
    </row>
    <row r="66" spans="1:5" s="26" customFormat="1">
      <c r="A66" s="30">
        <v>39721</v>
      </c>
      <c r="B66" s="31">
        <v>2.5</v>
      </c>
      <c r="C66" s="31">
        <v>4.2036874552716501</v>
      </c>
      <c r="D66" s="31">
        <v>2.5</v>
      </c>
      <c r="E66" s="31">
        <v>4.2822548483164304</v>
      </c>
    </row>
    <row r="67" spans="1:5" s="26" customFormat="1">
      <c r="A67" s="30">
        <v>39813</v>
      </c>
      <c r="B67" s="31">
        <v>2.5</v>
      </c>
      <c r="C67" s="31">
        <v>2.96284532761995</v>
      </c>
      <c r="D67" s="31">
        <v>2.45990642984161</v>
      </c>
      <c r="E67" s="31">
        <v>2.45990642984161</v>
      </c>
    </row>
    <row r="68" spans="1:5" s="26" customFormat="1">
      <c r="A68" s="30">
        <v>39903</v>
      </c>
      <c r="B68" s="31">
        <v>2.2651488705235701</v>
      </c>
      <c r="C68" s="31">
        <v>2.2651488705235701</v>
      </c>
      <c r="D68" s="31">
        <v>1.0817177591886</v>
      </c>
      <c r="E68" s="31">
        <v>1.0817177591886</v>
      </c>
    </row>
    <row r="69" spans="1:5" s="26" customFormat="1">
      <c r="A69" s="30">
        <v>39994</v>
      </c>
      <c r="B69" s="31">
        <v>2.40973009920909</v>
      </c>
      <c r="C69" s="31">
        <v>2.40973009920909</v>
      </c>
      <c r="D69" s="31">
        <v>0.72395700330892998</v>
      </c>
      <c r="E69" s="31">
        <v>0.72395700330892998</v>
      </c>
    </row>
    <row r="70" spans="1:5" s="26" customFormat="1">
      <c r="A70" s="30">
        <v>40086</v>
      </c>
      <c r="B70" s="31">
        <v>2.5</v>
      </c>
      <c r="C70" s="31">
        <v>2.85047751076335</v>
      </c>
      <c r="D70" s="31">
        <v>0.88774714436943203</v>
      </c>
      <c r="E70" s="31">
        <v>0.88774714436943203</v>
      </c>
    </row>
    <row r="71" spans="1:5" s="26" customFormat="1">
      <c r="A71" s="30">
        <v>40178</v>
      </c>
      <c r="B71" s="31">
        <v>2.5</v>
      </c>
      <c r="C71" s="31">
        <v>3.0029154488209802</v>
      </c>
      <c r="D71" s="31">
        <v>0.946633907230785</v>
      </c>
      <c r="E71" s="31">
        <v>0.946633907230785</v>
      </c>
    </row>
    <row r="72" spans="1:5" s="26" customFormat="1">
      <c r="A72" s="30">
        <v>40268</v>
      </c>
      <c r="B72" s="31">
        <v>2.5</v>
      </c>
      <c r="C72" s="31">
        <v>2.7997630826125701</v>
      </c>
      <c r="D72" s="31">
        <v>0.68760593826330396</v>
      </c>
      <c r="E72" s="31">
        <v>0.68760593826330396</v>
      </c>
    </row>
    <row r="73" spans="1:5" s="26" customFormat="1">
      <c r="A73" s="30">
        <v>40359</v>
      </c>
      <c r="B73" s="31">
        <v>1.98764066385549</v>
      </c>
      <c r="C73" s="31">
        <v>1.98764066385549</v>
      </c>
      <c r="D73" s="31">
        <v>0</v>
      </c>
      <c r="E73" s="31">
        <v>0</v>
      </c>
    </row>
    <row r="74" spans="1:5" s="26" customFormat="1">
      <c r="A74" s="30">
        <v>40451</v>
      </c>
      <c r="B74" s="31">
        <v>1.0134851201744599</v>
      </c>
      <c r="C74" s="31">
        <v>1.0134851201744599</v>
      </c>
      <c r="D74" s="31">
        <v>0</v>
      </c>
      <c r="E74" s="31">
        <v>0</v>
      </c>
    </row>
    <row r="75" spans="1:5" s="26" customFormat="1">
      <c r="A75" s="30">
        <v>40543</v>
      </c>
      <c r="B75" s="31">
        <v>2.8333446064543401E-3</v>
      </c>
      <c r="C75" s="31">
        <v>2.8333446064543401E-3</v>
      </c>
      <c r="D75" s="31">
        <v>0</v>
      </c>
      <c r="E75" s="31">
        <v>0</v>
      </c>
    </row>
    <row r="76" spans="1:5" s="26" customFormat="1">
      <c r="A76" s="30">
        <v>40633</v>
      </c>
      <c r="B76" s="31">
        <v>0</v>
      </c>
      <c r="C76" s="31">
        <v>0</v>
      </c>
      <c r="D76" s="31">
        <v>0</v>
      </c>
      <c r="E76" s="31">
        <v>0</v>
      </c>
    </row>
    <row r="77" spans="1:5" s="26" customFormat="1">
      <c r="A77" s="30">
        <v>40724</v>
      </c>
      <c r="B77" s="31">
        <v>0</v>
      </c>
      <c r="C77" s="31">
        <v>0</v>
      </c>
      <c r="D77" s="31">
        <v>0</v>
      </c>
      <c r="E77" s="31">
        <v>0</v>
      </c>
    </row>
    <row r="78" spans="1:5" s="26" customFormat="1">
      <c r="A78" s="30">
        <v>40816</v>
      </c>
      <c r="B78" s="31">
        <v>0</v>
      </c>
      <c r="C78" s="31">
        <v>0</v>
      </c>
      <c r="D78" s="31">
        <v>0</v>
      </c>
      <c r="E78" s="31">
        <v>0</v>
      </c>
    </row>
    <row r="79" spans="1:5" s="26" customFormat="1">
      <c r="A79" s="30">
        <v>40908</v>
      </c>
      <c r="B79" s="31">
        <v>0</v>
      </c>
      <c r="C79" s="31">
        <v>0</v>
      </c>
      <c r="D79" s="31">
        <v>0</v>
      </c>
      <c r="E79" s="31">
        <v>0</v>
      </c>
    </row>
    <row r="80" spans="1:5" s="26" customFormat="1">
      <c r="A80" s="30">
        <v>40999</v>
      </c>
      <c r="B80" s="31">
        <v>0</v>
      </c>
      <c r="C80" s="31">
        <v>0</v>
      </c>
      <c r="D80" s="31">
        <v>0</v>
      </c>
      <c r="E80" s="31">
        <v>0</v>
      </c>
    </row>
    <row r="81" spans="1:5" s="26" customFormat="1">
      <c r="A81" s="30">
        <v>41090</v>
      </c>
      <c r="B81" s="31">
        <v>0</v>
      </c>
      <c r="C81" s="31">
        <v>0</v>
      </c>
      <c r="D81" s="31">
        <v>0</v>
      </c>
      <c r="E81" s="31">
        <v>0</v>
      </c>
    </row>
    <row r="82" spans="1:5" s="26" customFormat="1">
      <c r="A82" s="30">
        <v>41182</v>
      </c>
      <c r="B82" s="31">
        <v>0</v>
      </c>
      <c r="C82" s="31">
        <v>0</v>
      </c>
      <c r="D82" s="31">
        <v>0</v>
      </c>
      <c r="E82" s="31">
        <v>0</v>
      </c>
    </row>
    <row r="83" spans="1:5" s="26" customFormat="1">
      <c r="A83" s="30">
        <v>41274</v>
      </c>
      <c r="B83" s="31">
        <v>0</v>
      </c>
      <c r="C83" s="31">
        <v>0</v>
      </c>
      <c r="D83" s="31">
        <v>0</v>
      </c>
      <c r="E83" s="31">
        <v>0</v>
      </c>
    </row>
    <row r="84" spans="1:5" s="26" customFormat="1">
      <c r="A84" s="30">
        <v>41364</v>
      </c>
      <c r="B84" s="31">
        <v>0</v>
      </c>
      <c r="C84" s="31">
        <v>0</v>
      </c>
      <c r="D84" s="31">
        <v>0</v>
      </c>
      <c r="E84" s="31">
        <v>0</v>
      </c>
    </row>
    <row r="85" spans="1:5" s="26" customFormat="1">
      <c r="A85" s="30">
        <v>41455</v>
      </c>
      <c r="B85" s="31">
        <v>0</v>
      </c>
      <c r="C85" s="31">
        <v>0</v>
      </c>
      <c r="D85" s="31">
        <v>0</v>
      </c>
      <c r="E85" s="31">
        <v>0</v>
      </c>
    </row>
    <row r="86" spans="1:5" s="26" customFormat="1">
      <c r="A86" s="30">
        <v>41547</v>
      </c>
      <c r="B86" s="31">
        <v>0</v>
      </c>
      <c r="C86" s="31">
        <v>0</v>
      </c>
      <c r="D86" s="31">
        <v>0</v>
      </c>
      <c r="E86" s="31">
        <v>0</v>
      </c>
    </row>
    <row r="87" spans="1:5" s="26" customFormat="1">
      <c r="A87" s="30">
        <v>41639</v>
      </c>
      <c r="B87" s="31">
        <v>0</v>
      </c>
      <c r="C87" s="31">
        <v>0</v>
      </c>
      <c r="D87" s="31">
        <v>0</v>
      </c>
      <c r="E87" s="31">
        <v>0</v>
      </c>
    </row>
    <row r="88" spans="1:5" s="26" customFormat="1">
      <c r="A88" s="30">
        <v>41729</v>
      </c>
      <c r="B88" s="31">
        <v>0</v>
      </c>
      <c r="C88" s="31">
        <v>0</v>
      </c>
      <c r="D88" s="31">
        <v>0</v>
      </c>
      <c r="E88" s="31">
        <v>0</v>
      </c>
    </row>
    <row r="89" spans="1:5" s="26" customFormat="1">
      <c r="A89" s="30">
        <v>41820</v>
      </c>
      <c r="B89" s="31">
        <v>0</v>
      </c>
      <c r="C89" s="31">
        <v>0</v>
      </c>
      <c r="D89" s="31">
        <v>0</v>
      </c>
      <c r="E89" s="31">
        <v>0</v>
      </c>
    </row>
    <row r="90" spans="1:5" s="26" customFormat="1">
      <c r="A90" s="30">
        <v>41912</v>
      </c>
      <c r="B90" s="31">
        <v>0</v>
      </c>
      <c r="C90" s="31">
        <v>0</v>
      </c>
      <c r="D90" s="31">
        <v>0</v>
      </c>
      <c r="E90" s="31">
        <v>0</v>
      </c>
    </row>
    <row r="91" spans="1:5" s="26" customFormat="1">
      <c r="A91" s="30">
        <v>42004</v>
      </c>
      <c r="B91" s="31">
        <v>0</v>
      </c>
      <c r="C91" s="31">
        <v>0</v>
      </c>
      <c r="D91" s="31">
        <v>0</v>
      </c>
      <c r="E91" s="31">
        <v>0</v>
      </c>
    </row>
    <row r="92" spans="1:5" s="26" customFormat="1">
      <c r="A92" s="30">
        <v>42094</v>
      </c>
      <c r="B92" s="31">
        <v>0</v>
      </c>
      <c r="C92" s="31">
        <v>0</v>
      </c>
      <c r="D92" s="31">
        <v>0</v>
      </c>
      <c r="E92" s="31">
        <v>0</v>
      </c>
    </row>
    <row r="93" spans="1:5" s="26" customFormat="1">
      <c r="A93" s="30">
        <v>42185</v>
      </c>
      <c r="B93" s="31">
        <v>0</v>
      </c>
      <c r="C93" s="31">
        <v>0</v>
      </c>
      <c r="D93" s="31">
        <v>0</v>
      </c>
      <c r="E93" s="31">
        <v>0</v>
      </c>
    </row>
    <row r="94" spans="1:5">
      <c r="A94" s="30">
        <v>42277</v>
      </c>
      <c r="B94" s="31">
        <v>0</v>
      </c>
      <c r="C94" s="31">
        <v>0</v>
      </c>
      <c r="D94" s="31">
        <v>0</v>
      </c>
      <c r="E94" s="31">
        <v>0</v>
      </c>
    </row>
    <row r="95" spans="1:5">
      <c r="A95" s="30">
        <v>42369</v>
      </c>
      <c r="B95" s="31">
        <v>0</v>
      </c>
      <c r="C95" s="31">
        <v>0</v>
      </c>
      <c r="D95" s="31">
        <v>0</v>
      </c>
      <c r="E95" s="31">
        <v>0</v>
      </c>
    </row>
    <row r="96" spans="1:5">
      <c r="A96" s="30">
        <v>42460</v>
      </c>
      <c r="B96" s="31">
        <v>0</v>
      </c>
      <c r="C96" s="31">
        <v>0</v>
      </c>
      <c r="D96" s="31">
        <v>0</v>
      </c>
      <c r="E96" s="31">
        <v>0</v>
      </c>
    </row>
    <row r="97" spans="1:5">
      <c r="A97" s="30">
        <v>42551</v>
      </c>
      <c r="B97" s="31">
        <v>0</v>
      </c>
      <c r="C97" s="31">
        <v>0</v>
      </c>
      <c r="D97" s="31">
        <v>0</v>
      </c>
      <c r="E97" s="31">
        <v>0</v>
      </c>
    </row>
    <row r="98" spans="1:5">
      <c r="A98" s="30">
        <v>42643</v>
      </c>
      <c r="B98" s="31">
        <v>0</v>
      </c>
      <c r="C98" s="31">
        <v>0</v>
      </c>
      <c r="D98" s="31">
        <v>0</v>
      </c>
      <c r="E98" s="31">
        <v>0</v>
      </c>
    </row>
    <row r="99" spans="1:5">
      <c r="A99" s="30">
        <v>42735</v>
      </c>
      <c r="B99" s="31">
        <v>0</v>
      </c>
      <c r="C99" s="31">
        <v>0</v>
      </c>
      <c r="D99" s="31">
        <v>0</v>
      </c>
      <c r="E99" s="31">
        <v>0</v>
      </c>
    </row>
    <row r="100" spans="1:5">
      <c r="A100" s="30">
        <v>42825</v>
      </c>
      <c r="B100" s="31">
        <v>0</v>
      </c>
      <c r="C100" s="31">
        <v>0</v>
      </c>
      <c r="D100" s="31">
        <v>0</v>
      </c>
      <c r="E100" s="31">
        <v>0</v>
      </c>
    </row>
    <row r="101" spans="1:5">
      <c r="A101" s="30">
        <v>42916</v>
      </c>
      <c r="B101" s="31">
        <v>0</v>
      </c>
      <c r="C101" s="31">
        <v>0</v>
      </c>
      <c r="D101" s="31">
        <v>0</v>
      </c>
      <c r="E101" s="31">
        <v>0</v>
      </c>
    </row>
    <row r="102" spans="1:5">
      <c r="A102" s="30">
        <v>43008</v>
      </c>
      <c r="B102" s="31">
        <v>0</v>
      </c>
      <c r="C102" s="31">
        <v>0</v>
      </c>
      <c r="D102" s="31">
        <v>0</v>
      </c>
      <c r="E102" s="31">
        <v>0</v>
      </c>
    </row>
    <row r="103" spans="1:5">
      <c r="A103" s="30">
        <v>43100</v>
      </c>
      <c r="B103" s="31">
        <v>0</v>
      </c>
      <c r="C103" s="31">
        <v>0</v>
      </c>
      <c r="D103" s="31">
        <v>0</v>
      </c>
      <c r="E103" s="31">
        <v>0</v>
      </c>
    </row>
    <row r="104" spans="1:5">
      <c r="A104" s="30">
        <v>43190</v>
      </c>
      <c r="B104" s="31">
        <v>0</v>
      </c>
      <c r="C104" s="31">
        <v>0</v>
      </c>
      <c r="D104" s="31">
        <v>0</v>
      </c>
      <c r="E104" s="31">
        <v>0</v>
      </c>
    </row>
    <row r="105" spans="1:5">
      <c r="A105" s="30">
        <v>43281</v>
      </c>
      <c r="B105" s="31">
        <v>0</v>
      </c>
      <c r="C105" s="31">
        <v>0</v>
      </c>
      <c r="D105" s="31">
        <v>0</v>
      </c>
      <c r="E105" s="31">
        <v>0</v>
      </c>
    </row>
    <row r="106" spans="1:5">
      <c r="A106" s="30">
        <v>43373</v>
      </c>
      <c r="B106" s="31">
        <v>0</v>
      </c>
      <c r="C106" s="31">
        <v>0</v>
      </c>
      <c r="D106" s="31">
        <v>0</v>
      </c>
      <c r="E106" s="31">
        <v>0</v>
      </c>
    </row>
    <row r="107" spans="1:5">
      <c r="A107" s="30">
        <v>43465</v>
      </c>
      <c r="B107" s="31">
        <v>0</v>
      </c>
      <c r="C107" s="31">
        <v>0</v>
      </c>
      <c r="D107" s="31">
        <v>0</v>
      </c>
      <c r="E107" s="31">
        <v>0</v>
      </c>
    </row>
    <row r="108" spans="1:5">
      <c r="A108" s="30">
        <v>43555</v>
      </c>
      <c r="B108" s="31">
        <v>0</v>
      </c>
      <c r="C108" s="31">
        <v>0</v>
      </c>
      <c r="D108" s="31">
        <v>0</v>
      </c>
      <c r="E108" s="31">
        <v>0</v>
      </c>
    </row>
    <row r="109" spans="1:5">
      <c r="A109" s="30">
        <v>43646</v>
      </c>
      <c r="B109" s="31">
        <v>0</v>
      </c>
      <c r="C109" s="31">
        <v>0</v>
      </c>
      <c r="D109" s="31">
        <v>0</v>
      </c>
      <c r="E109" s="31">
        <v>0</v>
      </c>
    </row>
    <row r="110" spans="1:5">
      <c r="A110" s="30">
        <v>43738</v>
      </c>
      <c r="B110" s="31">
        <v>0</v>
      </c>
      <c r="C110" s="31">
        <v>0</v>
      </c>
      <c r="D110" s="31">
        <v>0</v>
      </c>
      <c r="E110" s="31">
        <v>0</v>
      </c>
    </row>
    <row r="111" spans="1:5">
      <c r="A111" s="30">
        <v>43830</v>
      </c>
      <c r="B111" s="31">
        <v>0</v>
      </c>
      <c r="C111" s="31">
        <v>0</v>
      </c>
      <c r="D111" s="31">
        <v>0</v>
      </c>
      <c r="E111" s="31">
        <v>0</v>
      </c>
    </row>
    <row r="112" spans="1:5">
      <c r="A112" s="30">
        <v>43921</v>
      </c>
      <c r="B112" s="31">
        <v>0</v>
      </c>
      <c r="C112" s="31">
        <v>0</v>
      </c>
      <c r="D112" s="31">
        <v>0</v>
      </c>
      <c r="E112" s="31">
        <v>0</v>
      </c>
    </row>
    <row r="113" spans="1:5">
      <c r="A113" s="30">
        <v>44012</v>
      </c>
      <c r="B113" s="31">
        <v>0</v>
      </c>
      <c r="C113" s="31">
        <v>0</v>
      </c>
      <c r="D113" s="31">
        <v>0</v>
      </c>
      <c r="E113" s="31">
        <v>0</v>
      </c>
    </row>
    <row r="114" spans="1:5">
      <c r="A114" s="30">
        <v>44104</v>
      </c>
      <c r="B114" s="31">
        <v>0</v>
      </c>
      <c r="C114" s="31">
        <v>0</v>
      </c>
      <c r="D114" s="31">
        <v>0</v>
      </c>
      <c r="E114" s="31">
        <v>0</v>
      </c>
    </row>
    <row r="115" spans="1:5">
      <c r="A115" s="30">
        <v>44196</v>
      </c>
      <c r="B115" s="31">
        <v>0</v>
      </c>
      <c r="C115" s="31">
        <v>0</v>
      </c>
      <c r="D115" s="31">
        <v>0</v>
      </c>
      <c r="E115" s="31">
        <v>0</v>
      </c>
    </row>
    <row r="116" spans="1:5">
      <c r="A116" s="30">
        <v>44286</v>
      </c>
      <c r="B116" s="31">
        <v>0</v>
      </c>
      <c r="C116" s="31">
        <v>0</v>
      </c>
      <c r="D116" s="31">
        <v>0</v>
      </c>
      <c r="E116" s="31">
        <v>0</v>
      </c>
    </row>
    <row r="117" spans="1:5">
      <c r="A117" s="30">
        <v>44377</v>
      </c>
      <c r="B117" s="31">
        <v>0</v>
      </c>
      <c r="C117" s="31">
        <v>0</v>
      </c>
      <c r="D117" s="31">
        <v>0</v>
      </c>
      <c r="E117" s="31">
        <v>0</v>
      </c>
    </row>
    <row r="118" spans="1:5">
      <c r="A118" s="30">
        <v>44469</v>
      </c>
      <c r="B118" s="31">
        <v>0</v>
      </c>
      <c r="C118" s="31">
        <v>0</v>
      </c>
      <c r="D118" s="31">
        <v>0</v>
      </c>
      <c r="E118" s="31">
        <v>0</v>
      </c>
    </row>
    <row r="119" spans="1:5">
      <c r="A119" s="30">
        <v>44561</v>
      </c>
      <c r="B119" s="31">
        <v>0</v>
      </c>
      <c r="C119" s="31">
        <v>0</v>
      </c>
      <c r="D119" s="31">
        <v>0</v>
      </c>
      <c r="E119" s="31">
        <v>0</v>
      </c>
    </row>
    <row r="120" spans="1:5">
      <c r="A120" s="30">
        <v>44651</v>
      </c>
      <c r="B120" s="31">
        <v>0</v>
      </c>
      <c r="C120" s="31">
        <v>0</v>
      </c>
      <c r="D120" s="31">
        <v>0</v>
      </c>
      <c r="E120" s="31">
        <v>0</v>
      </c>
    </row>
    <row r="121" spans="1:5">
      <c r="A121" s="30">
        <v>44742</v>
      </c>
      <c r="B121" s="31">
        <v>0</v>
      </c>
      <c r="C121" s="31">
        <v>0</v>
      </c>
      <c r="D121" s="31">
        <v>0</v>
      </c>
      <c r="E121" s="31">
        <v>0</v>
      </c>
    </row>
    <row r="122" spans="1:5">
      <c r="A122" s="30">
        <v>44834</v>
      </c>
      <c r="B122" s="31">
        <v>0</v>
      </c>
      <c r="C122" s="31">
        <v>0</v>
      </c>
      <c r="D122" s="31">
        <v>0</v>
      </c>
      <c r="E122" s="31">
        <v>0</v>
      </c>
    </row>
    <row r="123" spans="1:5">
      <c r="A123" s="30">
        <v>44926</v>
      </c>
      <c r="B123" s="31">
        <v>0</v>
      </c>
      <c r="C123" s="31">
        <v>0</v>
      </c>
      <c r="D123" s="31">
        <v>0</v>
      </c>
      <c r="E123" s="31">
        <v>0</v>
      </c>
    </row>
    <row r="124" spans="1:5">
      <c r="A124" s="30">
        <v>45016</v>
      </c>
      <c r="B124" s="31">
        <v>0</v>
      </c>
      <c r="C124" s="31">
        <v>0</v>
      </c>
      <c r="D124" s="31">
        <v>0</v>
      </c>
      <c r="E124" s="31">
        <v>0</v>
      </c>
    </row>
    <row r="125" spans="1:5">
      <c r="A125" s="30">
        <v>45107</v>
      </c>
      <c r="B125" s="31">
        <v>0</v>
      </c>
      <c r="C125" s="31">
        <v>0</v>
      </c>
      <c r="D125" s="31">
        <v>0</v>
      </c>
      <c r="E125" s="31">
        <v>0</v>
      </c>
    </row>
    <row r="126" spans="1:5">
      <c r="A126" s="30">
        <v>45199</v>
      </c>
      <c r="B126" s="31">
        <v>0</v>
      </c>
      <c r="C126" s="31">
        <v>0</v>
      </c>
      <c r="D126" s="31">
        <v>0</v>
      </c>
      <c r="E126" s="31">
        <v>0</v>
      </c>
    </row>
    <row r="127" spans="1:5">
      <c r="A127" s="30">
        <v>45291</v>
      </c>
      <c r="B127" s="31">
        <v>0</v>
      </c>
      <c r="C127" s="31">
        <v>0</v>
      </c>
      <c r="D127" s="31">
        <v>0</v>
      </c>
      <c r="E127" s="31">
        <v>0</v>
      </c>
    </row>
    <row r="128" spans="1:5">
      <c r="A128" s="30">
        <v>45382</v>
      </c>
      <c r="B128" s="31">
        <v>0</v>
      </c>
      <c r="C128" s="31">
        <v>0</v>
      </c>
      <c r="D128" s="31">
        <v>0</v>
      </c>
      <c r="E128" s="31">
        <v>0</v>
      </c>
    </row>
    <row r="129" spans="1:5">
      <c r="A129" s="30">
        <v>45473</v>
      </c>
      <c r="B129" s="31">
        <v>0</v>
      </c>
      <c r="C129" s="31">
        <v>0</v>
      </c>
      <c r="D129" s="31">
        <v>0</v>
      </c>
      <c r="E129" s="31">
        <v>0</v>
      </c>
    </row>
    <row r="130" spans="1:5">
      <c r="A130" s="30">
        <v>45565</v>
      </c>
      <c r="B130" s="31">
        <v>0</v>
      </c>
      <c r="C130" s="31">
        <v>0</v>
      </c>
      <c r="D130" s="31">
        <v>0</v>
      </c>
      <c r="E130" s="31">
        <v>0</v>
      </c>
    </row>
    <row r="131" spans="1:5">
      <c r="A131" s="30">
        <v>45657</v>
      </c>
      <c r="B131" s="31">
        <v>0</v>
      </c>
      <c r="C131" s="31">
        <v>0</v>
      </c>
      <c r="D131" s="31">
        <v>0</v>
      </c>
      <c r="E131" s="31">
        <v>0</v>
      </c>
    </row>
    <row r="132" spans="1:5">
      <c r="A132" s="30">
        <v>45747</v>
      </c>
      <c r="B132" s="31">
        <v>0</v>
      </c>
      <c r="C132" s="31">
        <v>0</v>
      </c>
      <c r="D132" s="31">
        <v>0</v>
      </c>
      <c r="E132" s="31">
        <v>0</v>
      </c>
    </row>
  </sheetData>
  <mergeCells count="2">
    <mergeCell ref="A3:E3"/>
    <mergeCell ref="A1:E1"/>
  </mergeCells>
  <pageMargins left="0.7" right="0.7" top="0.75" bottom="0.75" header="0.3" footer="0.3"/>
  <pageSetup paperSize="9" scale="46"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7"/>
  <sheetViews>
    <sheetView zoomScale="70" zoomScaleNormal="70" workbookViewId="0">
      <pane ySplit="6" topLeftCell="A88" activePane="bottomLeft" state="frozen"/>
      <selection activeCell="B1" sqref="B1"/>
      <selection pane="bottomLeft" activeCell="H1" sqref="H1"/>
    </sheetView>
  </sheetViews>
  <sheetFormatPr defaultColWidth="8.85546875" defaultRowHeight="12.75"/>
  <cols>
    <col min="1" max="1" width="24" style="37" customWidth="1"/>
    <col min="2" max="4" width="24" style="36" customWidth="1"/>
    <col min="5" max="5" width="8.85546875" style="35"/>
    <col min="6" max="7" width="13" style="35" customWidth="1"/>
    <col min="8" max="9" width="8.7109375" style="35" customWidth="1"/>
    <col min="10" max="10" width="12" style="35" bestFit="1" customWidth="1"/>
    <col min="11" max="26" width="8.7109375" style="35" customWidth="1"/>
    <col min="27" max="16384" width="8.85546875" style="35"/>
  </cols>
  <sheetData>
    <row r="1" spans="1:11" s="26" customFormat="1">
      <c r="A1" s="38" t="s">
        <v>26</v>
      </c>
      <c r="B1" s="23"/>
      <c r="C1" s="24"/>
      <c r="D1" s="25"/>
    </row>
    <row r="2" spans="1:11" s="26" customFormat="1">
      <c r="A2" s="39" t="s">
        <v>70</v>
      </c>
      <c r="B2" s="23"/>
      <c r="C2" s="24"/>
      <c r="D2" s="25"/>
    </row>
    <row r="3" spans="1:11" s="26" customFormat="1" ht="123.95" customHeight="1">
      <c r="A3" s="84" t="s">
        <v>29</v>
      </c>
      <c r="B3" s="84"/>
      <c r="C3" s="84"/>
      <c r="D3" s="84"/>
    </row>
    <row r="4" spans="1:11" s="26" customFormat="1">
      <c r="A4" s="27"/>
      <c r="B4" s="23"/>
      <c r="C4" s="24"/>
      <c r="D4" s="25"/>
    </row>
    <row r="5" spans="1:11" s="28" customFormat="1" ht="53.25">
      <c r="A5" s="44"/>
      <c r="B5" s="45" t="s">
        <v>47</v>
      </c>
      <c r="C5" s="62" t="s">
        <v>48</v>
      </c>
      <c r="D5" s="10" t="s">
        <v>49</v>
      </c>
      <c r="F5" s="48" t="s">
        <v>31</v>
      </c>
      <c r="G5" s="48" t="s">
        <v>32</v>
      </c>
    </row>
    <row r="6" spans="1:11" s="29" customFormat="1">
      <c r="A6" s="46" t="s">
        <v>2</v>
      </c>
      <c r="B6" s="47" t="s">
        <v>1</v>
      </c>
      <c r="C6" s="47" t="s">
        <v>1</v>
      </c>
      <c r="D6" s="15" t="s">
        <v>17</v>
      </c>
      <c r="F6" s="49" t="s">
        <v>33</v>
      </c>
      <c r="G6" s="49" t="s">
        <v>33</v>
      </c>
    </row>
    <row r="7" spans="1:11" s="26" customFormat="1">
      <c r="A7" s="30">
        <v>34789</v>
      </c>
      <c r="B7" s="18" t="s">
        <v>30</v>
      </c>
      <c r="C7" s="18" t="s">
        <v>30</v>
      </c>
      <c r="D7" s="18" t="s">
        <v>30</v>
      </c>
      <c r="F7" s="32"/>
      <c r="G7" s="33">
        <v>1559.7712003070696</v>
      </c>
      <c r="H7" s="8"/>
      <c r="J7" s="40"/>
      <c r="K7" s="40"/>
    </row>
    <row r="8" spans="1:11" s="26" customFormat="1">
      <c r="A8" s="30">
        <v>34880</v>
      </c>
      <c r="B8" s="18" t="s">
        <v>30</v>
      </c>
      <c r="C8" s="18" t="s">
        <v>30</v>
      </c>
      <c r="D8" s="18" t="s">
        <v>30</v>
      </c>
      <c r="F8" s="32"/>
      <c r="G8" s="33">
        <v>1835.2360565458237</v>
      </c>
      <c r="H8" s="40"/>
      <c r="J8" s="40"/>
      <c r="K8" s="40"/>
    </row>
    <row r="9" spans="1:11" s="26" customFormat="1">
      <c r="A9" s="30">
        <v>34972</v>
      </c>
      <c r="B9" s="18" t="s">
        <v>30</v>
      </c>
      <c r="C9" s="18" t="s">
        <v>30</v>
      </c>
      <c r="D9" s="18" t="s">
        <v>30</v>
      </c>
      <c r="F9" s="32"/>
      <c r="G9" s="33">
        <v>2238.0091421897187</v>
      </c>
      <c r="H9" s="40"/>
      <c r="J9" s="40"/>
      <c r="K9" s="40"/>
    </row>
    <row r="10" spans="1:11" s="26" customFormat="1">
      <c r="A10" s="30">
        <v>35064</v>
      </c>
      <c r="B10" s="31">
        <v>21.231274029021279</v>
      </c>
      <c r="C10" s="18" t="s">
        <v>30</v>
      </c>
      <c r="D10" s="18" t="s">
        <v>30</v>
      </c>
      <c r="F10" s="80">
        <v>1659.0700000000002</v>
      </c>
      <c r="G10" s="33">
        <v>2181.2579479993888</v>
      </c>
      <c r="J10" s="40"/>
      <c r="K10" s="40"/>
    </row>
    <row r="11" spans="1:11" s="26" customFormat="1">
      <c r="A11" s="30">
        <v>35155</v>
      </c>
      <c r="B11" s="31">
        <v>23.48599697826074</v>
      </c>
      <c r="C11" s="18" t="s">
        <v>30</v>
      </c>
      <c r="D11" s="18" t="s">
        <v>30</v>
      </c>
      <c r="F11" s="80">
        <v>1942.3700000000001</v>
      </c>
      <c r="G11" s="33">
        <v>2015.8291785136382</v>
      </c>
      <c r="J11" s="40"/>
      <c r="K11" s="40"/>
    </row>
    <row r="12" spans="1:11" s="26" customFormat="1">
      <c r="A12" s="30">
        <v>35246</v>
      </c>
      <c r="B12" s="31">
        <v>22.799406959408341</v>
      </c>
      <c r="C12" s="18" t="s">
        <v>30</v>
      </c>
      <c r="D12" s="18" t="s">
        <v>30</v>
      </c>
      <c r="F12" s="80">
        <v>1993.13</v>
      </c>
      <c r="G12" s="33">
        <v>2306.929361825863</v>
      </c>
      <c r="J12" s="40"/>
      <c r="K12" s="40"/>
    </row>
    <row r="13" spans="1:11" s="26" customFormat="1">
      <c r="A13" s="30">
        <v>35338</v>
      </c>
      <c r="B13" s="31">
        <v>22.153455590372971</v>
      </c>
      <c r="C13" s="18" t="s">
        <v>30</v>
      </c>
      <c r="D13" s="18" t="s">
        <v>30</v>
      </c>
      <c r="F13" s="80">
        <v>2058.2200000000003</v>
      </c>
      <c r="G13" s="33">
        <v>2786.7236925944276</v>
      </c>
      <c r="J13" s="40"/>
      <c r="K13" s="40"/>
    </row>
    <row r="14" spans="1:11" s="26" customFormat="1">
      <c r="A14" s="30">
        <v>35430</v>
      </c>
      <c r="B14" s="31">
        <v>21.86630824042399</v>
      </c>
      <c r="C14" s="18" t="s">
        <v>30</v>
      </c>
      <c r="D14" s="18" t="s">
        <v>30</v>
      </c>
      <c r="F14" s="80">
        <v>2135.5500000000002</v>
      </c>
      <c r="G14" s="33">
        <v>2656.9126084780005</v>
      </c>
      <c r="J14" s="40"/>
      <c r="K14" s="40"/>
    </row>
    <row r="15" spans="1:11" s="26" customFormat="1">
      <c r="A15" s="30">
        <v>35520</v>
      </c>
      <c r="B15" s="31">
        <v>22.686441830974051</v>
      </c>
      <c r="C15" s="18" t="s">
        <v>30</v>
      </c>
      <c r="D15" s="18" t="s">
        <v>30</v>
      </c>
      <c r="F15" s="80">
        <v>2315.73</v>
      </c>
      <c r="G15" s="33">
        <v>2456.984808230714</v>
      </c>
      <c r="J15" s="40"/>
      <c r="K15" s="40"/>
    </row>
    <row r="16" spans="1:11" s="26" customFormat="1">
      <c r="A16" s="30">
        <v>35611</v>
      </c>
      <c r="B16" s="31">
        <v>22.212206271222069</v>
      </c>
      <c r="C16" s="18" t="s">
        <v>30</v>
      </c>
      <c r="D16" s="18" t="s">
        <v>30</v>
      </c>
      <c r="F16" s="80">
        <v>2392.98</v>
      </c>
      <c r="G16" s="33">
        <v>2872.6445932593401</v>
      </c>
      <c r="J16" s="40"/>
      <c r="K16" s="40"/>
    </row>
    <row r="17" spans="1:11" s="26" customFormat="1">
      <c r="A17" s="30">
        <v>35703</v>
      </c>
      <c r="B17" s="31">
        <v>22.61264537625275</v>
      </c>
      <c r="C17" s="18" t="s">
        <v>30</v>
      </c>
      <c r="D17" s="18" t="s">
        <v>30</v>
      </c>
      <c r="F17" s="80">
        <v>2534.2099999999969</v>
      </c>
      <c r="G17" s="33">
        <v>3220.5058954546453</v>
      </c>
      <c r="J17" s="40"/>
      <c r="K17" s="40"/>
    </row>
    <row r="18" spans="1:11" s="26" customFormat="1">
      <c r="A18" s="30">
        <v>35795</v>
      </c>
      <c r="B18" s="31">
        <v>24.139844902585342</v>
      </c>
      <c r="C18" s="18" t="s">
        <v>30</v>
      </c>
      <c r="D18" s="18" t="s">
        <v>30</v>
      </c>
      <c r="F18" s="80">
        <v>2843.6599999999971</v>
      </c>
      <c r="G18" s="33">
        <v>3229.807828105972</v>
      </c>
      <c r="J18" s="40"/>
      <c r="K18" s="40"/>
    </row>
    <row r="19" spans="1:11" s="26" customFormat="1">
      <c r="A19" s="30">
        <v>35885</v>
      </c>
      <c r="B19" s="31">
        <v>23.80709854004219</v>
      </c>
      <c r="C19" s="18" t="s">
        <v>30</v>
      </c>
      <c r="D19" s="18" t="s">
        <v>30</v>
      </c>
      <c r="F19" s="80">
        <v>2898.45</v>
      </c>
      <c r="G19" s="33">
        <v>2851.7718172405703</v>
      </c>
      <c r="J19" s="40"/>
      <c r="K19" s="40"/>
    </row>
    <row r="20" spans="1:11" s="26" customFormat="1">
      <c r="A20" s="30">
        <v>35976</v>
      </c>
      <c r="B20" s="31">
        <v>24.77980683781059</v>
      </c>
      <c r="C20" s="18" t="s">
        <v>30</v>
      </c>
      <c r="D20" s="18" t="s">
        <v>30</v>
      </c>
      <c r="F20" s="80">
        <v>3123.7200000000003</v>
      </c>
      <c r="G20" s="33">
        <v>3303.8238613400431</v>
      </c>
      <c r="J20" s="40"/>
      <c r="K20" s="40"/>
    </row>
    <row r="21" spans="1:11" s="26" customFormat="1">
      <c r="A21" s="30">
        <v>36068</v>
      </c>
      <c r="B21" s="31">
        <v>25.22348327554435</v>
      </c>
      <c r="C21" s="18" t="s">
        <v>30</v>
      </c>
      <c r="D21" s="18" t="s">
        <v>30</v>
      </c>
      <c r="F21" s="80">
        <v>3249.69</v>
      </c>
      <c r="G21" s="33">
        <v>3498.1858235419086</v>
      </c>
      <c r="J21" s="40"/>
      <c r="K21" s="40"/>
    </row>
    <row r="22" spans="1:11" s="26" customFormat="1">
      <c r="A22" s="30">
        <v>36160</v>
      </c>
      <c r="B22" s="31">
        <v>26.318473230292561</v>
      </c>
      <c r="C22" s="18" t="s">
        <v>30</v>
      </c>
      <c r="D22" s="18" t="s">
        <v>30</v>
      </c>
      <c r="F22" s="80">
        <v>3442.0600000000004</v>
      </c>
      <c r="G22" s="33">
        <v>3424.7127170565341</v>
      </c>
      <c r="J22" s="40"/>
      <c r="K22" s="40"/>
    </row>
    <row r="23" spans="1:11" s="26" customFormat="1">
      <c r="A23" s="30">
        <v>36250</v>
      </c>
      <c r="B23" s="31">
        <v>27.63717038401758</v>
      </c>
      <c r="C23" s="18" t="s">
        <v>30</v>
      </c>
      <c r="D23" s="18" t="s">
        <v>30</v>
      </c>
      <c r="F23" s="80">
        <v>3611.59</v>
      </c>
      <c r="G23" s="33">
        <v>2841.1494164028122</v>
      </c>
      <c r="J23" s="40"/>
      <c r="K23" s="40"/>
    </row>
    <row r="24" spans="1:11" s="26" customFormat="1">
      <c r="A24" s="30">
        <v>36341</v>
      </c>
      <c r="B24" s="31">
        <v>27.331265990694309</v>
      </c>
      <c r="C24" s="18" t="s">
        <v>30</v>
      </c>
      <c r="D24" s="18" t="s">
        <v>30</v>
      </c>
      <c r="F24" s="80">
        <v>3576.4300000000003</v>
      </c>
      <c r="G24" s="33">
        <v>3321.4417572977295</v>
      </c>
      <c r="J24" s="40"/>
      <c r="K24" s="40"/>
    </row>
    <row r="25" spans="1:11" s="26" customFormat="1">
      <c r="A25" s="30">
        <v>36433</v>
      </c>
      <c r="B25" s="31">
        <v>29.633230951063489</v>
      </c>
      <c r="C25" s="18" t="s">
        <v>30</v>
      </c>
      <c r="D25" s="18" t="s">
        <v>30</v>
      </c>
      <c r="F25" s="80">
        <v>3822.75</v>
      </c>
      <c r="G25" s="33">
        <v>3312.9094079983493</v>
      </c>
      <c r="J25" s="40"/>
      <c r="K25" s="40"/>
    </row>
    <row r="26" spans="1:11" s="26" customFormat="1">
      <c r="A26" s="30">
        <v>36525</v>
      </c>
      <c r="B26" s="31">
        <v>30.62933631240962</v>
      </c>
      <c r="C26" s="18" t="s">
        <v>30</v>
      </c>
      <c r="D26" s="18" t="s">
        <v>30</v>
      </c>
      <c r="F26" s="80">
        <v>3911.09</v>
      </c>
      <c r="G26" s="33">
        <v>3293.5975146754809</v>
      </c>
      <c r="J26" s="40"/>
      <c r="K26" s="40"/>
    </row>
    <row r="27" spans="1:11" s="26" customFormat="1">
      <c r="A27" s="30">
        <v>36616</v>
      </c>
      <c r="B27" s="31">
        <v>29.95220639240322</v>
      </c>
      <c r="C27" s="18" t="s">
        <v>30</v>
      </c>
      <c r="D27" s="18" t="s">
        <v>30</v>
      </c>
      <c r="F27" s="80">
        <v>3884.0800000000004</v>
      </c>
      <c r="G27" s="33">
        <v>3039.6435872382413</v>
      </c>
      <c r="J27" s="40"/>
      <c r="K27" s="40"/>
    </row>
    <row r="28" spans="1:11" s="26" customFormat="1">
      <c r="A28" s="30">
        <v>36707</v>
      </c>
      <c r="B28" s="31">
        <v>30.86705471505584</v>
      </c>
      <c r="C28" s="18" t="s">
        <v>30</v>
      </c>
      <c r="D28" s="18" t="s">
        <v>30</v>
      </c>
      <c r="F28" s="80">
        <v>4021.1700000000005</v>
      </c>
      <c r="G28" s="33">
        <v>3381.2343090179279</v>
      </c>
      <c r="J28" s="40"/>
      <c r="K28" s="40"/>
    </row>
    <row r="29" spans="1:11" s="26" customFormat="1">
      <c r="A29" s="30">
        <v>36799</v>
      </c>
      <c r="B29" s="31">
        <v>31.153050402264871</v>
      </c>
      <c r="C29" s="18" t="s">
        <v>30</v>
      </c>
      <c r="D29" s="18" t="s">
        <v>30</v>
      </c>
      <c r="F29" s="80">
        <v>4095.6900000000005</v>
      </c>
      <c r="G29" s="33">
        <v>3432.519657333758</v>
      </c>
      <c r="J29" s="40"/>
      <c r="K29" s="40"/>
    </row>
    <row r="30" spans="1:11" s="26" customFormat="1">
      <c r="A30" s="30">
        <v>36891</v>
      </c>
      <c r="B30" s="31">
        <v>31.38755762668794</v>
      </c>
      <c r="C30" s="18" t="s">
        <v>30</v>
      </c>
      <c r="D30" s="18" t="s">
        <v>30</v>
      </c>
      <c r="F30" s="80">
        <v>4200.12</v>
      </c>
      <c r="G30" s="33">
        <v>3528.0832546802885</v>
      </c>
      <c r="J30" s="40"/>
      <c r="K30" s="40"/>
    </row>
    <row r="31" spans="1:11" s="26" customFormat="1">
      <c r="A31" s="30">
        <v>36981</v>
      </c>
      <c r="B31" s="31">
        <v>31.234590442753319</v>
      </c>
      <c r="C31" s="76">
        <v>28.917575616164218</v>
      </c>
      <c r="D31" s="41">
        <v>2.3170148265891002</v>
      </c>
      <c r="F31" s="80">
        <v>4231.72</v>
      </c>
      <c r="G31" s="31">
        <v>3206.3474678496873</v>
      </c>
      <c r="J31" s="40"/>
      <c r="K31" s="40"/>
    </row>
    <row r="32" spans="1:11" s="26" customFormat="1">
      <c r="A32" s="30">
        <v>37072</v>
      </c>
      <c r="B32" s="31">
        <v>30.297326351192069</v>
      </c>
      <c r="C32" s="76">
        <v>28.91148316883227</v>
      </c>
      <c r="D32" s="41">
        <v>1.3858431823598001</v>
      </c>
      <c r="F32" s="80">
        <v>4166.1000000000004</v>
      </c>
      <c r="G32" s="31">
        <v>3583.7679234894003</v>
      </c>
      <c r="J32" s="40"/>
      <c r="K32" s="40"/>
    </row>
    <row r="33" spans="1:11" s="26" customFormat="1">
      <c r="A33" s="30">
        <v>37164</v>
      </c>
      <c r="B33" s="31">
        <v>29.651657996691661</v>
      </c>
      <c r="C33" s="76">
        <v>28.776548892270629</v>
      </c>
      <c r="D33" s="41">
        <v>0.87510910442103196</v>
      </c>
      <c r="F33" s="80">
        <v>4143.95</v>
      </c>
      <c r="G33" s="31">
        <v>3657.24245903571</v>
      </c>
      <c r="J33" s="40"/>
      <c r="K33" s="40"/>
    </row>
    <row r="34" spans="1:11" s="26" customFormat="1">
      <c r="A34" s="30">
        <v>37256</v>
      </c>
      <c r="B34" s="31">
        <v>30.502759217504231</v>
      </c>
      <c r="C34" s="76">
        <v>28.882550309211421</v>
      </c>
      <c r="D34" s="41">
        <v>1.6202089082928099</v>
      </c>
      <c r="F34" s="80">
        <v>4332.6400000000003</v>
      </c>
      <c r="G34" s="31">
        <v>3756.7342093155989</v>
      </c>
      <c r="J34" s="40"/>
      <c r="K34" s="40"/>
    </row>
    <row r="35" spans="1:11" s="26" customFormat="1">
      <c r="A35" s="30">
        <v>37346</v>
      </c>
      <c r="B35" s="31">
        <v>30.347218065387342</v>
      </c>
      <c r="C35" s="76">
        <v>28.98716046601891</v>
      </c>
      <c r="D35" s="41">
        <v>1.3600575993684301</v>
      </c>
      <c r="F35" s="80">
        <v>4350.6900000000005</v>
      </c>
      <c r="G35" s="31">
        <v>3338.6271659455515</v>
      </c>
      <c r="J35" s="40"/>
      <c r="K35" s="40"/>
    </row>
    <row r="36" spans="1:11" s="26" customFormat="1">
      <c r="A36" s="30">
        <v>37437</v>
      </c>
      <c r="B36" s="31">
        <v>30.741075317241229</v>
      </c>
      <c r="C36" s="76">
        <v>29.213995030912479</v>
      </c>
      <c r="D36" s="41">
        <v>1.52708028632875</v>
      </c>
      <c r="F36" s="80">
        <v>4484.07</v>
      </c>
      <c r="G36" s="31">
        <v>3833.9711430758225</v>
      </c>
      <c r="J36" s="40"/>
      <c r="K36" s="40"/>
    </row>
    <row r="37" spans="1:11" s="26" customFormat="1">
      <c r="A37" s="30">
        <v>37529</v>
      </c>
      <c r="B37" s="31">
        <v>31.918974319084452</v>
      </c>
      <c r="C37" s="76">
        <v>29.676303134962662</v>
      </c>
      <c r="D37" s="41">
        <v>2.2426711841217899</v>
      </c>
      <c r="F37" s="80">
        <v>4762.3700000000008</v>
      </c>
      <c r="G37" s="31">
        <v>3990.8524236727872</v>
      </c>
      <c r="J37" s="40"/>
      <c r="K37" s="40"/>
    </row>
    <row r="38" spans="1:11" s="26" customFormat="1">
      <c r="A38" s="30">
        <v>37621</v>
      </c>
      <c r="B38" s="31">
        <v>31.644134332637421</v>
      </c>
      <c r="C38" s="76">
        <v>29.960329516745652</v>
      </c>
      <c r="D38" s="41">
        <v>1.68380481589177</v>
      </c>
      <c r="F38" s="80">
        <v>4811.920000000001</v>
      </c>
      <c r="G38" s="31">
        <v>4042.9061529705459</v>
      </c>
      <c r="J38" s="40"/>
      <c r="K38" s="40"/>
    </row>
    <row r="39" spans="1:11" s="26" customFormat="1">
      <c r="A39" s="30">
        <v>37711</v>
      </c>
      <c r="B39" s="31">
        <v>31.556840017147351</v>
      </c>
      <c r="C39" s="76">
        <v>30.16131172340372</v>
      </c>
      <c r="D39" s="41">
        <v>1.39552829374363</v>
      </c>
      <c r="F39" s="80">
        <v>4916.4000000000005</v>
      </c>
      <c r="G39" s="31">
        <v>3711.7769651343551</v>
      </c>
      <c r="J39" s="40"/>
      <c r="K39" s="40"/>
    </row>
    <row r="40" spans="1:11" s="26" customFormat="1">
      <c r="A40" s="30">
        <v>37802</v>
      </c>
      <c r="B40" s="31">
        <v>32.068156348353952</v>
      </c>
      <c r="C40" s="76">
        <v>30.410886836848434</v>
      </c>
      <c r="D40" s="41">
        <v>1.65726951150552</v>
      </c>
      <c r="F40" s="80">
        <v>5092.0600000000004</v>
      </c>
      <c r="G40" s="31">
        <v>4133.3317828210147</v>
      </c>
      <c r="J40" s="40"/>
      <c r="K40" s="40"/>
    </row>
    <row r="41" spans="1:11" s="26" customFormat="1">
      <c r="A41" s="30">
        <v>37894</v>
      </c>
      <c r="B41" s="31">
        <v>32.172644557043562</v>
      </c>
      <c r="C41" s="76">
        <v>30.610355724581712</v>
      </c>
      <c r="D41" s="41">
        <v>1.56228883246185</v>
      </c>
      <c r="F41" s="80">
        <v>5219.63</v>
      </c>
      <c r="G41" s="31">
        <v>4335.7990623476308</v>
      </c>
      <c r="J41" s="40"/>
      <c r="K41" s="40"/>
    </row>
    <row r="42" spans="1:11" s="26" customFormat="1">
      <c r="A42" s="30">
        <v>37986</v>
      </c>
      <c r="B42" s="31">
        <v>36.085176223329029</v>
      </c>
      <c r="C42" s="76">
        <v>31.694891715982237</v>
      </c>
      <c r="D42" s="41">
        <v>4.3902845073467898</v>
      </c>
      <c r="F42" s="80">
        <v>6016.9699999999993</v>
      </c>
      <c r="G42" s="31">
        <v>4493.4461204117242</v>
      </c>
      <c r="J42" s="40"/>
      <c r="K42" s="40"/>
    </row>
    <row r="43" spans="1:11" s="26" customFormat="1">
      <c r="A43" s="30">
        <v>38077</v>
      </c>
      <c r="B43" s="31">
        <v>36.284339121353298</v>
      </c>
      <c r="C43" s="76">
        <v>32.594622177327338</v>
      </c>
      <c r="D43" s="41">
        <v>3.6897169440259598</v>
      </c>
      <c r="F43" s="80">
        <v>6129.95</v>
      </c>
      <c r="G43" s="31">
        <v>3931.6262869532557</v>
      </c>
      <c r="J43" s="40"/>
      <c r="K43" s="40"/>
    </row>
    <row r="44" spans="1:11" s="26" customFormat="1">
      <c r="A44" s="30">
        <v>38168</v>
      </c>
      <c r="B44" s="31">
        <v>38.527817900655023</v>
      </c>
      <c r="C44" s="76">
        <v>33.766764028434096</v>
      </c>
      <c r="D44" s="41">
        <v>4.7610538722209297</v>
      </c>
      <c r="F44" s="80">
        <v>6660.34</v>
      </c>
      <c r="G44" s="31">
        <v>4526.2222794684603</v>
      </c>
      <c r="J44" s="40"/>
      <c r="K44" s="40"/>
    </row>
    <row r="45" spans="1:11" s="26" customFormat="1">
      <c r="A45" s="30">
        <v>38260</v>
      </c>
      <c r="B45" s="31">
        <v>39.871079581517122</v>
      </c>
      <c r="C45" s="76">
        <v>34.909644434358263</v>
      </c>
      <c r="D45" s="41">
        <v>4.96143514715886</v>
      </c>
      <c r="F45" s="80">
        <v>7069.85</v>
      </c>
      <c r="G45" s="31">
        <v>4780.4800085207953</v>
      </c>
      <c r="J45" s="40"/>
      <c r="K45" s="40"/>
    </row>
    <row r="46" spans="1:11" s="26" customFormat="1">
      <c r="A46" s="30">
        <v>38352</v>
      </c>
      <c r="B46" s="31">
        <v>41.948100883622892</v>
      </c>
      <c r="C46" s="76">
        <v>36.127122791771001</v>
      </c>
      <c r="D46" s="41">
        <v>5.8209780918518899</v>
      </c>
      <c r="F46" s="80">
        <v>7681.8700000000008</v>
      </c>
      <c r="G46" s="31">
        <v>5074.4670896619564</v>
      </c>
      <c r="J46" s="40"/>
      <c r="K46" s="40"/>
    </row>
    <row r="47" spans="1:11" s="26" customFormat="1">
      <c r="A47" s="30">
        <v>38442</v>
      </c>
      <c r="B47" s="31">
        <v>42.948067257616778</v>
      </c>
      <c r="C47" s="76">
        <v>37.26126241118461</v>
      </c>
      <c r="D47" s="41">
        <v>5.6868048464321701</v>
      </c>
      <c r="F47" s="80">
        <v>8083.45</v>
      </c>
      <c r="G47" s="31">
        <v>4440.2829394292748</v>
      </c>
      <c r="J47" s="40"/>
      <c r="K47" s="40"/>
    </row>
    <row r="48" spans="1:11" s="26" customFormat="1">
      <c r="A48" s="30">
        <v>38533</v>
      </c>
      <c r="B48" s="31">
        <v>46.217785865645283</v>
      </c>
      <c r="C48" s="76">
        <v>38.802763169425113</v>
      </c>
      <c r="D48" s="41">
        <v>7.41502269622017</v>
      </c>
      <c r="F48" s="80">
        <v>8991.19</v>
      </c>
      <c r="G48" s="31">
        <v>5158.7308815399974</v>
      </c>
      <c r="J48" s="40"/>
      <c r="K48" s="40"/>
    </row>
    <row r="49" spans="1:11" s="26" customFormat="1">
      <c r="A49" s="30">
        <v>38625</v>
      </c>
      <c r="B49" s="31">
        <v>49.163473779653657</v>
      </c>
      <c r="C49" s="76">
        <v>40.619750699102745</v>
      </c>
      <c r="D49" s="41">
        <v>8.5437230805509099</v>
      </c>
      <c r="F49" s="80">
        <v>9926.48</v>
      </c>
      <c r="G49" s="31">
        <v>5517.2811264241773</v>
      </c>
      <c r="J49" s="40"/>
      <c r="K49" s="40"/>
    </row>
    <row r="50" spans="1:11" s="26" customFormat="1">
      <c r="A50" s="30">
        <v>38717</v>
      </c>
      <c r="B50" s="31">
        <v>51.906520660768358</v>
      </c>
      <c r="C50" s="76">
        <v>42.576705019350015</v>
      </c>
      <c r="D50" s="41">
        <v>9.3298156414183406</v>
      </c>
      <c r="F50" s="80">
        <v>10893.09</v>
      </c>
      <c r="G50" s="31">
        <v>5869.6811136703836</v>
      </c>
      <c r="J50" s="40"/>
      <c r="K50" s="40"/>
    </row>
    <row r="51" spans="1:11" s="26" customFormat="1">
      <c r="A51" s="30">
        <v>38807</v>
      </c>
      <c r="B51" s="31">
        <v>55.589811620221873</v>
      </c>
      <c r="C51" s="76">
        <v>44.858328660169775</v>
      </c>
      <c r="D51" s="41">
        <v>10.7314829600521</v>
      </c>
      <c r="F51" s="80">
        <v>12007.83</v>
      </c>
      <c r="G51" s="31">
        <v>5055.081642696392</v>
      </c>
      <c r="J51" s="40"/>
      <c r="K51" s="40"/>
    </row>
    <row r="52" spans="1:11" s="26" customFormat="1">
      <c r="A52" s="30">
        <v>38898</v>
      </c>
      <c r="B52" s="31">
        <v>59.024452008611377</v>
      </c>
      <c r="C52" s="76">
        <v>47.258989658839781</v>
      </c>
      <c r="D52" s="41">
        <v>11.7654623497716</v>
      </c>
      <c r="F52" s="80">
        <v>13152.51</v>
      </c>
      <c r="G52" s="31">
        <v>5841.1108986903091</v>
      </c>
      <c r="J52" s="40"/>
      <c r="K52" s="40"/>
    </row>
    <row r="53" spans="1:11" s="26" customFormat="1">
      <c r="A53" s="30">
        <v>38990</v>
      </c>
      <c r="B53" s="31">
        <v>61.554198820234276</v>
      </c>
      <c r="C53" s="76">
        <v>49.551968452657874</v>
      </c>
      <c r="D53" s="41">
        <v>12.0022303675764</v>
      </c>
      <c r="F53" s="80">
        <v>14237.75</v>
      </c>
      <c r="G53" s="31">
        <v>6364.5549312698677</v>
      </c>
      <c r="J53" s="40"/>
      <c r="K53" s="40"/>
    </row>
    <row r="54" spans="1:11" s="26" customFormat="1">
      <c r="A54" s="30">
        <v>39082</v>
      </c>
      <c r="B54" s="31">
        <v>64.865638704508498</v>
      </c>
      <c r="C54" s="76">
        <v>51.942427923733597</v>
      </c>
      <c r="D54" s="41">
        <v>12.9232107807749</v>
      </c>
      <c r="F54" s="80">
        <v>15567.490000000002</v>
      </c>
      <c r="G54" s="31">
        <v>6738.846628184343</v>
      </c>
      <c r="J54" s="40"/>
      <c r="K54" s="40"/>
    </row>
    <row r="55" spans="1:11" s="26" customFormat="1">
      <c r="A55" s="30">
        <v>39172</v>
      </c>
      <c r="B55" s="31">
        <v>74.332846677709355</v>
      </c>
      <c r="C55" s="76">
        <v>55.857079426050056</v>
      </c>
      <c r="D55" s="41">
        <v>18.475767251659299</v>
      </c>
      <c r="F55" s="80">
        <v>18569.189999999999</v>
      </c>
      <c r="G55" s="31">
        <v>6036.6241859448273</v>
      </c>
      <c r="J55" s="40"/>
      <c r="K55" s="40"/>
    </row>
    <row r="56" spans="1:11" s="26" customFormat="1">
      <c r="A56" s="30">
        <v>39263</v>
      </c>
      <c r="B56" s="31">
        <v>77.140903334285269</v>
      </c>
      <c r="C56" s="76">
        <v>59.399141081327869</v>
      </c>
      <c r="D56" s="41">
        <v>17.7417622529574</v>
      </c>
      <c r="F56" s="80">
        <v>20307.889999999974</v>
      </c>
      <c r="G56" s="31">
        <v>7185.6836023344249</v>
      </c>
      <c r="J56" s="40"/>
      <c r="K56" s="40"/>
    </row>
    <row r="57" spans="1:11" s="26" customFormat="1">
      <c r="A57" s="30">
        <v>39355</v>
      </c>
      <c r="B57" s="31">
        <v>80.084640861393311</v>
      </c>
      <c r="C57" s="76">
        <v>62.632131028337412</v>
      </c>
      <c r="D57" s="41">
        <v>17.452509833055899</v>
      </c>
      <c r="F57" s="80">
        <v>22196.12</v>
      </c>
      <c r="G57" s="31">
        <v>7754.6719408225499</v>
      </c>
      <c r="J57" s="40"/>
      <c r="K57" s="40"/>
    </row>
    <row r="58" spans="1:11" s="26" customFormat="1">
      <c r="A58" s="30">
        <v>39447</v>
      </c>
      <c r="B58" s="31">
        <v>83.054580812866291</v>
      </c>
      <c r="C58" s="76">
        <v>65.538552040028691</v>
      </c>
      <c r="D58" s="41">
        <v>17.516028772837601</v>
      </c>
      <c r="F58" s="80">
        <v>24114.11999999997</v>
      </c>
      <c r="G58" s="31">
        <v>8057.0840925343491</v>
      </c>
      <c r="J58" s="40"/>
      <c r="K58" s="40"/>
    </row>
    <row r="59" spans="1:11" s="26" customFormat="1">
      <c r="A59" s="30">
        <v>39538</v>
      </c>
      <c r="B59" s="31">
        <v>88.424489734372131</v>
      </c>
      <c r="C59" s="76">
        <v>68.702718623752233</v>
      </c>
      <c r="D59" s="41">
        <v>19.721771110619901</v>
      </c>
      <c r="F59" s="80">
        <v>26704.09</v>
      </c>
      <c r="G59" s="31">
        <v>7202.4406013553344</v>
      </c>
      <c r="J59" s="40"/>
      <c r="K59" s="40"/>
    </row>
    <row r="60" spans="1:11" s="26" customFormat="1">
      <c r="A60" s="30">
        <v>39629</v>
      </c>
      <c r="B60" s="31">
        <v>87.019802486364028</v>
      </c>
      <c r="C60" s="76">
        <v>70.741491342443624</v>
      </c>
      <c r="D60" s="41">
        <v>16.278311143920401</v>
      </c>
      <c r="F60" s="80">
        <v>27431.040000000001</v>
      </c>
      <c r="G60" s="31">
        <v>8508.559354418443</v>
      </c>
      <c r="J60" s="40"/>
      <c r="K60" s="40"/>
    </row>
    <row r="61" spans="1:11" s="26" customFormat="1">
      <c r="A61" s="30">
        <v>39721</v>
      </c>
      <c r="B61" s="31">
        <v>87.755596321517118</v>
      </c>
      <c r="C61" s="76">
        <v>72.389128150192917</v>
      </c>
      <c r="D61" s="41">
        <v>15.3664681713242</v>
      </c>
      <c r="F61" s="80">
        <v>28461.079999999998</v>
      </c>
      <c r="G61" s="31">
        <v>8664.126765603829</v>
      </c>
      <c r="J61" s="40"/>
      <c r="K61" s="40"/>
    </row>
    <row r="62" spans="1:11" s="26" customFormat="1">
      <c r="A62" s="30">
        <v>39813</v>
      </c>
      <c r="B62" s="31">
        <v>84.298133627549831</v>
      </c>
      <c r="C62" s="76">
        <v>72.779875063175425</v>
      </c>
      <c r="D62" s="41">
        <v>11.518258564374401</v>
      </c>
      <c r="F62" s="80">
        <v>27551.239999999972</v>
      </c>
      <c r="G62" s="31">
        <v>8307.9693501537313</v>
      </c>
      <c r="J62" s="40"/>
      <c r="K62" s="40"/>
    </row>
    <row r="63" spans="1:11" s="26" customFormat="1">
      <c r="A63" s="30">
        <v>39903</v>
      </c>
      <c r="B63" s="31">
        <v>81.753525539151113</v>
      </c>
      <c r="C63" s="76">
        <v>72.478165666480109</v>
      </c>
      <c r="D63" s="41">
        <v>9.2753598726710091</v>
      </c>
      <c r="F63" s="80">
        <v>26083.590000000004</v>
      </c>
      <c r="G63" s="31">
        <v>6424.5007025798477</v>
      </c>
      <c r="J63" s="40"/>
      <c r="K63" s="40"/>
    </row>
    <row r="64" spans="1:11" s="26" customFormat="1">
      <c r="A64" s="30">
        <v>39994</v>
      </c>
      <c r="B64" s="31">
        <v>82.470632034446609</v>
      </c>
      <c r="C64" s="76">
        <v>72.672008869808238</v>
      </c>
      <c r="D64" s="41">
        <v>9.7986231646383697</v>
      </c>
      <c r="F64" s="80">
        <v>25111.430000000004</v>
      </c>
      <c r="G64" s="31">
        <v>7052.3392217203145</v>
      </c>
      <c r="J64" s="40"/>
      <c r="K64" s="40"/>
    </row>
    <row r="65" spans="1:11" s="26" customFormat="1">
      <c r="A65" s="30">
        <v>40086</v>
      </c>
      <c r="B65" s="31">
        <v>84.636835513870821</v>
      </c>
      <c r="C65" s="76">
        <v>73.584823012973217</v>
      </c>
      <c r="D65" s="41">
        <v>11.0520125008976</v>
      </c>
      <c r="F65" s="80">
        <v>24198.61999999997</v>
      </c>
      <c r="G65" s="31">
        <v>6806.3116637032845</v>
      </c>
      <c r="J65" s="40"/>
      <c r="K65" s="40"/>
    </row>
    <row r="66" spans="1:11" s="26" customFormat="1">
      <c r="A66" s="30">
        <v>40178</v>
      </c>
      <c r="B66" s="31">
        <v>86.524207825417463</v>
      </c>
      <c r="C66" s="76">
        <v>75.070927812251668</v>
      </c>
      <c r="D66" s="41">
        <v>11.4532800131658</v>
      </c>
      <c r="F66" s="80">
        <v>23338.57</v>
      </c>
      <c r="G66" s="31">
        <v>6690.3054208037829</v>
      </c>
      <c r="J66" s="40"/>
      <c r="K66" s="40"/>
    </row>
    <row r="67" spans="1:11" s="26" customFormat="1">
      <c r="A67" s="30">
        <v>40268</v>
      </c>
      <c r="B67" s="31">
        <v>87.778495271516306</v>
      </c>
      <c r="C67" s="76">
        <v>76.698195657551409</v>
      </c>
      <c r="D67" s="41">
        <v>11.0802996139649</v>
      </c>
      <c r="F67" s="80">
        <v>23500.269999999971</v>
      </c>
      <c r="G67" s="31">
        <v>6223.2843517025321</v>
      </c>
      <c r="J67" s="40"/>
      <c r="K67" s="40"/>
    </row>
    <row r="68" spans="1:11" s="26" customFormat="1">
      <c r="A68" s="30">
        <v>40359</v>
      </c>
      <c r="B68" s="31">
        <v>86.419757137220046</v>
      </c>
      <c r="C68" s="76">
        <v>77.661356158390333</v>
      </c>
      <c r="D68" s="41">
        <v>8.7584009788297106</v>
      </c>
      <c r="F68" s="80">
        <v>23087.18</v>
      </c>
      <c r="G68" s="31">
        <v>6995.2627401273467</v>
      </c>
      <c r="J68" s="40"/>
      <c r="K68" s="40"/>
    </row>
    <row r="69" spans="1:11" s="26" customFormat="1">
      <c r="A69" s="30">
        <v>40451</v>
      </c>
      <c r="B69" s="31">
        <v>83.386370020296226</v>
      </c>
      <c r="C69" s="76">
        <v>77.68812076124091</v>
      </c>
      <c r="D69" s="41">
        <v>5.6982492590553102</v>
      </c>
      <c r="F69" s="80">
        <v>22649.550000000003</v>
      </c>
      <c r="G69" s="31">
        <v>7253.3203874303463</v>
      </c>
      <c r="J69" s="40"/>
      <c r="K69" s="40"/>
    </row>
    <row r="70" spans="1:11" s="26" customFormat="1">
      <c r="A70" s="30">
        <v>40543</v>
      </c>
      <c r="B70" s="31">
        <v>79.500254219126461</v>
      </c>
      <c r="C70" s="76">
        <v>76.861903223706065</v>
      </c>
      <c r="D70" s="41">
        <v>2.6383509954203901</v>
      </c>
      <c r="F70" s="80">
        <v>21992.5</v>
      </c>
      <c r="G70" s="31">
        <v>7191.5660732691731</v>
      </c>
      <c r="J70" s="40"/>
      <c r="K70" s="40"/>
    </row>
    <row r="71" spans="1:11" s="26" customFormat="1">
      <c r="A71" s="30">
        <v>40633</v>
      </c>
      <c r="B71" s="31">
        <v>77.500108837305561</v>
      </c>
      <c r="C71" s="76">
        <v>75.924696045091608</v>
      </c>
      <c r="D71" s="41">
        <v>1.57541279221396</v>
      </c>
      <c r="F71" s="80">
        <v>21924.41</v>
      </c>
      <c r="G71" s="31">
        <v>6849.3723610401994</v>
      </c>
      <c r="J71" s="40"/>
      <c r="K71" s="40"/>
    </row>
    <row r="72" spans="1:11" s="26" customFormat="1">
      <c r="A72" s="30">
        <v>40724</v>
      </c>
      <c r="B72" s="31">
        <v>75.603955159817687</v>
      </c>
      <c r="C72" s="76">
        <v>75.07089357637679</v>
      </c>
      <c r="D72" s="41">
        <v>0.53306158344089705</v>
      </c>
      <c r="F72" s="80">
        <v>22076.280000000002</v>
      </c>
      <c r="G72" s="31">
        <v>7905.6421005511756</v>
      </c>
      <c r="J72" s="40"/>
      <c r="K72" s="40"/>
    </row>
    <row r="73" spans="1:11" s="26" customFormat="1">
      <c r="A73" s="30">
        <v>40816</v>
      </c>
      <c r="B73" s="31">
        <v>74.081616259229079</v>
      </c>
      <c r="C73" s="76">
        <v>74.414090110559357</v>
      </c>
      <c r="D73" s="41">
        <v>-0.33247385133027701</v>
      </c>
      <c r="F73" s="80">
        <v>22397.8</v>
      </c>
      <c r="G73" s="31">
        <v>8287.3710593174237</v>
      </c>
      <c r="J73" s="40"/>
      <c r="K73" s="40"/>
    </row>
    <row r="74" spans="1:11" s="26" customFormat="1">
      <c r="A74" s="30">
        <v>40908</v>
      </c>
      <c r="B74" s="31">
        <v>70.481980040749633</v>
      </c>
      <c r="C74" s="76">
        <v>73.402575110807135</v>
      </c>
      <c r="D74" s="41">
        <v>-2.9205950700574999</v>
      </c>
      <c r="F74" s="80">
        <v>21896.240000000002</v>
      </c>
      <c r="G74" s="31">
        <v>8024.0515844911088</v>
      </c>
      <c r="J74" s="40"/>
      <c r="K74" s="40"/>
    </row>
    <row r="75" spans="1:11" s="26" customFormat="1">
      <c r="A75" s="30">
        <v>40999</v>
      </c>
      <c r="B75" s="31">
        <v>69.234217035740983</v>
      </c>
      <c r="C75" s="76">
        <v>72.560765971807385</v>
      </c>
      <c r="D75" s="41">
        <v>-3.3265489360663998</v>
      </c>
      <c r="F75" s="80">
        <v>21945.97</v>
      </c>
      <c r="G75" s="31">
        <v>7481.0910803400429</v>
      </c>
      <c r="J75" s="40"/>
      <c r="K75" s="40"/>
    </row>
    <row r="76" spans="1:11" s="26" customFormat="1">
      <c r="A76" s="30">
        <v>41090</v>
      </c>
      <c r="B76" s="31">
        <v>69.214620082535021</v>
      </c>
      <c r="C76" s="76">
        <v>72.127850848658142</v>
      </c>
      <c r="D76" s="41">
        <v>-2.91323076612312</v>
      </c>
      <c r="F76" s="80">
        <v>22195.670000000002</v>
      </c>
      <c r="G76" s="31">
        <v>8275.3788302463799</v>
      </c>
      <c r="J76" s="40"/>
      <c r="K76" s="40"/>
    </row>
    <row r="77" spans="1:11" s="26" customFormat="1">
      <c r="A77" s="30">
        <v>41182</v>
      </c>
      <c r="B77" s="31">
        <v>68.142605560743291</v>
      </c>
      <c r="C77" s="76">
        <v>71.767280599165886</v>
      </c>
      <c r="D77" s="41">
        <v>-3.6246750384226001</v>
      </c>
      <c r="F77" s="80">
        <v>22274.560000000001</v>
      </c>
      <c r="G77" s="31">
        <v>8907.6327319341417</v>
      </c>
      <c r="J77" s="40"/>
      <c r="K77" s="40"/>
    </row>
    <row r="78" spans="1:11" s="26" customFormat="1">
      <c r="A78" s="30">
        <v>41274</v>
      </c>
      <c r="B78" s="31">
        <v>66.783640392905951</v>
      </c>
      <c r="C78" s="76">
        <v>71.391633859780555</v>
      </c>
      <c r="D78" s="41">
        <v>-4.6079934668745999</v>
      </c>
      <c r="F78" s="80">
        <v>22199.17</v>
      </c>
      <c r="G78" s="31">
        <v>8576.3285010894051</v>
      </c>
      <c r="J78" s="40"/>
      <c r="K78" s="40"/>
    </row>
    <row r="79" spans="1:11" s="26" customFormat="1">
      <c r="A79" s="30">
        <v>41364</v>
      </c>
      <c r="B79" s="31">
        <v>67.479307761302039</v>
      </c>
      <c r="C79" s="76">
        <v>71.349983489838223</v>
      </c>
      <c r="D79" s="41">
        <v>-3.8706757285361801</v>
      </c>
      <c r="F79" s="80">
        <v>22620.440000000002</v>
      </c>
      <c r="G79" s="31">
        <v>7762.6991372749653</v>
      </c>
      <c r="J79" s="40"/>
      <c r="K79" s="40"/>
    </row>
    <row r="80" spans="1:11" s="26" customFormat="1">
      <c r="A80" s="30">
        <v>41455</v>
      </c>
      <c r="B80" s="31">
        <v>65.51472512682524</v>
      </c>
      <c r="C80" s="76">
        <v>70.945307511332913</v>
      </c>
      <c r="D80" s="41">
        <v>-5.4305823845076704</v>
      </c>
      <c r="F80" s="80">
        <v>22247.300000000003</v>
      </c>
      <c r="G80" s="31">
        <v>8711.0490712553583</v>
      </c>
      <c r="J80" s="40"/>
      <c r="K80" s="40"/>
    </row>
    <row r="81" spans="1:11" s="26" customFormat="1">
      <c r="A81" s="30">
        <v>41547</v>
      </c>
      <c r="B81" s="31">
        <v>65.267288027557527</v>
      </c>
      <c r="C81" s="76">
        <v>70.663423300271987</v>
      </c>
      <c r="D81" s="41">
        <v>-5.39613527271446</v>
      </c>
      <c r="F81" s="80">
        <v>22480.02</v>
      </c>
      <c r="G81" s="31">
        <v>9392.9355241785506</v>
      </c>
      <c r="J81" s="40"/>
      <c r="K81" s="40"/>
    </row>
    <row r="82" spans="1:11" s="26" customFormat="1">
      <c r="A82" s="30">
        <v>41639</v>
      </c>
      <c r="B82" s="31">
        <v>64.027191282524001</v>
      </c>
      <c r="C82" s="76">
        <v>70.241030758547083</v>
      </c>
      <c r="D82" s="41">
        <v>-6.2138394760230797</v>
      </c>
      <c r="F82" s="80">
        <v>22328.86</v>
      </c>
      <c r="G82" s="31">
        <v>9007.3433060105126</v>
      </c>
      <c r="J82" s="40"/>
      <c r="K82" s="40"/>
    </row>
    <row r="83" spans="1:11" s="26" customFormat="1">
      <c r="A83" s="30">
        <v>41729</v>
      </c>
      <c r="B83" s="31">
        <v>63.655484150107647</v>
      </c>
      <c r="C83" s="76">
        <v>69.867114102589497</v>
      </c>
      <c r="D83" s="41">
        <v>-6.2116299524818501</v>
      </c>
      <c r="F83" s="80">
        <v>22480.849999999973</v>
      </c>
      <c r="G83" s="31">
        <v>8205.1107371924245</v>
      </c>
      <c r="J83" s="40"/>
      <c r="K83" s="40"/>
    </row>
    <row r="84" spans="1:11" s="26" customFormat="1">
      <c r="A84" s="30">
        <v>41820</v>
      </c>
      <c r="B84" s="31">
        <v>62.899060108906717</v>
      </c>
      <c r="C84" s="76">
        <v>69.509792396085359</v>
      </c>
      <c r="D84" s="41">
        <v>-6.6107322871786396</v>
      </c>
      <c r="F84" s="80">
        <v>22478.82</v>
      </c>
      <c r="G84" s="31">
        <v>9132.53713784908</v>
      </c>
      <c r="J84" s="40"/>
      <c r="K84" s="40"/>
    </row>
    <row r="85" spans="1:11" s="26" customFormat="1">
      <c r="A85" s="30">
        <v>41912</v>
      </c>
      <c r="B85" s="31">
        <v>62.000818998519222</v>
      </c>
      <c r="C85" s="76">
        <v>69.077867255739292</v>
      </c>
      <c r="D85" s="41">
        <v>-7.0770482572200697</v>
      </c>
      <c r="F85" s="80">
        <v>22397.959999999974</v>
      </c>
      <c r="G85" s="31">
        <v>9780.2735522007933</v>
      </c>
      <c r="J85" s="40"/>
      <c r="K85" s="40"/>
    </row>
    <row r="86" spans="1:11" s="26" customFormat="1">
      <c r="A86" s="30">
        <v>42004</v>
      </c>
      <c r="B86" s="31">
        <v>60.126730144607578</v>
      </c>
      <c r="C86" s="76">
        <v>68.389492440026004</v>
      </c>
      <c r="D86" s="41">
        <v>-8.2627622954184208</v>
      </c>
      <c r="F86" s="80">
        <v>21892.22</v>
      </c>
      <c r="G86" s="31">
        <v>9292.2075575672789</v>
      </c>
      <c r="J86" s="40"/>
      <c r="K86" s="40"/>
    </row>
    <row r="87" spans="1:11" s="26" customFormat="1">
      <c r="A87" s="30">
        <v>42094</v>
      </c>
      <c r="B87" s="31">
        <v>61.196122455049533</v>
      </c>
      <c r="C87" s="76">
        <v>68.127079622357584</v>
      </c>
      <c r="D87" s="41">
        <v>-6.9309571673080503</v>
      </c>
      <c r="F87" s="80">
        <v>22347.59</v>
      </c>
      <c r="G87" s="34">
        <v>8312.9654145258355</v>
      </c>
      <c r="J87" s="40"/>
      <c r="K87" s="40"/>
    </row>
    <row r="88" spans="1:11" s="26" customFormat="1">
      <c r="A88" s="30">
        <v>42185</v>
      </c>
      <c r="B88" s="31">
        <v>61.691191571708153</v>
      </c>
      <c r="C88" s="76">
        <v>68.090035515722036</v>
      </c>
      <c r="D88" s="41">
        <v>-6.3988439440138896</v>
      </c>
      <c r="F88" s="80">
        <v>22661.17</v>
      </c>
      <c r="G88" s="34">
        <v>9347.7878689164736</v>
      </c>
      <c r="J88" s="40"/>
      <c r="K88" s="40"/>
    </row>
    <row r="89" spans="1:11" s="26" customFormat="1">
      <c r="A89" s="30">
        <v>42277</v>
      </c>
      <c r="B89" s="31">
        <v>62.362642662016881</v>
      </c>
      <c r="C89" s="76">
        <v>68.253833949745584</v>
      </c>
      <c r="D89" s="41">
        <v>-5.8911912877286996</v>
      </c>
      <c r="F89" s="80">
        <v>23075.789999999975</v>
      </c>
      <c r="G89" s="34">
        <v>10049.624384671861</v>
      </c>
      <c r="J89" s="40"/>
      <c r="K89" s="40"/>
    </row>
    <row r="90" spans="1:11" s="26" customFormat="1">
      <c r="A90" s="30">
        <v>42369</v>
      </c>
      <c r="B90" s="31">
        <v>61.186440773317187</v>
      </c>
      <c r="C90" s="76">
        <v>68.135684493365261</v>
      </c>
      <c r="D90" s="41">
        <v>-6.9492437200480799</v>
      </c>
      <c r="F90" s="80">
        <v>22908.639999999999</v>
      </c>
      <c r="G90" s="34">
        <v>9730.3358469465638</v>
      </c>
      <c r="J90" s="40"/>
      <c r="K90" s="40"/>
    </row>
    <row r="91" spans="1:11" s="26" customFormat="1">
      <c r="A91" s="30">
        <v>42460</v>
      </c>
      <c r="B91" s="31">
        <v>63.464515169479597</v>
      </c>
      <c r="C91" s="76">
        <v>68.457933596025711</v>
      </c>
      <c r="D91" s="41">
        <v>-4.9934184265461097</v>
      </c>
      <c r="F91" s="80">
        <v>23927.839999999971</v>
      </c>
      <c r="G91" s="34">
        <v>8574.9585790979218</v>
      </c>
      <c r="J91" s="40"/>
      <c r="K91" s="40"/>
    </row>
    <row r="92" spans="1:11" s="26" customFormat="1">
      <c r="A92" s="30">
        <v>42551</v>
      </c>
      <c r="B92" s="31">
        <v>65.026702141405167</v>
      </c>
      <c r="C92" s="76">
        <v>69.00214510870768</v>
      </c>
      <c r="D92" s="41">
        <v>-3.97544296730252</v>
      </c>
      <c r="F92" s="80">
        <v>24717.200000000004</v>
      </c>
      <c r="G92" s="34">
        <v>9655.9277892706796</v>
      </c>
      <c r="J92" s="40"/>
      <c r="K92" s="40"/>
    </row>
    <row r="93" spans="1:11" s="26" customFormat="1">
      <c r="A93" s="30">
        <v>42643</v>
      </c>
      <c r="B93" s="31">
        <v>66.234658355530101</v>
      </c>
      <c r="C93" s="76">
        <v>69.637544923032365</v>
      </c>
      <c r="D93" s="41">
        <v>-3.4028865675022599</v>
      </c>
      <c r="F93" s="80">
        <v>25349.040000000001</v>
      </c>
      <c r="G93" s="34">
        <v>10310.342293907583</v>
      </c>
      <c r="J93" s="40"/>
      <c r="K93" s="40"/>
    </row>
    <row r="94" spans="1:11" s="26" customFormat="1">
      <c r="A94" s="30">
        <v>42735</v>
      </c>
      <c r="B94" s="31">
        <v>64.663240713678917</v>
      </c>
      <c r="C94" s="76">
        <v>69.734004259949259</v>
      </c>
      <c r="D94" s="41">
        <v>-5.0707635462703404</v>
      </c>
      <c r="F94" s="80">
        <v>25102.720000000001</v>
      </c>
      <c r="G94" s="34">
        <v>10279.467181212147</v>
      </c>
      <c r="J94" s="40"/>
      <c r="K94" s="40"/>
    </row>
    <row r="95" spans="1:11" s="26" customFormat="1">
      <c r="A95" s="30">
        <v>42825</v>
      </c>
      <c r="B95" s="31">
        <v>65.323021489268811</v>
      </c>
      <c r="C95" s="76">
        <v>69.798150077850806</v>
      </c>
      <c r="D95" s="41">
        <v>-4.47512858858199</v>
      </c>
      <c r="F95" s="80">
        <v>25870.93</v>
      </c>
      <c r="G95" s="34">
        <v>9358.8759488089381</v>
      </c>
      <c r="J95" s="40"/>
      <c r="K95" s="40"/>
    </row>
    <row r="96" spans="1:11" s="26" customFormat="1">
      <c r="A96" s="30">
        <v>42916</v>
      </c>
      <c r="B96" s="31">
        <v>65.452684316050266</v>
      </c>
      <c r="C96" s="76">
        <v>69.794447568655173</v>
      </c>
      <c r="D96" s="41">
        <v>-4.3417632526048999</v>
      </c>
      <c r="F96" s="80">
        <v>26430.79</v>
      </c>
      <c r="G96" s="34">
        <v>10432.836397810675</v>
      </c>
      <c r="J96" s="40"/>
      <c r="K96" s="40"/>
    </row>
    <row r="97" spans="1:12" s="26" customFormat="1">
      <c r="A97" s="30">
        <v>43008</v>
      </c>
      <c r="B97" s="31">
        <v>66.171221883555276</v>
      </c>
      <c r="C97" s="76">
        <v>69.920406296003989</v>
      </c>
      <c r="D97" s="41">
        <v>-3.7491844124487201</v>
      </c>
      <c r="F97" s="80">
        <v>27377.649999999972</v>
      </c>
      <c r="G97" s="34">
        <v>11302.773107012685</v>
      </c>
      <c r="J97" s="40"/>
      <c r="K97" s="40"/>
    </row>
    <row r="98" spans="1:12" s="26" customFormat="1">
      <c r="A98" s="30">
        <v>43100</v>
      </c>
      <c r="B98" s="31">
        <v>65.657680784997169</v>
      </c>
      <c r="C98" s="76">
        <v>69.933514130557398</v>
      </c>
      <c r="D98" s="41">
        <v>-4.2758333455602298</v>
      </c>
      <c r="F98" s="80">
        <v>27756.489999999972</v>
      </c>
      <c r="G98" s="34">
        <v>11180.06592885021</v>
      </c>
      <c r="J98" s="40"/>
      <c r="K98" s="40"/>
    </row>
    <row r="99" spans="1:12" s="26" customFormat="1">
      <c r="A99" s="30">
        <v>43190</v>
      </c>
      <c r="B99" s="31">
        <v>66.055953552938618</v>
      </c>
      <c r="C99" s="76">
        <v>69.979747149324552</v>
      </c>
      <c r="D99" s="41">
        <v>-3.9237935963859401</v>
      </c>
      <c r="F99" s="80">
        <v>28437.57</v>
      </c>
      <c r="G99" s="34">
        <v>10135.054243871004</v>
      </c>
      <c r="J99" s="40"/>
      <c r="K99" s="40"/>
    </row>
    <row r="100" spans="1:12" s="26" customFormat="1">
      <c r="A100" s="30">
        <v>43281</v>
      </c>
      <c r="B100" s="31">
        <v>67.430647990813497</v>
      </c>
      <c r="C100" s="76">
        <v>70.28175462711171</v>
      </c>
      <c r="D100" s="41">
        <v>-2.8511066362982098</v>
      </c>
      <c r="F100" s="80">
        <v>29637.660000000003</v>
      </c>
      <c r="G100" s="34">
        <v>11334.909908569625</v>
      </c>
      <c r="J100" s="40"/>
      <c r="K100" s="40"/>
    </row>
    <row r="101" spans="1:12" s="26" customFormat="1">
      <c r="A101" s="30">
        <v>43373</v>
      </c>
      <c r="B101" s="31">
        <v>67.581620443279292</v>
      </c>
      <c r="C101" s="76">
        <v>70.515204665888092</v>
      </c>
      <c r="D101" s="41">
        <v>-2.9335842226088</v>
      </c>
      <c r="F101" s="80">
        <v>30265.54</v>
      </c>
      <c r="G101" s="34">
        <v>12133.654893238039</v>
      </c>
      <c r="J101" s="40"/>
      <c r="K101" s="40"/>
    </row>
    <row r="102" spans="1:12" s="26" customFormat="1">
      <c r="A102" s="30">
        <v>43465</v>
      </c>
      <c r="B102" s="31">
        <v>65.919784049869449</v>
      </c>
      <c r="C102" s="76">
        <v>70.31916036190708</v>
      </c>
      <c r="D102" s="41">
        <v>-4.3993763120376297</v>
      </c>
      <c r="F102" s="80">
        <v>30288.43</v>
      </c>
      <c r="G102" s="34">
        <v>12343.785722950852</v>
      </c>
      <c r="J102" s="40"/>
      <c r="K102" s="40"/>
    </row>
    <row r="103" spans="1:12" s="26" customFormat="1">
      <c r="A103" s="30">
        <v>43555</v>
      </c>
      <c r="B103" s="31">
        <v>66.515038660790012</v>
      </c>
      <c r="C103" s="76">
        <v>70.235043324797516</v>
      </c>
      <c r="D103" s="41">
        <v>-3.7200046640075</v>
      </c>
      <c r="F103" s="80">
        <v>31074.180000000004</v>
      </c>
      <c r="G103" s="34">
        <v>10905.174753202329</v>
      </c>
      <c r="J103" s="40"/>
      <c r="K103" s="40"/>
      <c r="L103" s="77"/>
    </row>
    <row r="104" spans="1:12" s="26" customFormat="1">
      <c r="A104" s="30">
        <v>43646</v>
      </c>
      <c r="B104" s="31">
        <v>67.488390850959419</v>
      </c>
      <c r="C104" s="76">
        <v>70.333889064894393</v>
      </c>
      <c r="D104" s="41">
        <v>-2.8454982139349698</v>
      </c>
      <c r="F104" s="80">
        <v>32101.77</v>
      </c>
      <c r="G104" s="34">
        <v>12183.743222404482</v>
      </c>
      <c r="J104" s="40"/>
    </row>
    <row r="105" spans="1:12" s="26" customFormat="1">
      <c r="A105" s="30">
        <v>43738</v>
      </c>
      <c r="B105" s="31">
        <v>66.980209389110016</v>
      </c>
      <c r="C105" s="76">
        <v>70.317584277218288</v>
      </c>
      <c r="D105" s="41">
        <v>-3.3373748881082701</v>
      </c>
      <c r="F105" s="80">
        <v>32446.58</v>
      </c>
      <c r="G105" s="34">
        <v>13009.336563674382</v>
      </c>
      <c r="J105" s="40"/>
    </row>
    <row r="106" spans="1:12">
      <c r="A106" s="30">
        <v>43830</v>
      </c>
      <c r="B106" s="31">
        <v>65.569725401837275</v>
      </c>
      <c r="C106" s="76">
        <v>70.025891514125448</v>
      </c>
      <c r="D106" s="41">
        <v>-4.4561661122881802</v>
      </c>
      <c r="F106" s="80">
        <v>32286.03</v>
      </c>
      <c r="G106" s="34">
        <v>13140.978661923195</v>
      </c>
      <c r="H106" s="26"/>
      <c r="I106" s="26"/>
      <c r="J106" s="40"/>
      <c r="K106" s="26"/>
    </row>
    <row r="107" spans="1:12">
      <c r="A107" s="30">
        <v>43921</v>
      </c>
      <c r="B107" s="31">
        <v>64.567049859082445</v>
      </c>
      <c r="C107" s="76">
        <v>69.535214759269834</v>
      </c>
      <c r="D107" s="41">
        <v>-4.9681649001873902</v>
      </c>
      <c r="F107" s="80">
        <v>32181.070000000003</v>
      </c>
      <c r="G107" s="34">
        <v>11507.261652939787</v>
      </c>
      <c r="H107" s="26"/>
      <c r="I107" s="26"/>
      <c r="J107" s="40"/>
      <c r="K107" s="26"/>
    </row>
    <row r="108" spans="1:12">
      <c r="A108" s="30">
        <v>44012</v>
      </c>
      <c r="B108" s="31">
        <v>64.132271466341379</v>
      </c>
      <c r="C108" s="76">
        <v>69.044466566029513</v>
      </c>
      <c r="D108" s="41">
        <v>-4.9121950996881401</v>
      </c>
      <c r="F108" s="80">
        <v>31750.98</v>
      </c>
      <c r="G108" s="34">
        <v>11851.007916660334</v>
      </c>
      <c r="H108" s="26"/>
      <c r="I108" s="26"/>
      <c r="J108" s="40"/>
      <c r="K108" s="26"/>
    </row>
    <row r="109" spans="1:12">
      <c r="A109" s="30">
        <v>44104</v>
      </c>
      <c r="B109" s="31">
        <v>64.368406067211126</v>
      </c>
      <c r="C109" s="76">
        <v>68.764488873319863</v>
      </c>
      <c r="D109" s="41">
        <v>-4.3960828061087298</v>
      </c>
      <c r="F109" s="80">
        <v>32216.75</v>
      </c>
      <c r="G109" s="34">
        <v>13551.315342103859</v>
      </c>
      <c r="H109" s="26"/>
      <c r="I109" s="26"/>
      <c r="J109" s="40"/>
      <c r="K109" s="26"/>
    </row>
    <row r="110" spans="1:12">
      <c r="A110" s="30">
        <v>44196</v>
      </c>
      <c r="B110" s="31">
        <v>63.488549658104283</v>
      </c>
      <c r="C110" s="76">
        <v>68.421610867248916</v>
      </c>
      <c r="D110" s="41">
        <v>-4.9330612091446397</v>
      </c>
      <c r="F110" s="80">
        <v>31912.27</v>
      </c>
      <c r="G110" s="34">
        <v>13355.022126655758</v>
      </c>
      <c r="H110" s="26"/>
      <c r="I110" s="26"/>
      <c r="J110" s="40"/>
      <c r="K110" s="26"/>
    </row>
    <row r="111" spans="1:12">
      <c r="A111" s="30">
        <v>44286</v>
      </c>
      <c r="B111" s="31">
        <v>64.635271144200246</v>
      </c>
      <c r="C111" s="76">
        <v>68.422088124059201</v>
      </c>
      <c r="D111" s="41">
        <v>-3.7868169798589499</v>
      </c>
      <c r="F111" s="80">
        <v>32905.06</v>
      </c>
      <c r="G111" s="34">
        <v>12151.484139854785</v>
      </c>
      <c r="H111" s="26"/>
      <c r="I111" s="26"/>
      <c r="J111" s="40"/>
      <c r="K111" s="26"/>
    </row>
    <row r="112" spans="1:12">
      <c r="A112" s="30">
        <v>44377</v>
      </c>
      <c r="B112" s="31">
        <v>63.937383416555697</v>
      </c>
      <c r="C112" s="76">
        <v>68.2699148979423</v>
      </c>
      <c r="D112" s="41">
        <v>-4.33253148138661</v>
      </c>
      <c r="F112" s="80">
        <v>33793.9</v>
      </c>
      <c r="G112" s="34">
        <v>13796.859321680809</v>
      </c>
      <c r="H112" s="26"/>
      <c r="I112" s="26"/>
      <c r="J112" s="40"/>
      <c r="K112" s="26"/>
    </row>
    <row r="113" spans="1:11">
      <c r="A113" s="30">
        <v>44469</v>
      </c>
      <c r="B113" s="31">
        <v>63.694998872602852</v>
      </c>
      <c r="C113" s="76">
        <v>68.075183589196243</v>
      </c>
      <c r="D113" s="41">
        <v>-4.3801847165933898</v>
      </c>
      <c r="F113" s="80">
        <v>34767.949999999997</v>
      </c>
      <c r="G113" s="34">
        <v>15281.689149842014</v>
      </c>
      <c r="H113" s="26"/>
      <c r="I113" s="26"/>
      <c r="J113" s="40"/>
      <c r="K113" s="26"/>
    </row>
    <row r="114" spans="1:11">
      <c r="A114" s="30">
        <v>44561</v>
      </c>
      <c r="B114" s="31">
        <v>63.764741910297467</v>
      </c>
      <c r="C114" s="76">
        <v>67.927403763931864</v>
      </c>
      <c r="D114" s="41">
        <v>-4.1626618536343898</v>
      </c>
      <c r="F114" s="80">
        <v>36141.64</v>
      </c>
      <c r="G114" s="34">
        <v>15449.629090763498</v>
      </c>
      <c r="H114" s="26"/>
      <c r="I114" s="26"/>
      <c r="J114" s="40"/>
      <c r="K114" s="26"/>
    </row>
    <row r="115" spans="1:11">
      <c r="A115" s="30">
        <v>44651</v>
      </c>
      <c r="B115" s="31">
        <v>63.113842170663787</v>
      </c>
      <c r="C115" s="76">
        <v>67.628300716039291</v>
      </c>
      <c r="D115" s="41">
        <v>-4.5144585453755104</v>
      </c>
      <c r="F115" s="80">
        <v>37404.9</v>
      </c>
      <c r="G115" s="34">
        <v>14737.585245902108</v>
      </c>
      <c r="H115" s="26"/>
      <c r="I115" s="26"/>
      <c r="J115" s="40"/>
      <c r="K115" s="26"/>
    </row>
    <row r="116" spans="1:11">
      <c r="A116" s="30">
        <v>44742</v>
      </c>
      <c r="B116" s="34">
        <v>63.637563725593139</v>
      </c>
      <c r="C116" s="76">
        <v>67.513575249868694</v>
      </c>
      <c r="D116" s="41">
        <v>-3.8760115242755502</v>
      </c>
      <c r="F116" s="80">
        <v>39388.480000000003</v>
      </c>
      <c r="G116" s="34">
        <v>16426.112120695958</v>
      </c>
      <c r="H116" s="26"/>
      <c r="I116" s="26"/>
      <c r="J116" s="40"/>
      <c r="K116" s="26"/>
    </row>
    <row r="117" spans="1:11">
      <c r="A117" s="30">
        <v>44834</v>
      </c>
      <c r="B117" s="31">
        <v>62.908661919585327</v>
      </c>
      <c r="C117" s="76">
        <v>67.259004644643156</v>
      </c>
      <c r="D117" s="41">
        <v>-4.3503427250578302</v>
      </c>
      <c r="F117" s="80">
        <v>40904.870000000003</v>
      </c>
      <c r="G117" s="34">
        <v>18409.309141354148</v>
      </c>
      <c r="H117" s="26"/>
      <c r="I117" s="26"/>
      <c r="J117" s="40"/>
      <c r="K117" s="26"/>
    </row>
    <row r="118" spans="1:11">
      <c r="A118" s="30">
        <v>44926</v>
      </c>
      <c r="B118" s="31">
        <v>61.03031186079204</v>
      </c>
      <c r="C118" s="76">
        <v>66.644837947112066</v>
      </c>
      <c r="D118" s="41">
        <v>-5.6145260863200201</v>
      </c>
      <c r="F118" s="80">
        <v>41168.280000000006</v>
      </c>
      <c r="G118" s="34">
        <v>17882.457416111243</v>
      </c>
      <c r="H118" s="26"/>
      <c r="I118" s="26"/>
      <c r="J118" s="40"/>
      <c r="K118" s="26"/>
    </row>
    <row r="119" spans="1:11">
      <c r="A119" s="30">
        <v>45016</v>
      </c>
      <c r="B119" s="31">
        <v>61.533887748224302</v>
      </c>
      <c r="C119" s="76">
        <v>66.269890507914383</v>
      </c>
      <c r="D119" s="41">
        <v>-4.7360027596900798</v>
      </c>
      <c r="F119" s="80">
        <v>42658.74</v>
      </c>
      <c r="G119" s="34">
        <v>16607.726384442569</v>
      </c>
      <c r="H119" s="26"/>
      <c r="I119" s="26"/>
      <c r="J119" s="40"/>
      <c r="K119" s="26"/>
    </row>
    <row r="120" spans="1:11">
      <c r="A120" s="30">
        <v>45107</v>
      </c>
      <c r="B120" s="31">
        <v>61.228200342587748</v>
      </c>
      <c r="C120" s="76">
        <v>65.907380930915508</v>
      </c>
      <c r="D120" s="41">
        <v>-4.6791805883277604</v>
      </c>
      <c r="F120" s="34">
        <v>43548.5</v>
      </c>
      <c r="G120" s="34">
        <v>18225.413157462553</v>
      </c>
      <c r="H120" s="26"/>
      <c r="I120" s="26"/>
      <c r="J120" s="40"/>
      <c r="K120" s="26"/>
    </row>
    <row r="121" spans="1:11">
      <c r="A121" s="30">
        <v>45199</v>
      </c>
      <c r="B121" s="31">
        <v>62.152346298475173</v>
      </c>
      <c r="C121" s="76">
        <v>65.85746151075449</v>
      </c>
      <c r="D121" s="41">
        <v>-3.7051152122793201</v>
      </c>
      <c r="F121" s="34">
        <v>44992.210000000006</v>
      </c>
      <c r="G121" s="34">
        <v>19674.606597507067</v>
      </c>
      <c r="H121" s="26"/>
      <c r="I121" s="26"/>
      <c r="J121" s="40"/>
      <c r="K121" s="26"/>
    </row>
    <row r="122" spans="1:11">
      <c r="A122" s="30">
        <v>45291</v>
      </c>
      <c r="B122" s="31">
        <v>61.346620015908009</v>
      </c>
      <c r="C122" s="76">
        <v>65.674708643368376</v>
      </c>
      <c r="D122" s="41">
        <v>-4.3280886274603603</v>
      </c>
      <c r="F122" s="34">
        <v>45269.409999999996</v>
      </c>
      <c r="G122" s="34">
        <v>19285.088719722717</v>
      </c>
      <c r="H122" s="26"/>
      <c r="I122" s="26"/>
      <c r="J122" s="40"/>
      <c r="K122" s="26"/>
    </row>
    <row r="123" spans="1:11">
      <c r="A123" s="30">
        <v>45382</v>
      </c>
      <c r="B123" s="31">
        <v>62.103694973962007</v>
      </c>
      <c r="C123" s="76">
        <v>65.639121307890051</v>
      </c>
      <c r="D123" s="41">
        <v>-3.5354263339280498</v>
      </c>
      <c r="F123" s="34">
        <v>46385.82</v>
      </c>
      <c r="G123" s="34">
        <v>17505.809705696131</v>
      </c>
      <c r="H123" s="26"/>
      <c r="I123" s="26"/>
      <c r="J123" s="40"/>
      <c r="K123" s="26"/>
    </row>
    <row r="124" spans="1:11">
      <c r="A124" s="30">
        <v>45473</v>
      </c>
      <c r="B124" s="31">
        <v>62.757626677783762</v>
      </c>
      <c r="C124" s="76">
        <v>65.716539095289519</v>
      </c>
      <c r="D124" s="41">
        <v>-2.95891241750576</v>
      </c>
      <c r="F124" s="34">
        <v>47503.340000000004</v>
      </c>
      <c r="G124" s="34">
        <v>19227.829022187383</v>
      </c>
      <c r="H124" s="26"/>
      <c r="I124" s="26"/>
      <c r="J124" s="40"/>
      <c r="K124" s="26"/>
    </row>
    <row r="125" spans="1:11">
      <c r="A125" s="30">
        <v>45565</v>
      </c>
      <c r="B125" s="31">
        <v>63.529877343226417</v>
      </c>
      <c r="C125" s="76">
        <v>65.886034561707191</v>
      </c>
      <c r="D125" s="41">
        <v>-2.3561572184807802</v>
      </c>
      <c r="F125" s="34">
        <v>48830.86</v>
      </c>
      <c r="G125" s="34">
        <v>20844.099999999973</v>
      </c>
      <c r="H125" s="26"/>
      <c r="I125" s="26"/>
      <c r="J125" s="40"/>
    </row>
    <row r="126" spans="1:11">
      <c r="D126" s="34"/>
      <c r="I126" s="26"/>
      <c r="J126" s="40"/>
    </row>
    <row r="127" spans="1:11">
      <c r="B127" s="34"/>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25"/>
  <sheetViews>
    <sheetView zoomScale="70" zoomScaleNormal="70" workbookViewId="0">
      <pane ySplit="6" topLeftCell="A89" activePane="bottomLeft" state="frozen"/>
      <selection activeCell="B1" sqref="B1"/>
      <selection pane="bottomLeft" activeCell="H1" sqref="H1"/>
    </sheetView>
  </sheetViews>
  <sheetFormatPr defaultColWidth="8.85546875" defaultRowHeight="12.75"/>
  <cols>
    <col min="1" max="1" width="24" style="37" customWidth="1"/>
    <col min="2" max="3" width="24" style="36" customWidth="1"/>
    <col min="4" max="4" width="25.140625" style="36" customWidth="1"/>
    <col min="5" max="5" width="8.85546875" style="35"/>
    <col min="6" max="7" width="13" style="35" customWidth="1"/>
    <col min="8" max="10" width="8.85546875" style="35"/>
    <col min="11" max="11" width="8.85546875" style="35" customWidth="1"/>
    <col min="12" max="16384" width="8.85546875" style="35"/>
  </cols>
  <sheetData>
    <row r="1" spans="1:9" s="26" customFormat="1">
      <c r="A1" s="38" t="s">
        <v>27</v>
      </c>
      <c r="B1" s="23"/>
      <c r="C1" s="24"/>
      <c r="D1" s="25"/>
    </row>
    <row r="2" spans="1:9" s="26" customFormat="1">
      <c r="A2" s="39" t="s">
        <v>70</v>
      </c>
      <c r="B2" s="23"/>
      <c r="C2" s="24"/>
      <c r="D2" s="25"/>
    </row>
    <row r="3" spans="1:9" s="26" customFormat="1" ht="126.6" customHeight="1">
      <c r="A3" s="84" t="s">
        <v>28</v>
      </c>
      <c r="B3" s="84"/>
      <c r="C3" s="84"/>
      <c r="D3" s="84"/>
    </row>
    <row r="4" spans="1:9" s="26" customFormat="1">
      <c r="A4" s="27"/>
      <c r="B4" s="23"/>
      <c r="C4" s="24"/>
      <c r="D4" s="25"/>
    </row>
    <row r="5" spans="1:9" s="28" customFormat="1" ht="66">
      <c r="A5" s="44"/>
      <c r="B5" s="45" t="s">
        <v>47</v>
      </c>
      <c r="C5" s="62" t="s">
        <v>50</v>
      </c>
      <c r="D5" s="10" t="s">
        <v>51</v>
      </c>
      <c r="F5" s="48" t="s">
        <v>31</v>
      </c>
      <c r="G5" s="48" t="s">
        <v>32</v>
      </c>
    </row>
    <row r="6" spans="1:9" s="29" customFormat="1">
      <c r="A6" s="46" t="s">
        <v>2</v>
      </c>
      <c r="B6" s="47" t="s">
        <v>1</v>
      </c>
      <c r="C6" s="47" t="s">
        <v>1</v>
      </c>
      <c r="D6" s="15" t="s">
        <v>17</v>
      </c>
      <c r="F6" s="49" t="s">
        <v>33</v>
      </c>
      <c r="G6" s="49" t="s">
        <v>33</v>
      </c>
    </row>
    <row r="7" spans="1:9" s="26" customFormat="1">
      <c r="A7" s="30">
        <v>34789</v>
      </c>
      <c r="B7" s="18" t="s">
        <v>30</v>
      </c>
      <c r="C7" s="18" t="s">
        <v>30</v>
      </c>
      <c r="D7" s="18" t="s">
        <v>30</v>
      </c>
      <c r="F7" s="32"/>
      <c r="G7" s="33">
        <v>1559.7712003070696</v>
      </c>
      <c r="I7" s="40"/>
    </row>
    <row r="8" spans="1:9" s="26" customFormat="1">
      <c r="A8" s="30">
        <v>34880</v>
      </c>
      <c r="B8" s="18" t="s">
        <v>30</v>
      </c>
      <c r="C8" s="18" t="s">
        <v>30</v>
      </c>
      <c r="D8" s="18" t="s">
        <v>30</v>
      </c>
      <c r="F8" s="32"/>
      <c r="G8" s="33">
        <v>1835.2360565458237</v>
      </c>
      <c r="I8" s="40"/>
    </row>
    <row r="9" spans="1:9" s="26" customFormat="1">
      <c r="A9" s="30">
        <v>34972</v>
      </c>
      <c r="B9" s="18" t="s">
        <v>30</v>
      </c>
      <c r="C9" s="18" t="s">
        <v>30</v>
      </c>
      <c r="D9" s="18" t="s">
        <v>30</v>
      </c>
      <c r="F9" s="32"/>
      <c r="G9" s="33">
        <v>2238.0091421897187</v>
      </c>
      <c r="I9" s="40"/>
    </row>
    <row r="10" spans="1:9" s="26" customFormat="1">
      <c r="A10" s="30">
        <v>35064</v>
      </c>
      <c r="B10" s="31">
        <v>21.231274029021279</v>
      </c>
      <c r="C10" s="18" t="s">
        <v>30</v>
      </c>
      <c r="D10" s="18" t="s">
        <v>30</v>
      </c>
      <c r="F10" s="80">
        <v>1659.0700000000002</v>
      </c>
      <c r="G10" s="33">
        <v>2181.2579479993888</v>
      </c>
      <c r="I10" s="40"/>
    </row>
    <row r="11" spans="1:9" s="26" customFormat="1">
      <c r="A11" s="30">
        <v>35155</v>
      </c>
      <c r="B11" s="31">
        <v>23.48599697826074</v>
      </c>
      <c r="C11" s="18" t="s">
        <v>30</v>
      </c>
      <c r="D11" s="18" t="s">
        <v>30</v>
      </c>
      <c r="F11" s="80">
        <v>1942.3700000000001</v>
      </c>
      <c r="G11" s="33">
        <v>2015.8291785136382</v>
      </c>
      <c r="I11" s="40"/>
    </row>
    <row r="12" spans="1:9" s="26" customFormat="1">
      <c r="A12" s="30">
        <v>35246</v>
      </c>
      <c r="B12" s="31">
        <v>22.799406959408341</v>
      </c>
      <c r="C12" s="18" t="s">
        <v>30</v>
      </c>
      <c r="D12" s="18" t="s">
        <v>30</v>
      </c>
      <c r="F12" s="80">
        <v>1993.13</v>
      </c>
      <c r="G12" s="33">
        <v>2306.929361825863</v>
      </c>
      <c r="I12" s="40"/>
    </row>
    <row r="13" spans="1:9" s="26" customFormat="1">
      <c r="A13" s="30">
        <v>35338</v>
      </c>
      <c r="B13" s="31">
        <v>22.153455590372971</v>
      </c>
      <c r="C13" s="18" t="s">
        <v>30</v>
      </c>
      <c r="D13" s="18" t="s">
        <v>30</v>
      </c>
      <c r="F13" s="80">
        <v>2058.2200000000003</v>
      </c>
      <c r="G13" s="33">
        <v>2786.7236925944276</v>
      </c>
      <c r="I13" s="40"/>
    </row>
    <row r="14" spans="1:9" s="26" customFormat="1">
      <c r="A14" s="30">
        <v>35430</v>
      </c>
      <c r="B14" s="31">
        <v>21.86630824042399</v>
      </c>
      <c r="C14" s="18" t="s">
        <v>30</v>
      </c>
      <c r="D14" s="18" t="s">
        <v>30</v>
      </c>
      <c r="F14" s="80">
        <v>2135.5500000000002</v>
      </c>
      <c r="G14" s="33">
        <v>2656.9126084780005</v>
      </c>
      <c r="I14" s="40"/>
    </row>
    <row r="15" spans="1:9" s="26" customFormat="1">
      <c r="A15" s="30">
        <v>35520</v>
      </c>
      <c r="B15" s="31">
        <v>22.686441830974051</v>
      </c>
      <c r="C15" s="18" t="s">
        <v>30</v>
      </c>
      <c r="D15" s="18" t="s">
        <v>30</v>
      </c>
      <c r="F15" s="80">
        <v>2315.73</v>
      </c>
      <c r="G15" s="33">
        <v>2456.984808230714</v>
      </c>
      <c r="I15" s="40"/>
    </row>
    <row r="16" spans="1:9" s="26" customFormat="1">
      <c r="A16" s="30">
        <v>35611</v>
      </c>
      <c r="B16" s="31">
        <v>22.212206271222069</v>
      </c>
      <c r="C16" s="18" t="s">
        <v>30</v>
      </c>
      <c r="D16" s="18" t="s">
        <v>30</v>
      </c>
      <c r="F16" s="80">
        <v>2392.98</v>
      </c>
      <c r="G16" s="33">
        <v>2872.6445932593401</v>
      </c>
      <c r="I16" s="40"/>
    </row>
    <row r="17" spans="1:10" s="26" customFormat="1">
      <c r="A17" s="30">
        <v>35703</v>
      </c>
      <c r="B17" s="31">
        <v>22.61264537625275</v>
      </c>
      <c r="C17" s="18" t="s">
        <v>30</v>
      </c>
      <c r="D17" s="18" t="s">
        <v>30</v>
      </c>
      <c r="F17" s="80">
        <v>2534.2099999999969</v>
      </c>
      <c r="G17" s="33">
        <v>3220.5058954546453</v>
      </c>
      <c r="I17" s="40"/>
    </row>
    <row r="18" spans="1:10" s="26" customFormat="1">
      <c r="A18" s="30">
        <v>35795</v>
      </c>
      <c r="B18" s="31">
        <v>24.139844902585342</v>
      </c>
      <c r="C18" s="18" t="s">
        <v>30</v>
      </c>
      <c r="D18" s="18" t="s">
        <v>30</v>
      </c>
      <c r="F18" s="80">
        <v>2843.6599999999971</v>
      </c>
      <c r="G18" s="33">
        <v>3229.807828105972</v>
      </c>
      <c r="I18" s="40"/>
    </row>
    <row r="19" spans="1:10" s="26" customFormat="1">
      <c r="A19" s="30">
        <v>35885</v>
      </c>
      <c r="B19" s="31">
        <v>23.80709854004219</v>
      </c>
      <c r="C19" s="18" t="s">
        <v>30</v>
      </c>
      <c r="D19" s="18" t="s">
        <v>30</v>
      </c>
      <c r="F19" s="80">
        <v>2898.45</v>
      </c>
      <c r="G19" s="33">
        <v>2851.7718172405703</v>
      </c>
      <c r="I19" s="40"/>
    </row>
    <row r="20" spans="1:10" s="26" customFormat="1">
      <c r="A20" s="30">
        <v>35976</v>
      </c>
      <c r="B20" s="31">
        <v>24.77980683781059</v>
      </c>
      <c r="C20" s="18" t="s">
        <v>30</v>
      </c>
      <c r="D20" s="18" t="s">
        <v>30</v>
      </c>
      <c r="F20" s="80">
        <v>3123.7200000000003</v>
      </c>
      <c r="G20" s="33">
        <v>3303.8238613400431</v>
      </c>
      <c r="I20" s="40"/>
    </row>
    <row r="21" spans="1:10" s="26" customFormat="1">
      <c r="A21" s="30">
        <v>36068</v>
      </c>
      <c r="B21" s="31">
        <v>25.22348327554435</v>
      </c>
      <c r="C21" s="18" t="s">
        <v>30</v>
      </c>
      <c r="D21" s="18" t="s">
        <v>30</v>
      </c>
      <c r="F21" s="80">
        <v>3249.69</v>
      </c>
      <c r="G21" s="33">
        <v>3498.1858235419086</v>
      </c>
      <c r="I21" s="40"/>
    </row>
    <row r="22" spans="1:10" s="26" customFormat="1">
      <c r="A22" s="30">
        <v>36160</v>
      </c>
      <c r="B22" s="31">
        <v>26.318473230292561</v>
      </c>
      <c r="C22" s="18" t="s">
        <v>30</v>
      </c>
      <c r="D22" s="18" t="s">
        <v>30</v>
      </c>
      <c r="F22" s="80">
        <v>3442.0600000000004</v>
      </c>
      <c r="G22" s="33">
        <v>3424.7127170565341</v>
      </c>
      <c r="I22" s="40"/>
    </row>
    <row r="23" spans="1:10" s="26" customFormat="1">
      <c r="A23" s="30">
        <v>36250</v>
      </c>
      <c r="B23" s="31">
        <v>27.63717038401758</v>
      </c>
      <c r="C23" s="18" t="s">
        <v>30</v>
      </c>
      <c r="D23" s="18" t="s">
        <v>30</v>
      </c>
      <c r="F23" s="80">
        <v>3611.59</v>
      </c>
      <c r="G23" s="33">
        <v>2841.1494164028122</v>
      </c>
      <c r="I23" s="40"/>
    </row>
    <row r="24" spans="1:10" s="26" customFormat="1">
      <c r="A24" s="30">
        <v>36341</v>
      </c>
      <c r="B24" s="31">
        <v>27.331265990694309</v>
      </c>
      <c r="C24" s="18" t="s">
        <v>30</v>
      </c>
      <c r="D24" s="18" t="s">
        <v>30</v>
      </c>
      <c r="F24" s="80">
        <v>3576.4300000000003</v>
      </c>
      <c r="G24" s="33">
        <v>3321.4417572977295</v>
      </c>
      <c r="I24" s="40"/>
    </row>
    <row r="25" spans="1:10" s="26" customFormat="1">
      <c r="A25" s="30">
        <v>36433</v>
      </c>
      <c r="B25" s="31">
        <v>29.633230951063489</v>
      </c>
      <c r="C25" s="18" t="s">
        <v>30</v>
      </c>
      <c r="D25" s="18" t="s">
        <v>30</v>
      </c>
      <c r="F25" s="80">
        <v>3822.75</v>
      </c>
      <c r="G25" s="33">
        <v>3312.9094079983493</v>
      </c>
      <c r="I25" s="40"/>
    </row>
    <row r="26" spans="1:10" s="26" customFormat="1">
      <c r="A26" s="30">
        <v>36525</v>
      </c>
      <c r="B26" s="31">
        <v>30.62933631240962</v>
      </c>
      <c r="C26" s="18" t="s">
        <v>30</v>
      </c>
      <c r="D26" s="18" t="s">
        <v>30</v>
      </c>
      <c r="F26" s="80">
        <v>3911.09</v>
      </c>
      <c r="G26" s="33">
        <v>3293.5975146754809</v>
      </c>
      <c r="I26" s="40"/>
    </row>
    <row r="27" spans="1:10" s="26" customFormat="1">
      <c r="A27" s="30">
        <v>36616</v>
      </c>
      <c r="B27" s="31">
        <v>29.95220639240322</v>
      </c>
      <c r="C27" s="18" t="s">
        <v>30</v>
      </c>
      <c r="D27" s="18" t="s">
        <v>30</v>
      </c>
      <c r="F27" s="80">
        <v>3884.0800000000004</v>
      </c>
      <c r="G27" s="33">
        <v>3039.6435872382413</v>
      </c>
      <c r="I27" s="40"/>
    </row>
    <row r="28" spans="1:10" s="26" customFormat="1">
      <c r="A28" s="30">
        <v>36707</v>
      </c>
      <c r="B28" s="31">
        <v>30.86705471505584</v>
      </c>
      <c r="C28" s="18" t="s">
        <v>30</v>
      </c>
      <c r="D28" s="18" t="s">
        <v>30</v>
      </c>
      <c r="F28" s="80">
        <v>4021.1700000000005</v>
      </c>
      <c r="G28" s="33">
        <v>3381.2343090179279</v>
      </c>
      <c r="I28" s="40"/>
    </row>
    <row r="29" spans="1:10" s="26" customFormat="1">
      <c r="A29" s="30">
        <v>36799</v>
      </c>
      <c r="B29" s="31">
        <v>31.153050402264871</v>
      </c>
      <c r="C29" s="18" t="s">
        <v>30</v>
      </c>
      <c r="D29" s="18" t="s">
        <v>30</v>
      </c>
      <c r="F29" s="80">
        <v>4095.6900000000005</v>
      </c>
      <c r="G29" s="33">
        <v>3432.519657333758</v>
      </c>
      <c r="I29" s="40"/>
    </row>
    <row r="30" spans="1:10" s="26" customFormat="1">
      <c r="A30" s="30">
        <v>36891</v>
      </c>
      <c r="B30" s="31">
        <v>31.38755762668794</v>
      </c>
      <c r="C30" s="18" t="s">
        <v>30</v>
      </c>
      <c r="D30" s="18" t="s">
        <v>30</v>
      </c>
      <c r="F30" s="80">
        <v>4200.12</v>
      </c>
      <c r="G30" s="33">
        <v>3528.0832546802885</v>
      </c>
      <c r="I30" s="40"/>
    </row>
    <row r="31" spans="1:10" s="26" customFormat="1">
      <c r="A31" s="30">
        <v>36981</v>
      </c>
      <c r="B31" s="31">
        <v>31.234590442753319</v>
      </c>
      <c r="C31" s="61">
        <v>32.436483000865259</v>
      </c>
      <c r="D31" s="41">
        <v>-1.20189255811194</v>
      </c>
      <c r="F31" s="80">
        <v>4231.72</v>
      </c>
      <c r="G31" s="31">
        <v>3206.3474678496873</v>
      </c>
      <c r="I31" s="77"/>
      <c r="J31" s="77"/>
    </row>
    <row r="32" spans="1:10" s="26" customFormat="1">
      <c r="A32" s="30">
        <v>37072</v>
      </c>
      <c r="B32" s="31">
        <v>30.297326351192069</v>
      </c>
      <c r="C32" s="61">
        <v>32.523557786165647</v>
      </c>
      <c r="D32" s="41">
        <v>-2.2262314349735801</v>
      </c>
      <c r="F32" s="80">
        <v>4166.1000000000004</v>
      </c>
      <c r="G32" s="31">
        <v>3583.7679234894003</v>
      </c>
      <c r="J32" s="77"/>
    </row>
    <row r="33" spans="1:10" s="26" customFormat="1">
      <c r="A33" s="30">
        <v>37164</v>
      </c>
      <c r="B33" s="31">
        <v>29.651657996691661</v>
      </c>
      <c r="C33" s="61">
        <v>32.456005265104089</v>
      </c>
      <c r="D33" s="41">
        <v>-2.80434726841243</v>
      </c>
      <c r="F33" s="80">
        <v>4143.95</v>
      </c>
      <c r="G33" s="31">
        <v>3657.24245903571</v>
      </c>
      <c r="J33" s="77"/>
    </row>
    <row r="34" spans="1:10" s="26" customFormat="1">
      <c r="A34" s="30">
        <v>37256</v>
      </c>
      <c r="B34" s="31">
        <v>30.502759217504231</v>
      </c>
      <c r="C34" s="61">
        <v>32.54565574929893</v>
      </c>
      <c r="D34" s="41">
        <v>-2.0428965317947001</v>
      </c>
      <c r="F34" s="80">
        <v>4332.6400000000003</v>
      </c>
      <c r="G34" s="31">
        <v>3756.7342093155989</v>
      </c>
      <c r="J34" s="77"/>
    </row>
    <row r="35" spans="1:10" s="26" customFormat="1">
      <c r="A35" s="30">
        <v>37346</v>
      </c>
      <c r="B35" s="31">
        <v>30.347218065387342</v>
      </c>
      <c r="C35" s="61">
        <v>32.582754301491512</v>
      </c>
      <c r="D35" s="41">
        <v>-2.2355362361041702</v>
      </c>
      <c r="F35" s="80">
        <v>4350.6900000000005</v>
      </c>
      <c r="G35" s="31">
        <v>3338.6271659455515</v>
      </c>
      <c r="J35" s="77"/>
    </row>
    <row r="36" spans="1:10" s="26" customFormat="1">
      <c r="A36" s="30">
        <v>37437</v>
      </c>
      <c r="B36" s="31">
        <v>30.741075317241229</v>
      </c>
      <c r="C36" s="61">
        <v>32.671542359492662</v>
      </c>
      <c r="D36" s="41">
        <v>-1.9304670422514301</v>
      </c>
      <c r="F36" s="80">
        <v>4484.07</v>
      </c>
      <c r="G36" s="31">
        <v>3833.9711430758225</v>
      </c>
      <c r="J36" s="77"/>
    </row>
    <row r="37" spans="1:10" s="26" customFormat="1">
      <c r="A37" s="30">
        <v>37529</v>
      </c>
      <c r="B37" s="31">
        <v>31.918974319084452</v>
      </c>
      <c r="C37" s="61">
        <v>32.930984943413911</v>
      </c>
      <c r="D37" s="41">
        <v>-1.01201062432946</v>
      </c>
      <c r="F37" s="80">
        <v>4762.3700000000008</v>
      </c>
      <c r="G37" s="31">
        <v>3990.8524236727872</v>
      </c>
      <c r="J37" s="77"/>
    </row>
    <row r="38" spans="1:10" s="26" customFormat="1">
      <c r="A38" s="30">
        <v>37621</v>
      </c>
      <c r="B38" s="31">
        <v>31.644134332637421</v>
      </c>
      <c r="C38" s="61">
        <v>33.103112457862913</v>
      </c>
      <c r="D38" s="41">
        <v>-1.4589781252254901</v>
      </c>
      <c r="F38" s="80">
        <v>4811.920000000001</v>
      </c>
      <c r="G38" s="31">
        <v>4042.9061529705459</v>
      </c>
      <c r="J38" s="77"/>
    </row>
    <row r="39" spans="1:10" s="26" customFormat="1">
      <c r="A39" s="30">
        <v>37711</v>
      </c>
      <c r="B39" s="31">
        <v>31.556840017147351</v>
      </c>
      <c r="C39" s="61">
        <v>33.23140614739151</v>
      </c>
      <c r="D39" s="41">
        <v>-1.6745661302441599</v>
      </c>
      <c r="F39" s="80">
        <v>4916.4000000000005</v>
      </c>
      <c r="G39" s="31">
        <v>3711.7769651343551</v>
      </c>
      <c r="J39" s="77"/>
    </row>
    <row r="40" spans="1:10" s="26" customFormat="1">
      <c r="A40" s="30">
        <v>37802</v>
      </c>
      <c r="B40" s="31">
        <v>32.068156348353952</v>
      </c>
      <c r="C40" s="61">
        <v>33.410517668432576</v>
      </c>
      <c r="D40" s="41">
        <v>-1.34236132007862</v>
      </c>
      <c r="F40" s="80">
        <v>5092.0600000000004</v>
      </c>
      <c r="G40" s="31">
        <v>4133.3317828210147</v>
      </c>
      <c r="J40" s="77"/>
    </row>
    <row r="41" spans="1:10" s="26" customFormat="1">
      <c r="A41" s="30">
        <v>37894</v>
      </c>
      <c r="B41" s="31">
        <v>32.172644557043562</v>
      </c>
      <c r="C41" s="61">
        <v>33.575418415109354</v>
      </c>
      <c r="D41" s="41">
        <v>-1.40277385806579</v>
      </c>
      <c r="F41" s="80">
        <v>5219.63</v>
      </c>
      <c r="G41" s="31">
        <v>4335.7990623476308</v>
      </c>
      <c r="J41" s="77"/>
    </row>
    <row r="42" spans="1:10" s="26" customFormat="1">
      <c r="A42" s="30">
        <v>37986</v>
      </c>
      <c r="B42" s="31">
        <v>36.085176223329029</v>
      </c>
      <c r="C42" s="61">
        <v>34.245959695943377</v>
      </c>
      <c r="D42" s="41">
        <v>1.83921652738565</v>
      </c>
      <c r="F42" s="80">
        <v>6016.9699999999993</v>
      </c>
      <c r="G42" s="31">
        <v>4493.4461204117242</v>
      </c>
      <c r="J42" s="77"/>
    </row>
    <row r="43" spans="1:10" s="26" customFormat="1">
      <c r="A43" s="30">
        <v>38077</v>
      </c>
      <c r="B43" s="31">
        <v>36.284339121353298</v>
      </c>
      <c r="C43" s="61">
        <v>34.859005417766618</v>
      </c>
      <c r="D43" s="41">
        <v>1.42533370358668</v>
      </c>
      <c r="F43" s="80">
        <v>6129.95</v>
      </c>
      <c r="G43" s="31">
        <v>3931.6262869532557</v>
      </c>
      <c r="J43" s="77"/>
    </row>
    <row r="44" spans="1:10" s="26" customFormat="1">
      <c r="A44" s="30">
        <v>38168</v>
      </c>
      <c r="B44" s="31">
        <v>38.527817900655023</v>
      </c>
      <c r="C44" s="61">
        <v>35.683079997761922</v>
      </c>
      <c r="D44" s="41">
        <v>2.8447379028931001</v>
      </c>
      <c r="F44" s="80">
        <v>6660.34</v>
      </c>
      <c r="G44" s="31">
        <v>4526.2222794684603</v>
      </c>
      <c r="J44" s="77"/>
    </row>
    <row r="45" spans="1:10" s="26" customFormat="1">
      <c r="A45" s="30">
        <v>38260</v>
      </c>
      <c r="B45" s="31">
        <v>39.871079581517122</v>
      </c>
      <c r="C45" s="61">
        <v>36.57752674866402</v>
      </c>
      <c r="D45" s="41">
        <v>3.2935528328530999</v>
      </c>
      <c r="F45" s="80">
        <v>7069.85</v>
      </c>
      <c r="G45" s="31">
        <v>4780.4800085207953</v>
      </c>
      <c r="J45" s="77"/>
    </row>
    <row r="46" spans="1:10" s="26" customFormat="1">
      <c r="A46" s="30">
        <v>38352</v>
      </c>
      <c r="B46" s="31">
        <v>41.948100883622892</v>
      </c>
      <c r="C46" s="61">
        <v>37.620678642202364</v>
      </c>
      <c r="D46" s="41">
        <v>4.3274222414205301</v>
      </c>
      <c r="F46" s="80">
        <v>7681.8700000000008</v>
      </c>
      <c r="G46" s="31">
        <v>5074.4670896619564</v>
      </c>
      <c r="J46" s="77"/>
    </row>
    <row r="47" spans="1:10" s="26" customFormat="1">
      <c r="A47" s="30">
        <v>38442</v>
      </c>
      <c r="B47" s="31">
        <v>42.948067257616778</v>
      </c>
      <c r="C47" s="61">
        <v>38.667340427638436</v>
      </c>
      <c r="D47" s="41">
        <v>4.2807268299783399</v>
      </c>
      <c r="F47" s="80">
        <v>8083.45</v>
      </c>
      <c r="G47" s="31">
        <v>4440.2829394292748</v>
      </c>
      <c r="J47" s="77"/>
    </row>
    <row r="48" spans="1:10" s="26" customFormat="1">
      <c r="A48" s="30">
        <v>38533</v>
      </c>
      <c r="B48" s="31">
        <v>46.217785865645283</v>
      </c>
      <c r="C48" s="61">
        <v>39.974156076575461</v>
      </c>
      <c r="D48" s="41">
        <v>6.2436297890698196</v>
      </c>
      <c r="F48" s="80">
        <v>8991.19</v>
      </c>
      <c r="G48" s="31">
        <v>5158.7308815399974</v>
      </c>
      <c r="J48" s="77"/>
    </row>
    <row r="49" spans="1:10" s="26" customFormat="1">
      <c r="A49" s="30">
        <v>38625</v>
      </c>
      <c r="B49" s="31">
        <v>49.163473779653657</v>
      </c>
      <c r="C49" s="61">
        <v>41.473152660816666</v>
      </c>
      <c r="D49" s="41">
        <v>7.69032111883699</v>
      </c>
      <c r="F49" s="80">
        <v>9926.48</v>
      </c>
      <c r="G49" s="31">
        <v>5517.2811264241773</v>
      </c>
      <c r="J49" s="77"/>
    </row>
    <row r="50" spans="1:10" s="26" customFormat="1">
      <c r="A50" s="30">
        <v>38717</v>
      </c>
      <c r="B50" s="31">
        <v>51.906520660768358</v>
      </c>
      <c r="C50" s="61">
        <v>43.119268189991978</v>
      </c>
      <c r="D50" s="41">
        <v>8.7872524707763802</v>
      </c>
      <c r="F50" s="80">
        <v>10893.09</v>
      </c>
      <c r="G50" s="31">
        <v>5869.6811136703836</v>
      </c>
      <c r="J50" s="77"/>
    </row>
    <row r="51" spans="1:10" s="26" customFormat="1">
      <c r="A51" s="30">
        <v>38807</v>
      </c>
      <c r="B51" s="31">
        <v>55.589811620221873</v>
      </c>
      <c r="C51" s="61">
        <v>44.993666295886875</v>
      </c>
      <c r="D51" s="41">
        <v>10.596145324335</v>
      </c>
      <c r="F51" s="80">
        <v>12007.83</v>
      </c>
      <c r="G51" s="31">
        <v>5055.081642696392</v>
      </c>
      <c r="J51" s="77"/>
    </row>
    <row r="52" spans="1:10" s="26" customFormat="1">
      <c r="A52" s="30">
        <v>38898</v>
      </c>
      <c r="B52" s="31">
        <v>59.024452008611377</v>
      </c>
      <c r="C52" s="61">
        <v>47.044760891127375</v>
      </c>
      <c r="D52" s="41">
        <v>11.979691117484</v>
      </c>
      <c r="F52" s="80">
        <v>13152.51</v>
      </c>
      <c r="G52" s="31">
        <v>5841.1108986903091</v>
      </c>
      <c r="J52" s="77"/>
    </row>
    <row r="53" spans="1:10" s="26" customFormat="1">
      <c r="A53" s="30">
        <v>38990</v>
      </c>
      <c r="B53" s="31">
        <v>61.554198820234276</v>
      </c>
      <c r="C53" s="61">
        <v>49.162304678749379</v>
      </c>
      <c r="D53" s="41">
        <v>12.391894141484901</v>
      </c>
      <c r="F53" s="80">
        <v>14237.75</v>
      </c>
      <c r="G53" s="31">
        <v>6364.5549312698677</v>
      </c>
      <c r="J53" s="77"/>
    </row>
    <row r="54" spans="1:10" s="26" customFormat="1">
      <c r="A54" s="30">
        <v>39082</v>
      </c>
      <c r="B54" s="31">
        <v>64.865638704508498</v>
      </c>
      <c r="C54" s="61">
        <v>51.4150994276863</v>
      </c>
      <c r="D54" s="41">
        <v>13.4505392768222</v>
      </c>
      <c r="F54" s="80">
        <v>15567.490000000002</v>
      </c>
      <c r="G54" s="31">
        <v>6738.846628184343</v>
      </c>
      <c r="J54" s="77"/>
    </row>
    <row r="55" spans="1:10" s="26" customFormat="1">
      <c r="A55" s="30">
        <v>39172</v>
      </c>
      <c r="B55" s="31">
        <v>74.332846677709355</v>
      </c>
      <c r="C55" s="61">
        <v>54.376494923718354</v>
      </c>
      <c r="D55" s="41">
        <v>19.956351753991001</v>
      </c>
      <c r="F55" s="80">
        <v>18569.189999999999</v>
      </c>
      <c r="G55" s="31">
        <v>6036.6241859448273</v>
      </c>
      <c r="J55" s="77"/>
    </row>
    <row r="56" spans="1:10" s="26" customFormat="1">
      <c r="A56" s="30">
        <v>39263</v>
      </c>
      <c r="B56" s="31">
        <v>77.140903334285269</v>
      </c>
      <c r="C56" s="61">
        <v>57.351980238723073</v>
      </c>
      <c r="D56" s="41">
        <v>19.7889230955622</v>
      </c>
      <c r="F56" s="80">
        <v>20307.889999999974</v>
      </c>
      <c r="G56" s="31">
        <v>7185.6836023344249</v>
      </c>
      <c r="J56" s="77"/>
    </row>
    <row r="57" spans="1:10" s="26" customFormat="1">
      <c r="A57" s="30">
        <v>39355</v>
      </c>
      <c r="B57" s="31">
        <v>80.084640861393311</v>
      </c>
      <c r="C57" s="61">
        <v>60.352050990887307</v>
      </c>
      <c r="D57" s="41">
        <v>19.732589870506001</v>
      </c>
      <c r="F57" s="80">
        <v>22196.12</v>
      </c>
      <c r="G57" s="31">
        <v>7754.6719408225499</v>
      </c>
      <c r="J57" s="77"/>
    </row>
    <row r="58" spans="1:10" s="26" customFormat="1">
      <c r="A58" s="30">
        <v>39447</v>
      </c>
      <c r="B58" s="31">
        <v>83.054580812866291</v>
      </c>
      <c r="C58" s="61">
        <v>63.376217371793089</v>
      </c>
      <c r="D58" s="41">
        <v>19.678363441073198</v>
      </c>
      <c r="F58" s="80">
        <v>24114.11999999997</v>
      </c>
      <c r="G58" s="31">
        <v>8057.0840925343491</v>
      </c>
      <c r="J58" s="77"/>
    </row>
    <row r="59" spans="1:10" s="26" customFormat="1">
      <c r="A59" s="30">
        <v>39538</v>
      </c>
      <c r="B59" s="31">
        <v>88.424489734372131</v>
      </c>
      <c r="C59" s="61">
        <v>66.632691894484537</v>
      </c>
      <c r="D59" s="41">
        <v>21.7917978398876</v>
      </c>
      <c r="F59" s="80">
        <v>26704.09</v>
      </c>
      <c r="G59" s="31">
        <v>7202.4406013553344</v>
      </c>
      <c r="J59" s="77"/>
    </row>
    <row r="60" spans="1:10" s="26" customFormat="1">
      <c r="A60" s="30">
        <v>39629</v>
      </c>
      <c r="B60" s="31">
        <v>87.019802486364028</v>
      </c>
      <c r="C60" s="61">
        <v>69.51583553101193</v>
      </c>
      <c r="D60" s="41">
        <v>17.503966955352102</v>
      </c>
      <c r="F60" s="80">
        <v>27431.040000000001</v>
      </c>
      <c r="G60" s="31">
        <v>8508.559354418443</v>
      </c>
      <c r="J60" s="77"/>
    </row>
    <row r="61" spans="1:10" s="26" customFormat="1">
      <c r="A61" s="30">
        <v>39721</v>
      </c>
      <c r="B61" s="31">
        <v>87.755596321517118</v>
      </c>
      <c r="C61" s="61">
        <v>72.23978260842722</v>
      </c>
      <c r="D61" s="41">
        <v>15.5158137130899</v>
      </c>
      <c r="F61" s="80">
        <v>28461.079999999998</v>
      </c>
      <c r="G61" s="31">
        <v>8664.126765603829</v>
      </c>
      <c r="J61" s="77"/>
    </row>
    <row r="62" spans="1:10" s="26" customFormat="1">
      <c r="A62" s="30">
        <v>39813</v>
      </c>
      <c r="B62" s="31">
        <v>84.298133627549831</v>
      </c>
      <c r="C62" s="61">
        <v>74.469817980515771</v>
      </c>
      <c r="D62" s="41">
        <v>9.82831564703406</v>
      </c>
      <c r="F62" s="80">
        <v>27551.239999999972</v>
      </c>
      <c r="G62" s="31">
        <v>8307.9693501537313</v>
      </c>
      <c r="J62" s="77"/>
    </row>
    <row r="63" spans="1:10" s="26" customFormat="1">
      <c r="A63" s="30">
        <v>39903</v>
      </c>
      <c r="B63" s="31">
        <v>81.753525539151113</v>
      </c>
      <c r="C63" s="61">
        <v>76.322382998726809</v>
      </c>
      <c r="D63" s="41">
        <v>5.4311425404243003</v>
      </c>
      <c r="F63" s="80">
        <v>26083.590000000004</v>
      </c>
      <c r="G63" s="31">
        <v>6424.5007025798477</v>
      </c>
      <c r="J63" s="77"/>
    </row>
    <row r="64" spans="1:10" s="26" customFormat="1">
      <c r="A64" s="30">
        <v>39994</v>
      </c>
      <c r="B64" s="31">
        <v>82.470632034446609</v>
      </c>
      <c r="C64" s="61">
        <v>78.090532335935407</v>
      </c>
      <c r="D64" s="41">
        <v>4.3800996985112004</v>
      </c>
      <c r="F64" s="80">
        <v>25111.430000000004</v>
      </c>
      <c r="G64" s="31">
        <v>7052.3392217203145</v>
      </c>
      <c r="J64" s="77"/>
    </row>
    <row r="65" spans="1:10" s="26" customFormat="1">
      <c r="A65" s="30">
        <v>40086</v>
      </c>
      <c r="B65" s="31">
        <v>84.636835513870821</v>
      </c>
      <c r="C65" s="61">
        <v>79.895441514412468</v>
      </c>
      <c r="D65" s="41">
        <v>4.7413939994583503</v>
      </c>
      <c r="F65" s="80">
        <v>24198.61999999997</v>
      </c>
      <c r="G65" s="31">
        <v>6806.3116637032845</v>
      </c>
      <c r="J65" s="77"/>
    </row>
    <row r="66" spans="1:10" s="26" customFormat="1">
      <c r="A66" s="30">
        <v>40178</v>
      </c>
      <c r="B66" s="31">
        <v>86.524207825417463</v>
      </c>
      <c r="C66" s="61">
        <v>81.712490024357749</v>
      </c>
      <c r="D66" s="41">
        <v>4.8117178010597197</v>
      </c>
      <c r="F66" s="80">
        <v>23338.57</v>
      </c>
      <c r="G66" s="31">
        <v>6690.3054208037829</v>
      </c>
      <c r="J66" s="77"/>
    </row>
    <row r="67" spans="1:10" s="26" customFormat="1">
      <c r="A67" s="30">
        <v>40268</v>
      </c>
      <c r="B67" s="31">
        <v>87.778495271516306</v>
      </c>
      <c r="C67" s="61">
        <v>83.49228508518064</v>
      </c>
      <c r="D67" s="41">
        <v>4.2862101863356603</v>
      </c>
      <c r="F67" s="80">
        <v>23500.269999999971</v>
      </c>
      <c r="G67" s="31">
        <v>6223.2843517025321</v>
      </c>
      <c r="J67" s="77"/>
    </row>
    <row r="68" spans="1:10" s="26" customFormat="1">
      <c r="A68" s="30">
        <v>40359</v>
      </c>
      <c r="B68" s="31">
        <v>86.419757137220046</v>
      </c>
      <c r="C68" s="61">
        <v>85.04080594919273</v>
      </c>
      <c r="D68" s="41">
        <v>1.37895118802731</v>
      </c>
      <c r="F68" s="80">
        <v>23087.18</v>
      </c>
      <c r="G68" s="31">
        <v>6995.2627401273467</v>
      </c>
      <c r="J68" s="77"/>
    </row>
    <row r="69" spans="1:10" s="26" customFormat="1">
      <c r="A69" s="30">
        <v>40451</v>
      </c>
      <c r="B69" s="31">
        <v>83.386370020296226</v>
      </c>
      <c r="C69" s="61">
        <v>86.250868553453827</v>
      </c>
      <c r="D69" s="41">
        <v>-2.8644985331576001</v>
      </c>
      <c r="F69" s="80">
        <v>22649.550000000003</v>
      </c>
      <c r="G69" s="31">
        <v>7253.3203874303463</v>
      </c>
      <c r="J69" s="77"/>
    </row>
    <row r="70" spans="1:10" s="26" customFormat="1">
      <c r="A70" s="30">
        <v>40543</v>
      </c>
      <c r="B70" s="31">
        <v>79.500254219126461</v>
      </c>
      <c r="C70" s="61">
        <v>87.084585650002452</v>
      </c>
      <c r="D70" s="41">
        <v>-7.5843314308759897</v>
      </c>
      <c r="F70" s="80">
        <v>21992.5</v>
      </c>
      <c r="G70" s="31">
        <v>7191.5660732691731</v>
      </c>
      <c r="J70" s="77"/>
    </row>
    <row r="71" spans="1:10" s="26" customFormat="1">
      <c r="A71" s="30">
        <v>40633</v>
      </c>
      <c r="B71" s="31">
        <v>77.500108837305561</v>
      </c>
      <c r="C71" s="61">
        <v>87.704776545482758</v>
      </c>
      <c r="D71" s="41">
        <v>-10.204667708177199</v>
      </c>
      <c r="F71" s="80">
        <v>21924.41</v>
      </c>
      <c r="G71" s="31">
        <v>6849.3723610401994</v>
      </c>
      <c r="J71" s="77"/>
    </row>
    <row r="72" spans="1:10" s="26" customFormat="1">
      <c r="A72" s="30">
        <v>40724</v>
      </c>
      <c r="B72" s="31">
        <v>75.603955159817687</v>
      </c>
      <c r="C72" s="61">
        <v>88.133674978578185</v>
      </c>
      <c r="D72" s="41">
        <v>-12.529719818760499</v>
      </c>
      <c r="F72" s="80">
        <v>22076.280000000002</v>
      </c>
      <c r="G72" s="31">
        <v>7905.6421005511756</v>
      </c>
      <c r="J72" s="77"/>
    </row>
    <row r="73" spans="1:10" s="26" customFormat="1">
      <c r="A73" s="30">
        <v>40816</v>
      </c>
      <c r="B73" s="31">
        <v>74.081616259229079</v>
      </c>
      <c r="C73" s="61">
        <v>88.410572606711085</v>
      </c>
      <c r="D73" s="41">
        <v>-14.328956347482</v>
      </c>
      <c r="F73" s="80">
        <v>22397.8</v>
      </c>
      <c r="G73" s="31">
        <v>8287.3710593174237</v>
      </c>
      <c r="J73" s="77"/>
    </row>
    <row r="74" spans="1:10" s="26" customFormat="1">
      <c r="A74" s="30">
        <v>40908</v>
      </c>
      <c r="B74" s="31">
        <v>70.481980040749633</v>
      </c>
      <c r="C74" s="61">
        <v>88.401277255488836</v>
      </c>
      <c r="D74" s="41">
        <v>-17.919297214739199</v>
      </c>
      <c r="F74" s="80">
        <v>21896.240000000002</v>
      </c>
      <c r="G74" s="31">
        <v>8024.0515844911088</v>
      </c>
      <c r="J74" s="77"/>
    </row>
    <row r="75" spans="1:10" s="26" customFormat="1">
      <c r="A75" s="30">
        <v>40999</v>
      </c>
      <c r="B75" s="31">
        <v>69.234217035740983</v>
      </c>
      <c r="C75" s="61">
        <v>88.285820676676877</v>
      </c>
      <c r="D75" s="41">
        <v>-19.051603640935902</v>
      </c>
      <c r="F75" s="80">
        <v>21945.97</v>
      </c>
      <c r="G75" s="31">
        <v>7481.0910803400429</v>
      </c>
      <c r="J75" s="77"/>
    </row>
    <row r="76" spans="1:10" s="26" customFormat="1">
      <c r="A76" s="30">
        <v>41090</v>
      </c>
      <c r="B76" s="31">
        <v>69.214620082535021</v>
      </c>
      <c r="C76" s="61">
        <v>88.154345840148522</v>
      </c>
      <c r="D76" s="41">
        <v>-18.939725757613498</v>
      </c>
      <c r="F76" s="80">
        <v>22195.670000000002</v>
      </c>
      <c r="G76" s="31">
        <v>8275.3788302463799</v>
      </c>
      <c r="J76" s="77"/>
    </row>
    <row r="77" spans="1:10" s="26" customFormat="1">
      <c r="A77" s="30">
        <v>41182</v>
      </c>
      <c r="B77" s="31">
        <v>68.142605560743291</v>
      </c>
      <c r="C77" s="61">
        <v>87.937298932215896</v>
      </c>
      <c r="D77" s="41">
        <v>-19.794693371472601</v>
      </c>
      <c r="F77" s="80">
        <v>22274.560000000001</v>
      </c>
      <c r="G77" s="31">
        <v>8907.6327319341417</v>
      </c>
      <c r="J77" s="77"/>
    </row>
    <row r="78" spans="1:10" s="26" customFormat="1">
      <c r="A78" s="30">
        <v>41274</v>
      </c>
      <c r="B78" s="31">
        <v>66.783640392905951</v>
      </c>
      <c r="C78" s="61">
        <v>87.620890196920243</v>
      </c>
      <c r="D78" s="41">
        <v>-20.837249804014299</v>
      </c>
      <c r="F78" s="80">
        <v>22199.17</v>
      </c>
      <c r="G78" s="31">
        <v>8576.3285010894051</v>
      </c>
      <c r="J78" s="77"/>
    </row>
    <row r="79" spans="1:10" s="26" customFormat="1">
      <c r="A79" s="30">
        <v>41364</v>
      </c>
      <c r="B79" s="31">
        <v>67.479307761302039</v>
      </c>
      <c r="C79" s="61">
        <v>87.346122556754835</v>
      </c>
      <c r="D79" s="41">
        <v>-19.8668147954528</v>
      </c>
      <c r="F79" s="80">
        <v>22620.440000000002</v>
      </c>
      <c r="G79" s="31">
        <v>7762.6991372749653</v>
      </c>
      <c r="J79" s="77"/>
    </row>
    <row r="80" spans="1:10" s="26" customFormat="1">
      <c r="A80" s="30">
        <v>41455</v>
      </c>
      <c r="B80" s="31">
        <v>65.51472512682524</v>
      </c>
      <c r="C80" s="61">
        <v>86.937577320662839</v>
      </c>
      <c r="D80" s="41">
        <v>-21.422852193837599</v>
      </c>
      <c r="F80" s="80">
        <v>22247.300000000003</v>
      </c>
      <c r="G80" s="31">
        <v>8711.0490712553583</v>
      </c>
      <c r="J80" s="77"/>
    </row>
    <row r="81" spans="1:11" s="26" customFormat="1">
      <c r="A81" s="30">
        <v>41547</v>
      </c>
      <c r="B81" s="31">
        <v>65.267288027557527</v>
      </c>
      <c r="C81" s="61">
        <v>86.51361255355333</v>
      </c>
      <c r="D81" s="41">
        <v>-21.246324525995799</v>
      </c>
      <c r="F81" s="80">
        <v>22480.02</v>
      </c>
      <c r="G81" s="31">
        <v>9392.9355241785506</v>
      </c>
      <c r="J81" s="77"/>
    </row>
    <row r="82" spans="1:11" s="26" customFormat="1">
      <c r="A82" s="30">
        <v>41639</v>
      </c>
      <c r="B82" s="31">
        <v>64.027191282524001</v>
      </c>
      <c r="C82" s="61">
        <v>86.011797294304003</v>
      </c>
      <c r="D82" s="41">
        <v>-21.984606011779999</v>
      </c>
      <c r="F82" s="80">
        <v>22328.86</v>
      </c>
      <c r="G82" s="31">
        <v>9007.3433060105126</v>
      </c>
      <c r="J82" s="77"/>
    </row>
    <row r="83" spans="1:11" s="26" customFormat="1">
      <c r="A83" s="30">
        <v>41729</v>
      </c>
      <c r="B83" s="31">
        <v>63.655484150107647</v>
      </c>
      <c r="C83" s="61">
        <v>85.491455263502246</v>
      </c>
      <c r="D83" s="41">
        <v>-21.835971113394599</v>
      </c>
      <c r="F83" s="80">
        <v>22480.849999999973</v>
      </c>
      <c r="G83" s="31">
        <v>8205.1107371924245</v>
      </c>
      <c r="J83" s="77"/>
    </row>
    <row r="84" spans="1:11" s="26" customFormat="1">
      <c r="A84" s="30">
        <v>41820</v>
      </c>
      <c r="B84" s="31">
        <v>62.899060108906717</v>
      </c>
      <c r="C84" s="61">
        <v>84.929552975371919</v>
      </c>
      <c r="D84" s="41">
        <v>-22.030492866465199</v>
      </c>
      <c r="F84" s="80">
        <v>22478.82</v>
      </c>
      <c r="G84" s="31">
        <v>9132.53713784908</v>
      </c>
      <c r="J84" s="77"/>
    </row>
    <row r="85" spans="1:11" s="26" customFormat="1">
      <c r="A85" s="30">
        <v>41912</v>
      </c>
      <c r="B85" s="31">
        <v>62.000818998519222</v>
      </c>
      <c r="C85" s="61">
        <v>84.319562839909722</v>
      </c>
      <c r="D85" s="41">
        <v>-22.3187438413905</v>
      </c>
      <c r="F85" s="80">
        <v>22397.959999999974</v>
      </c>
      <c r="G85" s="31">
        <v>9780.2735522007933</v>
      </c>
      <c r="J85" s="77"/>
    </row>
    <row r="86" spans="1:11" s="26" customFormat="1">
      <c r="A86" s="30">
        <v>42004</v>
      </c>
      <c r="B86" s="31">
        <v>60.126730144607578</v>
      </c>
      <c r="C86" s="61">
        <v>83.603779741598373</v>
      </c>
      <c r="D86" s="41">
        <v>-23.477049596990799</v>
      </c>
      <c r="F86" s="80">
        <v>21892.22</v>
      </c>
      <c r="G86" s="31">
        <v>9292.2075575672789</v>
      </c>
      <c r="J86" s="77"/>
    </row>
    <row r="87" spans="1:11" s="26" customFormat="1">
      <c r="A87" s="30">
        <v>42094</v>
      </c>
      <c r="B87" s="31">
        <v>61.196122455049533</v>
      </c>
      <c r="C87" s="61">
        <v>82.968219527309628</v>
      </c>
      <c r="D87" s="41">
        <v>-21.772097072260099</v>
      </c>
      <c r="F87" s="80">
        <v>22347.59</v>
      </c>
      <c r="G87" s="34">
        <v>8312.9654145258355</v>
      </c>
      <c r="J87" s="77"/>
      <c r="K87" s="77"/>
    </row>
    <row r="88" spans="1:11" s="26" customFormat="1">
      <c r="A88" s="30">
        <v>42185</v>
      </c>
      <c r="B88" s="31">
        <v>61.691191571708153</v>
      </c>
      <c r="C88" s="61">
        <v>82.374187625885753</v>
      </c>
      <c r="D88" s="41">
        <v>-20.6829960541776</v>
      </c>
      <c r="F88" s="80">
        <v>22661.17</v>
      </c>
      <c r="G88" s="34">
        <v>9347.7878689164736</v>
      </c>
      <c r="J88" s="77"/>
      <c r="K88" s="77"/>
    </row>
    <row r="89" spans="1:11" s="26" customFormat="1">
      <c r="A89" s="30">
        <v>42277</v>
      </c>
      <c r="B89" s="31">
        <v>62.362642662016881</v>
      </c>
      <c r="C89" s="61">
        <v>81.830575737097774</v>
      </c>
      <c r="D89" s="41">
        <v>-19.4679330750809</v>
      </c>
      <c r="F89" s="80">
        <v>23075.789999999975</v>
      </c>
      <c r="G89" s="34">
        <v>10049.624384671861</v>
      </c>
      <c r="J89" s="77"/>
      <c r="K89" s="77"/>
    </row>
    <row r="90" spans="1:11" s="26" customFormat="1">
      <c r="A90" s="30">
        <v>42369</v>
      </c>
      <c r="B90" s="31">
        <v>61.186440773317187</v>
      </c>
      <c r="C90" s="61">
        <v>81.224143113786283</v>
      </c>
      <c r="D90" s="41">
        <v>-20.037702340469099</v>
      </c>
      <c r="F90" s="80">
        <v>22908.639999999999</v>
      </c>
      <c r="G90" s="34">
        <v>9730.3358469465638</v>
      </c>
      <c r="J90" s="77"/>
      <c r="K90" s="77"/>
    </row>
    <row r="91" spans="1:11" s="26" customFormat="1">
      <c r="A91" s="30">
        <v>42460</v>
      </c>
      <c r="B91" s="31">
        <v>63.464515169479597</v>
      </c>
      <c r="C91" s="61">
        <v>80.764398396875094</v>
      </c>
      <c r="D91" s="41">
        <v>-17.299883227395501</v>
      </c>
      <c r="F91" s="80">
        <v>23927.839999999971</v>
      </c>
      <c r="G91" s="34">
        <v>8574.9585790979218</v>
      </c>
      <c r="J91" s="77"/>
      <c r="K91" s="77"/>
    </row>
    <row r="92" spans="1:11" s="26" customFormat="1">
      <c r="A92" s="30">
        <v>42551</v>
      </c>
      <c r="B92" s="31">
        <v>65.026702141405167</v>
      </c>
      <c r="C92" s="61">
        <v>80.402453077222461</v>
      </c>
      <c r="D92" s="41">
        <v>-15.375750935817299</v>
      </c>
      <c r="F92" s="80">
        <v>24717.200000000004</v>
      </c>
      <c r="G92" s="34">
        <v>9655.9277892706796</v>
      </c>
      <c r="J92" s="77"/>
      <c r="K92" s="77"/>
    </row>
    <row r="93" spans="1:11" s="26" customFormat="1">
      <c r="A93" s="30">
        <v>42643</v>
      </c>
      <c r="B93" s="31">
        <v>66.234658355530101</v>
      </c>
      <c r="C93" s="61">
        <v>80.113284722358799</v>
      </c>
      <c r="D93" s="41">
        <v>-13.8786263668287</v>
      </c>
      <c r="F93" s="80">
        <v>25349.040000000001</v>
      </c>
      <c r="G93" s="34">
        <v>10310.342293907583</v>
      </c>
      <c r="J93" s="77"/>
      <c r="K93" s="77"/>
    </row>
    <row r="94" spans="1:11" s="26" customFormat="1">
      <c r="A94" s="30">
        <v>42735</v>
      </c>
      <c r="B94" s="31">
        <v>64.663240713678917</v>
      </c>
      <c r="C94" s="61">
        <v>79.73058363729001</v>
      </c>
      <c r="D94" s="41">
        <v>-15.067342923611101</v>
      </c>
      <c r="F94" s="80">
        <v>25102.720000000001</v>
      </c>
      <c r="G94" s="34">
        <v>10279.467181212147</v>
      </c>
      <c r="J94" s="77"/>
      <c r="K94" s="77"/>
    </row>
    <row r="95" spans="1:11" s="26" customFormat="1">
      <c r="A95" s="30">
        <v>42825</v>
      </c>
      <c r="B95" s="31">
        <v>65.323021489268811</v>
      </c>
      <c r="C95" s="61">
        <v>79.389002987355212</v>
      </c>
      <c r="D95" s="41">
        <v>-14.0659814980864</v>
      </c>
      <c r="F95" s="80">
        <v>25870.93</v>
      </c>
      <c r="G95" s="34">
        <v>9358.8759488089381</v>
      </c>
      <c r="J95" s="77"/>
      <c r="K95" s="77"/>
    </row>
    <row r="96" spans="1:11" s="26" customFormat="1">
      <c r="A96" s="30">
        <v>42916</v>
      </c>
      <c r="B96" s="31">
        <v>65.452684316050266</v>
      </c>
      <c r="C96" s="61">
        <v>79.056196602011966</v>
      </c>
      <c r="D96" s="41">
        <v>-13.603512285961701</v>
      </c>
      <c r="F96" s="80">
        <v>26430.79</v>
      </c>
      <c r="G96" s="34">
        <v>10432.836397810675</v>
      </c>
      <c r="J96" s="77"/>
      <c r="K96" s="77"/>
    </row>
    <row r="97" spans="1:13" s="26" customFormat="1">
      <c r="A97" s="30">
        <v>43008</v>
      </c>
      <c r="B97" s="31">
        <v>66.171221883555276</v>
      </c>
      <c r="C97" s="61">
        <v>78.76615713543508</v>
      </c>
      <c r="D97" s="41">
        <v>-12.5949352518798</v>
      </c>
      <c r="F97" s="80">
        <v>27377.649999999972</v>
      </c>
      <c r="G97" s="34">
        <v>11302.773107012685</v>
      </c>
      <c r="J97" s="77"/>
      <c r="K97" s="77"/>
    </row>
    <row r="98" spans="1:13" s="26" customFormat="1">
      <c r="A98" s="30">
        <v>43100</v>
      </c>
      <c r="B98" s="31">
        <v>65.657680784997169</v>
      </c>
      <c r="C98" s="61">
        <v>78.446287839575575</v>
      </c>
      <c r="D98" s="41">
        <v>-12.788607054578399</v>
      </c>
      <c r="F98" s="80">
        <v>27756.489999999972</v>
      </c>
      <c r="G98" s="34">
        <v>11180.06592885021</v>
      </c>
      <c r="J98" s="77"/>
      <c r="K98" s="77"/>
    </row>
    <row r="99" spans="1:13" s="26" customFormat="1">
      <c r="A99" s="30">
        <v>43190</v>
      </c>
      <c r="B99" s="31">
        <v>66.055953552938618</v>
      </c>
      <c r="C99" s="61">
        <v>78.150400899580916</v>
      </c>
      <c r="D99" s="41">
        <v>-12.094447346642299</v>
      </c>
      <c r="F99" s="80">
        <v>28437.57</v>
      </c>
      <c r="G99" s="34">
        <v>10135.054243871004</v>
      </c>
      <c r="J99" s="77"/>
      <c r="K99" s="77"/>
    </row>
    <row r="100" spans="1:13" s="26" customFormat="1">
      <c r="A100" s="30">
        <v>43281</v>
      </c>
      <c r="B100" s="31">
        <v>67.430647990813497</v>
      </c>
      <c r="C100" s="61">
        <v>77.933728265489492</v>
      </c>
      <c r="D100" s="41">
        <v>-10.503080274676</v>
      </c>
      <c r="F100" s="80">
        <v>29637.660000000003</v>
      </c>
      <c r="G100" s="34">
        <v>11334.909908569625</v>
      </c>
      <c r="J100" s="77"/>
      <c r="K100" s="77"/>
    </row>
    <row r="101" spans="1:13" s="26" customFormat="1">
      <c r="A101" s="30">
        <v>43373</v>
      </c>
      <c r="B101" s="31">
        <v>67.581620443279292</v>
      </c>
      <c r="C101" s="61">
        <v>77.723649795353694</v>
      </c>
      <c r="D101" s="41">
        <v>-10.142029352074401</v>
      </c>
      <c r="F101" s="80">
        <v>30265.54</v>
      </c>
      <c r="G101" s="34">
        <v>12133.654893238039</v>
      </c>
      <c r="J101" s="77"/>
      <c r="K101" s="77"/>
    </row>
    <row r="102" spans="1:13" s="26" customFormat="1">
      <c r="A102" s="30">
        <v>43465</v>
      </c>
      <c r="B102" s="31">
        <v>65.919784049869449</v>
      </c>
      <c r="C102" s="61">
        <v>77.417008015255348</v>
      </c>
      <c r="D102" s="41">
        <v>-11.497223965385899</v>
      </c>
      <c r="F102" s="80">
        <v>30288.43</v>
      </c>
      <c r="G102" s="34">
        <v>12343.785722950852</v>
      </c>
      <c r="J102" s="77"/>
      <c r="K102" s="77"/>
    </row>
    <row r="103" spans="1:13" s="26" customFormat="1">
      <c r="A103" s="30">
        <v>43555</v>
      </c>
      <c r="B103" s="31">
        <v>66.515038660790012</v>
      </c>
      <c r="C103" s="61">
        <v>77.145573984850813</v>
      </c>
      <c r="D103" s="41">
        <v>-10.6305353240608</v>
      </c>
      <c r="F103" s="80">
        <v>31074.180000000004</v>
      </c>
      <c r="G103" s="34">
        <v>10905.174753202329</v>
      </c>
      <c r="J103" s="77"/>
      <c r="K103" s="77"/>
    </row>
    <row r="104" spans="1:13" s="26" customFormat="1">
      <c r="A104" s="30">
        <v>43646</v>
      </c>
      <c r="B104" s="31">
        <v>67.488390850959419</v>
      </c>
      <c r="C104" s="61">
        <v>76.929706358733412</v>
      </c>
      <c r="D104" s="41">
        <v>-9.4413155077739894</v>
      </c>
      <c r="F104" s="80">
        <v>32101.77</v>
      </c>
      <c r="G104" s="34">
        <v>12183.743222404482</v>
      </c>
      <c r="J104" s="77"/>
      <c r="K104" s="77"/>
    </row>
    <row r="105" spans="1:13" s="26" customFormat="1">
      <c r="A105" s="30">
        <v>43738</v>
      </c>
      <c r="B105" s="31">
        <v>66.980209389110016</v>
      </c>
      <c r="C105" s="61">
        <v>76.684116358099416</v>
      </c>
      <c r="D105" s="41">
        <v>-9.7039069689894006</v>
      </c>
      <c r="F105" s="80">
        <v>32446.58</v>
      </c>
      <c r="G105" s="34">
        <v>13009.336563674382</v>
      </c>
      <c r="J105" s="77"/>
      <c r="K105" s="77"/>
    </row>
    <row r="106" spans="1:13" s="26" customFormat="1">
      <c r="A106" s="30">
        <v>43830</v>
      </c>
      <c r="B106" s="31">
        <v>65.569725401837275</v>
      </c>
      <c r="C106" s="61">
        <v>76.359320047837272</v>
      </c>
      <c r="D106" s="41">
        <v>-10.789594645999999</v>
      </c>
      <c r="F106" s="80">
        <v>32286.03</v>
      </c>
      <c r="G106" s="34">
        <v>13140.978661923195</v>
      </c>
      <c r="J106" s="77"/>
      <c r="K106" s="77"/>
    </row>
    <row r="107" spans="1:13" s="26" customFormat="1">
      <c r="A107" s="30">
        <v>43921</v>
      </c>
      <c r="B107" s="31">
        <v>64.567049859082445</v>
      </c>
      <c r="C107" s="61">
        <v>75.981193050251846</v>
      </c>
      <c r="D107" s="41">
        <v>-11.4141431911694</v>
      </c>
      <c r="F107" s="80">
        <v>32181.070000000003</v>
      </c>
      <c r="G107" s="34">
        <v>11507.261652939787</v>
      </c>
      <c r="J107" s="77"/>
      <c r="K107" s="77"/>
    </row>
    <row r="108" spans="1:13" s="26" customFormat="1">
      <c r="A108" s="30">
        <v>44012</v>
      </c>
      <c r="B108" s="31">
        <v>64.132271466341379</v>
      </c>
      <c r="C108" s="61">
        <v>75.583638889238784</v>
      </c>
      <c r="D108" s="41">
        <v>-11.4513674228974</v>
      </c>
      <c r="F108" s="80">
        <v>31750.98</v>
      </c>
      <c r="G108" s="34">
        <v>11851.007916660334</v>
      </c>
      <c r="J108" s="77"/>
      <c r="K108" s="77"/>
    </row>
    <row r="109" spans="1:13" s="26" customFormat="1">
      <c r="A109" s="30">
        <v>44104</v>
      </c>
      <c r="B109" s="31">
        <v>64.368406067211126</v>
      </c>
      <c r="C109" s="61">
        <v>75.205109481631126</v>
      </c>
      <c r="D109" s="41">
        <v>-10.836703414420001</v>
      </c>
      <c r="F109" s="80">
        <v>32216.75</v>
      </c>
      <c r="G109" s="34">
        <v>13551.315342103859</v>
      </c>
      <c r="J109" s="77"/>
      <c r="K109" s="77"/>
    </row>
    <row r="110" spans="1:13" s="26" customFormat="1">
      <c r="A110" s="30">
        <v>44196</v>
      </c>
      <c r="B110" s="31">
        <v>63.488549658104283</v>
      </c>
      <c r="C110" s="61">
        <v>74.783038876616786</v>
      </c>
      <c r="D110" s="41">
        <v>-11.294489218512499</v>
      </c>
      <c r="F110" s="80">
        <v>31912.27</v>
      </c>
      <c r="G110" s="34">
        <v>13355.022126655758</v>
      </c>
      <c r="J110" s="77"/>
      <c r="K110" s="77"/>
    </row>
    <row r="111" spans="1:13">
      <c r="A111" s="30">
        <v>44286</v>
      </c>
      <c r="B111" s="31">
        <v>64.635271144200246</v>
      </c>
      <c r="C111" s="61">
        <v>74.432005120140616</v>
      </c>
      <c r="D111" s="41">
        <v>-9.79673397594037</v>
      </c>
      <c r="F111" s="80">
        <v>32905.06</v>
      </c>
      <c r="G111" s="34">
        <v>12151.484139854785</v>
      </c>
      <c r="I111" s="26"/>
      <c r="J111" s="77"/>
      <c r="K111" s="77"/>
      <c r="M111" s="26"/>
    </row>
    <row r="112" spans="1:13">
      <c r="A112" s="30">
        <v>44377</v>
      </c>
      <c r="B112" s="31">
        <v>63.937383416555697</v>
      </c>
      <c r="C112" s="61">
        <v>74.047483224224393</v>
      </c>
      <c r="D112" s="41">
        <v>-10.1100998076687</v>
      </c>
      <c r="F112" s="80">
        <v>33793.9</v>
      </c>
      <c r="G112" s="34">
        <v>13796.859321680809</v>
      </c>
      <c r="I112" s="26"/>
      <c r="J112" s="77"/>
      <c r="K112" s="77"/>
      <c r="M112" s="26"/>
    </row>
    <row r="113" spans="1:13">
      <c r="A113" s="30">
        <v>44469</v>
      </c>
      <c r="B113" s="31">
        <v>63.694998872602852</v>
      </c>
      <c r="C113" s="61">
        <v>73.65612861468756</v>
      </c>
      <c r="D113" s="41">
        <v>-9.9611297420847098</v>
      </c>
      <c r="F113" s="80">
        <v>34767.949999999997</v>
      </c>
      <c r="G113" s="34">
        <v>15281.689149842014</v>
      </c>
      <c r="I113" s="26"/>
      <c r="J113" s="77"/>
      <c r="K113" s="77"/>
      <c r="M113" s="26"/>
    </row>
    <row r="114" spans="1:13">
      <c r="A114" s="30">
        <v>44561</v>
      </c>
      <c r="B114" s="31">
        <v>63.764741910297467</v>
      </c>
      <c r="C114" s="61">
        <v>73.275769677302776</v>
      </c>
      <c r="D114" s="41">
        <v>-9.5110277670053094</v>
      </c>
      <c r="F114" s="80">
        <v>36141.64</v>
      </c>
      <c r="G114" s="34">
        <v>15449.629090763498</v>
      </c>
      <c r="I114" s="26"/>
      <c r="J114" s="77"/>
      <c r="K114" s="77"/>
      <c r="M114" s="26"/>
    </row>
    <row r="115" spans="1:13">
      <c r="A115" s="30">
        <v>44651</v>
      </c>
      <c r="B115" s="31">
        <v>63.113842170663787</v>
      </c>
      <c r="C115" s="61">
        <v>72.866479460029453</v>
      </c>
      <c r="D115" s="41">
        <v>-9.7526372893656692</v>
      </c>
      <c r="F115" s="80">
        <v>37404.9</v>
      </c>
      <c r="G115" s="34">
        <v>14737.585245902108</v>
      </c>
      <c r="I115" s="26"/>
      <c r="J115" s="77"/>
    </row>
    <row r="116" spans="1:13">
      <c r="A116" s="30">
        <v>44742</v>
      </c>
      <c r="B116" s="34">
        <v>63.637563725593139</v>
      </c>
      <c r="C116" s="61">
        <v>72.494416451220744</v>
      </c>
      <c r="D116" s="41">
        <v>-8.8568527256276095</v>
      </c>
      <c r="F116" s="80">
        <v>39388.480000000003</v>
      </c>
      <c r="G116" s="34">
        <v>16426.112120695958</v>
      </c>
      <c r="I116" s="26"/>
      <c r="J116" s="77"/>
    </row>
    <row r="117" spans="1:13">
      <c r="A117" s="30">
        <v>44834</v>
      </c>
      <c r="B117" s="31">
        <v>62.908661919585327</v>
      </c>
      <c r="C117" s="61">
        <v>72.089559526167918</v>
      </c>
      <c r="D117" s="41">
        <v>-9.1808976065825902</v>
      </c>
      <c r="F117" s="80">
        <v>40904.870000000003</v>
      </c>
      <c r="G117" s="34">
        <v>18409.309141354148</v>
      </c>
      <c r="I117" s="26"/>
      <c r="J117" s="77"/>
    </row>
    <row r="118" spans="1:13">
      <c r="A118" s="30">
        <v>44926</v>
      </c>
      <c r="B118" s="31">
        <v>61.03031186079204</v>
      </c>
      <c r="C118" s="61">
        <v>71.589791745164433</v>
      </c>
      <c r="D118" s="41">
        <v>-10.559479884372401</v>
      </c>
      <c r="F118" s="80">
        <v>41168.280000000006</v>
      </c>
      <c r="G118" s="34">
        <v>17882.457416111243</v>
      </c>
      <c r="I118" s="26"/>
      <c r="J118" s="77"/>
    </row>
    <row r="119" spans="1:13">
      <c r="A119" s="30">
        <v>45016</v>
      </c>
      <c r="B119" s="31">
        <v>61.533887748224302</v>
      </c>
      <c r="C119" s="61">
        <v>71.129639404436119</v>
      </c>
      <c r="D119" s="41">
        <v>-9.5957516562118101</v>
      </c>
      <c r="F119" s="80">
        <v>42658.74</v>
      </c>
      <c r="G119" s="34">
        <v>16607.726384442569</v>
      </c>
      <c r="I119" s="26"/>
      <c r="J119" s="77"/>
      <c r="K119" s="77"/>
    </row>
    <row r="120" spans="1:13">
      <c r="A120" s="30">
        <v>45107</v>
      </c>
      <c r="B120" s="31">
        <v>61.228200342587748</v>
      </c>
      <c r="C120" s="61">
        <v>70.663690480533575</v>
      </c>
      <c r="D120" s="41">
        <v>-9.4354901379458198</v>
      </c>
      <c r="F120" s="34">
        <v>43548.5</v>
      </c>
      <c r="G120" s="34">
        <v>18225.413157462553</v>
      </c>
      <c r="I120" s="26"/>
      <c r="J120" s="77"/>
    </row>
    <row r="121" spans="1:13">
      <c r="A121" s="30">
        <v>45199</v>
      </c>
      <c r="B121" s="31">
        <v>62.152346298475173</v>
      </c>
      <c r="C121" s="61">
        <v>70.260151814952494</v>
      </c>
      <c r="D121" s="41">
        <v>-8.1078055164773204</v>
      </c>
      <c r="F121" s="34">
        <v>44992.210000000006</v>
      </c>
      <c r="G121" s="34">
        <v>19674.606597507067</v>
      </c>
      <c r="I121" s="26"/>
      <c r="J121" s="77"/>
    </row>
    <row r="122" spans="1:13">
      <c r="A122" s="30">
        <v>45291</v>
      </c>
      <c r="B122" s="31">
        <v>61.346620015908009</v>
      </c>
      <c r="C122" s="61">
        <v>69.822341039964712</v>
      </c>
      <c r="D122" s="41">
        <v>-8.4757210240566998</v>
      </c>
      <c r="F122" s="34">
        <v>45269.409999999996</v>
      </c>
      <c r="G122" s="34">
        <v>19285.088719722717</v>
      </c>
      <c r="I122" s="26"/>
      <c r="J122" s="77"/>
    </row>
    <row r="123" spans="1:13">
      <c r="A123" s="30">
        <v>45382</v>
      </c>
      <c r="B123" s="31">
        <v>62.103694973962007</v>
      </c>
      <c r="C123" s="61">
        <v>69.437484154108333</v>
      </c>
      <c r="D123" s="41">
        <v>-7.3337891801463302</v>
      </c>
      <c r="F123" s="34">
        <v>46385.82</v>
      </c>
      <c r="G123" s="34">
        <v>17505.809705696131</v>
      </c>
      <c r="I123" s="26"/>
      <c r="J123" s="77"/>
    </row>
    <row r="124" spans="1:13">
      <c r="A124" s="30">
        <v>45473</v>
      </c>
      <c r="B124" s="31">
        <v>62.757626677783762</v>
      </c>
      <c r="C124" s="61">
        <v>69.098659707941749</v>
      </c>
      <c r="D124" s="41">
        <v>-6.3410330301579902</v>
      </c>
      <c r="F124" s="34">
        <v>47503.340000000004</v>
      </c>
      <c r="G124" s="34">
        <v>19227.829022187383</v>
      </c>
      <c r="I124" s="26"/>
      <c r="J124" s="77"/>
    </row>
    <row r="125" spans="1:13">
      <c r="A125" s="30">
        <v>45565</v>
      </c>
      <c r="B125" s="31">
        <v>63.529877343226417</v>
      </c>
      <c r="C125" s="61">
        <v>68.811283774202906</v>
      </c>
      <c r="D125" s="41">
        <v>-5.2814064309764897</v>
      </c>
      <c r="F125" s="34">
        <v>48830.86</v>
      </c>
      <c r="G125" s="34">
        <v>20844.099999999973</v>
      </c>
      <c r="I125" s="26"/>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45749-C7E7-49DD-8455-A0678975BB17}">
  <sheetPr>
    <pageSetUpPr fitToPage="1"/>
  </sheetPr>
  <dimension ref="A1:W128"/>
  <sheetViews>
    <sheetView zoomScale="70" zoomScaleNormal="70" workbookViewId="0">
      <pane xSplit="1" ySplit="7" topLeftCell="B93" activePane="bottomRight" state="frozen"/>
      <selection pane="topRight" activeCell="B1" sqref="B1"/>
      <selection pane="bottomLeft" activeCell="A8" sqref="A8"/>
      <selection pane="bottomRight" activeCell="R1" sqref="R1"/>
    </sheetView>
  </sheetViews>
  <sheetFormatPr defaultColWidth="8.85546875" defaultRowHeight="12.75"/>
  <cols>
    <col min="1" max="1" width="10.85546875" style="22" customWidth="1"/>
    <col min="2" max="2" width="16.85546875" style="8" customWidth="1"/>
    <col min="3" max="3" width="17" style="8" customWidth="1"/>
    <col min="4" max="11" width="15.42578125" style="6" customWidth="1"/>
    <col min="12" max="14" width="17" style="6" customWidth="1"/>
    <col min="15" max="16" width="15.42578125" style="6" customWidth="1"/>
    <col min="17" max="17" width="20.5703125" style="6" customWidth="1"/>
    <col min="18" max="18" width="10.5703125" style="6" bestFit="1" customWidth="1"/>
    <col min="19" max="16384" width="8.85546875" style="6"/>
  </cols>
  <sheetData>
    <row r="1" spans="1:23">
      <c r="A1" s="3" t="s">
        <v>67</v>
      </c>
      <c r="B1" s="4"/>
      <c r="C1" s="4"/>
      <c r="D1" s="5"/>
      <c r="E1" s="5"/>
      <c r="F1" s="5"/>
      <c r="G1" s="5"/>
      <c r="H1" s="5"/>
      <c r="I1" s="5"/>
      <c r="J1" s="5"/>
      <c r="K1" s="5"/>
      <c r="L1" s="5"/>
      <c r="M1" s="5"/>
      <c r="N1" s="5"/>
      <c r="O1" s="5"/>
      <c r="P1" s="5"/>
      <c r="Q1" s="5"/>
    </row>
    <row r="2" spans="1:23">
      <c r="A2" s="89" t="s">
        <v>71</v>
      </c>
      <c r="B2" s="89"/>
      <c r="C2" s="89"/>
      <c r="D2" s="89"/>
      <c r="E2" s="89"/>
      <c r="F2" s="89"/>
      <c r="G2" s="89"/>
      <c r="H2" s="5"/>
      <c r="I2" s="5"/>
      <c r="J2" s="5"/>
      <c r="K2" s="5"/>
      <c r="L2" s="5"/>
      <c r="M2" s="5"/>
      <c r="N2" s="5"/>
      <c r="O2" s="5"/>
      <c r="P2" s="5"/>
      <c r="Q2" s="5"/>
    </row>
    <row r="3" spans="1:23" ht="63" customHeight="1">
      <c r="A3" s="88" t="s">
        <v>52</v>
      </c>
      <c r="B3" s="88"/>
      <c r="C3" s="88"/>
      <c r="D3" s="88"/>
      <c r="E3" s="88"/>
      <c r="F3" s="88"/>
      <c r="G3" s="88"/>
      <c r="H3" s="60"/>
      <c r="I3" s="60"/>
      <c r="J3" s="60"/>
      <c r="K3" s="60"/>
      <c r="L3" s="60"/>
      <c r="M3" s="60"/>
      <c r="N3" s="60"/>
      <c r="O3" s="60"/>
      <c r="P3" s="60"/>
      <c r="Q3" s="60"/>
    </row>
    <row r="4" spans="1:23" ht="10.5" customHeight="1">
      <c r="A4" s="7"/>
      <c r="D4" s="5"/>
      <c r="E4" s="5"/>
      <c r="F4" s="5"/>
      <c r="G4" s="5"/>
      <c r="H4" s="5"/>
      <c r="I4" s="5"/>
      <c r="J4" s="5"/>
      <c r="K4" s="5"/>
      <c r="L4" s="5"/>
      <c r="M4" s="5"/>
      <c r="N4" s="5"/>
      <c r="O4" s="5"/>
      <c r="P4" s="5"/>
      <c r="Q4" s="5"/>
    </row>
    <row r="5" spans="1:23" s="11" customFormat="1" ht="25.5">
      <c r="A5" s="9"/>
      <c r="B5" s="90" t="s">
        <v>35</v>
      </c>
      <c r="C5" s="91"/>
      <c r="D5" s="86" t="s">
        <v>0</v>
      </c>
      <c r="E5" s="92"/>
      <c r="F5" s="92"/>
      <c r="G5" s="87"/>
      <c r="H5" s="86" t="s">
        <v>3</v>
      </c>
      <c r="I5" s="92"/>
      <c r="J5" s="92"/>
      <c r="K5" s="87"/>
      <c r="L5" s="10" t="s">
        <v>4</v>
      </c>
      <c r="M5" s="86" t="s">
        <v>5</v>
      </c>
      <c r="N5" s="92"/>
      <c r="O5" s="87"/>
      <c r="P5" s="86" t="s">
        <v>6</v>
      </c>
      <c r="Q5" s="87"/>
    </row>
    <row r="6" spans="1:23" s="11" customFormat="1" ht="116.25" customHeight="1">
      <c r="A6" s="9"/>
      <c r="B6" s="12" t="s">
        <v>36</v>
      </c>
      <c r="C6" s="12" t="s">
        <v>37</v>
      </c>
      <c r="D6" s="10" t="s">
        <v>38</v>
      </c>
      <c r="E6" s="10" t="s">
        <v>39</v>
      </c>
      <c r="F6" s="10" t="s">
        <v>40</v>
      </c>
      <c r="G6" s="10" t="s">
        <v>41</v>
      </c>
      <c r="H6" s="10" t="s">
        <v>53</v>
      </c>
      <c r="I6" s="10" t="s">
        <v>42</v>
      </c>
      <c r="J6" s="10" t="s">
        <v>43</v>
      </c>
      <c r="K6" s="10" t="s">
        <v>44</v>
      </c>
      <c r="L6" s="43" t="s">
        <v>54</v>
      </c>
      <c r="M6" s="43" t="s">
        <v>55</v>
      </c>
      <c r="N6" s="43" t="s">
        <v>56</v>
      </c>
      <c r="O6" s="43" t="s">
        <v>57</v>
      </c>
      <c r="P6" s="10" t="s">
        <v>58</v>
      </c>
      <c r="Q6" s="10" t="s">
        <v>45</v>
      </c>
    </row>
    <row r="7" spans="1:23" s="16" customFormat="1">
      <c r="A7" s="13" t="s">
        <v>2</v>
      </c>
      <c r="B7" s="14" t="s">
        <v>46</v>
      </c>
      <c r="C7" s="14" t="s">
        <v>46</v>
      </c>
      <c r="D7" s="15" t="s">
        <v>1</v>
      </c>
      <c r="E7" s="15" t="s">
        <v>1</v>
      </c>
      <c r="F7" s="15" t="s">
        <v>1</v>
      </c>
      <c r="G7" s="15" t="s">
        <v>17</v>
      </c>
      <c r="H7" s="15" t="s">
        <v>1</v>
      </c>
      <c r="I7" s="15" t="s">
        <v>1</v>
      </c>
      <c r="J7" s="15" t="s">
        <v>1</v>
      </c>
      <c r="K7" s="15" t="s">
        <v>17</v>
      </c>
      <c r="L7" s="15" t="s">
        <v>1</v>
      </c>
      <c r="M7" s="15" t="s">
        <v>1</v>
      </c>
      <c r="N7" s="15" t="s">
        <v>1</v>
      </c>
      <c r="O7" s="15" t="s">
        <v>1</v>
      </c>
      <c r="P7" s="15" t="s">
        <v>1</v>
      </c>
      <c r="Q7" s="15" t="s">
        <v>17</v>
      </c>
    </row>
    <row r="8" spans="1:23">
      <c r="A8" s="17">
        <v>34699</v>
      </c>
      <c r="B8" s="18" t="s">
        <v>30</v>
      </c>
      <c r="C8" s="18" t="s">
        <v>30</v>
      </c>
      <c r="D8" s="18" t="s">
        <v>30</v>
      </c>
      <c r="E8" s="18" t="s">
        <v>30</v>
      </c>
      <c r="F8" s="18" t="s">
        <v>30</v>
      </c>
      <c r="G8" s="18" t="s">
        <v>30</v>
      </c>
      <c r="H8" s="18" t="s">
        <v>30</v>
      </c>
      <c r="I8" s="18" t="s">
        <v>30</v>
      </c>
      <c r="J8" s="18" t="s">
        <v>30</v>
      </c>
      <c r="K8" s="18" t="s">
        <v>30</v>
      </c>
      <c r="L8" s="18" t="s">
        <v>30</v>
      </c>
      <c r="M8" s="18" t="s">
        <v>30</v>
      </c>
      <c r="N8" s="18">
        <v>120.02571988073601</v>
      </c>
      <c r="O8" s="18" t="s">
        <v>30</v>
      </c>
      <c r="P8" s="18" t="s">
        <v>30</v>
      </c>
      <c r="Q8" s="18" t="s">
        <v>30</v>
      </c>
    </row>
    <row r="9" spans="1:23">
      <c r="A9" s="17">
        <v>34789</v>
      </c>
      <c r="B9" s="18" t="s">
        <v>30</v>
      </c>
      <c r="C9" s="18" t="s">
        <v>30</v>
      </c>
      <c r="D9" s="18" t="s">
        <v>30</v>
      </c>
      <c r="E9" s="18" t="s">
        <v>30</v>
      </c>
      <c r="F9" s="18" t="s">
        <v>30</v>
      </c>
      <c r="G9" s="18" t="s">
        <v>30</v>
      </c>
      <c r="H9" s="18" t="s">
        <v>30</v>
      </c>
      <c r="I9" s="18" t="s">
        <v>30</v>
      </c>
      <c r="J9" s="18" t="s">
        <v>30</v>
      </c>
      <c r="K9" s="18" t="s">
        <v>30</v>
      </c>
      <c r="L9" s="18" t="s">
        <v>30</v>
      </c>
      <c r="M9" s="18" t="s">
        <v>30</v>
      </c>
      <c r="N9" s="18">
        <v>119.67562169523001</v>
      </c>
      <c r="O9" s="18" t="s">
        <v>30</v>
      </c>
      <c r="P9" s="18" t="s">
        <v>30</v>
      </c>
      <c r="Q9" s="18" t="s">
        <v>30</v>
      </c>
    </row>
    <row r="10" spans="1:23">
      <c r="A10" s="17">
        <v>34880</v>
      </c>
      <c r="B10" s="18" t="s">
        <v>30</v>
      </c>
      <c r="C10" s="18" t="s">
        <v>30</v>
      </c>
      <c r="D10" s="18" t="s">
        <v>30</v>
      </c>
      <c r="E10" s="18" t="s">
        <v>30</v>
      </c>
      <c r="F10" s="18" t="s">
        <v>30</v>
      </c>
      <c r="G10" s="18" t="s">
        <v>30</v>
      </c>
      <c r="H10" s="18" t="s">
        <v>30</v>
      </c>
      <c r="I10" s="18" t="s">
        <v>30</v>
      </c>
      <c r="J10" s="18" t="s">
        <v>30</v>
      </c>
      <c r="K10" s="18" t="s">
        <v>30</v>
      </c>
      <c r="L10" s="18" t="s">
        <v>30</v>
      </c>
      <c r="M10" s="18" t="s">
        <v>30</v>
      </c>
      <c r="N10" s="18">
        <v>119.320662723434</v>
      </c>
      <c r="O10" s="18" t="s">
        <v>30</v>
      </c>
      <c r="P10" s="18" t="s">
        <v>30</v>
      </c>
      <c r="Q10" s="18" t="s">
        <v>30</v>
      </c>
    </row>
    <row r="11" spans="1:23">
      <c r="A11" s="17">
        <v>34972</v>
      </c>
      <c r="B11" s="18" t="s">
        <v>30</v>
      </c>
      <c r="C11" s="18" t="s">
        <v>30</v>
      </c>
      <c r="D11" s="18" t="s">
        <v>30</v>
      </c>
      <c r="E11" s="18" t="s">
        <v>30</v>
      </c>
      <c r="F11" s="18" t="s">
        <v>30</v>
      </c>
      <c r="G11" s="18" t="s">
        <v>30</v>
      </c>
      <c r="H11" s="18" t="s">
        <v>30</v>
      </c>
      <c r="I11" s="18" t="s">
        <v>30</v>
      </c>
      <c r="J11" s="18" t="s">
        <v>30</v>
      </c>
      <c r="K11" s="18" t="s">
        <v>30</v>
      </c>
      <c r="L11" s="18" t="s">
        <v>30</v>
      </c>
      <c r="M11" s="18" t="s">
        <v>30</v>
      </c>
      <c r="N11" s="18">
        <v>115.988828337857</v>
      </c>
      <c r="O11" s="18" t="s">
        <v>30</v>
      </c>
      <c r="P11" s="18" t="s">
        <v>30</v>
      </c>
      <c r="Q11" s="18" t="s">
        <v>30</v>
      </c>
    </row>
    <row r="12" spans="1:23">
      <c r="A12" s="17">
        <v>35064</v>
      </c>
      <c r="B12" s="18" t="s">
        <v>30</v>
      </c>
      <c r="C12" s="18" t="s">
        <v>30</v>
      </c>
      <c r="D12" s="18" t="s">
        <v>30</v>
      </c>
      <c r="E12" s="18" t="s">
        <v>30</v>
      </c>
      <c r="F12" s="18" t="s">
        <v>30</v>
      </c>
      <c r="G12" s="18" t="s">
        <v>30</v>
      </c>
      <c r="H12" s="42">
        <v>12.488729869424761</v>
      </c>
      <c r="I12" s="18" t="s">
        <v>30</v>
      </c>
      <c r="J12" s="18" t="s">
        <v>30</v>
      </c>
      <c r="K12" s="18" t="s">
        <v>30</v>
      </c>
      <c r="L12" s="18">
        <v>-9.10807042524827</v>
      </c>
      <c r="M12" s="18" t="s">
        <v>30</v>
      </c>
      <c r="N12" s="18">
        <v>114.70828218353699</v>
      </c>
      <c r="O12" s="18" t="s">
        <v>30</v>
      </c>
      <c r="P12" s="18" t="s">
        <v>30</v>
      </c>
      <c r="Q12" s="18" t="s">
        <v>30</v>
      </c>
    </row>
    <row r="13" spans="1:23">
      <c r="A13" s="17">
        <v>35155</v>
      </c>
      <c r="B13" s="18" t="s">
        <v>30</v>
      </c>
      <c r="C13" s="18" t="s">
        <v>30</v>
      </c>
      <c r="D13" s="18" t="s">
        <v>30</v>
      </c>
      <c r="E13" s="18" t="s">
        <v>30</v>
      </c>
      <c r="F13" s="18" t="s">
        <v>30</v>
      </c>
      <c r="G13" s="18" t="s">
        <v>30</v>
      </c>
      <c r="H13" s="42">
        <v>11.010371342613089</v>
      </c>
      <c r="I13" s="18" t="s">
        <v>30</v>
      </c>
      <c r="J13" s="18" t="s">
        <v>30</v>
      </c>
      <c r="K13" s="18" t="s">
        <v>30</v>
      </c>
      <c r="L13" s="18">
        <v>-7.562455749435391</v>
      </c>
      <c r="M13" s="18" t="s">
        <v>30</v>
      </c>
      <c r="N13" s="18">
        <v>117.722930146718</v>
      </c>
      <c r="O13" s="18" t="s">
        <v>30</v>
      </c>
      <c r="P13" s="18" t="s">
        <v>30</v>
      </c>
      <c r="Q13" s="18" t="s">
        <v>30</v>
      </c>
    </row>
    <row r="14" spans="1:23">
      <c r="A14" s="17">
        <v>35246</v>
      </c>
      <c r="B14" s="18" t="s">
        <v>30</v>
      </c>
      <c r="C14" s="18" t="s">
        <v>30</v>
      </c>
      <c r="D14" s="18" t="s">
        <v>30</v>
      </c>
      <c r="E14" s="18" t="s">
        <v>30</v>
      </c>
      <c r="F14" s="18" t="s">
        <v>30</v>
      </c>
      <c r="G14" s="18" t="s">
        <v>30</v>
      </c>
      <c r="H14" s="42">
        <v>10.23904146609385</v>
      </c>
      <c r="I14" s="18" t="s">
        <v>30</v>
      </c>
      <c r="J14" s="18" t="s">
        <v>30</v>
      </c>
      <c r="K14" s="18" t="s">
        <v>30</v>
      </c>
      <c r="L14" s="18">
        <v>-7.6217349433981019</v>
      </c>
      <c r="M14" s="18" t="s">
        <v>30</v>
      </c>
      <c r="N14" s="18">
        <v>117.61960823083901</v>
      </c>
      <c r="O14" s="18" t="s">
        <v>30</v>
      </c>
      <c r="P14" s="18" t="s">
        <v>30</v>
      </c>
      <c r="Q14" s="18" t="s">
        <v>30</v>
      </c>
      <c r="U14" s="19"/>
      <c r="V14" s="19"/>
      <c r="W14" s="19"/>
    </row>
    <row r="15" spans="1:23">
      <c r="A15" s="17">
        <v>35338</v>
      </c>
      <c r="B15" s="18" t="s">
        <v>30</v>
      </c>
      <c r="C15" s="18" t="s">
        <v>30</v>
      </c>
      <c r="D15" s="18" t="s">
        <v>30</v>
      </c>
      <c r="E15" s="18" t="s">
        <v>30</v>
      </c>
      <c r="F15" s="18" t="s">
        <v>30</v>
      </c>
      <c r="G15" s="18" t="s">
        <v>30</v>
      </c>
      <c r="H15" s="42">
        <v>10.011201168192651</v>
      </c>
      <c r="I15" s="18" t="s">
        <v>30</v>
      </c>
      <c r="J15" s="18" t="s">
        <v>30</v>
      </c>
      <c r="K15" s="18" t="s">
        <v>30</v>
      </c>
      <c r="L15" s="18">
        <v>-7.6936774576271363</v>
      </c>
      <c r="M15" s="18" t="s">
        <v>30</v>
      </c>
      <c r="N15" s="18">
        <v>116.269327802231</v>
      </c>
      <c r="O15" s="18" t="s">
        <v>30</v>
      </c>
      <c r="P15" s="18" t="s">
        <v>30</v>
      </c>
      <c r="Q15" s="18" t="s">
        <v>30</v>
      </c>
    </row>
    <row r="16" spans="1:23">
      <c r="A16" s="17">
        <v>35430</v>
      </c>
      <c r="B16" s="18" t="s">
        <v>30</v>
      </c>
      <c r="C16" s="18" t="s">
        <v>30</v>
      </c>
      <c r="D16" s="18" t="s">
        <v>30</v>
      </c>
      <c r="E16" s="18" t="s">
        <v>30</v>
      </c>
      <c r="F16" s="18" t="s">
        <v>30</v>
      </c>
      <c r="G16" s="18" t="s">
        <v>30</v>
      </c>
      <c r="H16" s="42">
        <v>9.6511390910354304</v>
      </c>
      <c r="I16" s="18" t="s">
        <v>30</v>
      </c>
      <c r="J16" s="18" t="s">
        <v>30</v>
      </c>
      <c r="K16" s="18" t="s">
        <v>30</v>
      </c>
      <c r="L16" s="18">
        <v>-8.5711723268095028</v>
      </c>
      <c r="M16" s="18" t="s">
        <v>30</v>
      </c>
      <c r="N16" s="18">
        <v>106.222188271335</v>
      </c>
      <c r="O16" s="18" t="s">
        <v>30</v>
      </c>
      <c r="P16" s="18" t="s">
        <v>30</v>
      </c>
      <c r="Q16" s="18" t="s">
        <v>30</v>
      </c>
    </row>
    <row r="17" spans="1:18">
      <c r="A17" s="17">
        <v>35520</v>
      </c>
      <c r="B17" s="18" t="s">
        <v>30</v>
      </c>
      <c r="C17" s="18" t="s">
        <v>30</v>
      </c>
      <c r="D17" s="18" t="s">
        <v>30</v>
      </c>
      <c r="E17" s="18" t="s">
        <v>30</v>
      </c>
      <c r="F17" s="18" t="s">
        <v>30</v>
      </c>
      <c r="G17" s="18" t="s">
        <v>30</v>
      </c>
      <c r="H17" s="42">
        <v>9.3855432018081064</v>
      </c>
      <c r="I17" s="18" t="s">
        <v>30</v>
      </c>
      <c r="J17" s="18" t="s">
        <v>30</v>
      </c>
      <c r="K17" s="18" t="s">
        <v>30</v>
      </c>
      <c r="L17" s="18">
        <v>-8.8678189453209342</v>
      </c>
      <c r="M17" s="18" t="s">
        <v>30</v>
      </c>
      <c r="N17" s="18">
        <v>101.494832238559</v>
      </c>
      <c r="O17" s="18" t="s">
        <v>30</v>
      </c>
      <c r="P17" s="18" t="s">
        <v>30</v>
      </c>
      <c r="Q17" s="18" t="s">
        <v>30</v>
      </c>
    </row>
    <row r="18" spans="1:18">
      <c r="A18" s="17">
        <v>35611</v>
      </c>
      <c r="B18" s="18" t="s">
        <v>30</v>
      </c>
      <c r="C18" s="18" t="s">
        <v>30</v>
      </c>
      <c r="D18" s="18" t="s">
        <v>30</v>
      </c>
      <c r="E18" s="18" t="s">
        <v>30</v>
      </c>
      <c r="F18" s="18" t="s">
        <v>30</v>
      </c>
      <c r="G18" s="18" t="s">
        <v>30</v>
      </c>
      <c r="H18" s="42">
        <v>8.8432335865114418</v>
      </c>
      <c r="I18" s="18" t="s">
        <v>30</v>
      </c>
      <c r="J18" s="18" t="s">
        <v>30</v>
      </c>
      <c r="K18" s="18" t="s">
        <v>30</v>
      </c>
      <c r="L18" s="18">
        <v>-9.6369336272719348</v>
      </c>
      <c r="M18" s="18" t="s">
        <v>30</v>
      </c>
      <c r="N18" s="18">
        <v>93.576387675881705</v>
      </c>
      <c r="O18" s="18" t="s">
        <v>30</v>
      </c>
      <c r="P18" s="18" t="s">
        <v>30</v>
      </c>
      <c r="Q18" s="18" t="s">
        <v>30</v>
      </c>
    </row>
    <row r="19" spans="1:18">
      <c r="A19" s="17">
        <v>35703</v>
      </c>
      <c r="B19" s="18" t="s">
        <v>30</v>
      </c>
      <c r="C19" s="18" t="s">
        <v>30</v>
      </c>
      <c r="D19" s="18" t="s">
        <v>30</v>
      </c>
      <c r="E19" s="18" t="s">
        <v>30</v>
      </c>
      <c r="F19" s="18" t="s">
        <v>30</v>
      </c>
      <c r="G19" s="18" t="s">
        <v>30</v>
      </c>
      <c r="H19" s="42">
        <v>8.9286418018843765</v>
      </c>
      <c r="I19" s="18" t="s">
        <v>30</v>
      </c>
      <c r="J19" s="18" t="s">
        <v>30</v>
      </c>
      <c r="K19" s="18" t="s">
        <v>30</v>
      </c>
      <c r="L19" s="18">
        <v>-9.5235658624377191</v>
      </c>
      <c r="M19" s="18" t="s">
        <v>30</v>
      </c>
      <c r="N19" s="18">
        <v>85.507512854755305</v>
      </c>
      <c r="O19" s="18" t="s">
        <v>30</v>
      </c>
      <c r="P19" s="18" t="s">
        <v>30</v>
      </c>
      <c r="Q19" s="18" t="s">
        <v>30</v>
      </c>
    </row>
    <row r="20" spans="1:18">
      <c r="A20" s="17">
        <v>35795</v>
      </c>
      <c r="B20" s="18" t="s">
        <v>30</v>
      </c>
      <c r="C20" s="18" t="s">
        <v>30</v>
      </c>
      <c r="D20" s="18" t="s">
        <v>30</v>
      </c>
      <c r="E20" s="18" t="s">
        <v>30</v>
      </c>
      <c r="F20" s="18" t="s">
        <v>30</v>
      </c>
      <c r="G20" s="18" t="s">
        <v>30</v>
      </c>
      <c r="H20" s="42">
        <v>9.5594736249254311</v>
      </c>
      <c r="I20" s="18" t="s">
        <v>30</v>
      </c>
      <c r="J20" s="18" t="s">
        <v>30</v>
      </c>
      <c r="K20" s="18" t="s">
        <v>30</v>
      </c>
      <c r="L20" s="18">
        <v>-9.6509576055806114</v>
      </c>
      <c r="M20" s="18" t="s">
        <v>30</v>
      </c>
      <c r="N20" s="18">
        <v>86.891906998111693</v>
      </c>
      <c r="O20" s="18" t="s">
        <v>30</v>
      </c>
      <c r="P20" s="18" t="s">
        <v>30</v>
      </c>
      <c r="Q20" s="18" t="s">
        <v>30</v>
      </c>
    </row>
    <row r="21" spans="1:18">
      <c r="A21" s="17">
        <v>35885</v>
      </c>
      <c r="B21" s="18" t="s">
        <v>30</v>
      </c>
      <c r="C21" s="18" t="s">
        <v>30</v>
      </c>
      <c r="D21" s="18" t="s">
        <v>30</v>
      </c>
      <c r="E21" s="18" t="s">
        <v>30</v>
      </c>
      <c r="F21" s="18" t="s">
        <v>30</v>
      </c>
      <c r="G21" s="18" t="s">
        <v>30</v>
      </c>
      <c r="H21" s="42">
        <v>9.0824947953111916</v>
      </c>
      <c r="I21" s="18" t="s">
        <v>30</v>
      </c>
      <c r="J21" s="18" t="s">
        <v>30</v>
      </c>
      <c r="K21" s="18" t="s">
        <v>30</v>
      </c>
      <c r="L21" s="18">
        <v>-9.6780666646024738</v>
      </c>
      <c r="M21" s="18" t="s">
        <v>30</v>
      </c>
      <c r="N21" s="18">
        <v>84.906276751966004</v>
      </c>
      <c r="O21" s="18" t="s">
        <v>30</v>
      </c>
      <c r="P21" s="18" t="s">
        <v>30</v>
      </c>
      <c r="Q21" s="18" t="s">
        <v>30</v>
      </c>
    </row>
    <row r="22" spans="1:18">
      <c r="A22" s="17">
        <v>35976</v>
      </c>
      <c r="B22" s="18" t="s">
        <v>30</v>
      </c>
      <c r="C22" s="18" t="s">
        <v>30</v>
      </c>
      <c r="D22" s="18" t="s">
        <v>30</v>
      </c>
      <c r="E22" s="18" t="s">
        <v>30</v>
      </c>
      <c r="F22" s="18" t="s">
        <v>30</v>
      </c>
      <c r="G22" s="18" t="s">
        <v>30</v>
      </c>
      <c r="H22" s="42">
        <v>9.3510305352650622</v>
      </c>
      <c r="I22" s="18" t="s">
        <v>30</v>
      </c>
      <c r="J22" s="18" t="s">
        <v>30</v>
      </c>
      <c r="K22" s="18" t="s">
        <v>30</v>
      </c>
      <c r="L22" s="18">
        <v>-9.8109658692506461</v>
      </c>
      <c r="M22" s="18" t="s">
        <v>30</v>
      </c>
      <c r="N22" s="18">
        <v>88.272011564709203</v>
      </c>
      <c r="O22" s="18" t="s">
        <v>30</v>
      </c>
      <c r="P22" s="18" t="s">
        <v>30</v>
      </c>
      <c r="Q22" s="18" t="s">
        <v>30</v>
      </c>
    </row>
    <row r="23" spans="1:18">
      <c r="A23" s="17">
        <v>36068</v>
      </c>
      <c r="B23" s="18" t="s">
        <v>30</v>
      </c>
      <c r="C23" s="18" t="s">
        <v>30</v>
      </c>
      <c r="D23" s="18" t="s">
        <v>30</v>
      </c>
      <c r="E23" s="18" t="s">
        <v>30</v>
      </c>
      <c r="F23" s="18" t="s">
        <v>30</v>
      </c>
      <c r="G23" s="18" t="s">
        <v>30</v>
      </c>
      <c r="H23" s="42">
        <v>9.6539336804476097</v>
      </c>
      <c r="I23" s="18" t="s">
        <v>30</v>
      </c>
      <c r="J23" s="18" t="s">
        <v>30</v>
      </c>
      <c r="K23" s="18" t="s">
        <v>30</v>
      </c>
      <c r="L23" s="18">
        <v>-11.733896115462381</v>
      </c>
      <c r="M23" s="18" t="s">
        <v>30</v>
      </c>
      <c r="N23" s="18">
        <v>93.189383596218207</v>
      </c>
      <c r="O23" s="18" t="s">
        <v>30</v>
      </c>
      <c r="P23" s="18" t="s">
        <v>30</v>
      </c>
      <c r="Q23" s="18" t="s">
        <v>30</v>
      </c>
    </row>
    <row r="24" spans="1:18">
      <c r="A24" s="17">
        <v>36160</v>
      </c>
      <c r="B24" s="18" t="s">
        <v>30</v>
      </c>
      <c r="C24" s="18" t="s">
        <v>30</v>
      </c>
      <c r="D24" s="18" t="s">
        <v>30</v>
      </c>
      <c r="E24" s="18" t="s">
        <v>30</v>
      </c>
      <c r="F24" s="18" t="s">
        <v>30</v>
      </c>
      <c r="G24" s="18" t="s">
        <v>30</v>
      </c>
      <c r="H24" s="42">
        <v>9.8843103117964102</v>
      </c>
      <c r="I24" s="18" t="s">
        <v>30</v>
      </c>
      <c r="J24" s="18" t="s">
        <v>30</v>
      </c>
      <c r="K24" s="18" t="s">
        <v>30</v>
      </c>
      <c r="L24" s="18">
        <v>-11.498618484999801</v>
      </c>
      <c r="M24" s="18" t="s">
        <v>30</v>
      </c>
      <c r="N24" s="18">
        <v>90.236930162173707</v>
      </c>
      <c r="O24" s="18" t="s">
        <v>30</v>
      </c>
      <c r="P24" s="18" t="s">
        <v>30</v>
      </c>
      <c r="Q24" s="18" t="s">
        <v>30</v>
      </c>
    </row>
    <row r="25" spans="1:18">
      <c r="A25" s="17">
        <v>36250</v>
      </c>
      <c r="B25" s="18" t="s">
        <v>30</v>
      </c>
      <c r="C25" s="18" t="s">
        <v>30</v>
      </c>
      <c r="D25" s="18" t="s">
        <v>30</v>
      </c>
      <c r="E25" s="18" t="s">
        <v>30</v>
      </c>
      <c r="F25" s="18" t="s">
        <v>30</v>
      </c>
      <c r="G25" s="18" t="s">
        <v>30</v>
      </c>
      <c r="H25" s="42">
        <v>10.30058282526941</v>
      </c>
      <c r="I25" s="18" t="s">
        <v>30</v>
      </c>
      <c r="J25" s="18" t="s">
        <v>30</v>
      </c>
      <c r="K25" s="18" t="s">
        <v>30</v>
      </c>
      <c r="L25" s="18">
        <v>-11.14345449389652</v>
      </c>
      <c r="M25" s="18" t="s">
        <v>30</v>
      </c>
      <c r="N25" s="18">
        <v>91.062218171302504</v>
      </c>
      <c r="O25" s="18" t="s">
        <v>30</v>
      </c>
      <c r="P25" s="18" t="s">
        <v>30</v>
      </c>
      <c r="Q25" s="18" t="s">
        <v>30</v>
      </c>
    </row>
    <row r="26" spans="1:18">
      <c r="A26" s="17">
        <v>36341</v>
      </c>
      <c r="B26" s="18" t="s">
        <v>30</v>
      </c>
      <c r="C26" s="18" t="s">
        <v>30</v>
      </c>
      <c r="D26" s="18" t="s">
        <v>30</v>
      </c>
      <c r="E26" s="18" t="s">
        <v>30</v>
      </c>
      <c r="F26" s="18" t="s">
        <v>30</v>
      </c>
      <c r="G26" s="18" t="s">
        <v>30</v>
      </c>
      <c r="H26" s="42">
        <v>10.909313312152561</v>
      </c>
      <c r="I26" s="18" t="s">
        <v>30</v>
      </c>
      <c r="J26" s="18" t="s">
        <v>30</v>
      </c>
      <c r="K26" s="18" t="s">
        <v>30</v>
      </c>
      <c r="L26" s="18">
        <v>-11.88533055386346</v>
      </c>
      <c r="M26" s="18" t="s">
        <v>30</v>
      </c>
      <c r="N26" s="18">
        <v>88.435138900057296</v>
      </c>
      <c r="O26" s="18" t="s">
        <v>30</v>
      </c>
      <c r="P26" s="18" t="s">
        <v>30</v>
      </c>
      <c r="Q26" s="18" t="s">
        <v>30</v>
      </c>
    </row>
    <row r="27" spans="1:18">
      <c r="A27" s="17">
        <v>36433</v>
      </c>
      <c r="B27" s="18" t="s">
        <v>30</v>
      </c>
      <c r="C27" s="18" t="s">
        <v>30</v>
      </c>
      <c r="D27" s="18" t="s">
        <v>30</v>
      </c>
      <c r="E27" s="18" t="s">
        <v>30</v>
      </c>
      <c r="F27" s="18" t="s">
        <v>30</v>
      </c>
      <c r="G27" s="18" t="s">
        <v>30</v>
      </c>
      <c r="H27" s="42">
        <v>11.629510778395939</v>
      </c>
      <c r="I27" s="18" t="s">
        <v>30</v>
      </c>
      <c r="J27" s="18" t="s">
        <v>30</v>
      </c>
      <c r="K27" s="18" t="s">
        <v>30</v>
      </c>
      <c r="L27" s="18">
        <v>-10.90325007536442</v>
      </c>
      <c r="M27" s="18" t="s">
        <v>30</v>
      </c>
      <c r="N27" s="18">
        <v>89.048204988517796</v>
      </c>
      <c r="O27" s="18" t="s">
        <v>30</v>
      </c>
      <c r="P27" s="18" t="s">
        <v>30</v>
      </c>
      <c r="Q27" s="18" t="s">
        <v>30</v>
      </c>
    </row>
    <row r="28" spans="1:18">
      <c r="A28" s="17">
        <v>36525</v>
      </c>
      <c r="B28" s="18" t="s">
        <v>30</v>
      </c>
      <c r="C28" s="18" t="s">
        <v>30</v>
      </c>
      <c r="D28" s="18" t="s">
        <v>30</v>
      </c>
      <c r="E28" s="18">
        <v>-15.071564989550289</v>
      </c>
      <c r="F28" s="18">
        <v>-15.322399648699999</v>
      </c>
      <c r="G28" s="18">
        <v>-14.06293310404034</v>
      </c>
      <c r="H28" s="42">
        <v>11.484913928836329</v>
      </c>
      <c r="I28" s="18" t="s">
        <v>30</v>
      </c>
      <c r="J28" s="18" t="s">
        <v>30</v>
      </c>
      <c r="K28" s="18" t="s">
        <v>30</v>
      </c>
      <c r="L28" s="18">
        <v>-10.83327956361107</v>
      </c>
      <c r="M28" s="18" t="s">
        <v>30</v>
      </c>
      <c r="N28" s="18">
        <v>84.906871733029007</v>
      </c>
      <c r="O28" s="18" t="s">
        <v>30</v>
      </c>
      <c r="P28" s="18" t="s">
        <v>30</v>
      </c>
      <c r="Q28" s="18" t="s">
        <v>30</v>
      </c>
      <c r="R28" s="19"/>
    </row>
    <row r="29" spans="1:18">
      <c r="A29" s="17">
        <v>36616</v>
      </c>
      <c r="B29" s="18" t="s">
        <v>30</v>
      </c>
      <c r="C29" s="18" t="s">
        <v>30</v>
      </c>
      <c r="D29" s="20">
        <v>-4.8845557446116299</v>
      </c>
      <c r="E29" s="18">
        <v>-15.60283187719639</v>
      </c>
      <c r="F29" s="18">
        <v>-16.3834545944582</v>
      </c>
      <c r="G29" s="18">
        <v>-12.512129595713603</v>
      </c>
      <c r="H29" s="42">
        <v>10.621223522203159</v>
      </c>
      <c r="I29" s="20">
        <v>2.3215784151300771</v>
      </c>
      <c r="J29" s="18">
        <v>1.37516575279153</v>
      </c>
      <c r="K29" s="18">
        <v>0.32064069693374719</v>
      </c>
      <c r="L29" s="18">
        <v>-10.27247592926178</v>
      </c>
      <c r="M29" s="18" t="s">
        <v>30</v>
      </c>
      <c r="N29" s="18">
        <v>77.199878575630095</v>
      </c>
      <c r="O29" s="20">
        <v>17.96</v>
      </c>
      <c r="P29" s="18" t="s">
        <v>30</v>
      </c>
      <c r="Q29" s="18" t="s">
        <v>30</v>
      </c>
      <c r="R29" s="19"/>
    </row>
    <row r="30" spans="1:18">
      <c r="A30" s="17">
        <v>36707</v>
      </c>
      <c r="B30" s="18" t="s">
        <v>30</v>
      </c>
      <c r="C30" s="18" t="s">
        <v>30</v>
      </c>
      <c r="D30" s="20">
        <v>-6.2817100866340203</v>
      </c>
      <c r="E30" s="18">
        <v>-8.9305288762800199</v>
      </c>
      <c r="F30" s="18">
        <v>-9.7570268670656102</v>
      </c>
      <c r="G30" s="18">
        <v>-3.6786479933462601</v>
      </c>
      <c r="H30" s="42">
        <v>10.82035736110843</v>
      </c>
      <c r="I30" s="20">
        <v>-1.2558328261310541</v>
      </c>
      <c r="J30" s="18">
        <v>-2.1519822685729491</v>
      </c>
      <c r="K30" s="18">
        <v>-8.895595104412557E-2</v>
      </c>
      <c r="L30" s="18">
        <v>-8.3962202637501182</v>
      </c>
      <c r="M30" s="18" t="s">
        <v>30</v>
      </c>
      <c r="N30" s="18">
        <v>75.194173810511998</v>
      </c>
      <c r="O30" s="20">
        <v>16.350000000000001</v>
      </c>
      <c r="P30" s="18" t="s">
        <v>30</v>
      </c>
      <c r="Q30" s="18" t="s">
        <v>30</v>
      </c>
      <c r="R30" s="19"/>
    </row>
    <row r="31" spans="1:18">
      <c r="A31" s="17">
        <v>36799</v>
      </c>
      <c r="B31" s="18" t="s">
        <v>30</v>
      </c>
      <c r="C31" s="18" t="s">
        <v>30</v>
      </c>
      <c r="D31" s="20">
        <v>-8.4612209731633108</v>
      </c>
      <c r="E31" s="18">
        <v>-10.805154750758099</v>
      </c>
      <c r="F31" s="18">
        <v>-11.67407676974738</v>
      </c>
      <c r="G31" s="18">
        <v>-4.8146506397085034</v>
      </c>
      <c r="H31" s="42">
        <v>10.03107362218112</v>
      </c>
      <c r="I31" s="20">
        <v>-12.0945945945946</v>
      </c>
      <c r="J31" s="18">
        <v>-12.95095509537796</v>
      </c>
      <c r="K31" s="18">
        <v>-1.598437156214819</v>
      </c>
      <c r="L31" s="18">
        <v>-7.0602588742586896</v>
      </c>
      <c r="M31" s="18" t="s">
        <v>30</v>
      </c>
      <c r="N31" s="18">
        <v>68.238082284394906</v>
      </c>
      <c r="O31" s="20">
        <v>16.68</v>
      </c>
      <c r="P31" s="20">
        <v>11.75284462583736</v>
      </c>
      <c r="Q31" s="18" t="s">
        <v>30</v>
      </c>
      <c r="R31" s="19"/>
    </row>
    <row r="32" spans="1:18">
      <c r="A32" s="17">
        <v>36891</v>
      </c>
      <c r="B32" s="18" t="s">
        <v>30</v>
      </c>
      <c r="C32" s="18" t="s">
        <v>30</v>
      </c>
      <c r="D32" s="20">
        <v>-5.2172938494984704</v>
      </c>
      <c r="E32" s="18">
        <v>-0.6974611111547957</v>
      </c>
      <c r="F32" s="18">
        <v>-2.2089738946680759</v>
      </c>
      <c r="G32" s="18">
        <v>3.0018075885774778</v>
      </c>
      <c r="H32" s="42">
        <v>10.214360690429301</v>
      </c>
      <c r="I32" s="20">
        <v>-6.797535350343642</v>
      </c>
      <c r="J32" s="18">
        <v>-8.2161971323005965</v>
      </c>
      <c r="K32" s="18">
        <v>-1.2705532384070359</v>
      </c>
      <c r="L32" s="18">
        <v>-5.8428160309098693</v>
      </c>
      <c r="M32" s="18" t="s">
        <v>30</v>
      </c>
      <c r="N32" s="18">
        <v>65.488268352580604</v>
      </c>
      <c r="O32" s="20">
        <v>16.329999999999998</v>
      </c>
      <c r="P32" s="20">
        <v>11.69461712545983</v>
      </c>
      <c r="Q32" s="18" t="s">
        <v>30</v>
      </c>
      <c r="R32" s="19"/>
    </row>
    <row r="33" spans="1:17">
      <c r="A33" s="17">
        <v>36981</v>
      </c>
      <c r="B33" s="81">
        <v>1.9944943345152899E-3</v>
      </c>
      <c r="C33" s="81">
        <v>5.8872270916826203E-2</v>
      </c>
      <c r="D33" s="20">
        <v>5.7048112166240799</v>
      </c>
      <c r="E33" s="18">
        <v>12.036894672178571</v>
      </c>
      <c r="F33" s="18">
        <v>11.750078490097421</v>
      </c>
      <c r="G33" s="18">
        <v>11.287875104498895</v>
      </c>
      <c r="H33" s="42">
        <v>10.25285353572705</v>
      </c>
      <c r="I33" s="20">
        <v>0.85373033896878336</v>
      </c>
      <c r="J33" s="18">
        <v>0.59554323043544688</v>
      </c>
      <c r="K33" s="18">
        <v>-0.36836998647611102</v>
      </c>
      <c r="L33" s="18">
        <v>-5.7130553628500182</v>
      </c>
      <c r="M33" s="18" t="s">
        <v>30</v>
      </c>
      <c r="N33" s="18">
        <v>63.552286197976798</v>
      </c>
      <c r="O33" s="20">
        <v>16.440000000000001</v>
      </c>
      <c r="P33" s="20">
        <v>11.490489654460006</v>
      </c>
      <c r="Q33" s="18" t="s">
        <v>30</v>
      </c>
    </row>
    <row r="34" spans="1:17">
      <c r="A34" s="17">
        <v>37072</v>
      </c>
      <c r="B34" s="81">
        <v>2.1732186384937299E-3</v>
      </c>
      <c r="C34" s="81">
        <v>3.8271514034855798E-2</v>
      </c>
      <c r="D34" s="20">
        <v>2.7209133051630401</v>
      </c>
      <c r="E34" s="18">
        <v>14.30440234646788</v>
      </c>
      <c r="F34" s="18">
        <v>12.43279598763465</v>
      </c>
      <c r="G34" s="18">
        <v>10.430357303500529</v>
      </c>
      <c r="H34" s="42">
        <v>10.17029185422423</v>
      </c>
      <c r="I34" s="20">
        <v>-0.78897084506175386</v>
      </c>
      <c r="J34" s="18">
        <v>-2.4134401500142011</v>
      </c>
      <c r="K34" s="18">
        <v>-0.65006550688420184</v>
      </c>
      <c r="L34" s="18">
        <v>-5.2015565616064867</v>
      </c>
      <c r="M34" s="18" t="s">
        <v>30</v>
      </c>
      <c r="N34" s="18">
        <v>63.267069431546702</v>
      </c>
      <c r="O34" s="20">
        <v>16.45</v>
      </c>
      <c r="P34" s="20">
        <v>10.987610333405339</v>
      </c>
      <c r="Q34" s="18" t="s">
        <v>30</v>
      </c>
    </row>
    <row r="35" spans="1:17">
      <c r="A35" s="17">
        <v>37164</v>
      </c>
      <c r="B35" s="81">
        <v>5.6197880726326097E-3</v>
      </c>
      <c r="C35" s="81">
        <v>3.6071241398724897E-2</v>
      </c>
      <c r="D35" s="20">
        <v>9.0073603140366298</v>
      </c>
      <c r="E35" s="18">
        <v>35.558613470793723</v>
      </c>
      <c r="F35" s="18">
        <v>32.707945951809442</v>
      </c>
      <c r="G35" s="18">
        <v>22.864424753082204</v>
      </c>
      <c r="H35" s="42">
        <v>10.241345220107389</v>
      </c>
      <c r="I35" s="20">
        <v>8.5297024267047217</v>
      </c>
      <c r="J35" s="18">
        <v>6.2474269620069736</v>
      </c>
      <c r="K35" s="18">
        <v>0.21027159792626901</v>
      </c>
      <c r="L35" s="18">
        <v>-4.2608132525743958</v>
      </c>
      <c r="M35" s="18" t="s">
        <v>30</v>
      </c>
      <c r="N35" s="18">
        <v>61.065101463466199</v>
      </c>
      <c r="O35" s="20">
        <v>16.82</v>
      </c>
      <c r="P35" s="20">
        <v>10.586222113367796</v>
      </c>
      <c r="Q35" s="18">
        <v>-1.1666225124695639</v>
      </c>
    </row>
    <row r="36" spans="1:17">
      <c r="A36" s="17">
        <v>37256</v>
      </c>
      <c r="B36" s="81">
        <v>3.0232948136938598E-2</v>
      </c>
      <c r="C36" s="81">
        <v>6.6541922616387805E-2</v>
      </c>
      <c r="D36" s="20">
        <v>14.5444241043663</v>
      </c>
      <c r="E36" s="18">
        <v>41.023534064392997</v>
      </c>
      <c r="F36" s="18">
        <v>38.078432019287199</v>
      </c>
      <c r="G36" s="18">
        <v>26.095647329955284</v>
      </c>
      <c r="H36" s="42">
        <v>11.58370616290502</v>
      </c>
      <c r="I36" s="20">
        <v>20.37759037165743</v>
      </c>
      <c r="J36" s="18">
        <v>17.863653318948209</v>
      </c>
      <c r="K36" s="18">
        <v>1.3693454724757159</v>
      </c>
      <c r="L36" s="18">
        <v>-4.6794005202549682</v>
      </c>
      <c r="M36" s="18" t="s">
        <v>30</v>
      </c>
      <c r="N36" s="18">
        <v>64.429284073165505</v>
      </c>
      <c r="O36" s="20">
        <v>15.64</v>
      </c>
      <c r="P36" s="20">
        <v>10.71419267647914</v>
      </c>
      <c r="Q36" s="18">
        <v>-0.98042444898069014</v>
      </c>
    </row>
    <row r="37" spans="1:17">
      <c r="A37" s="17">
        <v>37346</v>
      </c>
      <c r="B37" s="81">
        <v>1.02753188492256E-2</v>
      </c>
      <c r="C37" s="81">
        <v>4.3647558588107503E-2</v>
      </c>
      <c r="D37" s="20">
        <v>4.9706133190703996</v>
      </c>
      <c r="E37" s="18">
        <v>12.39432053021603</v>
      </c>
      <c r="F37" s="18">
        <v>9.5939910482791149</v>
      </c>
      <c r="G37" s="18">
        <v>5.4579662644613336</v>
      </c>
      <c r="H37" s="42">
        <v>11.81560853073929</v>
      </c>
      <c r="I37" s="20">
        <v>21.946541011634221</v>
      </c>
      <c r="J37" s="18">
        <v>18.908215832887311</v>
      </c>
      <c r="K37" s="18">
        <v>1.562754995012243</v>
      </c>
      <c r="L37" s="18">
        <v>-4.568124194729557</v>
      </c>
      <c r="M37" s="18" t="s">
        <v>30</v>
      </c>
      <c r="N37" s="18">
        <v>64.886067843276194</v>
      </c>
      <c r="O37" s="20">
        <v>15.22</v>
      </c>
      <c r="P37" s="20">
        <v>10.439033311816859</v>
      </c>
      <c r="Q37" s="18">
        <v>-1.0514563426431476</v>
      </c>
    </row>
    <row r="38" spans="1:17">
      <c r="A38" s="17">
        <v>37437</v>
      </c>
      <c r="B38" s="81">
        <v>2.5793567383734499E-2</v>
      </c>
      <c r="C38" s="81">
        <v>8.1367299726297401E-2</v>
      </c>
      <c r="D38" s="20">
        <v>9.8639997299102493</v>
      </c>
      <c r="E38" s="18">
        <v>20.75393166625668</v>
      </c>
      <c r="F38" s="18">
        <v>20.151681971440929</v>
      </c>
      <c r="G38" s="18">
        <v>11.085330080592071</v>
      </c>
      <c r="H38" s="42">
        <v>11.849411608278819</v>
      </c>
      <c r="I38" s="20">
        <v>23.5922712117133</v>
      </c>
      <c r="J38" s="18">
        <v>22.97586554614406</v>
      </c>
      <c r="K38" s="18">
        <v>1.6791197540545879</v>
      </c>
      <c r="L38" s="18">
        <v>-5.0988268922166933</v>
      </c>
      <c r="M38" s="18" t="s">
        <v>30</v>
      </c>
      <c r="N38" s="18">
        <v>67.168643521402799</v>
      </c>
      <c r="O38" s="20">
        <v>15.43</v>
      </c>
      <c r="P38" s="20">
        <v>10.444377899679221</v>
      </c>
      <c r="Q38" s="18">
        <v>-0.54323243372611785</v>
      </c>
    </row>
    <row r="39" spans="1:17">
      <c r="A39" s="17">
        <v>37529</v>
      </c>
      <c r="B39" s="81">
        <v>4.2183597328155402E-2</v>
      </c>
      <c r="C39" s="81">
        <v>0.136861113479676</v>
      </c>
      <c r="D39" s="20">
        <v>10.457899974640499</v>
      </c>
      <c r="E39" s="18">
        <v>13.740980091815191</v>
      </c>
      <c r="F39" s="18">
        <v>14.59892829371849</v>
      </c>
      <c r="G39" s="18">
        <v>4.8216647604899947</v>
      </c>
      <c r="H39" s="42">
        <v>12.74739334073983</v>
      </c>
      <c r="I39" s="20">
        <v>32.88411339768107</v>
      </c>
      <c r="J39" s="18">
        <v>33.886458252271083</v>
      </c>
      <c r="K39" s="18">
        <v>2.506048120632435</v>
      </c>
      <c r="L39" s="18">
        <v>-5.3146749884896902</v>
      </c>
      <c r="M39" s="18" t="s">
        <v>30</v>
      </c>
      <c r="N39" s="18">
        <v>68.727319890864806</v>
      </c>
      <c r="O39" s="20">
        <v>14.73</v>
      </c>
      <c r="P39" s="20">
        <v>10.635828393953902</v>
      </c>
      <c r="Q39" s="18">
        <v>4.9606280586106166E-2</v>
      </c>
    </row>
    <row r="40" spans="1:17">
      <c r="A40" s="17">
        <v>37621</v>
      </c>
      <c r="B40" s="81">
        <v>3.6955233226615897E-2</v>
      </c>
      <c r="C40" s="81">
        <v>0.116245335903035</v>
      </c>
      <c r="D40" s="20">
        <v>7.7326293826819397</v>
      </c>
      <c r="E40" s="18">
        <v>3.161094435860567</v>
      </c>
      <c r="F40" s="18">
        <v>4.1297896166888171</v>
      </c>
      <c r="G40" s="18">
        <v>-6.4338989400772846</v>
      </c>
      <c r="H40" s="42">
        <v>14.0551737990627</v>
      </c>
      <c r="I40" s="20">
        <v>29.897379028709238</v>
      </c>
      <c r="J40" s="18">
        <v>31.117131162548439</v>
      </c>
      <c r="K40" s="18">
        <v>2.4714676361576871</v>
      </c>
      <c r="L40" s="18">
        <v>-5.086401240722922</v>
      </c>
      <c r="M40" s="18" t="s">
        <v>30</v>
      </c>
      <c r="N40" s="18">
        <v>73.596015149223305</v>
      </c>
      <c r="O40" s="20">
        <v>14.75</v>
      </c>
      <c r="P40" s="20">
        <v>10.306296264967717</v>
      </c>
      <c r="Q40" s="18">
        <v>-0.4078964115114232</v>
      </c>
    </row>
    <row r="41" spans="1:17">
      <c r="A41" s="17">
        <v>37711</v>
      </c>
      <c r="B41" s="81">
        <v>5.4340250358459997E-2</v>
      </c>
      <c r="C41" s="81">
        <v>0.13719440172521399</v>
      </c>
      <c r="D41" s="20">
        <v>13.8219649197757</v>
      </c>
      <c r="E41" s="18">
        <v>23.81008218543252</v>
      </c>
      <c r="F41" s="18">
        <v>25.812944623389591</v>
      </c>
      <c r="G41" s="18">
        <v>10.95199618277069</v>
      </c>
      <c r="H41" s="42">
        <v>14.41081819279511</v>
      </c>
      <c r="I41" s="20">
        <v>32.540008206811642</v>
      </c>
      <c r="J41" s="18">
        <v>34.684093722935948</v>
      </c>
      <c r="K41" s="18">
        <v>2.59520966205582</v>
      </c>
      <c r="L41" s="18">
        <v>-4.8969640737648037</v>
      </c>
      <c r="M41" s="18" t="s">
        <v>30</v>
      </c>
      <c r="N41" s="18">
        <v>79.702277542500795</v>
      </c>
      <c r="O41" s="20">
        <v>14.65</v>
      </c>
      <c r="P41" s="20">
        <v>10.063183698534758</v>
      </c>
      <c r="Q41" s="18">
        <v>-0.3758496132821012</v>
      </c>
    </row>
    <row r="42" spans="1:17">
      <c r="A42" s="17">
        <v>37802</v>
      </c>
      <c r="B42" s="81">
        <v>6.7212600346782905E-2</v>
      </c>
      <c r="C42" s="81">
        <v>0.14744097502667899</v>
      </c>
      <c r="D42" s="20">
        <v>7.2660185719008803</v>
      </c>
      <c r="E42" s="18">
        <v>11.29886944571952</v>
      </c>
      <c r="F42" s="18">
        <v>12.038591299642929</v>
      </c>
      <c r="G42" s="18">
        <v>-0.98509938476182413</v>
      </c>
      <c r="H42" s="42">
        <v>15.34037710689015</v>
      </c>
      <c r="I42" s="20">
        <v>40.930645620737629</v>
      </c>
      <c r="J42" s="18">
        <v>41.867308131079128</v>
      </c>
      <c r="K42" s="18">
        <v>3.4909654986113381</v>
      </c>
      <c r="L42" s="18">
        <v>-5.4715641062048581</v>
      </c>
      <c r="M42" s="18" t="s">
        <v>30</v>
      </c>
      <c r="N42" s="18">
        <v>82.1178610399853</v>
      </c>
      <c r="O42" s="20">
        <v>14.31</v>
      </c>
      <c r="P42" s="20">
        <v>10.031480250280667</v>
      </c>
      <c r="Q42" s="18">
        <v>-0.41289764939855367</v>
      </c>
    </row>
    <row r="43" spans="1:17">
      <c r="A43" s="17">
        <v>37894</v>
      </c>
      <c r="B43" s="81">
        <v>9.3931784618067796E-2</v>
      </c>
      <c r="C43" s="81">
        <v>0.123229846726813</v>
      </c>
      <c r="D43" s="20">
        <v>7.8429630494790699</v>
      </c>
      <c r="E43" s="18">
        <v>9.3933475179529538</v>
      </c>
      <c r="F43" s="18">
        <v>10.34228908353152</v>
      </c>
      <c r="G43" s="18">
        <v>-3.2111947018489388</v>
      </c>
      <c r="H43" s="42">
        <v>17.675342530547159</v>
      </c>
      <c r="I43" s="20">
        <v>50.773564793665152</v>
      </c>
      <c r="J43" s="18">
        <v>52.081462448041989</v>
      </c>
      <c r="K43" s="18">
        <v>4.9279491898073289</v>
      </c>
      <c r="L43" s="18">
        <v>-6.3505593991136964</v>
      </c>
      <c r="M43" s="18" t="s">
        <v>30</v>
      </c>
      <c r="N43" s="18">
        <v>92.058051951015997</v>
      </c>
      <c r="O43" s="20">
        <v>13.44</v>
      </c>
      <c r="P43" s="20">
        <v>9.7704009163019716</v>
      </c>
      <c r="Q43" s="18">
        <v>-0.86542747765193084</v>
      </c>
    </row>
    <row r="44" spans="1:17">
      <c r="A44" s="17">
        <v>37986</v>
      </c>
      <c r="B44" s="81">
        <v>0.107930200861033</v>
      </c>
      <c r="C44" s="81">
        <v>0.24566421882351899</v>
      </c>
      <c r="D44" s="20">
        <v>8.7951393528688904</v>
      </c>
      <c r="E44" s="18">
        <v>11.45029598665392</v>
      </c>
      <c r="F44" s="18">
        <v>12.79040136385108</v>
      </c>
      <c r="G44" s="18">
        <v>-1.0004932806929929</v>
      </c>
      <c r="H44" s="42">
        <v>19.808518837447672</v>
      </c>
      <c r="I44" s="20">
        <v>54.539541438560349</v>
      </c>
      <c r="J44" s="18">
        <v>56.397762348948888</v>
      </c>
      <c r="K44" s="18">
        <v>5.7533450383849694</v>
      </c>
      <c r="L44" s="18">
        <v>-6.6940857563329379</v>
      </c>
      <c r="M44" s="18" t="s">
        <v>30</v>
      </c>
      <c r="N44" s="18">
        <v>98.871805317369606</v>
      </c>
      <c r="O44" s="20">
        <v>13.25</v>
      </c>
      <c r="P44" s="20">
        <v>10.76761530110786</v>
      </c>
      <c r="Q44" s="18">
        <v>0.46131903614014291</v>
      </c>
    </row>
    <row r="45" spans="1:17">
      <c r="A45" s="17">
        <v>38077</v>
      </c>
      <c r="B45" s="81">
        <v>0.137115791645639</v>
      </c>
      <c r="C45" s="81">
        <v>0.25501011141274399</v>
      </c>
      <c r="D45" s="20">
        <v>9.0162696786024501</v>
      </c>
      <c r="E45" s="18">
        <v>6.5647194582087556</v>
      </c>
      <c r="F45" s="18">
        <v>7.7612645610209308</v>
      </c>
      <c r="G45" s="18">
        <v>-5.5493563224225966</v>
      </c>
      <c r="H45" s="42">
        <v>21.270374969843889</v>
      </c>
      <c r="I45" s="20">
        <v>60.055469556243537</v>
      </c>
      <c r="J45" s="18">
        <v>61.852627088769438</v>
      </c>
      <c r="K45" s="18">
        <v>6.8595567770487751</v>
      </c>
      <c r="L45" s="18">
        <v>-7.68391135708017</v>
      </c>
      <c r="M45" s="18" t="s">
        <v>30</v>
      </c>
      <c r="N45" s="18">
        <v>104.200659380544</v>
      </c>
      <c r="O45" s="20">
        <v>12.72</v>
      </c>
      <c r="P45" s="20">
        <v>10.533614701549086</v>
      </c>
      <c r="Q45" s="18">
        <v>0.47043100301432794</v>
      </c>
    </row>
    <row r="46" spans="1:17">
      <c r="A46" s="17">
        <v>38168</v>
      </c>
      <c r="B46" s="81">
        <v>0.22752972495121601</v>
      </c>
      <c r="C46" s="81">
        <v>0.30786386695121098</v>
      </c>
      <c r="D46" s="20">
        <v>9.7502899367328997</v>
      </c>
      <c r="E46" s="18">
        <v>13.28858014290739</v>
      </c>
      <c r="F46" s="18">
        <v>12.749470120337159</v>
      </c>
      <c r="G46" s="18">
        <v>0.94118817072923378</v>
      </c>
      <c r="H46" s="42">
        <v>23.177517531654711</v>
      </c>
      <c r="I46" s="20">
        <v>64.487670320785668</v>
      </c>
      <c r="J46" s="18">
        <v>63.70491753540071</v>
      </c>
      <c r="K46" s="18">
        <v>7.837140424764554</v>
      </c>
      <c r="L46" s="18">
        <v>-8.2901051185199819</v>
      </c>
      <c r="M46" s="18" t="s">
        <v>30</v>
      </c>
      <c r="N46" s="18">
        <v>110.94422065552099</v>
      </c>
      <c r="O46" s="20">
        <v>12.77</v>
      </c>
      <c r="P46" s="20">
        <v>10.78835277614967</v>
      </c>
      <c r="Q46" s="18">
        <v>0.91490853393923111</v>
      </c>
    </row>
    <row r="47" spans="1:17">
      <c r="A47" s="17">
        <v>38260</v>
      </c>
      <c r="B47" s="81">
        <v>0.30882871225577402</v>
      </c>
      <c r="C47" s="81">
        <v>0.36326960730204899</v>
      </c>
      <c r="D47" s="20">
        <v>15.4896894639027</v>
      </c>
      <c r="E47" s="18">
        <v>23.382530091096029</v>
      </c>
      <c r="F47" s="18">
        <v>20.554879891555728</v>
      </c>
      <c r="G47" s="18">
        <v>9.3221564265251686</v>
      </c>
      <c r="H47" s="42">
        <v>24.032462288419129</v>
      </c>
      <c r="I47" s="20">
        <v>48.603718703604727</v>
      </c>
      <c r="J47" s="18">
        <v>45.198055563657483</v>
      </c>
      <c r="K47" s="18">
        <v>6.357119757871974</v>
      </c>
      <c r="L47" s="18">
        <v>-8.6595226101492919</v>
      </c>
      <c r="M47" s="18" t="s">
        <v>30</v>
      </c>
      <c r="N47" s="18">
        <v>113.40770262474101</v>
      </c>
      <c r="O47" s="20">
        <v>12.75</v>
      </c>
      <c r="P47" s="20">
        <v>11.072742330948071</v>
      </c>
      <c r="Q47" s="18">
        <v>1.4899545646611756</v>
      </c>
    </row>
    <row r="48" spans="1:17">
      <c r="A48" s="17">
        <v>38352</v>
      </c>
      <c r="B48" s="81">
        <v>0.35038678796999101</v>
      </c>
      <c r="C48" s="81">
        <v>0.341124210051168</v>
      </c>
      <c r="D48" s="20">
        <v>20.711604521103599</v>
      </c>
      <c r="E48" s="18">
        <v>30.48873894874205</v>
      </c>
      <c r="F48" s="18">
        <v>26.758206519301229</v>
      </c>
      <c r="G48" s="18">
        <v>13.061866365802979</v>
      </c>
      <c r="H48" s="42">
        <v>25.731127163076192</v>
      </c>
      <c r="I48" s="20">
        <v>42.663358002174597</v>
      </c>
      <c r="J48" s="18">
        <v>38.58476633359318</v>
      </c>
      <c r="K48" s="18">
        <v>5.92260832562852</v>
      </c>
      <c r="L48" s="18">
        <v>-7.7956420534921884</v>
      </c>
      <c r="M48" s="18" t="s">
        <v>30</v>
      </c>
      <c r="N48" s="18">
        <v>109.602152374856</v>
      </c>
      <c r="O48" s="20">
        <v>12.36</v>
      </c>
      <c r="P48" s="20">
        <v>11.06323808430313</v>
      </c>
      <c r="Q48" s="18">
        <v>0.50140014443871372</v>
      </c>
    </row>
    <row r="49" spans="1:17">
      <c r="A49" s="17">
        <v>38442</v>
      </c>
      <c r="B49" s="81">
        <v>0.40328474691634297</v>
      </c>
      <c r="C49" s="81">
        <v>0.40628851457315002</v>
      </c>
      <c r="D49" s="20">
        <v>28.178719706298299</v>
      </c>
      <c r="E49" s="18">
        <v>40.429981134038769</v>
      </c>
      <c r="F49" s="18">
        <v>36.198097549357342</v>
      </c>
      <c r="G49" s="18">
        <v>20.028116585950158</v>
      </c>
      <c r="H49" s="42">
        <v>26.893190698969669</v>
      </c>
      <c r="I49" s="20">
        <v>40.85835180334476</v>
      </c>
      <c r="J49" s="18">
        <v>36.613559188918003</v>
      </c>
      <c r="K49" s="18">
        <v>5.6228157291257794</v>
      </c>
      <c r="L49" s="18">
        <v>-7.0086514992410471</v>
      </c>
      <c r="M49" s="18" t="s">
        <v>30</v>
      </c>
      <c r="N49" s="18">
        <v>108.838346136913</v>
      </c>
      <c r="O49" s="20">
        <v>12.05</v>
      </c>
      <c r="P49" s="20">
        <v>11.36556030992584</v>
      </c>
      <c r="Q49" s="18">
        <v>1.0551094582348295</v>
      </c>
    </row>
    <row r="50" spans="1:17">
      <c r="A50" s="17">
        <v>38533</v>
      </c>
      <c r="B50" s="81">
        <v>0.431503982034873</v>
      </c>
      <c r="C50" s="81">
        <v>0.46075220771838898</v>
      </c>
      <c r="D50" s="20">
        <v>25.977051368193798</v>
      </c>
      <c r="E50" s="18">
        <v>38.970938848613443</v>
      </c>
      <c r="F50" s="18">
        <v>35.741159661837187</v>
      </c>
      <c r="G50" s="18">
        <v>17.53338938966137</v>
      </c>
      <c r="H50" s="42">
        <v>28.823160055511082</v>
      </c>
      <c r="I50" s="20">
        <v>39.946076447117342</v>
      </c>
      <c r="J50" s="18">
        <v>36.693634398983299</v>
      </c>
      <c r="K50" s="18">
        <v>5.6456425238563739</v>
      </c>
      <c r="L50" s="18">
        <v>-6.7747129002531601</v>
      </c>
      <c r="M50" s="18" t="s">
        <v>30</v>
      </c>
      <c r="N50" s="18">
        <v>114.1210978439</v>
      </c>
      <c r="O50" s="20">
        <v>11.11</v>
      </c>
      <c r="P50" s="20">
        <v>11.891156622381571</v>
      </c>
      <c r="Q50" s="18">
        <v>1.1028038462319021</v>
      </c>
    </row>
    <row r="51" spans="1:17">
      <c r="A51" s="17">
        <v>38625</v>
      </c>
      <c r="B51" s="81">
        <v>0.48978991333323402</v>
      </c>
      <c r="C51" s="81">
        <v>0.51482842969414799</v>
      </c>
      <c r="D51" s="20">
        <v>30.084731289381399</v>
      </c>
      <c r="E51" s="18">
        <v>37.455781049663159</v>
      </c>
      <c r="F51" s="18">
        <v>34.450865637897103</v>
      </c>
      <c r="G51" s="18">
        <v>16.992674131757159</v>
      </c>
      <c r="H51" s="42">
        <v>31.59263632811896</v>
      </c>
      <c r="I51" s="20">
        <v>49.688385654186227</v>
      </c>
      <c r="J51" s="18">
        <v>46.41605375530353</v>
      </c>
      <c r="K51" s="18">
        <v>7.5601740396998309</v>
      </c>
      <c r="L51" s="18">
        <v>-7.199777786158311</v>
      </c>
      <c r="M51" s="18" t="s">
        <v>30</v>
      </c>
      <c r="N51" s="18">
        <v>121.714710198825</v>
      </c>
      <c r="O51" s="20">
        <v>10.46</v>
      </c>
      <c r="P51" s="20">
        <v>12.27812779118784</v>
      </c>
      <c r="Q51" s="18">
        <v>1.205385460239768</v>
      </c>
    </row>
    <row r="52" spans="1:17">
      <c r="A52" s="17">
        <v>38717</v>
      </c>
      <c r="B52" s="81">
        <v>0.53928504723758497</v>
      </c>
      <c r="C52" s="81">
        <v>0.55981906183249897</v>
      </c>
      <c r="D52" s="20">
        <v>49.130516642589001</v>
      </c>
      <c r="E52" s="18">
        <v>55.716695056096221</v>
      </c>
      <c r="F52" s="18">
        <v>51.222470357729343</v>
      </c>
      <c r="G52" s="18">
        <v>33.441305586266473</v>
      </c>
      <c r="H52" s="42">
        <v>34.854634556190668</v>
      </c>
      <c r="I52" s="20">
        <v>55.230210388508837</v>
      </c>
      <c r="J52" s="18">
        <v>50.750026390194442</v>
      </c>
      <c r="K52" s="18">
        <v>9.1235073931144832</v>
      </c>
      <c r="L52" s="18">
        <v>-7.3855035166824186</v>
      </c>
      <c r="M52" s="18" t="s">
        <v>30</v>
      </c>
      <c r="N52" s="18">
        <v>132.090277017982</v>
      </c>
      <c r="O52" s="20">
        <v>10.31</v>
      </c>
      <c r="P52" s="20">
        <v>12.854300344759841</v>
      </c>
      <c r="Q52" s="18">
        <v>1.791062260456705</v>
      </c>
    </row>
    <row r="53" spans="1:17">
      <c r="A53" s="17">
        <v>38807</v>
      </c>
      <c r="B53" s="81">
        <v>0.59461569299821104</v>
      </c>
      <c r="C53" s="81">
        <v>0.61547904030952705</v>
      </c>
      <c r="D53" s="20">
        <v>50.296237284543203</v>
      </c>
      <c r="E53" s="18">
        <v>46.504186529467461</v>
      </c>
      <c r="F53" s="18">
        <v>41.804870051057513</v>
      </c>
      <c r="G53" s="18">
        <v>26.917849083558711</v>
      </c>
      <c r="H53" s="42">
        <v>37.762146103722309</v>
      </c>
      <c r="I53" s="20">
        <v>61.150082966184137</v>
      </c>
      <c r="J53" s="18">
        <v>55.980979896028479</v>
      </c>
      <c r="K53" s="18">
        <v>10.86895540475264</v>
      </c>
      <c r="L53" s="18">
        <v>-8.5837198907408236</v>
      </c>
      <c r="M53" s="18" t="s">
        <v>30</v>
      </c>
      <c r="N53" s="18">
        <v>145.78679802797299</v>
      </c>
      <c r="O53" s="20">
        <v>10</v>
      </c>
      <c r="P53" s="20">
        <v>13.46561583283412</v>
      </c>
      <c r="Q53" s="18">
        <v>2.10005552290828</v>
      </c>
    </row>
    <row r="54" spans="1:17">
      <c r="A54" s="17">
        <v>38898</v>
      </c>
      <c r="B54" s="81">
        <v>0.63948824751837297</v>
      </c>
      <c r="C54" s="81">
        <v>0.64683143170635204</v>
      </c>
      <c r="D54" s="20">
        <v>47.5538908011332</v>
      </c>
      <c r="E54" s="18">
        <v>48.08948380432787</v>
      </c>
      <c r="F54" s="18">
        <v>42.998076955399753</v>
      </c>
      <c r="G54" s="18">
        <v>27.05433260899785</v>
      </c>
      <c r="H54" s="42">
        <v>40.970881582180667</v>
      </c>
      <c r="I54" s="20">
        <v>62.817976622746087</v>
      </c>
      <c r="J54" s="18">
        <v>57.220195200258338</v>
      </c>
      <c r="K54" s="18">
        <v>12.14772152666959</v>
      </c>
      <c r="L54" s="18">
        <v>-8.9677158355544329</v>
      </c>
      <c r="M54" s="18" t="s">
        <v>30</v>
      </c>
      <c r="N54" s="18">
        <v>154.115405783803</v>
      </c>
      <c r="O54" s="20">
        <v>9.6999999999999904</v>
      </c>
      <c r="P54" s="20">
        <v>14.059035271062751</v>
      </c>
      <c r="Q54" s="18">
        <v>2.167878648681183</v>
      </c>
    </row>
    <row r="55" spans="1:17">
      <c r="A55" s="17">
        <v>38990</v>
      </c>
      <c r="B55" s="81">
        <v>0.65517179694074401</v>
      </c>
      <c r="C55" s="81">
        <v>0.67214096196734696</v>
      </c>
      <c r="D55" s="20">
        <v>48.788429965259503</v>
      </c>
      <c r="E55" s="18">
        <v>42.174403725728673</v>
      </c>
      <c r="F55" s="18">
        <v>36.770965551693457</v>
      </c>
      <c r="G55" s="18">
        <v>22.00909108701471</v>
      </c>
      <c r="H55" s="42">
        <v>43.617869829095639</v>
      </c>
      <c r="I55" s="20">
        <v>58.164696908470937</v>
      </c>
      <c r="J55" s="18">
        <v>52.153536399518607</v>
      </c>
      <c r="K55" s="18">
        <v>12.025233500976681</v>
      </c>
      <c r="L55" s="18">
        <v>-9.9924650828401624</v>
      </c>
      <c r="M55" s="18" t="s">
        <v>30</v>
      </c>
      <c r="N55" s="18">
        <v>148.73876174448301</v>
      </c>
      <c r="O55" s="20">
        <v>10.220000000000001</v>
      </c>
      <c r="P55" s="20">
        <v>14.510113808821931</v>
      </c>
      <c r="Q55" s="18">
        <v>2.2319860176340871</v>
      </c>
    </row>
    <row r="56" spans="1:17">
      <c r="A56" s="17">
        <v>39082</v>
      </c>
      <c r="B56" s="81">
        <v>0.67434857647080204</v>
      </c>
      <c r="C56" s="81">
        <v>0.71660495007263303</v>
      </c>
      <c r="D56" s="20">
        <v>50.9639815395984</v>
      </c>
      <c r="E56" s="18">
        <v>30.964784789418822</v>
      </c>
      <c r="F56" s="18">
        <v>25.698366471357971</v>
      </c>
      <c r="G56" s="18">
        <v>10.30448610775915</v>
      </c>
      <c r="H56" s="42">
        <v>46.296663628637837</v>
      </c>
      <c r="I56" s="20">
        <v>51.902137330830932</v>
      </c>
      <c r="J56" s="18">
        <v>45.793776217742497</v>
      </c>
      <c r="K56" s="18">
        <v>11.442029072447159</v>
      </c>
      <c r="L56" s="18">
        <v>-10.64330500452297</v>
      </c>
      <c r="M56" s="18" t="s">
        <v>30</v>
      </c>
      <c r="N56" s="18">
        <v>152.03819688069501</v>
      </c>
      <c r="O56" s="20">
        <v>10.75</v>
      </c>
      <c r="P56" s="20">
        <v>15.393026972012571</v>
      </c>
      <c r="Q56" s="18">
        <v>2.5387266272527298</v>
      </c>
    </row>
    <row r="57" spans="1:17">
      <c r="A57" s="17">
        <v>39172</v>
      </c>
      <c r="B57" s="81">
        <v>0.69940703601689203</v>
      </c>
      <c r="C57" s="81">
        <v>0.77204200855116001</v>
      </c>
      <c r="D57" s="20">
        <v>47.627171323909998</v>
      </c>
      <c r="E57" s="18">
        <v>28.46864365580943</v>
      </c>
      <c r="F57" s="18">
        <v>23.067324463107791</v>
      </c>
      <c r="G57" s="18">
        <v>8.1533289591043854</v>
      </c>
      <c r="H57" s="42">
        <v>48.343821832362273</v>
      </c>
      <c r="I57" s="20">
        <v>48.056397838390573</v>
      </c>
      <c r="J57" s="18">
        <v>41.831533618688027</v>
      </c>
      <c r="K57" s="18">
        <v>10.58167572863996</v>
      </c>
      <c r="L57" s="18">
        <v>-12.199244747820771</v>
      </c>
      <c r="M57" s="18" t="s">
        <v>30</v>
      </c>
      <c r="N57" s="18">
        <v>156.873886176843</v>
      </c>
      <c r="O57" s="20">
        <v>10.92</v>
      </c>
      <c r="P57" s="20">
        <v>18.457014836446461</v>
      </c>
      <c r="Q57" s="18">
        <v>4.9913990036123401</v>
      </c>
    </row>
    <row r="58" spans="1:17">
      <c r="A58" s="17">
        <v>39263</v>
      </c>
      <c r="B58" s="81">
        <v>0.71953803902834101</v>
      </c>
      <c r="C58" s="81">
        <v>0.80484459931581198</v>
      </c>
      <c r="D58" s="20">
        <v>45.045187373998701</v>
      </c>
      <c r="E58" s="18">
        <v>32.562620423892113</v>
      </c>
      <c r="F58" s="18">
        <v>26.29330296093033</v>
      </c>
      <c r="G58" s="18">
        <v>11.475353818303629</v>
      </c>
      <c r="H58" s="42">
        <v>50.55182582901945</v>
      </c>
      <c r="I58" s="20">
        <v>45.768922078375262</v>
      </c>
      <c r="J58" s="18">
        <v>38.875035658351237</v>
      </c>
      <c r="K58" s="18">
        <v>9.5809442468387829</v>
      </c>
      <c r="L58" s="18">
        <v>-14.082887382174921</v>
      </c>
      <c r="M58" s="18" t="s">
        <v>30</v>
      </c>
      <c r="N58" s="18">
        <v>162.43484798764601</v>
      </c>
      <c r="O58" s="20">
        <v>10.52</v>
      </c>
      <c r="P58" s="20">
        <v>19.184158607820361</v>
      </c>
      <c r="Q58" s="18">
        <v>5.1251233367576026</v>
      </c>
    </row>
    <row r="59" spans="1:17">
      <c r="A59" s="17">
        <v>39355</v>
      </c>
      <c r="B59" s="81">
        <v>0.76454382614172001</v>
      </c>
      <c r="C59" s="81">
        <v>0.83712779854657704</v>
      </c>
      <c r="D59" s="20">
        <v>40.186573542423297</v>
      </c>
      <c r="E59" s="18">
        <v>28.277612462804111</v>
      </c>
      <c r="F59" s="18">
        <v>21.09113114549022</v>
      </c>
      <c r="G59" s="18">
        <v>8.5492621617366922</v>
      </c>
      <c r="H59" s="42">
        <v>53.2679087845124</v>
      </c>
      <c r="I59" s="20">
        <v>46.334034729139681</v>
      </c>
      <c r="J59" s="18">
        <v>38.135980630081207</v>
      </c>
      <c r="K59" s="18">
        <v>9.6500389554167612</v>
      </c>
      <c r="L59" s="18">
        <v>-14.423997136022781</v>
      </c>
      <c r="M59" s="18" t="s">
        <v>30</v>
      </c>
      <c r="N59" s="18">
        <v>171.42949302923199</v>
      </c>
      <c r="O59" s="20">
        <v>11.3</v>
      </c>
      <c r="P59" s="20">
        <v>20.15470371009495</v>
      </c>
      <c r="Q59" s="18">
        <v>5.6445899012730258</v>
      </c>
    </row>
    <row r="60" spans="1:17">
      <c r="A60" s="17">
        <v>39447</v>
      </c>
      <c r="B60" s="81">
        <v>0.79219358988666799</v>
      </c>
      <c r="C60" s="81">
        <v>0.84189700975922999</v>
      </c>
      <c r="D60" s="20">
        <v>33.219103437345403</v>
      </c>
      <c r="E60" s="18">
        <v>17.695765318192571</v>
      </c>
      <c r="F60" s="18">
        <v>9.058773875568793</v>
      </c>
      <c r="G60" s="18">
        <v>-3.107509900772413</v>
      </c>
      <c r="H60" s="42">
        <v>55.826694495593728</v>
      </c>
      <c r="I60" s="20">
        <v>45.880132728253763</v>
      </c>
      <c r="J60" s="18">
        <v>35.174858374359992</v>
      </c>
      <c r="K60" s="18">
        <v>9.5300308669558902</v>
      </c>
      <c r="L60" s="18">
        <v>-15.31742172684039</v>
      </c>
      <c r="M60" s="18" t="s">
        <v>30</v>
      </c>
      <c r="N60" s="18">
        <v>175.875267200823</v>
      </c>
      <c r="O60" s="20">
        <v>10.9</v>
      </c>
      <c r="P60" s="20">
        <v>21.294561446158198</v>
      </c>
      <c r="Q60" s="18">
        <v>5.9015344741456293</v>
      </c>
    </row>
    <row r="61" spans="1:17">
      <c r="A61" s="17">
        <v>39538</v>
      </c>
      <c r="B61" s="81">
        <v>0.78967505804560501</v>
      </c>
      <c r="C61" s="81">
        <v>0.82046463413722504</v>
      </c>
      <c r="D61" s="20">
        <v>31.662677890002399</v>
      </c>
      <c r="E61" s="18">
        <v>16.756224929993198</v>
      </c>
      <c r="F61" s="18">
        <v>5.4021855326519042</v>
      </c>
      <c r="G61" s="18">
        <v>-5.4592095082259391</v>
      </c>
      <c r="H61" s="42">
        <v>56.342537418778299</v>
      </c>
      <c r="I61" s="20">
        <v>40.892685418560191</v>
      </c>
      <c r="J61" s="18">
        <v>27.19147932013826</v>
      </c>
      <c r="K61" s="18">
        <v>7.9987155864160329</v>
      </c>
      <c r="L61" s="18">
        <v>-16.618443386551661</v>
      </c>
      <c r="M61" s="18">
        <v>6.5537731230030847</v>
      </c>
      <c r="N61" s="18">
        <v>183.82461346262099</v>
      </c>
      <c r="O61" s="20">
        <v>11.45</v>
      </c>
      <c r="P61" s="20">
        <v>23.173390415802579</v>
      </c>
      <c r="Q61" s="18">
        <v>4.7163755793561224</v>
      </c>
    </row>
    <row r="62" spans="1:17">
      <c r="A62" s="17">
        <v>39629</v>
      </c>
      <c r="B62" s="81">
        <v>0.79588399904362195</v>
      </c>
      <c r="C62" s="81">
        <v>0.78497078102107198</v>
      </c>
      <c r="D62" s="20">
        <v>27.0335049696921</v>
      </c>
      <c r="E62" s="18">
        <v>16.075581395348841</v>
      </c>
      <c r="F62" s="18">
        <v>3.3875512839590671</v>
      </c>
      <c r="G62" s="18">
        <v>-6.111393485630515</v>
      </c>
      <c r="H62" s="42">
        <v>57.324039220169148</v>
      </c>
      <c r="I62" s="20">
        <v>35.782573780802302</v>
      </c>
      <c r="J62" s="18">
        <v>20.940404876517491</v>
      </c>
      <c r="K62" s="18">
        <v>6.7722133911496982</v>
      </c>
      <c r="L62" s="18">
        <v>-16.298638360718051</v>
      </c>
      <c r="M62" s="18">
        <v>6.6279577050561089</v>
      </c>
      <c r="N62" s="18">
        <v>190.90536115992401</v>
      </c>
      <c r="O62" s="20">
        <v>10.77</v>
      </c>
      <c r="P62" s="20">
        <v>22.626483290336591</v>
      </c>
      <c r="Q62" s="18">
        <v>3.442324682516237</v>
      </c>
    </row>
    <row r="63" spans="1:17">
      <c r="A63" s="17">
        <v>39721</v>
      </c>
      <c r="B63" s="81">
        <v>0.76719063698213597</v>
      </c>
      <c r="C63" s="81">
        <v>0.73552878431324997</v>
      </c>
      <c r="D63" s="20">
        <v>23.205636486332001</v>
      </c>
      <c r="E63" s="18">
        <v>7.0273589411202986</v>
      </c>
      <c r="F63" s="18">
        <v>-4.407119226743939</v>
      </c>
      <c r="G63" s="18">
        <v>-17.301317872176242</v>
      </c>
      <c r="H63" s="42">
        <v>58.221978880303091</v>
      </c>
      <c r="I63" s="20">
        <v>27.899850713768661</v>
      </c>
      <c r="J63" s="18">
        <v>14.23541887943516</v>
      </c>
      <c r="K63" s="18">
        <v>4.9540700957906907</v>
      </c>
      <c r="L63" s="18">
        <v>-15.57368391868431</v>
      </c>
      <c r="M63" s="18">
        <v>6.9182311262036933</v>
      </c>
      <c r="N63" s="18">
        <v>190.94056317035799</v>
      </c>
      <c r="O63" s="20">
        <v>11.35</v>
      </c>
      <c r="P63" s="20">
        <v>22.77233723977843</v>
      </c>
      <c r="Q63" s="18">
        <v>2.6176335296834741</v>
      </c>
    </row>
    <row r="64" spans="1:17">
      <c r="A64" s="17">
        <v>39813</v>
      </c>
      <c r="B64" s="81">
        <v>0.70001311848706305</v>
      </c>
      <c r="C64" s="81">
        <v>0.58191691803074796</v>
      </c>
      <c r="D64" s="20">
        <v>17.506714481194301</v>
      </c>
      <c r="E64" s="18">
        <v>-2.4991624790619671</v>
      </c>
      <c r="F64" s="18">
        <v>-10.897282945084809</v>
      </c>
      <c r="G64" s="18">
        <v>-24.099313613607411</v>
      </c>
      <c r="H64" s="42">
        <v>58.399250884230689</v>
      </c>
      <c r="I64" s="20">
        <v>17.755371156567598</v>
      </c>
      <c r="J64" s="18">
        <v>7.6126501539739877</v>
      </c>
      <c r="K64" s="18">
        <v>2.5725563886369609</v>
      </c>
      <c r="L64" s="18">
        <v>-13.218147970268429</v>
      </c>
      <c r="M64" s="18">
        <v>6.9282087772645014</v>
      </c>
      <c r="N64" s="18">
        <v>206.97249737099</v>
      </c>
      <c r="O64" s="20">
        <v>11.58</v>
      </c>
      <c r="P64" s="20">
        <v>21.976056944167681</v>
      </c>
      <c r="Q64" s="18">
        <v>0.6814954980094825</v>
      </c>
    </row>
    <row r="65" spans="1:17">
      <c r="A65" s="17">
        <v>39903</v>
      </c>
      <c r="B65" s="81">
        <v>0.60852128089281199</v>
      </c>
      <c r="C65" s="81">
        <v>0.20952393050993301</v>
      </c>
      <c r="D65" s="20">
        <v>-3.2936721357499499</v>
      </c>
      <c r="E65" s="18">
        <v>-24.58028132494977</v>
      </c>
      <c r="F65" s="18">
        <v>-30.45011558394495</v>
      </c>
      <c r="G65" s="18">
        <v>-46.01523292344811</v>
      </c>
      <c r="H65" s="42">
        <v>58.530280742187479</v>
      </c>
      <c r="I65" s="20">
        <v>9.7488200140594117</v>
      </c>
      <c r="J65" s="18">
        <v>1.2071893248967851</v>
      </c>
      <c r="K65" s="18">
        <v>2.1877433234091801</v>
      </c>
      <c r="L65" s="18">
        <v>-9.0923548040085596</v>
      </c>
      <c r="M65" s="18">
        <v>7.4045266372160912</v>
      </c>
      <c r="N65" s="18">
        <v>198.853001756163</v>
      </c>
      <c r="O65" s="20">
        <v>12.1</v>
      </c>
      <c r="P65" s="20">
        <v>20.72909225943965</v>
      </c>
      <c r="Q65" s="18">
        <v>-2.44429815636293</v>
      </c>
    </row>
    <row r="66" spans="1:17">
      <c r="A66" s="17">
        <v>39994</v>
      </c>
      <c r="B66" s="81">
        <v>0.57706844171101002</v>
      </c>
      <c r="C66" s="81">
        <v>7.6011938904639295E-2</v>
      </c>
      <c r="D66" s="20">
        <v>-8.3389453353424692</v>
      </c>
      <c r="E66" s="18">
        <v>-31.004257450538439</v>
      </c>
      <c r="F66" s="18">
        <v>-34.221052419075448</v>
      </c>
      <c r="G66" s="18">
        <v>-46.21964060376969</v>
      </c>
      <c r="H66" s="42">
        <v>60.062252107570202</v>
      </c>
      <c r="I66" s="20">
        <v>1.2075169291180909</v>
      </c>
      <c r="J66" s="18">
        <v>-3.5110906139824478</v>
      </c>
      <c r="K66" s="18">
        <v>2.7382128874010481</v>
      </c>
      <c r="L66" s="18">
        <v>-5.1520026773225363</v>
      </c>
      <c r="M66" s="18">
        <v>7.0633865944226466</v>
      </c>
      <c r="N66" s="18">
        <v>193.24921561424</v>
      </c>
      <c r="O66" s="20">
        <v>11.61</v>
      </c>
      <c r="P66" s="20">
        <v>20.718425265179629</v>
      </c>
      <c r="Q66" s="18">
        <v>-1.908058025156961</v>
      </c>
    </row>
    <row r="67" spans="1:17">
      <c r="A67" s="17">
        <v>40086</v>
      </c>
      <c r="B67" s="81">
        <v>0.546740863118651</v>
      </c>
      <c r="C67" s="81">
        <v>4.2825703915744397E-2</v>
      </c>
      <c r="D67" s="20">
        <v>-8.6642921947258102</v>
      </c>
      <c r="E67" s="18">
        <v>-32.982724548989623</v>
      </c>
      <c r="F67" s="18">
        <v>-34.551329059142418</v>
      </c>
      <c r="G67" s="18">
        <v>-36.721303799877731</v>
      </c>
      <c r="H67" s="42">
        <v>63.193542363785483</v>
      </c>
      <c r="I67" s="20">
        <v>-4.3157699380810151</v>
      </c>
      <c r="J67" s="18">
        <v>-6.5553524011929598</v>
      </c>
      <c r="K67" s="18">
        <v>4.9715634834823854</v>
      </c>
      <c r="L67" s="18">
        <v>-1.86239637526545</v>
      </c>
      <c r="M67" s="18">
        <v>6.0982679981858494</v>
      </c>
      <c r="N67" s="18">
        <v>188.28738868191701</v>
      </c>
      <c r="O67" s="20">
        <v>11.09</v>
      </c>
      <c r="P67" s="20">
        <v>20.97901466771523</v>
      </c>
      <c r="Q67" s="18">
        <v>-1.7933225720632</v>
      </c>
    </row>
    <row r="68" spans="1:17">
      <c r="A68" s="17">
        <v>40178</v>
      </c>
      <c r="B68" s="81">
        <v>0.57082338996315796</v>
      </c>
      <c r="C68" s="81">
        <v>4.1966361198597403E-2</v>
      </c>
      <c r="D68" s="20">
        <v>-8.8256584976135297</v>
      </c>
      <c r="E68" s="18">
        <v>-31.115997800989561</v>
      </c>
      <c r="F68" s="18">
        <v>-31.89828148210588</v>
      </c>
      <c r="G68" s="18">
        <v>-22.33282528686286</v>
      </c>
      <c r="H68" s="42">
        <v>65.865453409383989</v>
      </c>
      <c r="I68" s="20">
        <v>-6.9184021850460908</v>
      </c>
      <c r="J68" s="18">
        <v>-7.9754867425388509</v>
      </c>
      <c r="K68" s="18">
        <v>7.4662025251533004</v>
      </c>
      <c r="L68" s="18">
        <v>2.0312932073226611</v>
      </c>
      <c r="M68" s="18">
        <v>6.7556293194818737</v>
      </c>
      <c r="N68" s="18">
        <v>178.14711397437699</v>
      </c>
      <c r="O68" s="20">
        <v>12.87</v>
      </c>
      <c r="P68" s="20">
        <v>20.83709833648701</v>
      </c>
      <c r="Q68" s="18">
        <v>-1.1389586076806739</v>
      </c>
    </row>
    <row r="69" spans="1:17">
      <c r="A69" s="17">
        <v>40268</v>
      </c>
      <c r="B69" s="81">
        <v>0.53062076498474597</v>
      </c>
      <c r="C69" s="81">
        <v>4.56155176109612E-2</v>
      </c>
      <c r="D69" s="20">
        <v>-10.1277901044835</v>
      </c>
      <c r="E69" s="18">
        <v>-15.53072625698324</v>
      </c>
      <c r="F69" s="18">
        <v>-15.17728547396591</v>
      </c>
      <c r="G69" s="18">
        <v>0.12628260920408249</v>
      </c>
      <c r="H69" s="42">
        <v>64.780314877470119</v>
      </c>
      <c r="I69" s="20">
        <v>-7.1276803632855712</v>
      </c>
      <c r="J69" s="18">
        <v>-6.7390791131682786</v>
      </c>
      <c r="K69" s="18">
        <v>6.2500341352826396</v>
      </c>
      <c r="L69" s="18">
        <v>2.4550802766122368</v>
      </c>
      <c r="M69" s="18">
        <v>7.1119264732462746</v>
      </c>
      <c r="N69" s="18">
        <v>171.75809838347499</v>
      </c>
      <c r="O69" s="20">
        <v>13.78</v>
      </c>
      <c r="P69" s="20">
        <v>21.013516583037479</v>
      </c>
      <c r="Q69" s="18">
        <v>0.28442432359782188</v>
      </c>
    </row>
    <row r="70" spans="1:17">
      <c r="A70" s="17">
        <v>40359</v>
      </c>
      <c r="B70" s="81">
        <v>0.496141454434535</v>
      </c>
      <c r="C70" s="81">
        <v>5.2822103414298903E-2</v>
      </c>
      <c r="D70" s="20">
        <v>-8.0144528476336703</v>
      </c>
      <c r="E70" s="18">
        <v>-8.8566243194192378</v>
      </c>
      <c r="F70" s="18">
        <v>-9.3438108117887211</v>
      </c>
      <c r="G70" s="18">
        <v>5.0083270866533516</v>
      </c>
      <c r="H70" s="42">
        <v>63.7262030852552</v>
      </c>
      <c r="I70" s="20">
        <v>-6.9101873597494086</v>
      </c>
      <c r="J70" s="18">
        <v>-7.4077780947521932</v>
      </c>
      <c r="K70" s="18">
        <v>3.6639509776850052</v>
      </c>
      <c r="L70" s="18">
        <v>3.0502900697941109</v>
      </c>
      <c r="M70" s="18">
        <v>6.8984760973458403</v>
      </c>
      <c r="N70" s="18">
        <v>166.92025618309901</v>
      </c>
      <c r="O70" s="20">
        <v>13.24</v>
      </c>
      <c r="P70" s="20">
        <v>20.951589231921709</v>
      </c>
      <c r="Q70" s="18">
        <v>0.23316396674207601</v>
      </c>
    </row>
    <row r="71" spans="1:17">
      <c r="A71" s="17">
        <v>40451</v>
      </c>
      <c r="B71" s="81">
        <v>0.43999070825941</v>
      </c>
      <c r="C71" s="81">
        <v>4.8123868698077103E-2</v>
      </c>
      <c r="D71" s="20">
        <v>-8.8540747287316499</v>
      </c>
      <c r="E71" s="18">
        <v>-5.1840578331589393</v>
      </c>
      <c r="F71" s="18">
        <v>-6.8248268950978801</v>
      </c>
      <c r="G71" s="18">
        <v>3.1638295991846799</v>
      </c>
      <c r="H71" s="42">
        <v>61.328957007303693</v>
      </c>
      <c r="I71" s="20">
        <v>-7.8010012134463462</v>
      </c>
      <c r="J71" s="18">
        <v>-9.3964846447508688</v>
      </c>
      <c r="K71" s="18">
        <v>-1.8645853564817829</v>
      </c>
      <c r="L71" s="18">
        <v>2.75751134769573</v>
      </c>
      <c r="M71" s="18">
        <v>7.6130888593314978</v>
      </c>
      <c r="N71" s="18">
        <v>161.74743377019399</v>
      </c>
      <c r="O71" s="20">
        <v>13.99</v>
      </c>
      <c r="P71" s="20">
        <v>20.27450808958962</v>
      </c>
      <c r="Q71" s="18">
        <v>-0.7045065781256028</v>
      </c>
    </row>
    <row r="72" spans="1:17">
      <c r="A72" s="17">
        <v>40543</v>
      </c>
      <c r="B72" s="81">
        <v>0.39613400476524402</v>
      </c>
      <c r="C72" s="81">
        <v>4.8308506166529999E-2</v>
      </c>
      <c r="D72" s="20">
        <v>-7.4305986914269599</v>
      </c>
      <c r="E72" s="18">
        <v>1.3567438148443629</v>
      </c>
      <c r="F72" s="18">
        <v>-1.510101694292898</v>
      </c>
      <c r="G72" s="18">
        <v>1.481844319350287</v>
      </c>
      <c r="H72" s="42">
        <v>58.837704158418283</v>
      </c>
      <c r="I72" s="20">
        <v>-8.3848061151131965</v>
      </c>
      <c r="J72" s="18">
        <v>-10.97611476683373</v>
      </c>
      <c r="K72" s="18">
        <v>-7.0277492509657051</v>
      </c>
      <c r="L72" s="18">
        <v>0.21967627367949411</v>
      </c>
      <c r="M72" s="18">
        <v>7.9200700768586261</v>
      </c>
      <c r="N72" s="18">
        <v>154.71049180023201</v>
      </c>
      <c r="O72" s="20">
        <v>14.83</v>
      </c>
      <c r="P72" s="20">
        <v>19.41471807862661</v>
      </c>
      <c r="Q72" s="18">
        <v>-1.422380257860397</v>
      </c>
    </row>
    <row r="73" spans="1:17">
      <c r="A73" s="17">
        <v>40633</v>
      </c>
      <c r="B73" s="81">
        <v>0.37064007393224901</v>
      </c>
      <c r="C73" s="81">
        <v>4.93843261491635E-2</v>
      </c>
      <c r="D73" s="20">
        <v>-5.3022080291879998</v>
      </c>
      <c r="E73" s="18">
        <v>7.7838827838828006</v>
      </c>
      <c r="F73" s="18">
        <v>4.4398616003473954</v>
      </c>
      <c r="G73" s="18">
        <v>5.3647901846789949</v>
      </c>
      <c r="H73" s="42">
        <v>57.038294958107258</v>
      </c>
      <c r="I73" s="20">
        <v>-6.9611438419301841</v>
      </c>
      <c r="J73" s="18">
        <v>-9.8476969874345404</v>
      </c>
      <c r="K73" s="18">
        <v>-7.7420199193628596</v>
      </c>
      <c r="L73" s="18">
        <v>-1.2483774221054471</v>
      </c>
      <c r="M73" s="18">
        <v>8.1058794287494607</v>
      </c>
      <c r="N73" s="18">
        <v>150.89962733073199</v>
      </c>
      <c r="O73" s="20">
        <v>15.05</v>
      </c>
      <c r="P73" s="20">
        <v>19.146738080949081</v>
      </c>
      <c r="Q73" s="18">
        <v>-1.866778502088398</v>
      </c>
    </row>
    <row r="74" spans="1:17">
      <c r="A74" s="17">
        <v>40724</v>
      </c>
      <c r="B74" s="81">
        <v>0.34017736862332099</v>
      </c>
      <c r="C74" s="81">
        <v>5.0998382975673301E-2</v>
      </c>
      <c r="D74" s="20">
        <v>-5.3624263365956804</v>
      </c>
      <c r="E74" s="18">
        <v>6.2724014336917433</v>
      </c>
      <c r="F74" s="18">
        <v>1.488988752322129</v>
      </c>
      <c r="G74" s="18">
        <v>1.1047021229194769</v>
      </c>
      <c r="H74" s="42">
        <v>55.202357948115733</v>
      </c>
      <c r="I74" s="20">
        <v>-5.3189390021503016</v>
      </c>
      <c r="J74" s="18">
        <v>-9.5806154275694606</v>
      </c>
      <c r="K74" s="18">
        <v>-8.5238451371394746</v>
      </c>
      <c r="L74" s="18">
        <v>-2.4901796822362412</v>
      </c>
      <c r="M74" s="18">
        <v>7.9364350804654666</v>
      </c>
      <c r="N74" s="18">
        <v>146.36968413197599</v>
      </c>
      <c r="O74" s="20">
        <v>14.11</v>
      </c>
      <c r="P74" s="20">
        <v>19.130669070933891</v>
      </c>
      <c r="Q74" s="18">
        <v>-1.8209201609878141</v>
      </c>
    </row>
    <row r="75" spans="1:17">
      <c r="A75" s="17">
        <v>40816</v>
      </c>
      <c r="B75" s="81">
        <v>0.33287480533991698</v>
      </c>
      <c r="C75" s="81">
        <v>6.2454432936965801E-2</v>
      </c>
      <c r="D75" s="20">
        <v>-6.1094975818878803</v>
      </c>
      <c r="E75" s="18">
        <v>6.8318619582664386</v>
      </c>
      <c r="F75" s="18">
        <v>2.1863577019343832</v>
      </c>
      <c r="G75" s="18">
        <v>-0.30484289016843041</v>
      </c>
      <c r="H75" s="42">
        <v>53.812087178118851</v>
      </c>
      <c r="I75" s="20">
        <v>-2.3337164038200302</v>
      </c>
      <c r="J75" s="18">
        <v>-6.5806622852222389</v>
      </c>
      <c r="K75" s="18">
        <v>-7.5168698291848406</v>
      </c>
      <c r="L75" s="18">
        <v>-2.8304603099410621</v>
      </c>
      <c r="M75" s="18">
        <v>7.8300982490029467</v>
      </c>
      <c r="N75" s="18">
        <v>142.432353571188</v>
      </c>
      <c r="O75" s="20">
        <v>13.49</v>
      </c>
      <c r="P75" s="20">
        <v>19.392748235923051</v>
      </c>
      <c r="Q75" s="18">
        <v>-0.88175985366657272</v>
      </c>
    </row>
    <row r="76" spans="1:17">
      <c r="A76" s="17">
        <v>40908</v>
      </c>
      <c r="B76" s="81">
        <v>0.30038366245023101</v>
      </c>
      <c r="C76" s="81">
        <v>6.0896199264105E-2</v>
      </c>
      <c r="D76" s="20">
        <v>-6.1202443729059901</v>
      </c>
      <c r="E76" s="18">
        <v>5.5610236220472453</v>
      </c>
      <c r="F76" s="18">
        <v>1.473247363141206</v>
      </c>
      <c r="G76" s="18">
        <v>-2.9756873647535542</v>
      </c>
      <c r="H76" s="42">
        <v>51.723285698559373</v>
      </c>
      <c r="I76" s="20">
        <v>-1.2775891643356909</v>
      </c>
      <c r="J76" s="18">
        <v>-5.1005449617415044</v>
      </c>
      <c r="K76" s="18">
        <v>-7.1144184598589177</v>
      </c>
      <c r="L76" s="18">
        <v>-3.7002955829788031</v>
      </c>
      <c r="M76" s="18">
        <v>8.5795153034538298</v>
      </c>
      <c r="N76" s="18">
        <v>140.70152810595101</v>
      </c>
      <c r="O76" s="20">
        <v>14.24</v>
      </c>
      <c r="P76" s="20">
        <v>18.85048800480995</v>
      </c>
      <c r="Q76" s="18">
        <v>-0.56423007381666324</v>
      </c>
    </row>
    <row r="77" spans="1:17">
      <c r="A77" s="17">
        <v>40999</v>
      </c>
      <c r="B77" s="81">
        <v>0.26533832713188599</v>
      </c>
      <c r="C77" s="81">
        <v>5.6978391093787002E-2</v>
      </c>
      <c r="D77" s="20">
        <v>-7.7481333660630103</v>
      </c>
      <c r="E77" s="18">
        <v>0.89681865382797987</v>
      </c>
      <c r="F77" s="18">
        <v>-2.6287855364851231</v>
      </c>
      <c r="G77" s="18">
        <v>-8.1205335114982518</v>
      </c>
      <c r="H77" s="42">
        <v>49.99452137174908</v>
      </c>
      <c r="I77" s="20">
        <v>-1.7880636609535541</v>
      </c>
      <c r="J77" s="18">
        <v>-5.2198508958285714</v>
      </c>
      <c r="K77" s="18">
        <v>-7.0437735863581779</v>
      </c>
      <c r="L77" s="18">
        <v>-4.3841036295150566</v>
      </c>
      <c r="M77" s="18">
        <v>10.563217683629651</v>
      </c>
      <c r="N77" s="18">
        <v>138.230074853638</v>
      </c>
      <c r="O77" s="20">
        <v>15.75</v>
      </c>
      <c r="P77" s="20">
        <v>19.297129137584879</v>
      </c>
      <c r="Q77" s="18">
        <v>0.1503910566358044</v>
      </c>
    </row>
    <row r="78" spans="1:17">
      <c r="A78" s="17">
        <v>41090</v>
      </c>
      <c r="B78" s="81">
        <v>0.21914203968613999</v>
      </c>
      <c r="C78" s="81">
        <v>5.2400542382073999E-2</v>
      </c>
      <c r="D78" s="20">
        <v>-9.7788186255567506</v>
      </c>
      <c r="E78" s="18">
        <v>-0.92748735244518876</v>
      </c>
      <c r="F78" s="18">
        <v>-3.652454996459376</v>
      </c>
      <c r="G78" s="18">
        <v>-9.1743947934670302</v>
      </c>
      <c r="H78" s="42">
        <v>49.569100084659198</v>
      </c>
      <c r="I78" s="20">
        <v>-1.385120688230157</v>
      </c>
      <c r="J78" s="18">
        <v>-4.0975012281171619</v>
      </c>
      <c r="K78" s="18">
        <v>-5.633257863456528</v>
      </c>
      <c r="L78" s="18">
        <v>-3.0008831991926859</v>
      </c>
      <c r="M78" s="18">
        <v>10.5728180049261</v>
      </c>
      <c r="N78" s="18">
        <v>134.33652852086601</v>
      </c>
      <c r="O78" s="20">
        <v>14.73</v>
      </c>
      <c r="P78" s="20">
        <v>19.935500773949361</v>
      </c>
      <c r="Q78" s="18">
        <v>0.80483170301546636</v>
      </c>
    </row>
    <row r="79" spans="1:17">
      <c r="A79" s="17">
        <v>41182</v>
      </c>
      <c r="B79" s="81">
        <v>0.150459668622586</v>
      </c>
      <c r="C79" s="81">
        <v>4.38298997167837E-2</v>
      </c>
      <c r="D79" s="20">
        <v>-10.3121819801333</v>
      </c>
      <c r="E79" s="18">
        <v>0.30049769931450587</v>
      </c>
      <c r="F79" s="18">
        <v>-2.8356728651273482</v>
      </c>
      <c r="G79" s="18">
        <v>-7.4295017183023901</v>
      </c>
      <c r="H79" s="42">
        <v>48.673175284751217</v>
      </c>
      <c r="I79" s="20">
        <v>-2.207549923988072</v>
      </c>
      <c r="J79" s="18">
        <v>-5.2652994904205164</v>
      </c>
      <c r="K79" s="18">
        <v>-5.1389118933676272</v>
      </c>
      <c r="L79" s="18">
        <v>-3.0021884783848058</v>
      </c>
      <c r="M79" s="18">
        <v>10.63936826560877</v>
      </c>
      <c r="N79" s="18">
        <v>130.44188779707699</v>
      </c>
      <c r="O79" s="20">
        <v>15.24</v>
      </c>
      <c r="P79" s="20">
        <v>19.991861959396491</v>
      </c>
      <c r="Q79" s="18">
        <v>0.59911372347344383</v>
      </c>
    </row>
    <row r="80" spans="1:17">
      <c r="A80" s="17">
        <v>41274</v>
      </c>
      <c r="B80" s="81">
        <v>0.137539907327138</v>
      </c>
      <c r="C80" s="81">
        <v>5.7380329272686097E-2</v>
      </c>
      <c r="D80" s="20">
        <v>-10.6985995443815</v>
      </c>
      <c r="E80" s="18">
        <v>-1.1748251748251779</v>
      </c>
      <c r="F80" s="18">
        <v>-4.044049417248841</v>
      </c>
      <c r="G80" s="18">
        <v>-7.3810181407701094</v>
      </c>
      <c r="H80" s="42">
        <v>47.685613781531707</v>
      </c>
      <c r="I80" s="20">
        <v>-1.354683354481478</v>
      </c>
      <c r="J80" s="18">
        <v>-4.2186857144224543</v>
      </c>
      <c r="K80" s="18">
        <v>-4.0376719170276587</v>
      </c>
      <c r="L80" s="18">
        <v>-1.579281561457476</v>
      </c>
      <c r="M80" s="18">
        <v>10.613089931993709</v>
      </c>
      <c r="N80" s="18">
        <v>132.49697382950299</v>
      </c>
      <c r="O80" s="20">
        <v>15.65</v>
      </c>
      <c r="P80" s="20">
        <v>19.799055160612951</v>
      </c>
      <c r="Q80" s="18">
        <v>0.94856715580300488</v>
      </c>
    </row>
    <row r="81" spans="1:17">
      <c r="A81" s="17">
        <v>41364</v>
      </c>
      <c r="B81" s="81">
        <v>0.15699017718726599</v>
      </c>
      <c r="C81" s="81">
        <v>7.0154464616183895E-2</v>
      </c>
      <c r="D81" s="20">
        <v>-11.243154141257101</v>
      </c>
      <c r="E81" s="18">
        <v>-0.14970059880239359</v>
      </c>
      <c r="F81" s="18">
        <v>-2.3199257854949029</v>
      </c>
      <c r="G81" s="18">
        <v>-5.5750309160547724</v>
      </c>
      <c r="H81" s="42">
        <v>46.877747035940097</v>
      </c>
      <c r="I81" s="20">
        <v>-0.83903380441794351</v>
      </c>
      <c r="J81" s="18">
        <v>-2.994276479352131</v>
      </c>
      <c r="K81" s="18">
        <v>-3.116774335808977</v>
      </c>
      <c r="L81" s="18">
        <v>0.44203754763699121</v>
      </c>
      <c r="M81" s="18">
        <v>11.291514261728549</v>
      </c>
      <c r="N81" s="18">
        <v>129.37729450814899</v>
      </c>
      <c r="O81" s="20">
        <v>17.29</v>
      </c>
      <c r="P81" s="20">
        <v>21.06708743781596</v>
      </c>
      <c r="Q81" s="18">
        <v>1.7699583002310779</v>
      </c>
    </row>
    <row r="82" spans="1:17">
      <c r="A82" s="17">
        <v>41455</v>
      </c>
      <c r="B82" s="81">
        <v>0.14283967671659101</v>
      </c>
      <c r="C82" s="81">
        <v>4.4408842038191301E-2</v>
      </c>
      <c r="D82" s="20">
        <v>-13.189421666761</v>
      </c>
      <c r="E82" s="18">
        <v>2.4208037825059092</v>
      </c>
      <c r="F82" s="18">
        <v>1.0079862113075539</v>
      </c>
      <c r="G82" s="18">
        <v>-3.37655018852081</v>
      </c>
      <c r="H82" s="42">
        <v>46.015076938380261</v>
      </c>
      <c r="I82" s="20">
        <v>-1.6991923097245289</v>
      </c>
      <c r="J82" s="18">
        <v>-3.055177649018781</v>
      </c>
      <c r="K82" s="18">
        <v>-3.554023146278936</v>
      </c>
      <c r="L82" s="18">
        <v>0.52644893586738661</v>
      </c>
      <c r="M82" s="18">
        <v>11.46561040400119</v>
      </c>
      <c r="N82" s="18">
        <v>126.512372708359</v>
      </c>
      <c r="O82" s="20">
        <v>17.39</v>
      </c>
      <c r="P82" s="20">
        <v>21.241979512198789</v>
      </c>
      <c r="Q82" s="18">
        <v>1.3064787382494321</v>
      </c>
    </row>
    <row r="83" spans="1:17">
      <c r="A83" s="17">
        <v>41547</v>
      </c>
      <c r="B83" s="81">
        <v>0.118614551376265</v>
      </c>
      <c r="C83" s="81">
        <v>4.1207213669615099E-2</v>
      </c>
      <c r="D83" s="20">
        <v>-14.0748158548801</v>
      </c>
      <c r="E83" s="18">
        <v>-0.37449676996536008</v>
      </c>
      <c r="F83" s="18">
        <v>-0.92061663816964678</v>
      </c>
      <c r="G83" s="18">
        <v>-6.0920129330093724</v>
      </c>
      <c r="H83" s="42">
        <v>45.501934960393207</v>
      </c>
      <c r="I83" s="20">
        <v>-1.496669718741872</v>
      </c>
      <c r="J83" s="18">
        <v>-2.036638140549218</v>
      </c>
      <c r="K83" s="18">
        <v>-3.1712403243580169</v>
      </c>
      <c r="L83" s="18">
        <v>1.29059559884777</v>
      </c>
      <c r="M83" s="18">
        <v>11.35663969795158</v>
      </c>
      <c r="N83" s="18">
        <v>123.53587997659901</v>
      </c>
      <c r="O83" s="20">
        <v>17.36</v>
      </c>
      <c r="P83" s="20">
        <v>21.622587662030799</v>
      </c>
      <c r="Q83" s="18">
        <v>1.6307257026343041</v>
      </c>
    </row>
    <row r="84" spans="1:17">
      <c r="A84" s="17">
        <v>41639</v>
      </c>
      <c r="B84" s="81">
        <v>9.1909366718357297E-2</v>
      </c>
      <c r="C84" s="81">
        <v>4.4834979202587701E-2</v>
      </c>
      <c r="D84" s="20">
        <v>-12.397086259761</v>
      </c>
      <c r="E84" s="18">
        <v>2.9908481932257698</v>
      </c>
      <c r="F84" s="18">
        <v>2.4716584570432691</v>
      </c>
      <c r="G84" s="18">
        <v>-3.1290103814825732</v>
      </c>
      <c r="H84" s="42">
        <v>44.223117157962633</v>
      </c>
      <c r="I84" s="20">
        <v>-2.703453316279913</v>
      </c>
      <c r="J84" s="18">
        <v>-3.1939373669541689</v>
      </c>
      <c r="K84" s="18">
        <v>-3.4624966235690811</v>
      </c>
      <c r="L84" s="18">
        <v>1.6933232268942009</v>
      </c>
      <c r="M84" s="18">
        <v>11.23663970925058</v>
      </c>
      <c r="N84" s="18">
        <v>122.098239493048</v>
      </c>
      <c r="O84" s="20">
        <v>17.57</v>
      </c>
      <c r="P84" s="20">
        <v>21.351208899826311</v>
      </c>
      <c r="Q84" s="18">
        <v>1.5521537392133631</v>
      </c>
    </row>
    <row r="85" spans="1:17">
      <c r="A85" s="17">
        <v>41729</v>
      </c>
      <c r="B85" s="81">
        <v>6.2325811039946999E-2</v>
      </c>
      <c r="C85" s="81">
        <v>3.9483658324243699E-2</v>
      </c>
      <c r="D85" s="20">
        <v>-11.8429323959743</v>
      </c>
      <c r="E85" s="18">
        <v>3.8605697151424372</v>
      </c>
      <c r="F85" s="18">
        <v>3.5366300524832139</v>
      </c>
      <c r="G85" s="18">
        <v>-2.9084431503963368</v>
      </c>
      <c r="H85" s="42">
        <v>43.413432679702389</v>
      </c>
      <c r="I85" s="20">
        <v>-2.4327940639824801</v>
      </c>
      <c r="J85" s="18">
        <v>-2.7371048131358928</v>
      </c>
      <c r="K85" s="18">
        <v>-3.4643143562377152</v>
      </c>
      <c r="L85" s="18">
        <v>1.76824171426166</v>
      </c>
      <c r="M85" s="18">
        <v>11.25</v>
      </c>
      <c r="N85" s="18">
        <v>119.81810857506299</v>
      </c>
      <c r="O85" s="20">
        <v>19.91</v>
      </c>
      <c r="P85" s="20">
        <v>21.482915423709411</v>
      </c>
      <c r="Q85" s="18">
        <v>0.4158279858934506</v>
      </c>
    </row>
    <row r="86" spans="1:17">
      <c r="A86" s="17">
        <v>41820</v>
      </c>
      <c r="B86" s="81">
        <v>5.6261495621107299E-2</v>
      </c>
      <c r="C86" s="81">
        <v>5.0132028968874698E-2</v>
      </c>
      <c r="D86" s="20">
        <v>-11.0661825732326</v>
      </c>
      <c r="E86" s="18">
        <v>6.4813959929830967</v>
      </c>
      <c r="F86" s="18">
        <v>6.2389056030854206</v>
      </c>
      <c r="G86" s="18">
        <v>-0.83516641323384988</v>
      </c>
      <c r="H86" s="42">
        <v>43.095835644672597</v>
      </c>
      <c r="I86" s="20">
        <v>-1.4342298660112831</v>
      </c>
      <c r="J86" s="18">
        <v>-1.658693978333126</v>
      </c>
      <c r="K86" s="18">
        <v>-2.9192412937076568</v>
      </c>
      <c r="L86" s="18">
        <v>1.5565816243016179</v>
      </c>
      <c r="M86" s="18">
        <v>11.22</v>
      </c>
      <c r="N86" s="18">
        <v>117.11280125608</v>
      </c>
      <c r="O86" s="20">
        <v>20.41</v>
      </c>
      <c r="P86" s="20">
        <v>21.146863848682599</v>
      </c>
      <c r="Q86" s="18">
        <v>-9.5115663516196491E-2</v>
      </c>
    </row>
    <row r="87" spans="1:17">
      <c r="A87" s="17">
        <v>41912</v>
      </c>
      <c r="B87" s="81">
        <v>5.6459736405106403E-2</v>
      </c>
      <c r="C87" s="81">
        <v>4.2119049673444597E-2</v>
      </c>
      <c r="D87" s="20">
        <v>-10.4698276376153</v>
      </c>
      <c r="E87" s="18">
        <v>10.14002443379383</v>
      </c>
      <c r="F87" s="18">
        <v>9.8662712661864216</v>
      </c>
      <c r="G87" s="18">
        <v>2.7879047083819728</v>
      </c>
      <c r="H87" s="42">
        <v>42.570904489706074</v>
      </c>
      <c r="I87" s="20">
        <v>-1.872005115212394</v>
      </c>
      <c r="J87" s="18">
        <v>-2.1159023684477201</v>
      </c>
      <c r="K87" s="18">
        <v>-2.931030470687134</v>
      </c>
      <c r="L87" s="18">
        <v>3.5126386183460929</v>
      </c>
      <c r="M87" s="18">
        <v>11</v>
      </c>
      <c r="N87" s="18">
        <v>113.21298058079201</v>
      </c>
      <c r="O87" s="20">
        <v>20.69</v>
      </c>
      <c r="P87" s="20">
        <v>20.871637257172701</v>
      </c>
      <c r="Q87" s="18">
        <v>-0.75095040485809506</v>
      </c>
    </row>
    <row r="88" spans="1:17">
      <c r="A88" s="17">
        <v>42004</v>
      </c>
      <c r="B88" s="81">
        <v>6.9100013431071097E-2</v>
      </c>
      <c r="C88" s="81">
        <v>3.6092278452838598E-2</v>
      </c>
      <c r="D88" s="20">
        <v>-11.142723359119501</v>
      </c>
      <c r="E88" s="18">
        <v>5.2674972517405596</v>
      </c>
      <c r="F88" s="18">
        <v>5.0793079896203741</v>
      </c>
      <c r="G88" s="18">
        <v>-1.392860000090522</v>
      </c>
      <c r="H88" s="42">
        <v>41.623920701471661</v>
      </c>
      <c r="I88" s="20">
        <v>-1.731630184937571</v>
      </c>
      <c r="J88" s="18">
        <v>-1.9073069369081039</v>
      </c>
      <c r="K88" s="18">
        <v>-2.5991964564909651</v>
      </c>
      <c r="L88" s="18">
        <v>3.5959773736210709</v>
      </c>
      <c r="M88" s="18">
        <v>10.24</v>
      </c>
      <c r="N88" s="18">
        <v>105.897310445611</v>
      </c>
      <c r="O88" s="20">
        <v>21.29</v>
      </c>
      <c r="P88" s="20">
        <v>19.379506624407711</v>
      </c>
      <c r="Q88" s="18">
        <v>-1.9717022754186</v>
      </c>
    </row>
    <row r="89" spans="1:17">
      <c r="A89" s="17">
        <v>42094</v>
      </c>
      <c r="B89" s="81">
        <v>8.0490889640019395E-2</v>
      </c>
      <c r="C89" s="81">
        <v>3.8577450187484097E-2</v>
      </c>
      <c r="D89" s="20">
        <v>-12.7521103992632</v>
      </c>
      <c r="E89" s="21">
        <v>4.4568747744496484</v>
      </c>
      <c r="F89" s="21">
        <v>5.8512253102577239</v>
      </c>
      <c r="G89" s="21">
        <v>-1.921864465223905</v>
      </c>
      <c r="H89" s="42">
        <v>41.058997447206977</v>
      </c>
      <c r="I89" s="20">
        <v>-2.205574004601552</v>
      </c>
      <c r="J89" s="18">
        <v>-0.90015767293200044</v>
      </c>
      <c r="K89" s="18">
        <v>-2.3544352324954052</v>
      </c>
      <c r="L89" s="21">
        <v>2.317762141061023</v>
      </c>
      <c r="M89" s="21">
        <v>10.91</v>
      </c>
      <c r="N89" s="21">
        <v>103.827422787529</v>
      </c>
      <c r="O89" s="20">
        <v>22.9</v>
      </c>
      <c r="P89" s="20">
        <v>20.147015223460869</v>
      </c>
      <c r="Q89" s="21">
        <v>-1.3359002002485381</v>
      </c>
    </row>
    <row r="90" spans="1:17">
      <c r="A90" s="17">
        <v>42185</v>
      </c>
      <c r="B90" s="81">
        <v>0.113801531382134</v>
      </c>
      <c r="C90" s="81">
        <v>5.2790615510010699E-2</v>
      </c>
      <c r="D90" s="20">
        <v>-11.5364745627879</v>
      </c>
      <c r="E90" s="21">
        <v>3.4856498742738218</v>
      </c>
      <c r="F90" s="21">
        <v>3.7973949132887208</v>
      </c>
      <c r="G90" s="21">
        <v>-2.645306690895012</v>
      </c>
      <c r="H90" s="42">
        <v>41.638535172711777</v>
      </c>
      <c r="I90" s="20">
        <v>-0.69069266714932853</v>
      </c>
      <c r="J90" s="18">
        <v>-0.39152863883589178</v>
      </c>
      <c r="K90" s="18">
        <v>-1.4573004719608209</v>
      </c>
      <c r="L90" s="21">
        <v>0.59216130458744742</v>
      </c>
      <c r="M90" s="21">
        <v>11.12</v>
      </c>
      <c r="N90" s="21">
        <v>103.850858163235</v>
      </c>
      <c r="O90" s="20">
        <v>23.82</v>
      </c>
      <c r="P90" s="20">
        <v>19.71377705823997</v>
      </c>
      <c r="Q90" s="21">
        <v>-1.433086790442623</v>
      </c>
    </row>
    <row r="91" spans="1:17">
      <c r="A91" s="17">
        <v>42277</v>
      </c>
      <c r="B91" s="81">
        <v>0.140023147544941</v>
      </c>
      <c r="C91" s="81">
        <v>7.5367353975167806E-2</v>
      </c>
      <c r="D91" s="20">
        <v>-10.975667772564501</v>
      </c>
      <c r="E91" s="21">
        <v>3.4300341296928272</v>
      </c>
      <c r="F91" s="21">
        <v>4.1444634231011079</v>
      </c>
      <c r="G91" s="21">
        <v>-3.4734411898085682</v>
      </c>
      <c r="H91" s="42">
        <v>42.192340410714941</v>
      </c>
      <c r="I91" s="20">
        <v>1.5176995900196171</v>
      </c>
      <c r="J91" s="18">
        <v>2.2189196852927751</v>
      </c>
      <c r="K91" s="18">
        <v>-0.37856407899113259</v>
      </c>
      <c r="L91" s="21">
        <v>-1.475950927939367</v>
      </c>
      <c r="M91" s="21">
        <v>10.94</v>
      </c>
      <c r="N91" s="21">
        <v>104.944747249518</v>
      </c>
      <c r="O91" s="20">
        <v>24.29</v>
      </c>
      <c r="P91" s="20">
        <v>19.807490375063619</v>
      </c>
      <c r="Q91" s="21">
        <v>-1.0641468821090849</v>
      </c>
    </row>
    <row r="92" spans="1:17">
      <c r="A92" s="17">
        <v>42369</v>
      </c>
      <c r="B92" s="81">
        <v>0.140671770887633</v>
      </c>
      <c r="C92" s="81">
        <v>9.4683944038144299E-2</v>
      </c>
      <c r="D92" s="20">
        <v>-10.6192617828865</v>
      </c>
      <c r="E92" s="21">
        <v>3.29823340005222</v>
      </c>
      <c r="F92" s="21">
        <v>3.7205876435854268</v>
      </c>
      <c r="G92" s="21">
        <v>-3.902301999916602</v>
      </c>
      <c r="H92" s="42">
        <v>41.636880225144381</v>
      </c>
      <c r="I92" s="20">
        <v>2.8625046103160079</v>
      </c>
      <c r="J92" s="18">
        <v>3.2830772947913589</v>
      </c>
      <c r="K92" s="18">
        <v>1.2959523672719801E-2</v>
      </c>
      <c r="L92" s="21">
        <v>-2.5056680600454588</v>
      </c>
      <c r="M92" s="21">
        <v>10.81</v>
      </c>
      <c r="N92" s="21">
        <v>104.04238773930101</v>
      </c>
      <c r="O92" s="20">
        <v>24.85</v>
      </c>
      <c r="P92" s="20">
        <v>18.564330084478211</v>
      </c>
      <c r="Q92" s="21">
        <v>-0.81517653992949946</v>
      </c>
    </row>
    <row r="93" spans="1:17">
      <c r="A93" s="17">
        <v>42460</v>
      </c>
      <c r="B93" s="81">
        <v>0.16691963131590501</v>
      </c>
      <c r="C93" s="81">
        <v>0.12949013798484399</v>
      </c>
      <c r="D93" s="20">
        <v>-9.9341253390645896</v>
      </c>
      <c r="E93" s="21">
        <v>3.3770944895491479</v>
      </c>
      <c r="F93" s="21">
        <v>2.6968457216142609</v>
      </c>
      <c r="G93" s="21">
        <v>-4.1088888807833257</v>
      </c>
      <c r="H93" s="42">
        <v>42.099661800748329</v>
      </c>
      <c r="I93" s="20">
        <v>5.8610032643758192</v>
      </c>
      <c r="J93" s="18">
        <v>5.1644097162738767</v>
      </c>
      <c r="K93" s="18">
        <v>1.0406643535413449</v>
      </c>
      <c r="L93" s="21">
        <v>-1.7275947998499079</v>
      </c>
      <c r="M93" s="21">
        <v>8.93</v>
      </c>
      <c r="N93" s="21">
        <v>107.437224219781</v>
      </c>
      <c r="O93" s="20">
        <v>20.22</v>
      </c>
      <c r="P93" s="20">
        <v>18.72941491296266</v>
      </c>
      <c r="Q93" s="21">
        <v>-1.4176003104982089</v>
      </c>
    </row>
    <row r="94" spans="1:17">
      <c r="A94" s="17">
        <v>42551</v>
      </c>
      <c r="B94" s="81">
        <v>0.18287723762050201</v>
      </c>
      <c r="C94" s="81">
        <v>0.15944120163314299</v>
      </c>
      <c r="D94" s="20">
        <v>-9.4130006704080795</v>
      </c>
      <c r="E94" s="21">
        <v>3.4017595307917809</v>
      </c>
      <c r="F94" s="21">
        <v>2.9518903067291991</v>
      </c>
      <c r="G94" s="21">
        <v>-4.3864736604093926</v>
      </c>
      <c r="H94" s="42">
        <v>42.841397529424519</v>
      </c>
      <c r="I94" s="20">
        <v>6.4673781319114054</v>
      </c>
      <c r="J94" s="18">
        <v>6.0041713450489587</v>
      </c>
      <c r="K94" s="18">
        <v>1.202862356712735</v>
      </c>
      <c r="L94" s="21">
        <v>-1.1026063281635601</v>
      </c>
      <c r="M94" s="21">
        <v>8.4599999999999991</v>
      </c>
      <c r="N94" s="21">
        <v>107.809806463988</v>
      </c>
      <c r="O94" s="20">
        <v>19.32</v>
      </c>
      <c r="P94" s="20">
        <v>18.999661038078131</v>
      </c>
      <c r="Q94" s="21">
        <v>-0.71411602016184261</v>
      </c>
    </row>
    <row r="95" spans="1:17">
      <c r="A95" s="17">
        <v>42643</v>
      </c>
      <c r="B95" s="81">
        <v>0.191908434975567</v>
      </c>
      <c r="C95" s="81">
        <v>0.16892167801226601</v>
      </c>
      <c r="D95" s="20">
        <v>-8.2054525423845597</v>
      </c>
      <c r="E95" s="21">
        <v>5.304405213661112</v>
      </c>
      <c r="F95" s="21">
        <v>4.9123143431842884</v>
      </c>
      <c r="G95" s="21">
        <v>-2.9877561505578432</v>
      </c>
      <c r="H95" s="42">
        <v>43.692165127343017</v>
      </c>
      <c r="I95" s="20">
        <v>7.1060735354135041</v>
      </c>
      <c r="J95" s="18">
        <v>6.7072743254407596</v>
      </c>
      <c r="K95" s="18">
        <v>1.4998247166280829</v>
      </c>
      <c r="L95" s="21">
        <v>-0.97633845073136472</v>
      </c>
      <c r="M95" s="21">
        <v>8.52</v>
      </c>
      <c r="N95" s="21">
        <v>107.882914149182</v>
      </c>
      <c r="O95" s="20">
        <v>19.41</v>
      </c>
      <c r="P95" s="20">
        <v>19.75632917446039</v>
      </c>
      <c r="Q95" s="21">
        <v>-5.1161200603228707E-2</v>
      </c>
    </row>
    <row r="96" spans="1:17">
      <c r="A96" s="17">
        <v>42735</v>
      </c>
      <c r="B96" s="81">
        <v>0.19432744515411901</v>
      </c>
      <c r="C96" s="81">
        <v>0.16073586960775099</v>
      </c>
      <c r="D96" s="20">
        <v>-6.89953088725838</v>
      </c>
      <c r="E96" s="21">
        <v>9.4945240101095063</v>
      </c>
      <c r="F96" s="21">
        <v>8.1535252756803178</v>
      </c>
      <c r="G96" s="21">
        <v>-0.27562430241515301</v>
      </c>
      <c r="H96" s="42">
        <v>43.251311064291023</v>
      </c>
      <c r="I96" s="20">
        <v>7.7060985170790408</v>
      </c>
      <c r="J96" s="18">
        <v>6.3870029448806376</v>
      </c>
      <c r="K96" s="18">
        <v>1.614430839146642</v>
      </c>
      <c r="L96" s="21">
        <v>-1.007658393288732</v>
      </c>
      <c r="M96" s="21">
        <v>8.17</v>
      </c>
      <c r="N96" s="21">
        <v>106.81160802144301</v>
      </c>
      <c r="O96" s="20">
        <v>19.37</v>
      </c>
      <c r="P96" s="20">
        <v>18.987947472095399</v>
      </c>
      <c r="Q96" s="21">
        <v>0.42361738761718831</v>
      </c>
    </row>
    <row r="97" spans="1:17">
      <c r="A97" s="17">
        <v>42825</v>
      </c>
      <c r="B97" s="81">
        <v>0.18410441623327201</v>
      </c>
      <c r="C97" s="81">
        <v>0.13592408793657099</v>
      </c>
      <c r="D97" s="20">
        <v>-6.6804096184251103</v>
      </c>
      <c r="E97" s="21">
        <v>10.20970841340127</v>
      </c>
      <c r="F97" s="79">
        <v>7.048804440997003</v>
      </c>
      <c r="G97" s="79">
        <v>0.15340969049510991</v>
      </c>
      <c r="H97" s="42">
        <v>43.105210750792338</v>
      </c>
      <c r="I97" s="20">
        <v>7.553466544294074</v>
      </c>
      <c r="J97" s="83">
        <v>4.4687457466445313</v>
      </c>
      <c r="K97" s="83">
        <v>1.0055489500440089</v>
      </c>
      <c r="L97" s="79">
        <v>-0.59664766507869005</v>
      </c>
      <c r="M97" s="21">
        <v>8.57</v>
      </c>
      <c r="N97" s="21">
        <v>106.14870259931899</v>
      </c>
      <c r="O97" s="20">
        <v>20.03</v>
      </c>
      <c r="P97" s="78">
        <v>19.86141209599327</v>
      </c>
      <c r="Q97" s="79">
        <v>1.1319971830306019</v>
      </c>
    </row>
    <row r="98" spans="1:17">
      <c r="A98" s="17">
        <v>42916</v>
      </c>
      <c r="B98" s="81">
        <v>0.17662065020280801</v>
      </c>
      <c r="C98" s="81">
        <v>0.123355160980244</v>
      </c>
      <c r="D98" s="20">
        <v>-5.4351696639634497</v>
      </c>
      <c r="E98" s="21">
        <v>10.20986954055587</v>
      </c>
      <c r="F98" s="79">
        <v>6.5844524372197446</v>
      </c>
      <c r="G98" s="79">
        <v>-0.33878922961707758</v>
      </c>
      <c r="H98" s="42">
        <v>42.983714347125513</v>
      </c>
      <c r="I98" s="20">
        <v>6.5897518438748914</v>
      </c>
      <c r="J98" s="83">
        <v>3.0834205961735921</v>
      </c>
      <c r="K98" s="83">
        <v>0.142316817700987</v>
      </c>
      <c r="L98" s="79">
        <v>-9.7767489235005778E-2</v>
      </c>
      <c r="M98" s="21">
        <v>8.51</v>
      </c>
      <c r="N98" s="21">
        <v>106.267696597049</v>
      </c>
      <c r="O98" s="20">
        <v>19.84</v>
      </c>
      <c r="P98" s="78">
        <v>19.493045154562449</v>
      </c>
      <c r="Q98" s="79">
        <v>0.49338411648432162</v>
      </c>
    </row>
    <row r="99" spans="1:17">
      <c r="A99" s="17">
        <v>43008</v>
      </c>
      <c r="B99" s="81">
        <v>0.16279645309851901</v>
      </c>
      <c r="C99" s="81">
        <v>0.13923026824728699</v>
      </c>
      <c r="D99" s="20">
        <v>-4.2313454383626397</v>
      </c>
      <c r="E99" s="21">
        <v>8.5389737563650758</v>
      </c>
      <c r="F99" s="79">
        <v>3.9133113909251231</v>
      </c>
      <c r="G99" s="79">
        <v>-1.479594162555131</v>
      </c>
      <c r="H99" s="42">
        <v>43.297381332135288</v>
      </c>
      <c r="I99" s="20">
        <v>7.1294464862842633</v>
      </c>
      <c r="J99" s="83">
        <v>2.5638546837087661</v>
      </c>
      <c r="K99" s="83">
        <v>-0.39478379520772933</v>
      </c>
      <c r="L99" s="79">
        <v>0.35171887318652029</v>
      </c>
      <c r="M99" s="21">
        <v>9.26</v>
      </c>
      <c r="N99" s="21">
        <v>104.19633475911699</v>
      </c>
      <c r="O99" s="20">
        <v>22.13</v>
      </c>
      <c r="P99" s="78">
        <v>20.221477359984139</v>
      </c>
      <c r="Q99" s="79">
        <v>0.46514818552374848</v>
      </c>
    </row>
    <row r="100" spans="1:17">
      <c r="A100" s="17">
        <v>43100</v>
      </c>
      <c r="B100" s="81">
        <v>0.160219755734125</v>
      </c>
      <c r="C100" s="81">
        <v>0.166204439677478</v>
      </c>
      <c r="D100" s="20">
        <v>-4.51019387390481</v>
      </c>
      <c r="E100" s="21">
        <v>6.8554281757328583</v>
      </c>
      <c r="F100" s="79">
        <v>2.6847859312822302</v>
      </c>
      <c r="G100" s="79">
        <v>-2.52109494083291</v>
      </c>
      <c r="H100" s="42">
        <v>42.221257774771637</v>
      </c>
      <c r="I100" s="20">
        <v>6.3035044959732112</v>
      </c>
      <c r="J100" s="83">
        <v>2.1544042195237978</v>
      </c>
      <c r="K100" s="83">
        <v>-1.0300532895193799</v>
      </c>
      <c r="L100" s="79">
        <v>1.0270245000870859</v>
      </c>
      <c r="M100" s="21">
        <v>8.0500000000000007</v>
      </c>
      <c r="N100" s="21">
        <v>103.967692406224</v>
      </c>
      <c r="O100" s="20">
        <v>19.05</v>
      </c>
      <c r="P100" s="78">
        <v>19.812497846537148</v>
      </c>
      <c r="Q100" s="79">
        <v>0.8245503744417455</v>
      </c>
    </row>
    <row r="101" spans="1:17">
      <c r="A101" s="17">
        <v>43190</v>
      </c>
      <c r="B101" s="81">
        <v>0.13232009290153099</v>
      </c>
      <c r="C101" s="81">
        <v>0.15166862699698899</v>
      </c>
      <c r="D101" s="20">
        <v>-4.4117597939193303</v>
      </c>
      <c r="E101" s="21">
        <v>7.8386778864377282</v>
      </c>
      <c r="F101" s="79">
        <v>4.6043660052167201</v>
      </c>
      <c r="G101" s="79">
        <v>-1.9559823082296359</v>
      </c>
      <c r="H101" s="42">
        <v>42.099811282426067</v>
      </c>
      <c r="I101" s="20">
        <v>6.1659173806090317</v>
      </c>
      <c r="J101" s="83">
        <v>2.981775153583333</v>
      </c>
      <c r="K101" s="83">
        <v>-1.0053994683662639</v>
      </c>
      <c r="L101" s="79">
        <v>0.5669822598322124</v>
      </c>
      <c r="M101" s="21">
        <v>8.6</v>
      </c>
      <c r="N101" s="21">
        <v>103.24122220766201</v>
      </c>
      <c r="O101" s="20">
        <v>19.59</v>
      </c>
      <c r="P101" s="78">
        <v>22.11990014364725</v>
      </c>
      <c r="Q101" s="79">
        <v>2.2584880476539868</v>
      </c>
    </row>
    <row r="102" spans="1:17">
      <c r="A102" s="17">
        <v>43281</v>
      </c>
      <c r="B102" s="81">
        <v>0.117438288193698</v>
      </c>
      <c r="C102" s="81">
        <v>0.18582871341128099</v>
      </c>
      <c r="D102" s="20">
        <v>-3.6264718582280402</v>
      </c>
      <c r="E102" s="21">
        <v>7.4038673626939389</v>
      </c>
      <c r="F102" s="79">
        <v>4.7494055057183182</v>
      </c>
      <c r="G102" s="79">
        <v>-1.8543726105702381</v>
      </c>
      <c r="H102" s="42">
        <v>43.031956522657687</v>
      </c>
      <c r="I102" s="20">
        <v>8.9660097544045811</v>
      </c>
      <c r="J102" s="83">
        <v>6.2729399078306214</v>
      </c>
      <c r="K102" s="83">
        <v>4.8242175532180909E-2</v>
      </c>
      <c r="L102" s="79">
        <v>0.4885922726702156</v>
      </c>
      <c r="M102" s="21">
        <v>8.44</v>
      </c>
      <c r="N102" s="21">
        <v>103.433574503838</v>
      </c>
      <c r="O102" s="20">
        <v>18.97</v>
      </c>
      <c r="P102" s="78">
        <v>23.75911091410266</v>
      </c>
      <c r="Q102" s="79">
        <v>4.2660657595402114</v>
      </c>
    </row>
    <row r="103" spans="1:17">
      <c r="A103" s="17">
        <v>43373</v>
      </c>
      <c r="B103" s="81">
        <v>0.10941588819178701</v>
      </c>
      <c r="C103" s="81">
        <v>0.15985439138396301</v>
      </c>
      <c r="D103" s="20">
        <v>-2.0318524001253002</v>
      </c>
      <c r="E103" s="21">
        <v>6.5896788163118059</v>
      </c>
      <c r="F103" s="79">
        <v>4.3153849591855309</v>
      </c>
      <c r="G103" s="79">
        <v>-2.6920968166056269</v>
      </c>
      <c r="H103" s="42">
        <v>42.238037239156348</v>
      </c>
      <c r="I103" s="20">
        <v>5.5929471374826401</v>
      </c>
      <c r="J103" s="83">
        <v>3.3399204495564221</v>
      </c>
      <c r="K103" s="83">
        <v>-1.059344092978947</v>
      </c>
      <c r="L103" s="79">
        <v>0.37846371975954612</v>
      </c>
      <c r="M103" s="21">
        <v>8.2600000000000016</v>
      </c>
      <c r="N103" s="21">
        <v>100.771251708715</v>
      </c>
      <c r="O103" s="20">
        <v>18.8</v>
      </c>
      <c r="P103" s="78">
        <v>21.846279474629039</v>
      </c>
      <c r="Q103" s="79">
        <v>1.6248021146449041</v>
      </c>
    </row>
    <row r="104" spans="1:17">
      <c r="A104" s="17">
        <v>43465</v>
      </c>
      <c r="B104" s="81">
        <v>8.4885564056142004E-2</v>
      </c>
      <c r="C104" s="81">
        <v>0.15333419124268999</v>
      </c>
      <c r="D104" s="20">
        <v>-2.2820178834609002</v>
      </c>
      <c r="E104" s="21">
        <v>7.3948732718894128</v>
      </c>
      <c r="F104" s="79">
        <v>4.9477589604712824</v>
      </c>
      <c r="G104" s="79">
        <v>-1.902283820537406</v>
      </c>
      <c r="H104" s="42">
        <v>41.232937193973363</v>
      </c>
      <c r="I104" s="20">
        <v>6.1439106906707064</v>
      </c>
      <c r="J104" s="83">
        <v>3.725300984195878</v>
      </c>
      <c r="K104" s="83">
        <v>-0.98832058079828755</v>
      </c>
      <c r="L104" s="79">
        <v>0.35649456334872959</v>
      </c>
      <c r="M104" s="21">
        <v>7.99</v>
      </c>
      <c r="N104" s="21">
        <v>98.258366679385105</v>
      </c>
      <c r="O104" s="20">
        <v>18.579999999999998</v>
      </c>
      <c r="P104" s="78">
        <v>21.360944076573119</v>
      </c>
      <c r="Q104" s="79">
        <v>1.5484462300359709</v>
      </c>
    </row>
    <row r="105" spans="1:17">
      <c r="A105" s="17">
        <v>43555</v>
      </c>
      <c r="B105" s="81">
        <v>8.4183459052879606E-2</v>
      </c>
      <c r="C105" s="81">
        <v>0.15611541047764399</v>
      </c>
      <c r="D105" s="20">
        <v>-1.5928688104142801</v>
      </c>
      <c r="E105" s="21">
        <v>7.8664323374340928</v>
      </c>
      <c r="F105" s="79">
        <v>5.6747822507860812</v>
      </c>
      <c r="G105" s="79">
        <v>-1.647540942597487</v>
      </c>
      <c r="H105" s="42">
        <v>40.841747489003687</v>
      </c>
      <c r="I105" s="20">
        <v>5.2745707460110758</v>
      </c>
      <c r="J105" s="83">
        <v>3.1355825816898442</v>
      </c>
      <c r="K105" s="83">
        <v>-1.2580637934223871</v>
      </c>
      <c r="L105" s="79">
        <v>1.3950653338811581</v>
      </c>
      <c r="M105" s="21">
        <v>7.64</v>
      </c>
      <c r="N105" s="21">
        <v>95.999051789824094</v>
      </c>
      <c r="O105" s="20">
        <v>19.739999999999998</v>
      </c>
      <c r="P105" s="78">
        <v>22.534229773598248</v>
      </c>
      <c r="Q105" s="79">
        <v>0.41432962995099493</v>
      </c>
    </row>
    <row r="106" spans="1:17">
      <c r="A106" s="17">
        <v>43646</v>
      </c>
      <c r="B106" s="81">
        <v>5.0388502582957601E-2</v>
      </c>
      <c r="C106" s="81">
        <v>0.14357981187520699</v>
      </c>
      <c r="D106" s="20">
        <v>-1.8659899535715301</v>
      </c>
      <c r="E106" s="21">
        <v>6.5922782037239891</v>
      </c>
      <c r="F106" s="79">
        <v>3.942577772431255</v>
      </c>
      <c r="G106" s="79">
        <v>-3.146463983476536</v>
      </c>
      <c r="H106" s="42">
        <v>40.761369171153923</v>
      </c>
      <c r="I106" s="20">
        <v>2.5111246543164878</v>
      </c>
      <c r="J106" s="83">
        <v>-3.7125329511655807E-2</v>
      </c>
      <c r="K106" s="83">
        <v>-2.2705873515037638</v>
      </c>
      <c r="L106" s="79">
        <v>1.834048318658704</v>
      </c>
      <c r="M106" s="21">
        <v>7.6</v>
      </c>
      <c r="N106" s="21">
        <v>95.742435125905601</v>
      </c>
      <c r="O106" s="20">
        <v>19.55</v>
      </c>
      <c r="P106" s="78">
        <v>23.026117515088199</v>
      </c>
      <c r="Q106" s="79">
        <v>-0.73299339901446814</v>
      </c>
    </row>
    <row r="107" spans="1:17">
      <c r="A107" s="17">
        <v>43738</v>
      </c>
      <c r="B107" s="81">
        <v>3.78854904456319E-2</v>
      </c>
      <c r="C107" s="81">
        <v>0.129371409789726</v>
      </c>
      <c r="D107" s="20">
        <v>-0.92554009102537704</v>
      </c>
      <c r="E107" s="21">
        <v>6.4395991332611091</v>
      </c>
      <c r="F107" s="79">
        <v>4.003435919594911</v>
      </c>
      <c r="G107" s="79">
        <v>-3.0443812185750549</v>
      </c>
      <c r="H107" s="42">
        <v>40.583776995748622</v>
      </c>
      <c r="I107" s="20">
        <v>3.932490510975728</v>
      </c>
      <c r="J107" s="83">
        <v>1.5537093792415519</v>
      </c>
      <c r="K107" s="83">
        <v>-1.6542602434077269</v>
      </c>
      <c r="L107" s="79">
        <v>2.570308750952325</v>
      </c>
      <c r="M107" s="21">
        <v>7.42</v>
      </c>
      <c r="N107" s="21">
        <v>94.108469240170905</v>
      </c>
      <c r="O107" s="20">
        <v>19.03</v>
      </c>
      <c r="P107" s="78">
        <v>22.73245001710535</v>
      </c>
      <c r="Q107" s="79">
        <v>0.88617054247631089</v>
      </c>
    </row>
    <row r="108" spans="1:17">
      <c r="A108" s="17">
        <v>43830</v>
      </c>
      <c r="B108" s="81">
        <v>2.9047275147044999E-2</v>
      </c>
      <c r="C108" s="81">
        <v>0.122770154161651</v>
      </c>
      <c r="D108" s="20">
        <v>-0.93593330755928295</v>
      </c>
      <c r="E108" s="21">
        <v>6.5169292658397548</v>
      </c>
      <c r="F108" s="79">
        <v>4.4240689785896903</v>
      </c>
      <c r="G108" s="79">
        <v>-3.2352083911486029</v>
      </c>
      <c r="H108" s="42">
        <v>39.7004410917719</v>
      </c>
      <c r="I108" s="20">
        <v>3.1813852807234921</v>
      </c>
      <c r="J108" s="83">
        <v>1.154062252113341</v>
      </c>
      <c r="K108" s="83">
        <v>-1.532496102201456</v>
      </c>
      <c r="L108" s="79">
        <v>3.7559073928770328</v>
      </c>
      <c r="M108" s="21">
        <v>8.33</v>
      </c>
      <c r="N108" s="21">
        <v>92.606448604286896</v>
      </c>
      <c r="O108" s="20">
        <v>23.69</v>
      </c>
      <c r="P108" s="78">
        <v>22.08846662351565</v>
      </c>
      <c r="Q108" s="79">
        <v>0.72752254694253438</v>
      </c>
    </row>
    <row r="109" spans="1:17">
      <c r="A109" s="17">
        <v>43921</v>
      </c>
      <c r="B109" s="81">
        <v>2.83616941201566E-2</v>
      </c>
      <c r="C109" s="81">
        <v>8.0733129700446105E-2</v>
      </c>
      <c r="D109" s="20">
        <v>-1.2675252790265401</v>
      </c>
      <c r="E109" s="21">
        <v>6.2369655891553633</v>
      </c>
      <c r="F109" s="79">
        <v>3.679657637318634</v>
      </c>
      <c r="G109" s="79">
        <v>-3.3059438317147278</v>
      </c>
      <c r="H109" s="42">
        <v>39.51099209743257</v>
      </c>
      <c r="I109" s="20">
        <v>3.2103678944995768</v>
      </c>
      <c r="J109" s="83">
        <v>0.72591539658728443</v>
      </c>
      <c r="K109" s="83">
        <v>-1.330755391571117</v>
      </c>
      <c r="L109" s="79">
        <v>4.8832775598052542</v>
      </c>
      <c r="M109" s="21">
        <v>8.17</v>
      </c>
      <c r="N109" s="21">
        <v>88.104740986047702</v>
      </c>
      <c r="O109" s="20">
        <v>23.13</v>
      </c>
      <c r="P109" s="78">
        <v>21.65660577799493</v>
      </c>
      <c r="Q109" s="79">
        <v>-0.87762399560331517</v>
      </c>
    </row>
    <row r="110" spans="1:17">
      <c r="A110" s="17">
        <v>44012</v>
      </c>
      <c r="B110" s="81">
        <v>3.1486520134916603E-2</v>
      </c>
      <c r="C110" s="81">
        <v>5.84532803374865E-2</v>
      </c>
      <c r="D110" s="20">
        <v>1.5935047653055501</v>
      </c>
      <c r="E110" s="21">
        <v>6.968081690321748</v>
      </c>
      <c r="F110" s="79">
        <v>6.2786094008806081</v>
      </c>
      <c r="G110" s="79">
        <v>-0.85044874964287942</v>
      </c>
      <c r="H110" s="42">
        <v>38.944914922834023</v>
      </c>
      <c r="I110" s="20">
        <v>-0.5550800429604541</v>
      </c>
      <c r="J110" s="83">
        <v>-1.196061123976444</v>
      </c>
      <c r="K110" s="83">
        <v>-1.8164542483199071</v>
      </c>
      <c r="L110" s="79">
        <v>6.2219916257812251</v>
      </c>
      <c r="M110" s="21">
        <v>7.79</v>
      </c>
      <c r="N110" s="21">
        <v>80.5742447727458</v>
      </c>
      <c r="O110" s="20">
        <v>23.08</v>
      </c>
      <c r="P110" s="78">
        <v>21.103984888378971</v>
      </c>
      <c r="Q110" s="79">
        <v>-1.922132626709228</v>
      </c>
    </row>
    <row r="111" spans="1:17">
      <c r="A111" s="17">
        <v>44104</v>
      </c>
      <c r="B111" s="81">
        <v>2.7831124305593799E-2</v>
      </c>
      <c r="C111" s="81">
        <v>5.6038284751295499E-2</v>
      </c>
      <c r="D111" s="20">
        <v>3.3359014599719501</v>
      </c>
      <c r="E111" s="21">
        <v>6.418983395890332</v>
      </c>
      <c r="F111" s="79">
        <v>5.4719953683262554</v>
      </c>
      <c r="G111" s="79">
        <v>3.6517046400376778E-2</v>
      </c>
      <c r="H111" s="42">
        <v>38.797535316882332</v>
      </c>
      <c r="I111" s="20">
        <v>-1.227005614261478</v>
      </c>
      <c r="J111" s="83">
        <v>-2.1059544647873412</v>
      </c>
      <c r="K111" s="83">
        <v>-1.78624167886629</v>
      </c>
      <c r="L111" s="79">
        <v>7.1255141707918694</v>
      </c>
      <c r="M111" s="21">
        <v>7.26</v>
      </c>
      <c r="N111" s="21">
        <v>76.438767945747301</v>
      </c>
      <c r="O111" s="20">
        <v>22.45</v>
      </c>
      <c r="P111" s="78">
        <v>20.994453329171112</v>
      </c>
      <c r="Q111" s="79">
        <v>-1.737996687934245</v>
      </c>
    </row>
    <row r="112" spans="1:17">
      <c r="A112" s="17">
        <v>44196</v>
      </c>
      <c r="B112" s="81">
        <v>5.25639757491125E-2</v>
      </c>
      <c r="C112" s="81">
        <v>4.6252551245446E-2</v>
      </c>
      <c r="D112" s="20">
        <v>4.3354943229055101</v>
      </c>
      <c r="E112" s="21">
        <v>9.4039151507521836</v>
      </c>
      <c r="F112" s="79">
        <v>9.1202460509278716</v>
      </c>
      <c r="G112" s="79">
        <v>3.0439382331593521</v>
      </c>
      <c r="H112" s="42">
        <v>38.068807910993229</v>
      </c>
      <c r="I112" s="20">
        <v>-2.113014104539523</v>
      </c>
      <c r="J112" s="83">
        <v>-2.3668214123969911</v>
      </c>
      <c r="K112" s="83">
        <v>-1.631633180778671</v>
      </c>
      <c r="L112" s="79">
        <v>7.2066215443314983</v>
      </c>
      <c r="M112" s="21">
        <v>7.44</v>
      </c>
      <c r="N112" s="21">
        <v>71.135538422807798</v>
      </c>
      <c r="O112" s="20">
        <v>23.98</v>
      </c>
      <c r="P112" s="78">
        <v>20.371264936762351</v>
      </c>
      <c r="Q112" s="79">
        <v>-1.717201686753302</v>
      </c>
    </row>
    <row r="113" spans="1:17">
      <c r="A113" s="17">
        <v>44286</v>
      </c>
      <c r="B113" s="81">
        <v>6.8178796366105396E-2</v>
      </c>
      <c r="C113" s="81">
        <v>6.0612683393105701E-2</v>
      </c>
      <c r="D113" s="20">
        <v>5.6520629134769598</v>
      </c>
      <c r="E113" s="21">
        <v>11.968590883994869</v>
      </c>
      <c r="F113" s="79">
        <v>11.142562929383249</v>
      </c>
      <c r="G113" s="79">
        <v>5.0343121547366536</v>
      </c>
      <c r="H113" s="42">
        <v>38.145898512978142</v>
      </c>
      <c r="I113" s="20">
        <v>-1.387154700398407</v>
      </c>
      <c r="J113" s="83">
        <v>-2.114653066307592</v>
      </c>
      <c r="K113" s="83">
        <v>-1.365093584454435</v>
      </c>
      <c r="L113" s="79">
        <v>6.5611801158022676</v>
      </c>
      <c r="M113" s="21">
        <v>7.35</v>
      </c>
      <c r="N113" s="21">
        <v>68.480473215116604</v>
      </c>
      <c r="O113" s="20">
        <v>24.52</v>
      </c>
      <c r="P113" s="78">
        <v>20.868529983469269</v>
      </c>
      <c r="Q113" s="79">
        <v>-0.78807579452566756</v>
      </c>
    </row>
    <row r="114" spans="1:17">
      <c r="A114" s="17">
        <v>44377</v>
      </c>
      <c r="B114" s="81">
        <v>9.0827716015406207E-2</v>
      </c>
      <c r="C114" s="81">
        <v>9.4601965110249001E-2</v>
      </c>
      <c r="D114" s="20">
        <v>7.0031121885596797</v>
      </c>
      <c r="E114" s="21">
        <v>13.28049951969261</v>
      </c>
      <c r="F114" s="79">
        <v>9.8109741475423071</v>
      </c>
      <c r="G114" s="79">
        <v>3.0025972528194562</v>
      </c>
      <c r="H114" s="42">
        <v>37.610171414061128</v>
      </c>
      <c r="I114" s="20">
        <v>3.0997225631142822</v>
      </c>
      <c r="J114" s="83">
        <v>-5.7988647650641927E-2</v>
      </c>
      <c r="K114" s="83">
        <v>-1.3347435087728809</v>
      </c>
      <c r="L114" s="79">
        <v>4.8118349316195452</v>
      </c>
      <c r="M114" s="21">
        <v>6.93</v>
      </c>
      <c r="N114" s="21">
        <v>68.296289530707</v>
      </c>
      <c r="O114" s="20">
        <v>23.1</v>
      </c>
      <c r="P114" s="78">
        <v>20.651998496910419</v>
      </c>
      <c r="Q114" s="79">
        <v>-0.45198639146855157</v>
      </c>
    </row>
    <row r="115" spans="1:17">
      <c r="A115" s="17">
        <v>44469</v>
      </c>
      <c r="B115" s="81">
        <v>0.117300880000094</v>
      </c>
      <c r="C115" s="81">
        <v>0.111244100194861</v>
      </c>
      <c r="D115" s="20">
        <v>9.0433454673606803</v>
      </c>
      <c r="E115" s="21">
        <v>18.872549019607838</v>
      </c>
      <c r="F115" s="79">
        <v>12.97680320372168</v>
      </c>
      <c r="G115" s="79">
        <v>4.6186504530797814</v>
      </c>
      <c r="H115" s="42">
        <v>37.630561605519908</v>
      </c>
      <c r="I115" s="20">
        <v>5.7794588338468964</v>
      </c>
      <c r="J115" s="83">
        <v>0.53309365559632838</v>
      </c>
      <c r="K115" s="83">
        <v>-1.1669737113624239</v>
      </c>
      <c r="L115" s="79">
        <v>3.3224845311666358</v>
      </c>
      <c r="M115" s="21">
        <v>6.75</v>
      </c>
      <c r="N115" s="21">
        <v>69.683405169122906</v>
      </c>
      <c r="O115" s="20">
        <v>22.62</v>
      </c>
      <c r="P115" s="78">
        <v>20.681006402315109</v>
      </c>
      <c r="Q115" s="79">
        <v>-0.31344692685599901</v>
      </c>
    </row>
    <row r="116" spans="1:17">
      <c r="A116" s="17">
        <v>44561</v>
      </c>
      <c r="B116" s="81">
        <v>0.14520751959403499</v>
      </c>
      <c r="C116" s="81">
        <v>0.17500422849148201</v>
      </c>
      <c r="D116" s="78">
        <v>8.7739833970851695</v>
      </c>
      <c r="E116" s="79">
        <v>19.820493642483171</v>
      </c>
      <c r="F116" s="79">
        <v>9.53657827941894</v>
      </c>
      <c r="G116" s="79">
        <v>4.2679208709000989</v>
      </c>
      <c r="H116" s="82">
        <v>37.348635350132049</v>
      </c>
      <c r="I116" s="78">
        <v>10.629364702178609</v>
      </c>
      <c r="J116" s="83">
        <v>1.1343026415813859</v>
      </c>
      <c r="K116" s="83">
        <v>-0.72017256086117953</v>
      </c>
      <c r="L116" s="79">
        <v>1.448367854265066</v>
      </c>
      <c r="M116" s="21">
        <v>8.6199999999999992</v>
      </c>
      <c r="N116" s="79">
        <v>73.939721993810707</v>
      </c>
      <c r="O116" s="20">
        <v>23.5</v>
      </c>
      <c r="P116" s="78">
        <v>20.95588372613777</v>
      </c>
      <c r="Q116" s="79">
        <v>0.58461878937541911</v>
      </c>
    </row>
    <row r="117" spans="1:17">
      <c r="A117" s="17">
        <v>44651</v>
      </c>
      <c r="B117" s="81">
        <v>0.14470957620768299</v>
      </c>
      <c r="C117" s="81">
        <v>0.18415244089119001</v>
      </c>
      <c r="D117" s="78">
        <v>6.4888026179420697</v>
      </c>
      <c r="E117" s="79">
        <v>19.154065307911441</v>
      </c>
      <c r="F117" s="79">
        <v>4.5768391678249856</v>
      </c>
      <c r="G117" s="79">
        <v>2.2187817844612279</v>
      </c>
      <c r="H117" s="82">
        <v>37.120339659136533</v>
      </c>
      <c r="I117" s="78">
        <v>13.285639077672419</v>
      </c>
      <c r="J117" s="83">
        <v>-0.57364784629456711</v>
      </c>
      <c r="K117" s="83">
        <v>-1.0255588538416021</v>
      </c>
      <c r="L117" s="79">
        <v>-0.99777674660807425</v>
      </c>
      <c r="M117" s="21">
        <v>6.5100000000000007</v>
      </c>
      <c r="N117" s="79">
        <v>77.962959155194199</v>
      </c>
      <c r="O117" s="20">
        <v>22.71</v>
      </c>
      <c r="P117" s="78">
        <v>20.983159404114168</v>
      </c>
      <c r="Q117" s="79">
        <v>0.11462942064490279</v>
      </c>
    </row>
    <row r="118" spans="1:17">
      <c r="A118" s="17">
        <v>44742</v>
      </c>
      <c r="B118" s="81">
        <v>0.136024012211447</v>
      </c>
      <c r="C118" s="81">
        <v>0.215991716346701</v>
      </c>
      <c r="D118" s="78">
        <v>6.2121683877817997</v>
      </c>
      <c r="E118" s="78">
        <v>22.053211787152851</v>
      </c>
      <c r="F118" s="78">
        <v>2.9610724787559879</v>
      </c>
      <c r="G118" s="78">
        <v>4.7235013375925234</v>
      </c>
      <c r="H118" s="78">
        <v>36.605303318482463</v>
      </c>
      <c r="I118" s="78">
        <v>13.9753457668061</v>
      </c>
      <c r="J118" s="83">
        <v>-3.8532156224453269</v>
      </c>
      <c r="K118" s="83">
        <v>-1.004868095578672</v>
      </c>
      <c r="L118" s="78">
        <v>-2.7730504357450099</v>
      </c>
      <c r="M118" s="20">
        <v>6</v>
      </c>
      <c r="N118" s="78">
        <v>79.844292034802606</v>
      </c>
      <c r="O118" s="20">
        <v>21.33</v>
      </c>
      <c r="P118" s="78">
        <v>21.3952049526048</v>
      </c>
      <c r="Q118" s="78">
        <v>0.74320645569438426</v>
      </c>
    </row>
    <row r="119" spans="1:17">
      <c r="A119" s="17">
        <v>44834</v>
      </c>
      <c r="B119" s="81">
        <v>0.12961648338199</v>
      </c>
      <c r="C119" s="81">
        <v>0.22662901677626399</v>
      </c>
      <c r="D119" s="78">
        <v>4.0619555277921897</v>
      </c>
      <c r="E119" s="78">
        <v>19.270807141061109</v>
      </c>
      <c r="F119" s="78">
        <v>-1.826815869756016</v>
      </c>
      <c r="G119" s="78">
        <v>3.4513638267421811</v>
      </c>
      <c r="H119" s="78">
        <v>36.649611489487917</v>
      </c>
      <c r="I119" s="78">
        <v>16.016429131393579</v>
      </c>
      <c r="J119" s="78">
        <v>-4.5055321393176362</v>
      </c>
      <c r="K119" s="78">
        <v>-0.98095011603198401</v>
      </c>
      <c r="L119" s="78">
        <v>-4.5716695003650614</v>
      </c>
      <c r="M119" s="78">
        <v>5.8500000000000014</v>
      </c>
      <c r="N119" s="78">
        <v>81.354539674931701</v>
      </c>
      <c r="O119" s="78">
        <v>19.86</v>
      </c>
      <c r="P119" s="78">
        <v>21.198922222374019</v>
      </c>
      <c r="Q119" s="78">
        <v>0.51791582005891357</v>
      </c>
    </row>
    <row r="120" spans="1:17">
      <c r="A120" s="17">
        <v>44926</v>
      </c>
      <c r="B120" s="81">
        <v>0.106726782838339</v>
      </c>
      <c r="C120" s="81">
        <v>0.19018376378470001</v>
      </c>
      <c r="D120" s="78">
        <v>2.1601729986733398</v>
      </c>
      <c r="E120" s="79">
        <v>16.023240180543549</v>
      </c>
      <c r="F120" s="79">
        <v>-4.2412374833831867</v>
      </c>
      <c r="G120" s="79">
        <v>1.0707514433459551</v>
      </c>
      <c r="H120" s="78">
        <v>35.827581077696728</v>
      </c>
      <c r="I120" s="78">
        <v>14.16490862276072</v>
      </c>
      <c r="J120" s="83">
        <v>-5.7749951171292446</v>
      </c>
      <c r="K120" s="83">
        <v>-1.5210542724353151</v>
      </c>
      <c r="L120" s="79">
        <v>-6.0987943165452307</v>
      </c>
      <c r="M120" s="79">
        <v>5.84</v>
      </c>
      <c r="N120" s="79">
        <v>79.831757327797206</v>
      </c>
      <c r="O120" s="78">
        <v>20.32</v>
      </c>
      <c r="P120" s="78">
        <v>20.705192833018121</v>
      </c>
      <c r="Q120" s="79">
        <v>-0.25069089311964632</v>
      </c>
    </row>
    <row r="121" spans="1:17">
      <c r="A121" s="17">
        <v>45016</v>
      </c>
      <c r="B121" s="81">
        <v>6.9058173549488594E-2</v>
      </c>
      <c r="C121" s="81">
        <v>0.172361227616324</v>
      </c>
      <c r="D121" s="78">
        <v>2.36001717859682</v>
      </c>
      <c r="E121" s="79">
        <v>13.13684016921097</v>
      </c>
      <c r="F121" s="78">
        <v>-3.2689905693874421</v>
      </c>
      <c r="G121" s="78">
        <v>-4.8452914762654586</v>
      </c>
      <c r="H121" s="78">
        <v>34.931232418345473</v>
      </c>
      <c r="I121" s="78">
        <v>10.07577632555912</v>
      </c>
      <c r="J121" s="83">
        <v>-5.8861733993581193</v>
      </c>
      <c r="K121" s="83">
        <v>-2.189107240791067</v>
      </c>
      <c r="L121" s="78">
        <v>-4.6484700668531866</v>
      </c>
      <c r="M121" s="79">
        <v>6.18</v>
      </c>
      <c r="N121" s="79">
        <v>79.210974380188901</v>
      </c>
      <c r="O121" s="78">
        <v>20.29</v>
      </c>
      <c r="P121" s="78">
        <v>20.885827919691611</v>
      </c>
      <c r="Q121" s="78">
        <v>-9.7331484422561232E-2</v>
      </c>
    </row>
    <row r="122" spans="1:17">
      <c r="A122" s="17">
        <v>45107</v>
      </c>
      <c r="B122" s="81">
        <v>5.5051321395167399E-2</v>
      </c>
      <c r="C122" s="81">
        <v>0.130841559600267</v>
      </c>
      <c r="D122" s="78">
        <v>2.5565486779519602</v>
      </c>
      <c r="E122" s="78">
        <v>9.3534239437231381</v>
      </c>
      <c r="F122" s="78">
        <v>-1.224535239068625</v>
      </c>
      <c r="G122" s="78">
        <v>-11.44566073887397</v>
      </c>
      <c r="H122" s="78">
        <v>34.426001267207603</v>
      </c>
      <c r="I122" s="78">
        <v>8.0708580895210815</v>
      </c>
      <c r="J122" s="78">
        <v>-2.3830361233253989</v>
      </c>
      <c r="K122" s="78">
        <v>-2.1793020512748602</v>
      </c>
      <c r="L122" s="78">
        <v>-2.7314623056032339</v>
      </c>
      <c r="M122" s="79">
        <v>6.04</v>
      </c>
      <c r="N122" s="78">
        <v>79.110013489357698</v>
      </c>
      <c r="O122" s="78">
        <v>19.899999999999999</v>
      </c>
      <c r="P122" s="78">
        <v>20.493246460223109</v>
      </c>
      <c r="Q122" s="78">
        <v>-0.90195849238169146</v>
      </c>
    </row>
    <row r="123" spans="1:17">
      <c r="A123" s="17">
        <v>45199</v>
      </c>
      <c r="B123" s="81">
        <v>4.2385592884113303E-2</v>
      </c>
      <c r="C123" s="81">
        <v>0.11783204011524601</v>
      </c>
      <c r="D123" s="78">
        <v>4.2529455439525101</v>
      </c>
      <c r="E123" s="78">
        <v>8.7363494539781641</v>
      </c>
      <c r="F123" s="78">
        <v>2.706347504986772</v>
      </c>
      <c r="G123" s="78">
        <v>-15.604045657860279</v>
      </c>
      <c r="H123" s="78">
        <v>34.728019124379962</v>
      </c>
      <c r="I123" s="78">
        <v>5.4935399072216118</v>
      </c>
      <c r="J123" s="78">
        <v>-0.35663121256370722</v>
      </c>
      <c r="K123" s="78">
        <v>-1.9215923651079621</v>
      </c>
      <c r="L123" s="78">
        <v>-0.96971684775216926</v>
      </c>
      <c r="M123" s="79">
        <v>6.370000000000001</v>
      </c>
      <c r="N123" s="78">
        <v>78.418364744026107</v>
      </c>
      <c r="O123" s="78">
        <v>19.940000000000001</v>
      </c>
      <c r="P123" s="78">
        <v>20.762238547083729</v>
      </c>
      <c r="Q123" s="78">
        <v>-0.43668367529029689</v>
      </c>
    </row>
    <row r="124" spans="1:17">
      <c r="A124" s="17">
        <v>45291</v>
      </c>
      <c r="B124" s="81">
        <v>4.7937458070754502E-2</v>
      </c>
      <c r="C124" s="81">
        <v>0.116314302451789</v>
      </c>
      <c r="D124" s="78">
        <v>5.0997492298284701</v>
      </c>
      <c r="E124" s="78">
        <v>8.3267806149898593</v>
      </c>
      <c r="F124" s="78">
        <v>5.8420447153933566</v>
      </c>
      <c r="G124" s="78">
        <v>-18.274236754051469</v>
      </c>
      <c r="H124" s="78">
        <v>34.602591342281251</v>
      </c>
      <c r="I124" s="78">
        <v>5.6545482652874179</v>
      </c>
      <c r="J124" s="78">
        <v>3.2311064576381781</v>
      </c>
      <c r="K124" s="78">
        <v>-1.2249897354154839</v>
      </c>
      <c r="L124" s="78">
        <v>1.099280169339613</v>
      </c>
      <c r="M124" s="79">
        <v>6.05</v>
      </c>
      <c r="N124" s="78">
        <v>79.002314203249696</v>
      </c>
      <c r="O124" s="78">
        <v>20.010000000000002</v>
      </c>
      <c r="P124" s="78">
        <v>20.27226851027897</v>
      </c>
      <c r="Q124" s="78">
        <v>-0.43292432273915787</v>
      </c>
    </row>
    <row r="125" spans="1:17">
      <c r="A125" s="17">
        <v>45382</v>
      </c>
      <c r="B125" s="81">
        <v>4.9506410168509499E-2</v>
      </c>
      <c r="C125" s="81">
        <v>0.10882385847905</v>
      </c>
      <c r="D125" s="78">
        <v>7.5701874822180004</v>
      </c>
      <c r="E125" s="78">
        <v>9.9044909571225368</v>
      </c>
      <c r="F125" s="78">
        <v>8.9739455882329899</v>
      </c>
      <c r="G125" s="78">
        <v>-11.86301121787592</v>
      </c>
      <c r="H125" s="78">
        <v>34.729313576637907</v>
      </c>
      <c r="I125" s="78">
        <v>7.116511588968355</v>
      </c>
      <c r="J125" s="78">
        <v>6.2095716366272979</v>
      </c>
      <c r="K125" s="78">
        <v>-0.20191884170755969</v>
      </c>
      <c r="L125" s="78">
        <v>1.9111694363596801</v>
      </c>
      <c r="M125" s="79">
        <v>6.38</v>
      </c>
      <c r="N125" s="78">
        <v>79.105781933602998</v>
      </c>
      <c r="O125" s="78">
        <v>20.53</v>
      </c>
      <c r="P125" s="78">
        <v>20.599689549215491</v>
      </c>
      <c r="Q125" s="78">
        <v>-0.28613837047612017</v>
      </c>
    </row>
    <row r="126" spans="1:17">
      <c r="A126" s="17">
        <v>45473</v>
      </c>
      <c r="B126" s="81">
        <v>5.2139259697013302E-2</v>
      </c>
      <c r="C126" s="81">
        <v>0.11275733423868201</v>
      </c>
      <c r="D126" s="78">
        <v>8.5084801341809992</v>
      </c>
      <c r="E126" s="78">
        <v>10.3561926696581</v>
      </c>
      <c r="F126" s="78">
        <v>9.5132024353341809</v>
      </c>
      <c r="G126" s="78">
        <v>-6.9825866050333047</v>
      </c>
      <c r="H126" s="78">
        <v>35.014929819919871</v>
      </c>
      <c r="I126" s="78">
        <v>8.2436949543075002</v>
      </c>
      <c r="J126" s="78">
        <v>7.4168416933694026</v>
      </c>
      <c r="K126" s="78">
        <v>0.58892855271226807</v>
      </c>
      <c r="L126" s="78">
        <v>2.5649946913989101</v>
      </c>
      <c r="M126" s="79">
        <v>6.16</v>
      </c>
      <c r="N126" s="78">
        <v>79.854484771166696</v>
      </c>
      <c r="O126" s="78">
        <v>19.95</v>
      </c>
      <c r="P126" s="78">
        <v>20.865603490736639</v>
      </c>
      <c r="Q126" s="78">
        <v>0.37235703051353042</v>
      </c>
    </row>
    <row r="127" spans="1:17">
      <c r="A127" s="17">
        <v>45565</v>
      </c>
      <c r="B127" s="81">
        <v>6.8866184479932896E-2</v>
      </c>
      <c r="C127" s="81">
        <v>0.11632962611150199</v>
      </c>
      <c r="D127" s="78">
        <v>8.3170728159208398</v>
      </c>
      <c r="E127" s="78">
        <v>8.8642444453061344</v>
      </c>
      <c r="F127" s="78">
        <v>8.0478348606020091</v>
      </c>
      <c r="G127" s="78">
        <v>-3.93586512975142</v>
      </c>
      <c r="H127" s="78">
        <v>35.640980313835357</v>
      </c>
      <c r="I127" s="78">
        <v>8.969808403694369</v>
      </c>
      <c r="J127" s="78">
        <v>8.1526071593606808</v>
      </c>
      <c r="K127" s="78">
        <v>0.91296118945540172</v>
      </c>
      <c r="L127" s="78">
        <v>2.6948397148308501</v>
      </c>
      <c r="M127" s="78">
        <v>6.48</v>
      </c>
      <c r="N127" s="78">
        <v>80.3835266351022</v>
      </c>
      <c r="O127" s="78">
        <v>21.32</v>
      </c>
      <c r="P127" s="78">
        <v>21.045582463197871</v>
      </c>
      <c r="Q127" s="78">
        <v>0.28334391611414128</v>
      </c>
    </row>
    <row r="128" spans="1:17">
      <c r="A128" s="17">
        <v>45657</v>
      </c>
      <c r="B128" s="81"/>
      <c r="C128" s="81"/>
      <c r="D128" s="78"/>
      <c r="E128" s="78"/>
      <c r="F128" s="78"/>
      <c r="G128" s="78"/>
      <c r="H128" s="78">
        <v>36.499908182046653</v>
      </c>
      <c r="I128" s="78">
        <v>11.244989485575839</v>
      </c>
      <c r="J128" s="78">
        <v>10.11185935397687</v>
      </c>
      <c r="K128" s="78">
        <v>1.8973168397654021</v>
      </c>
      <c r="L128" s="78"/>
      <c r="M128" s="78"/>
      <c r="N128" s="78">
        <v>80.919330375598406</v>
      </c>
      <c r="O128" s="78"/>
      <c r="P128" s="78"/>
      <c r="Q128" s="78"/>
    </row>
  </sheetData>
  <mergeCells count="7">
    <mergeCell ref="P5:Q5"/>
    <mergeCell ref="A3:G3"/>
    <mergeCell ref="A2:G2"/>
    <mergeCell ref="B5:C5"/>
    <mergeCell ref="D5:G5"/>
    <mergeCell ref="H5:K5"/>
    <mergeCell ref="M5:O5"/>
  </mergeCells>
  <pageMargins left="0.7" right="0.7" top="0.75" bottom="0.75" header="0.3" footer="0.3"/>
  <pageSetup paperSize="9" scale="4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ColWidth="9.140625" defaultRowHeight="12.75"/>
  <cols>
    <col min="1" max="1" width="9.140625" style="1"/>
    <col min="2" max="2" width="19.42578125" style="1" customWidth="1"/>
    <col min="3" max="16384" width="9.140625" style="1"/>
  </cols>
  <sheetData>
    <row r="2" spans="1:2">
      <c r="B2" s="1" t="s">
        <v>34</v>
      </c>
    </row>
    <row r="3" spans="1:2">
      <c r="A3" s="2">
        <v>35155</v>
      </c>
      <c r="B3" s="1">
        <v>0</v>
      </c>
    </row>
    <row r="4" spans="1:2">
      <c r="A4" s="2">
        <v>35246</v>
      </c>
      <c r="B4" s="1">
        <v>0</v>
      </c>
    </row>
    <row r="5" spans="1:2">
      <c r="A5" s="2">
        <v>35338</v>
      </c>
      <c r="B5" s="1">
        <v>0</v>
      </c>
    </row>
    <row r="6" spans="1:2">
      <c r="A6" s="2">
        <v>35430</v>
      </c>
      <c r="B6" s="1">
        <v>0</v>
      </c>
    </row>
    <row r="7" spans="1:2">
      <c r="A7" s="2">
        <v>35520</v>
      </c>
      <c r="B7" s="1">
        <v>0</v>
      </c>
    </row>
    <row r="8" spans="1:2">
      <c r="A8" s="2">
        <v>35611</v>
      </c>
      <c r="B8" s="1">
        <v>0</v>
      </c>
    </row>
    <row r="9" spans="1:2">
      <c r="A9" s="2">
        <v>35703</v>
      </c>
      <c r="B9" s="1">
        <v>0</v>
      </c>
    </row>
    <row r="10" spans="1:2">
      <c r="A10" s="2">
        <v>35795</v>
      </c>
      <c r="B10" s="1">
        <v>0</v>
      </c>
    </row>
    <row r="11" spans="1:2">
      <c r="A11" s="2">
        <v>35885</v>
      </c>
      <c r="B11" s="1">
        <v>0</v>
      </c>
    </row>
    <row r="12" spans="1:2">
      <c r="A12" s="2">
        <v>35976</v>
      </c>
      <c r="B12" s="1">
        <v>0</v>
      </c>
    </row>
    <row r="13" spans="1:2">
      <c r="A13" s="2">
        <v>36068</v>
      </c>
      <c r="B13" s="1">
        <v>0</v>
      </c>
    </row>
    <row r="14" spans="1:2">
      <c r="A14" s="2">
        <v>36160</v>
      </c>
      <c r="B14" s="1">
        <v>0</v>
      </c>
    </row>
    <row r="15" spans="1:2">
      <c r="A15" s="2">
        <v>36250</v>
      </c>
      <c r="B15" s="1">
        <v>0</v>
      </c>
    </row>
    <row r="16" spans="1:2">
      <c r="A16" s="2">
        <v>36341</v>
      </c>
      <c r="B16" s="1">
        <v>0</v>
      </c>
    </row>
    <row r="17" spans="1:2">
      <c r="A17" s="2">
        <v>36433</v>
      </c>
      <c r="B17" s="1">
        <v>0</v>
      </c>
    </row>
    <row r="18" spans="1:2">
      <c r="A18" s="2">
        <v>36525</v>
      </c>
      <c r="B18" s="1">
        <v>0</v>
      </c>
    </row>
    <row r="19" spans="1:2">
      <c r="A19" s="2">
        <v>36616</v>
      </c>
      <c r="B19" s="1">
        <v>0</v>
      </c>
    </row>
    <row r="20" spans="1:2">
      <c r="A20" s="2">
        <v>36707</v>
      </c>
      <c r="B20" s="1">
        <v>0</v>
      </c>
    </row>
    <row r="21" spans="1:2">
      <c r="A21" s="2">
        <v>36799</v>
      </c>
      <c r="B21" s="1">
        <v>0</v>
      </c>
    </row>
    <row r="22" spans="1:2">
      <c r="A22" s="2">
        <v>36891</v>
      </c>
      <c r="B22" s="1">
        <v>0</v>
      </c>
    </row>
    <row r="23" spans="1:2">
      <c r="A23" s="2">
        <v>36981</v>
      </c>
      <c r="B23" s="1">
        <v>0</v>
      </c>
    </row>
    <row r="24" spans="1:2">
      <c r="A24" s="2">
        <v>37072</v>
      </c>
      <c r="B24" s="1">
        <v>0</v>
      </c>
    </row>
    <row r="25" spans="1:2">
      <c r="A25" s="2">
        <v>37164</v>
      </c>
      <c r="B25" s="1">
        <v>0</v>
      </c>
    </row>
    <row r="26" spans="1:2">
      <c r="A26" s="2">
        <v>37256</v>
      </c>
      <c r="B26" s="1">
        <v>0</v>
      </c>
    </row>
    <row r="27" spans="1:2">
      <c r="A27" s="2">
        <v>37346</v>
      </c>
      <c r="B27" s="1">
        <v>0</v>
      </c>
    </row>
    <row r="28" spans="1:2">
      <c r="A28" s="2">
        <v>37437</v>
      </c>
      <c r="B28" s="1">
        <v>0</v>
      </c>
    </row>
    <row r="29" spans="1:2">
      <c r="A29" s="2">
        <v>37529</v>
      </c>
      <c r="B29" s="1">
        <v>0</v>
      </c>
    </row>
    <row r="30" spans="1:2">
      <c r="A30" s="2">
        <v>37621</v>
      </c>
      <c r="B30" s="1">
        <v>0</v>
      </c>
    </row>
    <row r="31" spans="1:2">
      <c r="A31" s="2">
        <v>37711</v>
      </c>
      <c r="B31" s="1">
        <v>0</v>
      </c>
    </row>
    <row r="32" spans="1:2">
      <c r="A32" s="2">
        <v>37802</v>
      </c>
      <c r="B32" s="1">
        <v>0</v>
      </c>
    </row>
    <row r="33" spans="1:2">
      <c r="A33" s="2">
        <v>37894</v>
      </c>
      <c r="B33" s="1">
        <v>0</v>
      </c>
    </row>
    <row r="34" spans="1:2">
      <c r="A34" s="2">
        <v>37986</v>
      </c>
      <c r="B34" s="1">
        <v>0</v>
      </c>
    </row>
    <row r="35" spans="1:2">
      <c r="A35" s="2">
        <v>38077</v>
      </c>
      <c r="B35" s="1">
        <v>0</v>
      </c>
    </row>
    <row r="36" spans="1:2">
      <c r="A36" s="2">
        <v>38168</v>
      </c>
      <c r="B36" s="1">
        <v>0</v>
      </c>
    </row>
    <row r="37" spans="1:2">
      <c r="A37" s="2">
        <v>38260</v>
      </c>
      <c r="B37" s="1">
        <v>0</v>
      </c>
    </row>
    <row r="38" spans="1:2">
      <c r="A38" s="2">
        <v>38352</v>
      </c>
      <c r="B38" s="1">
        <v>0</v>
      </c>
    </row>
    <row r="39" spans="1:2">
      <c r="A39" s="2">
        <v>38442</v>
      </c>
      <c r="B39" s="1">
        <v>0</v>
      </c>
    </row>
    <row r="40" spans="1:2">
      <c r="A40" s="2">
        <v>38533</v>
      </c>
      <c r="B40" s="1">
        <v>0</v>
      </c>
    </row>
    <row r="41" spans="1:2">
      <c r="A41" s="2">
        <v>38625</v>
      </c>
      <c r="B41" s="1">
        <v>0</v>
      </c>
    </row>
    <row r="42" spans="1:2">
      <c r="A42" s="2">
        <v>38717</v>
      </c>
      <c r="B42" s="1">
        <v>0</v>
      </c>
    </row>
    <row r="43" spans="1:2">
      <c r="A43" s="2">
        <v>38807</v>
      </c>
      <c r="B43" s="1">
        <v>0</v>
      </c>
    </row>
    <row r="44" spans="1:2">
      <c r="A44" s="2">
        <v>38898</v>
      </c>
      <c r="B44" s="1">
        <v>0</v>
      </c>
    </row>
    <row r="45" spans="1:2">
      <c r="A45" s="2">
        <v>38990</v>
      </c>
      <c r="B45" s="1">
        <v>0</v>
      </c>
    </row>
    <row r="46" spans="1:2">
      <c r="A46" s="2">
        <v>39082</v>
      </c>
      <c r="B46" s="1">
        <v>0</v>
      </c>
    </row>
    <row r="47" spans="1:2">
      <c r="A47" s="2">
        <v>39172</v>
      </c>
      <c r="B47" s="1">
        <v>0</v>
      </c>
    </row>
    <row r="48" spans="1:2">
      <c r="A48" s="2">
        <v>39263</v>
      </c>
      <c r="B48" s="1">
        <v>0</v>
      </c>
    </row>
    <row r="49" spans="1:2">
      <c r="A49" s="2">
        <v>39355</v>
      </c>
      <c r="B49" s="1">
        <v>0</v>
      </c>
    </row>
    <row r="50" spans="1:2">
      <c r="A50" s="2">
        <v>39447</v>
      </c>
      <c r="B50" s="1">
        <v>0</v>
      </c>
    </row>
    <row r="51" spans="1:2">
      <c r="A51" s="2">
        <v>39538</v>
      </c>
      <c r="B51" s="1">
        <v>0</v>
      </c>
    </row>
    <row r="52" spans="1:2">
      <c r="A52" s="2">
        <v>39629</v>
      </c>
      <c r="B52" s="1">
        <v>0</v>
      </c>
    </row>
    <row r="53" spans="1:2">
      <c r="A53" s="2">
        <v>39721</v>
      </c>
      <c r="B53" s="1">
        <v>0</v>
      </c>
    </row>
    <row r="54" spans="1:2">
      <c r="A54" s="2">
        <v>39813</v>
      </c>
      <c r="B54" s="1">
        <v>5</v>
      </c>
    </row>
    <row r="55" spans="1:2">
      <c r="A55" s="2">
        <v>39903</v>
      </c>
      <c r="B55" s="1">
        <v>5</v>
      </c>
    </row>
    <row r="56" spans="1:2">
      <c r="A56" s="2">
        <v>39994</v>
      </c>
      <c r="B56" s="1">
        <v>5</v>
      </c>
    </row>
    <row r="57" spans="1:2">
      <c r="A57" s="2">
        <v>40086</v>
      </c>
      <c r="B57" s="1">
        <v>5</v>
      </c>
    </row>
    <row r="58" spans="1:2">
      <c r="A58" s="2">
        <v>40178</v>
      </c>
      <c r="B58" s="1">
        <v>5</v>
      </c>
    </row>
    <row r="59" spans="1:2">
      <c r="A59" s="2">
        <v>40268</v>
      </c>
      <c r="B59" s="1">
        <v>5</v>
      </c>
    </row>
    <row r="60" spans="1:2">
      <c r="A60" s="2">
        <v>40359</v>
      </c>
      <c r="B60" s="1">
        <v>5</v>
      </c>
    </row>
    <row r="61" spans="1:2">
      <c r="A61" s="2">
        <v>40451</v>
      </c>
      <c r="B61" s="1">
        <v>5</v>
      </c>
    </row>
    <row r="62" spans="1:2">
      <c r="A62" s="2">
        <v>40543</v>
      </c>
      <c r="B62" s="1">
        <v>5</v>
      </c>
    </row>
    <row r="63" spans="1:2">
      <c r="A63" s="2">
        <v>40633</v>
      </c>
      <c r="B63" s="1">
        <v>0</v>
      </c>
    </row>
    <row r="64" spans="1:2">
      <c r="A64" s="2">
        <v>40724</v>
      </c>
      <c r="B64" s="1">
        <v>0</v>
      </c>
    </row>
    <row r="65" spans="1:2">
      <c r="A65" s="2">
        <v>40816</v>
      </c>
      <c r="B65" s="1">
        <v>0</v>
      </c>
    </row>
    <row r="66" spans="1:2">
      <c r="A66" s="2">
        <v>40908</v>
      </c>
      <c r="B66" s="1">
        <v>0</v>
      </c>
    </row>
    <row r="67" spans="1:2">
      <c r="A67" s="2">
        <v>40999</v>
      </c>
      <c r="B67" s="1">
        <v>0</v>
      </c>
    </row>
    <row r="68" spans="1:2">
      <c r="A68" s="2">
        <v>41090</v>
      </c>
      <c r="B68" s="1">
        <v>0</v>
      </c>
    </row>
    <row r="69" spans="1:2">
      <c r="A69" s="2">
        <v>41182</v>
      </c>
      <c r="B69" s="1">
        <v>0</v>
      </c>
    </row>
    <row r="70" spans="1:2">
      <c r="A70" s="2">
        <v>41274</v>
      </c>
      <c r="B70" s="1">
        <v>0</v>
      </c>
    </row>
    <row r="71" spans="1:2">
      <c r="A71" s="2">
        <v>41364</v>
      </c>
      <c r="B71" s="1">
        <v>0</v>
      </c>
    </row>
    <row r="72" spans="1:2">
      <c r="A72" s="2">
        <v>41455</v>
      </c>
      <c r="B72" s="1">
        <v>0</v>
      </c>
    </row>
    <row r="73" spans="1:2">
      <c r="A73" s="2">
        <v>41547</v>
      </c>
      <c r="B73" s="1">
        <v>0</v>
      </c>
    </row>
    <row r="74" spans="1:2">
      <c r="A74" s="2">
        <v>41639</v>
      </c>
      <c r="B74" s="1">
        <v>0</v>
      </c>
    </row>
    <row r="75" spans="1:2">
      <c r="A75" s="2">
        <v>41729</v>
      </c>
      <c r="B75" s="1">
        <v>0</v>
      </c>
    </row>
    <row r="76" spans="1:2">
      <c r="A76" s="2">
        <v>41820</v>
      </c>
      <c r="B76" s="1">
        <v>0</v>
      </c>
    </row>
    <row r="77" spans="1:2">
      <c r="A77" s="2">
        <v>41912</v>
      </c>
      <c r="B77" s="1">
        <v>0</v>
      </c>
    </row>
    <row r="78" spans="1:2">
      <c r="A78" s="2">
        <v>42004</v>
      </c>
      <c r="B78" s="1">
        <v>0</v>
      </c>
    </row>
    <row r="79" spans="1:2">
      <c r="A79" s="2">
        <v>42094</v>
      </c>
      <c r="B79" s="1">
        <v>0</v>
      </c>
    </row>
    <row r="80" spans="1:2">
      <c r="A80" s="2">
        <v>42185</v>
      </c>
      <c r="B80" s="1">
        <v>0</v>
      </c>
    </row>
    <row r="81" spans="1:2">
      <c r="A81" s="2">
        <v>42277</v>
      </c>
      <c r="B81" s="1">
        <v>0</v>
      </c>
    </row>
    <row r="82" spans="1:2">
      <c r="A82" s="2">
        <v>42369</v>
      </c>
      <c r="B82" s="1">
        <v>0</v>
      </c>
    </row>
    <row r="83" spans="1:2">
      <c r="A83" s="2">
        <v>42460</v>
      </c>
      <c r="B83" s="1">
        <v>0</v>
      </c>
    </row>
    <row r="84" spans="1:2">
      <c r="A84" s="2">
        <v>42551</v>
      </c>
      <c r="B84" s="1">
        <v>0</v>
      </c>
    </row>
    <row r="85" spans="1:2">
      <c r="A85" s="2">
        <v>42643</v>
      </c>
      <c r="B85" s="1">
        <v>0</v>
      </c>
    </row>
    <row r="86" spans="1:2">
      <c r="A86" s="2">
        <v>42735</v>
      </c>
      <c r="B86" s="1">
        <v>0</v>
      </c>
    </row>
    <row r="87" spans="1:2">
      <c r="A87" s="2">
        <v>42825</v>
      </c>
      <c r="B87" s="1">
        <v>0</v>
      </c>
    </row>
    <row r="88" spans="1:2">
      <c r="A88" s="2">
        <v>42916</v>
      </c>
      <c r="B88" s="1">
        <v>0</v>
      </c>
    </row>
    <row r="89" spans="1:2">
      <c r="A89" s="2">
        <v>43008</v>
      </c>
      <c r="B89" s="1">
        <v>0</v>
      </c>
    </row>
    <row r="90" spans="1:2">
      <c r="A90" s="2">
        <v>43100</v>
      </c>
      <c r="B90" s="1">
        <v>0</v>
      </c>
    </row>
    <row r="91" spans="1:2">
      <c r="A91" s="2">
        <v>43190</v>
      </c>
      <c r="B91" s="1">
        <v>0</v>
      </c>
    </row>
    <row r="92" spans="1:2">
      <c r="A92" s="2">
        <v>43281</v>
      </c>
      <c r="B92" s="1">
        <v>0</v>
      </c>
    </row>
    <row r="93" spans="1:2">
      <c r="A93" s="2">
        <v>43373</v>
      </c>
      <c r="B93" s="1">
        <v>0</v>
      </c>
    </row>
    <row r="94" spans="1:2">
      <c r="A94" s="2">
        <v>43465</v>
      </c>
      <c r="B94" s="1">
        <v>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Turinys</vt:lpstr>
      <vt:lpstr>1. Orientacinės AKR normos</vt:lpstr>
      <vt:lpstr>2.1.</vt:lpstr>
      <vt:lpstr>2.2.</vt:lpstr>
      <vt:lpstr>2.3. Kiti rodikliai</vt:lpstr>
      <vt:lpstr>Extra</vt:lpstr>
      <vt:lpstr>'1. Orientacinės AKR normos'!Print_Area</vt:lpstr>
      <vt:lpstr>'2.1.'!Print_Area</vt:lpstr>
      <vt:lpstr>'2.2.'!Print_Area</vt:lpstr>
      <vt:lpstr>'2.3. Kiti rodikliai'!Print_Area</vt:lpstr>
      <vt:lpstr>Turinys!Print_Area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2025-03-18T15:44:56Z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{622AA536-C15B-45BF-A806-B565FA03307B}</vt:lpwstr>
  </property>
  <property fmtid="{D5CDD505-2E9C-101B-9397-08002B2CF9AE}" pid="3" name="MSIP_Label_e5564178-1ca1-4992-b45e-fdaf9919e704_Enabled">
    <vt:lpwstr>true</vt:lpwstr>
  </property>
  <property fmtid="{D5CDD505-2E9C-101B-9397-08002B2CF9AE}" pid="4" name="MSIP_Label_e5564178-1ca1-4992-b45e-fdaf9919e704_SetDate">
    <vt:lpwstr>2023-01-02T15:22:45Z</vt:lpwstr>
  </property>
  <property fmtid="{D5CDD505-2E9C-101B-9397-08002B2CF9AE}" pid="5" name="MSIP_Label_e5564178-1ca1-4992-b45e-fdaf9919e704_Method">
    <vt:lpwstr>Privileged</vt:lpwstr>
  </property>
  <property fmtid="{D5CDD505-2E9C-101B-9397-08002B2CF9AE}" pid="6" name="MSIP_Label_e5564178-1ca1-4992-b45e-fdaf9919e704_Name">
    <vt:lpwstr>LB VIEŠA (ECB PUBLIC)</vt:lpwstr>
  </property>
  <property fmtid="{D5CDD505-2E9C-101B-9397-08002B2CF9AE}" pid="7" name="MSIP_Label_e5564178-1ca1-4992-b45e-fdaf9919e704_SiteId">
    <vt:lpwstr>5a40b399-6903-4594-ad73-dc4ed7ed91c0</vt:lpwstr>
  </property>
  <property fmtid="{D5CDD505-2E9C-101B-9397-08002B2CF9AE}" pid="8" name="MSIP_Label_e5564178-1ca1-4992-b45e-fdaf9919e704_ActionId">
    <vt:lpwstr>3322c398-b5b8-4b4c-93fe-58b0df88cce2</vt:lpwstr>
  </property>
  <property fmtid="{D5CDD505-2E9C-101B-9397-08002B2CF9AE}" pid="9" name="MSIP_Label_e5564178-1ca1-4992-b45e-fdaf9919e704_ContentBits">
    <vt:lpwstr>0</vt:lpwstr>
  </property>
</Properties>
</file>