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codeName="ThisWorkbook"/>
  <xr:revisionPtr revIDLastSave="0" documentId="13_ncr:1_{525A5378-70C2-4E6D-A9B0-CF97F32D2B74}" xr6:coauthVersionLast="47" xr6:coauthVersionMax="47" xr10:uidLastSave="{00000000-0000-0000-0000-000000000000}"/>
  <bookViews>
    <workbookView xWindow="-120" yWindow="-120" windowWidth="29040" windowHeight="15840" tabRatio="785" xr2:uid="{00000000-000D-0000-FFFF-FFFF00000000}"/>
  </bookViews>
  <sheets>
    <sheet name="Turinys" sheetId="14" r:id="rId1"/>
    <sheet name="1. Orientacinės AKR normos" sheetId="22" r:id="rId2"/>
    <sheet name="2.1." sheetId="13" r:id="rId3"/>
    <sheet name="2.2." sheetId="21" r:id="rId4"/>
    <sheet name="2.3. Kiti rodikliai" sheetId="42" r:id="rId5"/>
    <sheet name="Extra" sheetId="35" state="hidden" r:id="rId6"/>
  </sheets>
  <externalReferences>
    <externalReference r:id="rId7"/>
    <externalReference r:id="rId8"/>
  </externalReferences>
  <definedNames>
    <definedName name="__123Graph_B" hidden="1">'[1]Quarterly Program'!#REF!</definedName>
    <definedName name="__123Graph_BGDP" hidden="1">'[1]Quarterly Program'!#REF!</definedName>
    <definedName name="__123Graph_BMONEY" hidden="1">'[1]Quarterly Program'!#REF!</definedName>
    <definedName name="_Order1" hidden="1">0</definedName>
    <definedName name="_Order2" hidden="1">0</definedName>
    <definedName name="B_DEPTOLOAN_1GR_Q">OFFSET(INDIRECT([2]Q!$AD$4),0,0,CONCATENATE([2]Q!$AD$6),1)</definedName>
    <definedName name="B_DEPTOLOAN_2GR_Q">OFFSET(INDIRECT([2]Q!$AC$4),0,0,CONCATENATE([2]Q!$AC$6),1)</definedName>
    <definedName name="B_DEPTOLOAN_Q">OFFSET(INDIRECT([2]Q!$AE$4),0,0,CONCATENATE([2]Q!$AE$6),1)</definedName>
    <definedName name="B_INT_COST_Q">OFFSET(INDIRECT([2]Q!$AA$4),0,0,CONCATENATE([2]Q!$AA$6),1)</definedName>
    <definedName name="B_INT_INCOME_Q">OFFSET(INDIRECT([2]Q!$Z$4),0,0,CONCATENATE([2]Q!$Z$6),1)</definedName>
    <definedName name="B_NET_INT_MARGIN_Q">OFFSET(INDIRECT([2]Q!$AB$4),0,0,CONCATENATE([2]Q!$AB$6),1)</definedName>
    <definedName name="BLPH_BOJTARGET_D">OFFSET(INDIRECT([2]D5!$E$4),0,0,CONCATENATE([2]D5!$E$6),1)</definedName>
    <definedName name="BLPH_ECBREPO_D">OFFSET(INDIRECT([2]D5!$C$4),0,0,CONCATENATE([2]D5!$C$6),1)</definedName>
    <definedName name="BLPH_FEDTARGET_D">OFFSET(INDIRECT([2]D5!$D$4),0,0,CONCATENATE([2]D5!$D$6),1)</definedName>
    <definedName name="BLTDR2">OFFSET(INDIRECT([2]Q_AKR!$AD$4),0,0,CONCATENATE([2]Q_AKR!$AD$6),1)</definedName>
    <definedName name="BLTDR2_2stdev">OFFSET(INDIRECT([2]Q_kr!$F$4),0,0,CONCATENATE([2]Q_kr!$F$6),1)</definedName>
    <definedName name="BLTDR2AV">OFFSET(INDIRECT([2]Q_AKR!$AE$4),0,0,CONCATENATE([2]Q_AKR!$AE$6),1)</definedName>
    <definedName name="BLTDR2CMN">OFFSET(INDIRECT([2]Q_AKR!$AF$4),0,0,CONCATENATE([2]Q_AKR!$AF$6),1)</definedName>
    <definedName name="BLTDR2CMN_minus">OFFSET(INDIRECT([2]Q_kr!$G$4),0,0,CONCATENATE([2]Q_kr!$G$6),1)</definedName>
    <definedName name="BLTDR2CMN_plius">OFFSET(INDIRECT([2]Q_kr!$H$4),0,0,CONCATENATE([2]Q_kr!$H$6),1)</definedName>
    <definedName name="BLTDR2XMN">OFFSET(INDIRECT([2]Q_AKR!$AG$4),0,0,CONCATENATE([2]Q_AKR!$AG$6),1)</definedName>
    <definedName name="BOND_EUR_DNB_YLD17_D">OFFSET(INDIRECT([2]D7!$AK$4),0,0,CONCATENATE([2]D7!$AK$6),1)</definedName>
    <definedName name="BOND_EUR_DNS_YLD17_D">OFFSET(INDIRECT([2]D7!$AM$4),0,0,CONCATENATE([2]D7!$AM$6),1)</definedName>
    <definedName name="BOND_EUR_LTDE_SPR18_D">OFFSET(INDIRECT([2]D7!$F$4),0,0,CONCATENATE([2]D7!$F$6),1)</definedName>
    <definedName name="BOND_EUR_LTDE_SPREAD_D">OFFSET(INDIRECT([2]D7!$D$4),0,0,CONCATENATE([2]D7!$D$6),1)</definedName>
    <definedName name="BOND_EUR_NRD_YLD17_D">OFFSET(INDIRECT([2]D7!$AL$4),0,0,CONCATENATE([2]D7!$AL$6),1)</definedName>
    <definedName name="BOND_EUR_SEB_YLD17_D">OFFSET(INDIRECT([2]D7!$AJ$4),0,0,CONCATENATE([2]D7!$AJ$6),1)</definedName>
    <definedName name="BOND_EUR_SWE_YLD17_D">OFFSET(INDIRECT([2]D7!$AN$4),0,0,CONCATENATE([2]D7!$AN$6),1)</definedName>
    <definedName name="BOP_131000K_4Q_Y">OFFSET(INDIRECT([2]Q!$KD$4),0,0,CONCATENATE([2]Q!$KD$6),1)</definedName>
    <definedName name="BOP_131000K_Q">OFFSET(INDIRECT([2]Q!$JX$4),0,0,CONCATENATE([2]Q!$JX$6),1)</definedName>
    <definedName name="BOP_132100B_4Q_Y">OFFSET(INDIRECT([2]Q!$KH$4),0,0,CONCATENATE([2]Q!$KH$6),1)</definedName>
    <definedName name="BOP_132100B_Q">OFFSET(INDIRECT([2]Q!$KB$4),0,0,CONCATENATE([2]Q!$KB$6),1)</definedName>
    <definedName name="BOP_132100D_4Q_Y">OFFSET(INDIRECT([2]Q!$KG$4),0,0,CONCATENATE([2]Q!$KG$6),1)</definedName>
    <definedName name="BOP_132100D_Q">OFFSET(INDIRECT([2]Q!$KA$4),0,0,CONCATENATE([2]Q!$KA$6),1)</definedName>
    <definedName name="BOP_132100K_4Q_Y">OFFSET(INDIRECT([2]Q!$KF$4),0,0,CONCATENATE([2]Q!$KF$6),1)</definedName>
    <definedName name="BOP_132100K_Q">OFFSET(INDIRECT([2]Q!$JZ$4),0,0,CONCATENATE([2]Q!$JZ$6),1)</definedName>
    <definedName name="BOP_211100K_4Q_Y">OFFSET(INDIRECT([2]Q!$KE$4),0,0,CONCATENATE([2]Q!$KE$6),1)</definedName>
    <definedName name="BOP_211100K_Q">OFFSET(INDIRECT([2]Q!$JY$4),0,0,CONCATENATE([2]Q!$JY$6),1)</definedName>
    <definedName name="BOP_EUFUNDS_4Q_Y">OFFSET(INDIRECT([2]Q!$KC$4),0,0,CONCATENATE([2]Q!$KC$6),1)</definedName>
    <definedName name="BOP_EUFUNDS_Q">OFFSET(INDIRECT([2]Q!$JW$4),0,0,CONCATENATE([2]Q!$JW$6),1)</definedName>
    <definedName name="BUFFER_ADD">OFFSET(INDIRECT([2]Q_AKR!$P$4),0,0,CONCATENATE([2]Q_AKR!$P$6),1)</definedName>
    <definedName name="BUFFER_ADD_X">OFFSET(INDIRECT([2]Q_AKR!$Q$4),0,0,CONCATENATE([2]Q_AKR!$Q$6),1)</definedName>
    <definedName name="BUFFER_STAND">OFFSET(INDIRECT([2]Q_AKR!$J$4),0,0,CONCATENATE([2]Q_AKR!$J$6),1)</definedName>
    <definedName name="BUFFER_STAND_X">OFFSET(INDIRECT([2]Q_AKR!$K$4),0,0,CONCATENATE([2]Q_AKR!$K$6),1)</definedName>
    <definedName name="BX_A_1TO12M_Q">OFFSET(INDIRECT([2]Q!$HL$4),0,0,CONCATENATE([2]Q!$HL$6),1)</definedName>
    <definedName name="BX_A_DEMTO1M_Q">OFFSET(INDIRECT([2]Q!$HK$4),0,0,CONCATENATE([2]Q!$HK$6),1)</definedName>
    <definedName name="BX_A_GRP_1TO12M_Q">OFFSET(INDIRECT([2]Q!$HR$4),0,0,CONCATENATE([2]Q!$HR$6),1)</definedName>
    <definedName name="BX_A_GRP_DEMTO1M_Q">OFFSET(INDIRECT([2]Q!$HQ$4),0,0,CONCATENATE([2]Q!$HQ$6),1)</definedName>
    <definedName name="BX_A_GRP_OV1Y_Q">OFFSET(INDIRECT([2]Q!$HS$4),0,0,CONCATENATE([2]Q!$HS$6),1)</definedName>
    <definedName name="BX_A_OV1Y_Q">OFFSET(INDIRECT([2]Q!$HM$4),0,0,CONCATENATE([2]Q!$HM$6),1)</definedName>
    <definedName name="BX_ASSETS_CONTR_M">OFFSET(INDIRECT([2]M!$DG$4),0,0,CONCATENATE([2]M!$DG$6),1)</definedName>
    <definedName name="BX_ASSETS_CONTR_Q">OFFSET(INDIRECT([2]Q!$GA$4),0,0,CONCATENATE([2]Q!$GA$6),1)</definedName>
    <definedName name="BX_ASSETS_PRN_M">OFFSET(INDIRECT([2]M!$AZ$4),0,0,CONCATENATE([2]M!$AZ$6),1)</definedName>
    <definedName name="BX_INC_INT_HH_4Q_WW">OFFSET(INDIRECT([2]Q!$DR$4),0,0,CONCATENATE([2]Q!$DR$6),1)</definedName>
    <definedName name="BX_L_1TO12M_Q">OFFSET(INDIRECT([2]Q!$HO$4),0,0,CONCATENATE([2]Q!$HO$6),1)</definedName>
    <definedName name="BX_L_DEMTO1M_Q">OFFSET(INDIRECT([2]Q!$HN$4),0,0,CONCATENATE([2]Q!$HN$6),1)</definedName>
    <definedName name="BX_L_GRP_1TO12M_Q">OFFSET(INDIRECT([2]Q!$HU$4),0,0,CONCATENATE([2]Q!$HU$6),1)</definedName>
    <definedName name="BX_L_GRP_DEMTO1M_Q">OFFSET(INDIRECT([2]Q!$HT$4),0,0,CONCATENATE([2]Q!$HT$6),1)</definedName>
    <definedName name="BX_L_GRP_OV1Y_Q">OFFSET(INDIRECT([2]Q!$HV$4),0,0,CONCATENATE([2]Q!$HV$6),1)</definedName>
    <definedName name="BX_L_OV1Y_Q">OFFSET(INDIRECT([2]Q!$HP$4),0,0,CONCATENATE([2]Q!$HP$6),1)</definedName>
    <definedName name="BX_LIAB_CONTR_M">OFFSET(INDIRECT([2]M!$DH$4),0,0,CONCATENATE([2]M!$DH$6),1)</definedName>
    <definedName name="BX_LIAB_CONTR_Q">OFFSET(INDIRECT([2]Q!$GB$4),0,0,CONCATENATE([2]Q!$GB$6),1)</definedName>
    <definedName name="BX_LIAB_PRN_M">OFFSET(INDIRECT([2]M!$BA$4),0,0,CONCATENATE([2]M!$BA$6),1)</definedName>
    <definedName name="BX_NET_1TO3M_Q">OFFSET(INDIRECT([2]Q!$GQ$4),0,0,CONCATENATE([2]Q!$GQ$6),1)</definedName>
    <definedName name="BX_NET_3TO12M_Q">OFFSET(INDIRECT([2]Q!$GR$4),0,0,CONCATENATE([2]Q!$GR$6),1)</definedName>
    <definedName name="BX_NET_CONTR_M">OFFSET(INDIRECT([2]M!$DI$4),0,0,CONCATENATE([2]M!$DI$6),1)</definedName>
    <definedName name="BX_NET_CONTR_Q">OFFSET(INDIRECT([2]Q!$GC$4),0,0,CONCATENATE([2]Q!$GC$6),1)</definedName>
    <definedName name="BX_NET_DEM_Q">OFFSET(INDIRECT([2]Q!$GO$4),0,0,CONCATENATE([2]Q!$GO$6),1)</definedName>
    <definedName name="BX_NET_GRPB_1TO3M_Q">OFFSET(INDIRECT([2]Q!$GW$4),0,0,CONCATENATE([2]Q!$GW$6),1)</definedName>
    <definedName name="BX_NET_GRPB_3TO12M_Q">OFFSET(INDIRECT([2]Q!$GX$4),0,0,CONCATENATE([2]Q!$GX$6),1)</definedName>
    <definedName name="BX_NET_GRPB_DEM_Q">OFFSET(INDIRECT([2]Q!$GU$4),0,0,CONCATENATE([2]Q!$GU$6),1)</definedName>
    <definedName name="BX_NET_GRPB_OTH_Q">OFFSET(INDIRECT([2]Q!$GZ$4),0,0,CONCATENATE([2]Q!$GZ$6),1)</definedName>
    <definedName name="BX_NET_GRPB_OV1Y_Q">OFFSET(INDIRECT([2]Q!$GY$4),0,0,CONCATENATE([2]Q!$GY$6),1)</definedName>
    <definedName name="BX_NET_GRPB_TO1M_Q">OFFSET(INDIRECT([2]Q!$GV$4),0,0,CONCATENATE([2]Q!$GV$6),1)</definedName>
    <definedName name="BX_NET_OTH_Q">OFFSET(INDIRECT([2]Q!$GT$4),0,0,CONCATENATE([2]Q!$GT$6),1)</definedName>
    <definedName name="BX_NET_OV1Y_Q">OFFSET(INDIRECT([2]Q!$GS$4),0,0,CONCATENATE([2]Q!$GS$6),1)</definedName>
    <definedName name="BX_NET_PRN_M">OFFSET(INDIRECT([2]M!$BB$4),0,0,CONCATENATE([2]M!$BB$6),1)</definedName>
    <definedName name="BX_NET_TO1M_Q">OFFSET(INDIRECT([2]Q!$GP$4),0,0,CONCATENATE([2]Q!$GP$6),1)</definedName>
    <definedName name="BX1_ASSETS_Q">OFFSET(INDIRECT([2]Q!$CT$4),0,0,1,5)</definedName>
    <definedName name="BX1_ASSETS1_Q">OFFSET([2]Q!$CV$64,0,0,COUNT([2]Q!$CV$64:$CV$300),1)</definedName>
    <definedName name="BX1_ASSETS2_Q">OFFSET([2]Q!$CU$64,0,0,COUNT([2]Q!$CU$64:$CU$300),1)</definedName>
    <definedName name="BX1_ASSETS3_Q">OFFSET([2]Q!$CT$64,0,0,COUNT([2]Q!$CT$64:$CT$300),1)</definedName>
    <definedName name="BX1_ASSETS4_Q">OFFSET([2]Q!$CW$64,0,0,COUNT([2]Q!$CW$64:$CW$300),1)</definedName>
    <definedName name="BX1_ASSETS5_Q">OFFSET([2]Q!$CX$64,0,0,COUNT([2]Q!$CX$64:$CX$300),1)</definedName>
    <definedName name="BX1_LIAB_Q">OFFSET(INDIRECT([2]Q!$CY$4),0,0,1,5)</definedName>
    <definedName name="BX1_LTDR_Q">OFFSET(INDIRECT([2]Q!$DF$4),0,0,CONCATENATE([2]Q!$DF$6),1)</definedName>
    <definedName name="BX2_PL_A">OFFSET(INDIRECT([2]A!$P$4),0,0,CONCATENATE([2]A!$P$6),1)</definedName>
    <definedName name="BX2_PL1_A">OFFSET(INDIRECT([2]A!$I$4),0,0,CONCATENATE([2]A!$I$6),1)</definedName>
    <definedName name="BX2_PL2_A">OFFSET(INDIRECT([2]A!$J$4),0,0,CONCATENATE([2]A!$J$6),1)</definedName>
    <definedName name="BX2_PL3_A">OFFSET(INDIRECT([2]A!$K$4),0,0,CONCATENATE([2]A!$K$6),1)</definedName>
    <definedName name="BX2_PL4_A">OFFSET(INDIRECT([2]A!$L$4),0,0,CONCATENATE([2]A!$L$6),1)</definedName>
    <definedName name="BX2_PL5_A">OFFSET(INDIRECT([2]A!$M$4),0,0,CONCATENATE([2]A!$M$6),1)</definedName>
    <definedName name="BX2_PL6_A">OFFSET(INDIRECT([2]A!$N$4),0,0,CONCATENATE([2]A!$N$6),1)</definedName>
    <definedName name="BX2_PL7_A">OFFSET(INDIRECT([2]A!$O$4),0,0,CONCATENATE([2]A!$O$6),1)</definedName>
    <definedName name="BX3_LTDR1_MAX_Q">OFFSET(INDIRECT([2]Q!$AD$4),0,0,CONCATENATE([2]Q!$AD$6),1)</definedName>
    <definedName name="BX3_LTDR1_MIN_Q">OFFSET(INDIRECT([2]Q!$AC$4),0,0,CONCATENATE([2]Q!$AC$6),1)</definedName>
    <definedName name="BX3_LTDR1_Q">OFFSET(INDIRECT([2]Q!$AE$4),0,0,CONCATENATE([2]Q!$AE$6),1)</definedName>
    <definedName name="BX5_EQ_Q">OFFSET([2]Q!$KL$64,0,0,COUNT([2]Q!$KL$64:$KL$300),1)</definedName>
    <definedName name="BX5_LIAB_Q">OFFSET(INDIRECT([2]Q!$KI$4),0,0,1,4)</definedName>
    <definedName name="BX5_LIAB1_Q">OFFSET([2]Q!$KI$64,0,0,COUNT([2]Q!$KI$64:$KI$300),1)</definedName>
    <definedName name="BX5_LIAB23_Q">OFFSET([2]Q!$KJ$64,0,0,COUNT([2]Q!$KJ$64:$KJ$300),1)</definedName>
    <definedName name="BX5_LIAB4_Q">OFFSET([2]Q!$KK$64,0,0,COUNT([2]Q!$KK$64:$KK$300),1)</definedName>
    <definedName name="BXB_CAPT1_Q_AS">OFFSET(INDIRECT([2]Q!$FI$4),0,0,CONCATENATE([2]Q!$FI$6),1)</definedName>
    <definedName name="BXB_CAPT1_Q_AS_D">OFFSET(INDIRECT([2]Q!$FJ$4),0,0,CONCATENATE([2]Q!$FJ$6),1)</definedName>
    <definedName name="BXB_CAPT1_Q_AS_D_F1">OFFSET(INDIRECT([2]Q!$FK$4),0,0,CONCATENATE([2]Q!$FK$6),1)</definedName>
    <definedName name="BXB_CAPT1_Q_AS_D_F2">OFFSET(INDIRECT([2]Q!$FL$4),0,0,CONCATENATE([2]Q!$FL$6),1)</definedName>
    <definedName name="CAB_THR_LOW">OFFSET(INDIRECT([2]Q_AKR!$AL$4),0,0,CONCATENATE([2]Q_AKR!$AL$6),1)</definedName>
    <definedName name="CAB_THR_UP">OFFSET(INDIRECT([2]Q_AKR!$AT$4),0,0,CONCATENATE([2]Q_AKR!$AT$6),1)</definedName>
    <definedName name="CAB_THR1">OFFSET(INDIRECT([2]Q_AKR!$AM$4),0,0,CONCATENATE([2]Q_AKR!$AM$6),1)</definedName>
    <definedName name="CAB_THR2">OFFSET(INDIRECT([2]Q_AKR!$AN$4),0,0,CONCATENATE([2]Q_AKR!$AN$6),1)</definedName>
    <definedName name="CAB_THR3">OFFSET(INDIRECT([2]Q_AKR!$AO$4),0,0,CONCATENATE([2]Q_AKR!$AO$6),1)</definedName>
    <definedName name="CAB_THR4">OFFSET(INDIRECT([2]Q_AKR!$AP$4),0,0,CONCATENATE([2]Q_AKR!$AP$6),1)</definedName>
    <definedName name="CAB_THR5">OFFSET(INDIRECT([2]Q_AKR!$AQ$4),0,0,CONCATENATE([2]Q_AKR!$AQ$6),1)</definedName>
    <definedName name="CAB_THR6">OFFSET(INDIRECT([2]Q_AKR!$AR$4),0,0,CONCATENATE([2]Q_AKR!$AR$6),1)</definedName>
    <definedName name="CAB_THR7">OFFSET(INDIRECT([2]Q_AKR!$AS$4),0,0,CONCATENATE([2]Q_AKR!$AS$6),1)</definedName>
    <definedName name="CABQ4Y">OFFSET(INDIRECT([2]Q_AKR!$AH$4),0,0,CONCATENATE([2]Q_AKR!$AH$6),1)</definedName>
    <definedName name="CABQ4YAV">OFFSET(INDIRECT([2]Q_AKR!$AI$4),0,0,CONCATENATE([2]Q_AKR!$AI$6),1)</definedName>
    <definedName name="CABQ4YCMN">OFFSET(INDIRECT([2]Q_AKR!$AJ$4),0,0,CONCATENATE([2]Q_AKR!$AJ$6),1)</definedName>
    <definedName name="CABQ4YXMN">OFFSET(INDIRECT([2]Q_AKR!$AK$4),0,0,CONCATENATE([2]Q_AKR!$AK$6),1)</definedName>
    <definedName name="CCM_LESS1THSD_N_Q">OFFSET(INDIRECT([2]Q!$IM$4),0,0,CONCATENATE([2]Q!$IM$6),1)</definedName>
    <definedName name="CCM_LESS1THSD_Q">OFFSET(INDIRECT([2]Q!$IL$4),0,0,CONCATENATE([2]Q!$IL$6),1)</definedName>
    <definedName name="CCM_LESS1THSD_Q_GC">OFFSET(INDIRECT([2]Q!$IN$4),0,0,CONCATENATE([2]Q!$IN$6),1)</definedName>
    <definedName name="CCM_TOT_N_Q">OFFSET(INDIRECT([2]Q!$IJ$4),0,0,CONCATENATE([2]Q!$IJ$6),1)</definedName>
    <definedName name="CCM_TOT_Q">OFFSET(INDIRECT([2]Q!$II$4),0,0,CONCATENATE([2]Q!$II$6),1)</definedName>
    <definedName name="CCM_TOT_Q_GC">OFFSET(INDIRECT([2]Q!$IK$4),0,0,CONCATENATE([2]Q!$IK$6),1)</definedName>
    <definedName name="CDS_5Y_BANK_DNB_D">OFFSET(INDIRECT([2]D7!$AE$4),0,0,CONCATENATE([2]D7!$AE$6),1)</definedName>
    <definedName name="CDS_5Y_BANK_DNS_D">OFFSET(INDIRECT([2]D7!$AG$4),0,0,CONCATENATE([2]D7!$AG$6),1)</definedName>
    <definedName name="CDS_5Y_BANK_NRD_D">OFFSET(INDIRECT([2]D7!$AF$4),0,0,CONCATENATE([2]D7!$AF$6),1)</definedName>
    <definedName name="CDS_5Y_BANK_SEB_D">OFFSET(INDIRECT([2]D7!$AD$4),0,0,CONCATENATE([2]D7!$AD$6),1)</definedName>
    <definedName name="CDS_5Y_BANK_SWE_D">OFFSET(INDIRECT([2]D7!$AH$4),0,0,CONCATENATE([2]D7!$AH$6),1)</definedName>
    <definedName name="CDS_5Y_ITRXESE_D">OFFSET(INDIRECT([2]D7!$AI$4),0,0,CONCATENATE([2]D7!$AI$6),1)</definedName>
    <definedName name="CDS_5Y_LT_D">OFFSET(INDIRECT([2]D7!$C$4),0,0,CONCATENATE([2]D7!$C$6),1)</definedName>
    <definedName name="CDS_5Y_LT_D2">OFFSET(INDIRECT([2]D7!$E$4),0,0,CONCATENATE([2]D7!$E$6),1)</definedName>
    <definedName name="chart4" localSheetId="4" hidden="1">{#N/A,#N/A,FALSE,"CB";#N/A,#N/A,FALSE,"CMB";#N/A,#N/A,FALSE,"NBFI"}</definedName>
    <definedName name="chart4" hidden="1">{#N/A,#N/A,FALSE,"CB";#N/A,#N/A,FALSE,"CMB";#N/A,#N/A,FALSE,"NBFI"}</definedName>
    <definedName name="chart4.1" localSheetId="4" hidden="1">{#N/A,#N/A,FALSE,"CB";#N/A,#N/A,FALSE,"CMB";#N/A,#N/A,FALSE,"NBFI"}</definedName>
    <definedName name="chart4.1" hidden="1">{#N/A,#N/A,FALSE,"CB";#N/A,#N/A,FALSE,"CMB";#N/A,#N/A,FALSE,"NBFI"}</definedName>
    <definedName name="chart45279" localSheetId="4" hidden="1">{#N/A,#N/A,FALSE,"CB";#N/A,#N/A,FALSE,"CMB";#N/A,#N/A,FALSE,"NBFI"}</definedName>
    <definedName name="chart45279" hidden="1">{#N/A,#N/A,FALSE,"CB";#N/A,#N/A,FALSE,"CMB";#N/A,#N/A,FALSE,"NBFI"}</definedName>
    <definedName name="chart7598" localSheetId="4" hidden="1">{#N/A,#N/A,FALSE,"CB";#N/A,#N/A,FALSE,"CMB";#N/A,#N/A,FALSE,"NBFI"}</definedName>
    <definedName name="chart7598" hidden="1">{#N/A,#N/A,FALSE,"CB";#N/A,#N/A,FALSE,"CMB";#N/A,#N/A,FALSE,"NBFI"}</definedName>
    <definedName name="CONF_EE_CONS_M">OFFSET(INDIRECT([2]M!$AW$4),0,0,CONCATENATE([2]M!$AW$6),1)</definedName>
    <definedName name="CONF_LV_CONS_M">OFFSET(INDIRECT([2]M!$AV$4),0,0,CONCATENATE([2]M!$AV$6),1)</definedName>
    <definedName name="CRED2">OFFSET(INDIRECT([2]Q_AKR!$CR$4),0,0,CONCATENATE([2]Q_AKR!$CR$6),1)</definedName>
    <definedName name="CRED2_GC">OFFSET(INDIRECT([2]Q_AKR!$BT$4),0,0,CONCATENATE([2]Q_AKR!$BT$6),1)</definedName>
    <definedName name="CRED2_HH">OFFSET(INDIRECT([2]Q_AKR!$CS$4),0,0,CONCATENATE([2]Q_AKR!$CS$6),1)</definedName>
    <definedName name="CRED2_HH_GC">OFFSET(INDIRECT([2]Q_AKR!$BX$4),0,0,CONCATENATE([2]Q_AKR!$BX$6),1)</definedName>
    <definedName name="CRED2_HH_Q_GC">OFFSET(INDIRECT([2]Q!$HG$4),0,0,CONCATENATE([2]Q!$HG$6),1)</definedName>
    <definedName name="CRED2_HH_Q_GC1997">OFFSET([2]Q!$HG$20,0,0,COUNT([2]Q!$HG$20:$HG$1000),1)</definedName>
    <definedName name="CRED2_HH_RH_Q_GC">OFFSET(INDIRECT([2]Q!$HH$4),0,0,CONCATENATE([2]Q!$HH$6),1)</definedName>
    <definedName name="CRED2_HH_RH_Q_GC1997">OFFSET([2]Q!$HH$20,0,0,COUNT([2]Q!$HH$20:$HH$1000),1)</definedName>
    <definedName name="CRED2_HHY">OFFSET(INDIRECT([2]Q_AKR!$AZ$4),0,0,CONCATENATE([2]Q_AKR!$AZ$6),1)</definedName>
    <definedName name="CRED2_HHY0GP">OFFSET(INDIRECT([2]Q_AKR!$BE$4),0,0,CONCATENATE([2]Q_AKR!$BE$6),1)</definedName>
    <definedName name="CRED2_HHY0HP">OFFSET(INDIRECT([2]Q_AKR!$BD$4),0,0,CONCATENATE([2]Q_AKR!$BD$6),1)</definedName>
    <definedName name="CRED2_HHYAV">OFFSET(INDIRECT([2]Q_AKR!$BA$4),0,0,CONCATENATE([2]Q_AKR!$BA$6),1)</definedName>
    <definedName name="CRED2_HHYCMN">OFFSET(INDIRECT([2]Q_AKR!$BB$4),0,0,CONCATENATE([2]Q_AKR!$BB$6),1)</definedName>
    <definedName name="CRED2_HHYR1GP">OFFSET(INDIRECT([2]Q_AKR!$BI$4),0,0,CONCATENATE([2]Q_AKR!$BI$6),1)</definedName>
    <definedName name="CRED2_HHYR1HP">OFFSET(INDIRECT([2]Q_AKR!$BH$4),0,0,CONCATENATE([2]Q_AKR!$BH$6),1)</definedName>
    <definedName name="CRED2_HHYXMN">OFFSET(INDIRECT([2]Q_AKR!$BC$4),0,0,CONCATENATE([2]Q_AKR!$BC$6),1)</definedName>
    <definedName name="CRED2_HHRC_GC">OFFSET(INDIRECT([2]Q_AKR!$BY$4),0,0,CONCATENATE([2]Q_AKR!$BY$6),1)</definedName>
    <definedName name="CRED2_NC">OFFSET(INDIRECT([2]Q_AKR!$CT$4),0,0,CONCATENATE([2]Q_AKR!$CT$6),1)</definedName>
    <definedName name="CRED2_NC_GC">OFFSET(INDIRECT([2]Q_AKR!$CB$4),0,0,CONCATENATE([2]Q_AKR!$CB$6),1)</definedName>
    <definedName name="CRED2_NC_Q_GC">OFFSET(INDIRECT([2]Q!$HI$4),0,0,CONCATENATE([2]Q!$HI$6),1)</definedName>
    <definedName name="CRED2_NC_Q_GC1997">OFFSET([2]Q!$HI$20,0,0,COUNT([2]Q!$HI$20:$HI$1000),1)</definedName>
    <definedName name="CRED2_NC_RH_Q_GC">OFFSET(INDIRECT([2]Q!$HJ$4),0,0,CONCATENATE([2]Q!$HJ$6),1)</definedName>
    <definedName name="CRED2_NC_RH_Q_GC1997">OFFSET([2]Q!$HJ$20,0,0,COUNT([2]Q!$HJ$20:$HJ$1000),1)</definedName>
    <definedName name="CRED2_NCY">OFFSET(INDIRECT([2]Q_AKR!$BJ$4),0,0,CONCATENATE([2]Q_AKR!$BJ$6),1)</definedName>
    <definedName name="CRED2_NCY0GP">OFFSET(INDIRECT([2]Q_AKR!$BO$4),0,0,CONCATENATE([2]Q_AKR!$BO$6),1)</definedName>
    <definedName name="CRED2_NCY0HP">OFFSET(INDIRECT([2]Q_AKR!$BN$4),0,0,CONCATENATE([2]Q_AKR!$BN$6),1)</definedName>
    <definedName name="CRED2_NCYAV">OFFSET(INDIRECT([2]Q_AKR!$BK$4),0,0,CONCATENATE([2]Q_AKR!$BK$6),1)</definedName>
    <definedName name="CRED2_NCYCMN">OFFSET(INDIRECT([2]Q_AKR!$BL$4),0,0,CONCATENATE([2]Q_AKR!$BL$6),1)</definedName>
    <definedName name="CRED2_NCYR1GP">OFFSET(INDIRECT([2]Q_AKR!$BS$4),0,0,CONCATENATE([2]Q_AKR!$BS$6),1)</definedName>
    <definedName name="CRED2_NCYR1HP">OFFSET(INDIRECT([2]Q_AKR!$BR$4),0,0,CONCATENATE([2]Q_AKR!$BR$6),1)</definedName>
    <definedName name="CRED2_NCYXMN">OFFSET(INDIRECT([2]Q_AKR!$BM$4),0,0,CONCATENATE([2]Q_AKR!$BM$6),1)</definedName>
    <definedName name="CRED2_NCRC_GC">OFFSET(INDIRECT([2]Q_AKR!$CC$4),0,0,CONCATENATE([2]Q_AKR!$CC$6),1)</definedName>
    <definedName name="CRED2Y">OFFSET(INDIRECT([2]Q_AKR!$B$4),0,0,CONCATENATE([2]Q_AKR!$B$6),1)</definedName>
    <definedName name="CRED2Y0GP">OFFSET(INDIRECT([2]Q_AKR!$G$4),0,0,CONCATENATE([2]Q_AKR!$G$6),1)</definedName>
    <definedName name="CRED2Y0HP">OFFSET(INDIRECT([2]Q_AKR!$F$4),0,0,CONCATENATE([2]Q_AKR!$F$6),1)</definedName>
    <definedName name="CRED2YAV">OFFSET(INDIRECT([2]Q_AKR!$C$4),0,0,CONCATENATE([2]Q_AKR!$C$6),1)</definedName>
    <definedName name="CRED2YCMN">OFFSET(INDIRECT([2]Q_AKR!$D$4),0,0,CONCATENATE([2]Q_AKR!$D$6),1)</definedName>
    <definedName name="CRED2YR1GP">OFFSET(INDIRECT([2]Q_AKR!$M$4),0,0,CONCATENATE([2]Q_AKR!$M$6),1)</definedName>
    <definedName name="CRED2YR1HP">OFFSET(INDIRECT([2]Q_AKR!$L$4),0,0,CONCATENATE([2]Q_AKR!$L$6),1)</definedName>
    <definedName name="CRED2YXMN">OFFSET(INDIRECT([2]Q_AKR!$E$4),0,0,CONCATENATE([2]Q_AKR!$E$6),1)</definedName>
    <definedName name="CRED2RC_GC">OFFSET(INDIRECT([2]Q_AKR!$BU$4),0,0,CONCATENATE([2]Q_AKR!$BU$6),1)</definedName>
    <definedName name="CSBRAW_LIMDEM_M">OFFSET(INDIRECT([2]M!$AL$4),0,0,CONCATENATE([2]M!$AL$6),1)</definedName>
    <definedName name="CSBRAW_LIMFIN_M">OFFSET(INDIRECT([2]M!$AP$4),0,0,CONCATENATE([2]M!$AP$6),1)</definedName>
    <definedName name="CSC_M">OFFSET(INDIRECT([2]M!$AU$4),0,0,CONCATENATE([2]M!$AU$6),1)</definedName>
    <definedName name="CSCRAW_M12">OFFSET(INDIRECT([2]M!$AT$4),0,0,CONCATENATE([2]M!$AT$6),1)</definedName>
    <definedName name="CSIRAW_LIMDEM_M">OFFSET(INDIRECT([2]M!$AK$4),0,0,CONCATENATE([2]M!$AK$6),1)</definedName>
    <definedName name="CSIRAW_LIMFIN_M">OFFSET(INDIRECT([2]M!$AO$4),0,0,CONCATENATE([2]M!$AO$6),1)</definedName>
    <definedName name="CSRRAW_LIMDEM_M">OFFSET(INDIRECT([2]M!$AM$4),0,0,CONCATENATE([2]M!$AM$6),1)</definedName>
    <definedName name="CSRRAW_LIMFIN_M">OFFSET(INDIRECT([2]M!$AQ$4),0,0,CONCATENATE([2]M!$AQ$6),1)</definedName>
    <definedName name="CSSRAW_LIMDEM_M">OFFSET(INDIRECT([2]M!$AN$4),0,0,CONCATENATE([2]M!$AN$6),1)</definedName>
    <definedName name="CSSRAW_LIMFIN_M">OFFSET(INDIRECT([2]M!$AR$4),0,0,CONCATENATE([2]M!$AR$6),1)</definedName>
    <definedName name="DCRED2">OFFSET(INDIRECT([2]Q_AKR!$BV$4),0,0,CONCATENATE([2]Q_AKR!$BV$6),1)</definedName>
    <definedName name="DCRED2_HH">OFFSET(INDIRECT([2]Q_AKR!$BZ$4),0,0,CONCATENATE([2]Q_AKR!$BZ$6),1)</definedName>
    <definedName name="DCRED2_NC">OFFSET(INDIRECT([2]Q_AKR!$CD$4),0,0,CONCATENATE([2]Q_AKR!$CD$6),1)</definedName>
    <definedName name="DDCRED2">OFFSET(INDIRECT([2]Q_AKR!$BW$4),0,0,CONCATENATE([2]Q_AKR!$BW$6),1)</definedName>
    <definedName name="DDCRED2_HH">OFFSET(INDIRECT([2]Q_AKR!$CA$4),0,0,CONCATENATE([2]Q_AKR!$CA$6),1)</definedName>
    <definedName name="DDCRED2_NC">OFFSET(INDIRECT([2]Q_AKR!$CE$4),0,0,CONCATENATE([2]Q_AKR!$CE$6),1)</definedName>
    <definedName name="DDLOAN2">OFFSET(INDIRECT([2]Q_AKR!$CI$4),0,0,CONCATENATE([2]Q_AKR!$CI$6),1)</definedName>
    <definedName name="DDLOAN2_HH">OFFSET(INDIRECT([2]Q_AKR!$CM$4),0,0,CONCATENATE([2]Q_AKR!$CM$6),1)</definedName>
    <definedName name="DDLOAN2_NC">OFFSET(INDIRECT([2]Q_AKR!$CQ$4),0,0,CONCATENATE([2]Q_AKR!$CQ$6),1)</definedName>
    <definedName name="DEBT1X_HNP_WRL_RH_Q_GC">OFFSET(INDIRECT([2]Q!$HH$4),0,0,CONCATENATE([2]Q!$HH$6),1)</definedName>
    <definedName name="DEBT1X_HNP_WRL_RH_Q_GC1995">OFFSET([2]Q!$HH$12,0,0,COUNT([2]Q!$HH$12:$HH$1000),1)</definedName>
    <definedName name="DEBT1X_HNP_WRL_RH_Q_GC2009">OFFSET([2]Q!$HH$68,0,0,COUNT([2]Q!$HH$68:$HH$1000),1)</definedName>
    <definedName name="DEBT1X_NC_WRL_RH_Q_GC">OFFSET(INDIRECT([2]Q!$HJ$4),0,0,CONCATENATE([2]Q!$HJ$6),1)</definedName>
    <definedName name="DEBT1X_NC_WRL_RH_Q_GC1995">OFFSET([2]Q!$HJ$12,0,0,COUNT([2]Q!$HJ$12:$HJ$1000),1)</definedName>
    <definedName name="DEBT1X_NC_WRL_RH_Q_GC2009">OFFSET([2]Q!$HJ$68,0,0,COUNT([2]Q!$HJ$68:$HJ$1000),1)</definedName>
    <definedName name="DIST_15_Q">OFFSET(INDIRECT([2]Q!$KY$4),0,0,CONCATENATE([2]Q!$KY$6),1)</definedName>
    <definedName name="DIST_25_Q">OFFSET(INDIRECT([2]Q!$KZ$4),0,0,CONCATENATE([2]Q!$KZ$6),1)</definedName>
    <definedName name="DIST_40_Q">OFFSET(INDIRECT([2]Q!$LA$4),0,0,CONCATENATE([2]Q!$LA$6),1)</definedName>
    <definedName name="DIST_45_Q">OFFSET(INDIRECT([2]Q!$LB$4),0,0,CONCATENATE([2]Q!$LB$6),1)</definedName>
    <definedName name="DIST_5_Q">OFFSET(INDIRECT([2]Q!$KX$4),0,0,CONCATENATE([2]Q!$KX$6),1)</definedName>
    <definedName name="DIST_50_Q">OFFSET(INDIRECT([2]Q!$LC$4),0,0,CONCATENATE([2]Q!$LC$6),1)</definedName>
    <definedName name="DIST_55_Q">OFFSET(INDIRECT([2]Q!$LD$4),0,0,CONCATENATE([2]Q!$LD$6),1)</definedName>
    <definedName name="DIST_60_Q">OFFSET(INDIRECT([2]Q!$LE$4),0,0,CONCATENATE([2]Q!$LE$6),1)</definedName>
    <definedName name="DIST_75_Q">OFFSET(INDIRECT([2]Q!$LF$4),0,0,CONCATENATE([2]Q!$LF$6),1)</definedName>
    <definedName name="DIST_85_Q">OFFSET(INDIRECT([2]Q!$LG$4),0,0,CONCATENATE([2]Q!$LG$6),1)</definedName>
    <definedName name="DIST_95_Q">OFFSET(INDIRECT([2]Q!$LH$4),0,0,CONCATENATE([2]Q!$LH$6),1)</definedName>
    <definedName name="DLOAN2">OFFSET(INDIRECT([2]Q_AKR!$CH$4),0,0,CONCATENATE([2]Q_AKR!$CH$6),1)</definedName>
    <definedName name="DLOAN2_HH">OFFSET(INDIRECT([2]Q_AKR!$CL$4),0,0,CONCATENATE([2]Q_AKR!$CL$6),1)</definedName>
    <definedName name="DLOAN2_NC">OFFSET(INDIRECT([2]Q_AKR!$CP$4),0,0,CONCATENATE([2]Q_AKR!$CP$6),1)</definedName>
    <definedName name="DN_PRI_EUR_Q_Y">OFFSET(INDIRECT([2]Q!$EP$4),0,0,CONCATENATE([2]Q!$EP$6),1)</definedName>
    <definedName name="DN_PRI_EUR_Q_Y_3A">OFFSET(INDIRECT([2]Q!$EQ$4),0,0,CONCATENATE([2]Q!$EQ$6),1)</definedName>
    <definedName name="DN_PRI_TO1M_M_ST">OFFSET(INDIRECT([2]M!$AX$4),0,0,CONCATENATE([2]M!$AX$6),1)</definedName>
    <definedName name="DSC_CRED2_HH_Q_WW">OFFSET(INDIRECT([2]Q!$JQ$4),0,0,CONCATENATE([2]Q!$JQ$6),1)</definedName>
    <definedName name="DSC_CRED2_NC_Q_SUR">OFFSET(INDIRECT([2]Q!$JR$4),0,0,CONCATENATE([2]Q!$JR$6),1)</definedName>
    <definedName name="EQ_P_BALTIC_D_IB0701">OFFSET(INDIRECT([2]D7!$W$4),0,0,CONCATENATE([2]D7!$W$6),1)</definedName>
    <definedName name="EQ_P_DNB_D_IB0701">OFFSET(INDIRECT([2]D7!$Z$4),0,0,CONCATENATE([2]D7!$Z$6),1)</definedName>
    <definedName name="EQ_P_DNS_D_IB0701">OFFSET(INDIRECT([2]D7!$AB$4),0,0,CONCATENATE([2]D7!$AB$6),1)</definedName>
    <definedName name="EQ_P_EE_D_IB0701">OFFSET(INDIRECT([2]D7!$V$4),0,0,CONCATENATE([2]D7!$V$6),1)</definedName>
    <definedName name="EQ_P_LT_D_IB0701">OFFSET(INDIRECT([2]D7!$T$4),0,0,CONCATENATE([2]D7!$T$6),1)</definedName>
    <definedName name="EQ_P_LV_D_IB0701">OFFSET(INDIRECT([2]D7!$U$4),0,0,CONCATENATE([2]D7!$U$6),1)</definedName>
    <definedName name="EQ_P_NRD_D_IB0701">OFFSET(INDIRECT([2]D7!$AA$4),0,0,CONCATENATE([2]D7!$AA$6),1)</definedName>
    <definedName name="EQ_P_SEB_D_IB0701">OFFSET(INDIRECT([2]D7!$Y$4),0,0,CONCATENATE([2]D7!$Y$6),1)</definedName>
    <definedName name="EQ_P_STOXX600_D_IB0701">OFFSET(INDIRECT([2]D7!$X$4),0,0,CONCATENATE([2]D7!$X$6),1)</definedName>
    <definedName name="EQ_P_SWE_D_IB0701">OFFSET(INDIRECT([2]D7!$AC$4),0,0,CONCATENATE([2]D7!$AC$6),1)</definedName>
    <definedName name="ESIRAW_M12">OFFSET(INDIRECT([2]M!$AS$4),0,0,CONCATENATE([2]M!$AS$6),1)</definedName>
    <definedName name="EURIBOR_12M_D">OFFSET(INDIRECT([2]D7!$S$4),0,0,CONCATENATE([2]D7!$S$6),1)</definedName>
    <definedName name="EURIBOR_3M_D">OFFSET(INDIRECT([2]D7!$Q$4),0,0,CONCATENATE([2]D7!$Q$6),1)</definedName>
    <definedName name="EURIBOR_6M_D">OFFSET(INDIRECT([2]D7!$R$4),0,0,CONCATENATE([2]D7!$R$6),1)</definedName>
    <definedName name="EXDEB_GRO_FDI_Q_Y">OFFSET(INDIRECT([2]Q!$BI$4),0,0,CONCATENATE([2]Q!$BI$6),1)</definedName>
    <definedName name="EXDEB_GRO_GG_Q_Y">OFFSET(INDIRECT([2]Q!$BL$4),0,0,CONCATENATE([2]Q!$BL$6),1)</definedName>
    <definedName name="EXDEB_GRO_LB_Q_Y">OFFSET(INDIRECT([2]Q!$BK$4),0,0,CONCATENATE([2]Q!$BK$6),1)</definedName>
    <definedName name="EXDEB_GRO_MFI_Q_Y">OFFSET(INDIRECT([2]Q!$BM$4),0,0,CONCATENATE([2]Q!$BM$6),1)</definedName>
    <definedName name="EXDEB_GRO_OTH_Q_Y">OFFSET(INDIRECT([2]Q!$BJ$4),0,0,CONCATENATE([2]Q!$BJ$6),1)</definedName>
    <definedName name="EXDEB_GRO_Q_Y">OFFSET(INDIRECT([2]Q!$BH$4),0,0,CONCATENATE([2]Q!$BH$6),1)</definedName>
    <definedName name="EXDEB_GROXLB_Q_Y">OFFSET(INDIRECT([2]Q!$DU$4),0,0,CONCATENATE([2]Q!$DU$6),1)</definedName>
    <definedName name="EXDEB_NET_FDI_Q_Y">OFFSET(INDIRECT([2]Q!$NJ$4),0,0,CONCATENATE([2]Q!$NJ$6),1)</definedName>
    <definedName name="EXDEB_NET_GG_Q_Y">OFFSET(INDIRECT([2]Q!$NM$4),0,0,CONCATENATE([2]Q!$NM$6),1)</definedName>
    <definedName name="EXDEB_NET_LB_Q_Y">OFFSET(INDIRECT([2]Q!$NL$4),0,0,CONCATENATE([2]Q!$NL$6),1)</definedName>
    <definedName name="EXDEB_NET_MFI_Q_Y">OFFSET(INDIRECT([2]Q!$NN$4),0,0,CONCATENATE([2]Q!$NN$6),1)</definedName>
    <definedName name="EXDEB_NET_OTH_Q_Y">OFFSET(INDIRECT([2]Q!$NK$4),0,0,CONCATENATE([2]Q!$NK$6),1)</definedName>
    <definedName name="EXDEB_NET_Q_Y">OFFSET(INDIRECT([2]Q!$NI$4),0,0,CONCATENATE([2]Q!$NI$6),1)</definedName>
    <definedName name="FCR_LEVR_25P_Q">OFFSET(INDIRECT([2]Q!$ON$4),0,0,CONCATENATE([2]Q!$ON$6),1)</definedName>
    <definedName name="FCR_LEVR_75P_Q">OFFSET(INDIRECT([2]Q!$OO$4),0,0,CONCATENATE([2]Q!$OO$6),1)</definedName>
    <definedName name="FCR_LEVR_MAX_Q">OFFSET(INDIRECT([2]Q!$OP$4),0,0,CONCATENATE([2]Q!$OP$6),1)</definedName>
    <definedName name="FCR_LEVR_MED_Q">OFFSET(INDIRECT([2]Q!$OL$4),0,0,CONCATENATE([2]Q!$OL$6),1)</definedName>
    <definedName name="FCR_LEVR_MIN_Q">OFFSET(INDIRECT([2]Q!$OM$4),0,0,CONCATENATE([2]Q!$OM$6),1)</definedName>
    <definedName name="FCR_LEVR_Q">OFFSET(INDIRECT([2]Q!$OK$4),0,0,CONCATENATE([2]Q!$OK$6),1)</definedName>
    <definedName name="FS_DEBT1_HNP_KPFI_Q">OFFSET(INDIRECT([2]Q!$GD$4),0,0,CONCATENATE([2]Q!$GD$6),1)</definedName>
    <definedName name="FS_DEBT1_HNP_KPFI_Q_Y">OFFSET(INDIRECT([2]Q!$HA$4),0,0,CONCATENATE([2]Q!$HA$6),1)</definedName>
    <definedName name="FS_DEBT1_HNP_WRL_Q_Y_minus_FS_DEBT1_HNP_KPFI_Q_Y">OFFSET(INDIRECT([2]Q!$HB$4),0,0,CONCATENATE([2]Q!$HB$6),1)</definedName>
    <definedName name="FS_DEBT1_HNP_WRL_Q_minus_FS_DEBT1_HNP_KPFI_Q">OFFSET(INDIRECT([2]Q!$GE$4),0,0,CONCATENATE([2]Q!$GE$6),1)</definedName>
    <definedName name="FS_DEBT1_NC_KPFI_Q">OFFSET(INDIRECT([2]Q!$GF$4),0,0,CONCATENATE([2]Q!$GF$6),1)</definedName>
    <definedName name="FS_DEBT1_NC_KPFI_Q_Y">OFFSET(INDIRECT([2]Q!$HC$4),0,0,CONCATENATE([2]Q!$HC$6),1)</definedName>
    <definedName name="FS_DEBT1_NC_LT_Q_Y_minus_FS_DEBT1_NC_KPFI_Q_Y">OFFSET(INDIRECT([2]Q!$HD$4),0,0,CONCATENATE([2]Q!$HD$6),1)</definedName>
    <definedName name="FS_DEBT1_NC_LT_Q_minus_FS_DEBT1_NC_KPFI_Q">OFFSET(INDIRECT([2]Q!$GG$4),0,0,CONCATENATE([2]Q!$GG$6),1)</definedName>
    <definedName name="FS_DEBT1_NC_ROW_Q">OFFSET(INDIRECT([2]Q!$GH$4),0,0,CONCATENATE([2]Q!$GH$6),1)</definedName>
    <definedName name="FS_DEBT1_NC_ROW_Q_Y">OFFSET(INDIRECT([2]Q!$HE$4),0,0,CONCATENATE([2]Q!$HE$6),1)</definedName>
    <definedName name="FS_DEBT1_PRI_WRL_Q">OFFSET(INDIRECT([2]Q!$GI$4),0,0,CONCATENATE([2]Q!$GI$6),1)</definedName>
    <definedName name="FS_DEBT1_PRI_WRL_Q_Y">OFFSET(INDIRECT([2]Q!$HF$4),0,0,CONCATENATE([2]Q!$HF$6),1)</definedName>
    <definedName name="FS_DEBT1X_HNP_WRL_Q_GC">OFFSET(INDIRECT([2]Q!$HG$4),0,0,CONCATENATE([2]Q!$HG$6),1)</definedName>
    <definedName name="FS_DEBT1X_HNP_WRL_Q_GC1995">OFFSET([2]Q!$HG$12,0,0,COUNT([2]Q!$HG$12:$HG$1000),1)</definedName>
    <definedName name="FS_DEBT1X_HNP_WRL_Q_GC2009">OFFSET([2]Q!$HG$68,0,0,COUNT([2]Q!$HG$68:$HG$1000),1)</definedName>
    <definedName name="FS_DEBT1X_NC_WRL_Q_GC">OFFSET(INDIRECT([2]Q!$HI$4),0,0,CONCATENATE([2]Q!$HI$6),1)</definedName>
    <definedName name="FS_DEBT1X_NC_WRL_Q_GC1995">OFFSET([2]Q!$HI$12,0,0,COUNT([2]Q!$HI$12:$HI$1000),1)</definedName>
    <definedName name="FS_DEBT1X_NC_WRL_Q_GC2009">OFFSET([2]Q!$HI$68,0,0,COUNT([2]Q!$HI$68:$HI$1000),1)</definedName>
    <definedName name="FS_GVXSO_WRL_Q_Y">OFFSET(INDIRECT([2]Q!$EA$4),0,0,CONCATENATE([2]Q!$EA$6),1)</definedName>
    <definedName name="FS_HHNPI_WRL_Q_Y">OFFSET(INDIRECT([2]Q!$DZ$4),0,0,CONCATENATE([2]Q!$DZ$6),1)</definedName>
    <definedName name="FS_L_ALL_GVXS_WWW_Q_Y">OFFSET(INDIRECT([2]Q!$OD$4),0,0,CONCATENATE([2]Q!$OD$6),1)</definedName>
    <definedName name="FS_L_ALL_HNP_WWW_Q_Y">OFFSET(INDIRECT([2]Q!$OF$4),0,0,CONCATENATE([2]Q!$OF$6),1)</definedName>
    <definedName name="FS_L_AXS_NC_WWW_Q_Y">OFFSET(INDIRECT([2]Q!$OE$4),0,0,CONCATENATE([2]Q!$OE$6),1)</definedName>
    <definedName name="FS_XSHA_NC_WRL_Q_Y">OFFSET(INDIRECT([2]Q!$DY$4),0,0,CONCATENATE([2]Q!$DY$6),1)</definedName>
    <definedName name="FSD_PAVEIKSLAI_new.xlsm__M_LX1_HH_M">"="</definedName>
    <definedName name="FSD_PAVEIKSLAI_new.xlsm_NT_P_HSALE_Q_IB10">OFFSET(INDIRECT([2]Q!$ER$4),0,0,CONCATENATE([2]Q!$ER$6),1)</definedName>
    <definedName name="FSI_A_Q_DC_F2">OFFSET(INDIRECT([2]Q!$KT$4),0,0,CONCATENATE([2]Q!$KT$6),1)</definedName>
    <definedName name="FSI_CAR_Q">OFFSET(INDIRECT([2]Q!$O$4),0,0,CONCATENATE([2]Q!$O$6),1)</definedName>
    <definedName name="FSI_CAR_Q_DC">OFFSET(INDIRECT([2]Q!$KM$4),0,0,CONCATENATE([2]Q!$KM$6),1)</definedName>
    <definedName name="FSI_CAR_Q_DC_F1_ERR">OFFSET(INDIRECT([2]Q!$KP$4),0,0,CONCATENATE([2]Q!$KP$6),1)</definedName>
    <definedName name="FSI_CAR_Q2009">OFFSET([2]Q!$O$68,0,0,COUNT([2]Q!$O$68:$O$300),1)</definedName>
    <definedName name="FSI_DTLIABR_Q">OFFSET(INDIRECT([2]Q!$DG$4),0,0,CONCATENATE([2]Q!$DG$6),1)</definedName>
    <definedName name="FSI_DTLR_Q">OFFSET(INDIRECT([2]Q!$T$4),0,0,CONCATENATE([2]Q!$T$6),1)</definedName>
    <definedName name="FSI_FUNDTLIABR_Q">OFFSET(INDIRECT([2]Q!$DH$4),0,0,CONCATENATE([2]Q!$DH$6),1)</definedName>
    <definedName name="FSI_LCR_Q">OFFSET(INDIRECT([2]Q!$JS$4),0,0,CONCATENATE([2]Q!$JS$6),1)</definedName>
    <definedName name="FSI_LR_Q">OFFSET(INDIRECT([2]Q!$R$4),0,0,CONCATENATE([2]Q!$R$6),1)</definedName>
    <definedName name="FSI_NFLIABAR_Q">OFFSET(INDIRECT([2]Q!$DI$4),0,0,CONCATENATE([2]Q!$DI$6),1)</definedName>
    <definedName name="FSI_NSFR_Q">OFFSET(INDIRECT([2]Q!$JU$4),0,0,CONCATENATE([2]Q!$JU$6),1)</definedName>
    <definedName name="FSI_REGCAP_Q_DC_F1">OFFSET(INDIRECT([2]Q!$KN$4),0,0,CONCATENATE([2]Q!$KN$6),1)</definedName>
    <definedName name="FSI_RWA_Q_DC_F1">OFFSET(INDIRECT([2]Q!$KO$4),0,0,CONCATENATE([2]Q!$KO$6),1)</definedName>
    <definedName name="FSI_RWA_Q_DC_F2">OFFSET(INDIRECT([2]Q!$KS$4),0,0,CONCATENATE([2]Q!$KS$6),1)</definedName>
    <definedName name="FSI_RWATOA_Q">OFFSET(INDIRECT([2]Q!$KQ$4),0,0,CONCATENATE([2]Q!$KQ$6),1)</definedName>
    <definedName name="FSI_RWATOA_Q_DC">OFFSET(INDIRECT([2]Q!$KR$4),0,0,CONCATENATE([2]Q!$KR$6),1)</definedName>
    <definedName name="FSI_RWATOA_Q_DC_F2_ERR">OFFSET(INDIRECT([2]Q!$KU$4),0,0,CONCATENATE([2]Q!$KU$6),1)</definedName>
    <definedName name="FSI_STTFUNDR_Q">OFFSET(INDIRECT([2]Q!$S$4),0,0,CONCATENATE([2]Q!$S$6),1)</definedName>
    <definedName name="FSI_T1CAR_Q">OFFSET(INDIRECT([2]Q!$P$4),0,0,CONCATENATE([2]Q!$P$6),1)</definedName>
    <definedName name="FSS_BANK_ASSETS_A_Y">OFFSET(INDIRECT([2]A!$X$4),0,0,CONCATENATE([2]A!$X$6),1)</definedName>
    <definedName name="FSS_BANK_ASSETS_A_ST">OFFSET(INDIRECT([2]A!$Q$4),0,0,CONCATENATE([2]A!$Q$6),1)</definedName>
    <definedName name="FSS_BANK_ASSETS_Q">OFFSET(INDIRECT([2]Q!$ET$4),0,0,CONCATENATE([2]Q!$ET$6),1)</definedName>
    <definedName name="FSS_BANK_ASSETS_Q_Y">OFFSET(INDIRECT([2]Q!$FB$4),0,0,CONCATENATE([2]Q!$FB$6),1)</definedName>
    <definedName name="FSS_CM_ASSETS_A_ST">OFFSET(INDIRECT([2]A!$U$4),0,0,CONCATENATE([2]A!$U$6),1)</definedName>
    <definedName name="FSS_CM_ASSETS_Q">OFFSET(INDIRECT([2]Q!$EX$4),0,0,CONCATENATE([2]Q!$EX$6),1)</definedName>
    <definedName name="FSS_CM_ASSETS_Q_Y">OFFSET(INDIRECT([2]Q!$FF$4),0,0,CONCATENATE([2]Q!$FF$6),1)</definedName>
    <definedName name="FSS_INS_ASSETS_A_ST">OFFSET(INDIRECT([2]A!$T$4),0,0,CONCATENATE([2]A!$T$6),1)</definedName>
    <definedName name="FSS_INS_ASSETS_Q">OFFSET(INDIRECT([2]Q!$EW$4),0,0,CONCATENATE([2]Q!$EW$6),1)</definedName>
    <definedName name="FSS_INS_ASSETS_Q_Y">OFFSET(INDIRECT([2]Q!$FE$4),0,0,CONCATENATE([2]Q!$FE$6),1)</definedName>
    <definedName name="FSS_KUCKU_ASSETS_A_ST">OFFSET(INDIRECT([2]A!$R$4),0,0,CONCATENATE([2]A!$R$6),1)</definedName>
    <definedName name="FSS_KUCKU_ASSETS_Q">OFFSET(INDIRECT([2]Q!$EU$4),0,0,CONCATENATE([2]Q!$EU$6),1)</definedName>
    <definedName name="FSS_KUCKU_ASSETS_Q_Y">OFFSET(INDIRECT([2]Q!$FC$4),0,0,CONCATENATE([2]Q!$FC$6),1)</definedName>
    <definedName name="FSS_LEAS_ASSETS_A_ST">OFFSET(INDIRECT([2]A!$S$4),0,0,CONCATENATE([2]A!$S$6),1)</definedName>
    <definedName name="FSS_LEAS_ASSETS_Q">OFFSET(INDIRECT([2]Q!$EV$4),0,0,CONCATENATE([2]Q!$EV$6),1)</definedName>
    <definedName name="FSS_LEAS_ASSETS_Q_Y">OFFSET(INDIRECT([2]Q!$FD$4),0,0,CONCATENATE([2]Q!$FD$6),1)</definedName>
    <definedName name="FSS_PF_ASSETS_A_ST">OFFSET(INDIRECT([2]A!$V$4),0,0,CONCATENATE([2]A!$V$6),1)</definedName>
    <definedName name="FSS_PF_ASSETS_Q">OFFSET(INDIRECT([2]Q!$EY$4),0,0,CONCATENATE([2]Q!$EY$6),1)</definedName>
    <definedName name="FSS_PF_ASSETS_Q_Y">OFFSET(INDIRECT([2]Q!$FG$4),0,0,CONCATENATE([2]Q!$FG$6),1)</definedName>
    <definedName name="FSS_TOT_ASSETS_A_Y">OFFSET(INDIRECT([2]A!$W$4),0,0,CONCATENATE([2]A!$W$6),1)</definedName>
    <definedName name="FSS_TOT_ASSETS_Q">OFFSET(INDIRECT([2]Q!$EZ$4),0,0,CONCATENATE([2]Q!$EZ$6),1)</definedName>
    <definedName name="FSS_TOT_ASSETS_Q_Y">OFFSET(INDIRECT([2]Q!$FH$4),0,0,CONCATENATE([2]Q!$FH$6),1)</definedName>
    <definedName name="GAP_ADD_HH_THR1">OFFSET(INDIRECT([2]Q_AKR!$BF$4),0,0,CONCATENATE([2]Q_AKR!$BF$6),1)</definedName>
    <definedName name="GAP_ADD_HH_THR2">OFFSET(INDIRECT([2]Q_AKR!$BG$4),0,0,CONCATENATE([2]Q_AKR!$BG$6),1)</definedName>
    <definedName name="GAP_ADD_NC_THR1">OFFSET(INDIRECT([2]Q_AKR!$BP$4),0,0,CONCATENATE([2]Q_AKR!$BP$6),1)</definedName>
    <definedName name="GAP_ADD_NC_THR2">OFFSET(INDIRECT([2]Q_AKR!$BQ$4),0,0,CONCATENATE([2]Q_AKR!$BQ$6),1)</definedName>
    <definedName name="GAP_ADD_THR1">OFFSET(INDIRECT([2]Q_AKR!$N$4),0,0,CONCATENATE([2]Q_AKR!$N$6),1)</definedName>
    <definedName name="GAP_ADD_THR2">OFFSET(INDIRECT([2]Q_AKR!$O$4),0,0,CONCATENATE([2]Q_AKR!$O$6),1)</definedName>
    <definedName name="GAP_STAND_THR1">OFFSET(INDIRECT([2]Q_AKR!$H$4),0,0,CONCATENATE([2]Q_AKR!$H$6),1)</definedName>
    <definedName name="GAP_STAND_THR2">OFFSET(INDIRECT([2]Q_AKR!$I$4),0,0,CONCATENATE([2]Q_AKR!$I$6),1)</definedName>
    <definedName name="GB_4Q_Y">OFFSET(INDIRECT([2]Q!$IC$4),0,0,CONCATENATE([2]Q!$IC$6),1)</definedName>
    <definedName name="GDEBT_CD_Q_Y">OFFSET(INDIRECT([2]Q!$HZ$4),0,0,CONCATENATE([2]Q!$HZ$6),1)</definedName>
    <definedName name="GDEBT_CGV_Q_Y">OFFSET(INDIRECT([2]Q!$HX$4),0,0,CONCATENATE([2]Q!$HX$6),1)</definedName>
    <definedName name="GDEBT_L_Q_Y">OFFSET(INDIRECT([2]Q!$HX$4),0,0,CONCATENATE([2]Q!$HX$6),1)</definedName>
    <definedName name="GDEBT_LOGV_Q_Y">OFFSET(INDIRECT([2]Q!$HZ$4),0,0,CONCATENATE([2]Q!$HZ$6),1)</definedName>
    <definedName name="GDEBT_Q_Y">OFFSET(INDIRECT([2]Q!$HW$4),0,0,CONCATENATE([2]Q!$HW$6),1)</definedName>
    <definedName name="GDEBT_S_Q_Y">OFFSET(INDIRECT([2]Q!$HY$4),0,0,CONCATENATE([2]Q!$HY$6),1)</definedName>
    <definedName name="GDEBT_SOGV_Q_Y">OFFSET(INDIRECT([2]Q!$HY$4),0,0,CONCATENATE([2]Q!$HY$6),1)</definedName>
    <definedName name="GG_E_1_4Q_Y">OFFSET(INDIRECT([2]Q!$IA$4),0,0,CONCATENATE([2]Q!$IA$6),1)</definedName>
    <definedName name="GG_Y_1_4Q_Y">OFFSET(INDIRECT([2]Q!$IB$4),0,0,CONCATENATE([2]Q!$IB$6),1)</definedName>
    <definedName name="graph_b" hidden="1">'[1]Quarterly Program'!#REF!</definedName>
    <definedName name="graph123" hidden="1">'[1]Quarterly Program'!#REF!</definedName>
    <definedName name="H_WNET_Q">OFFSET(INDIRECT([2]Q!$K$4),0,0,CONCATENATE([2]Q!$K$6),1)</definedName>
    <definedName name="HHPSAWW">OFFSET(INDIRECT([2]Q_AKR!$X$4),0,0,CONCATENATE([2]Q_AKR!$X$6),1)</definedName>
    <definedName name="HHPSAWWAV">OFFSET(INDIRECT([2]Q_AKR!$Y$4),0,0,CONCATENATE([2]Q_AKR!$Y$6),1)</definedName>
    <definedName name="HHPSAWWCMN">OFFSET(INDIRECT([2]Q_AKR!$Z$4),0,0,CONCATENATE([2]Q_AKR!$Z$6),1)</definedName>
    <definedName name="HHPSAWWR1GP">OFFSET(INDIRECT([2]Q_AKR!$AC$4),0,0,CONCATENATE([2]Q_AKR!$AC$6),1)</definedName>
    <definedName name="HHPSAWWR1HP">OFFSET(INDIRECT([2]Q_AKR!$AB$4),0,0,CONCATENATE([2]Q_AKR!$AB$6),1)</definedName>
    <definedName name="HHPSAWWXMN">OFFSET(INDIRECT([2]Q_AKR!$AA$4),0,0,CONCATENATE([2]Q_AKR!$AA$6),1)</definedName>
    <definedName name="Y_FU_R_Q_GC_F">OFFSET(INDIRECT([2]Q!$JH$4),0,0,CONCATENATE([2]Q!$JH$6),1)</definedName>
    <definedName name="Y_Y_R_Q_GC">OFFSET(INDIRECT([2]Q!$JG$4),0,0,CONCATENATE([2]Q!$JG$6),1)</definedName>
    <definedName name="Y_Y_R_Q_GC_ltv">OFFSET([2]Q!$JG$52,0,0,[2]Q!$JG$6+20,1)</definedName>
    <definedName name="Y_IXNS_R_Q_GC_F">OFFSET(INDIRECT([2]Q!$JI$4),0,0,CONCATENATE([2]Q!$JI$6),1)</definedName>
    <definedName name="Y_NS_R_Q_GC_F">OFFSET(INDIRECT([2]Q!$JK$4),0,0,CONCATENATE([2]Q!$JK$6),1)</definedName>
    <definedName name="Y_NX_R_Q_GC_F">OFFSET(INDIRECT([2]Q!$JJ$4),0,0,CONCATENATE([2]Q!$JJ$6),1)</definedName>
    <definedName name="III" localSheetId="4" hidden="1">{#N/A,#N/A,FALSE,"CB";#N/A,#N/A,FALSE,"CMB";#N/A,#N/A,FALSE,"NBFI"}</definedName>
    <definedName name="III" hidden="1">{#N/A,#N/A,FALSE,"CB";#N/A,#N/A,FALSE,"CMB";#N/A,#N/A,FALSE,"NBFI"}</definedName>
    <definedName name="Iki_eilutės__imtinai">"="</definedName>
    <definedName name="YN">OFFSET(INDIRECT([2]Q_AKR!$CX$4),0,0,CONCATENATE([2]Q_AKR!$CX$6),1)</definedName>
    <definedName name="YNQ4">OFFSET(INDIRECT([2]Q_AKR!$CY$4),0,0,CONCATENATE([2]Q_AKR!$CY$6),1)</definedName>
    <definedName name="YNQ4_G">OFFSET(INDIRECT([2]Q_AKR!$CZ$4),0,0,CONCATENATE([2]Q_AKR!$CZ$6),1)</definedName>
    <definedName name="YNQ4_GC">OFFSET(INDIRECT([2]Q_AKR!$DA$4),0,0,CONCATENATE([2]Q_AKR!$DA$6),1)</definedName>
    <definedName name="INS_IDF_L_CGV_1_Q">OFFSET(INDIRECT([2]Q!$ID$4),0,0,CONCATENATE([2]Q!$ID$6),1)</definedName>
    <definedName name="INS_IDF_L_CGV_2_Q">OFFSET(INDIRECT([2]Q!$IE$4),0,0,CONCATENATE([2]Q!$IE$6),1)</definedName>
    <definedName name="INS_IDF_L_CGV_Q_CGV">OFFSET(INDIRECT([2]Q!$IF$4),0,0,CONCATENATE([2]Q!$IF$6),1)</definedName>
    <definedName name="INS_IDF_PREM_Q">OFFSET(INDIRECT([2]Q!$IG$4),0,0,CONCATENATE([2]Q!$IG$6),1)</definedName>
    <definedName name="INS_IDF_REC_Q">OFFSET(INDIRECT([2]Q!$IH$4),0,0,CONCATENATE([2]Q!$IH$6),1)</definedName>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YR">OFFSET(INDIRECT([2]Q_AKR!$DB$4),0,0,CONCATENATE([2]Q_AKR!$DB$6),1)</definedName>
    <definedName name="YR_GC">OFFSET(INDIRECT([2]Q_AKR!$DC$4),0,0,CONCATENATE([2]Q_AKR!$DC$6),1)</definedName>
    <definedName name="IRD_PRI_M">OFFSET(INDIRECT([2]M!$DS$4),0,0,CONCATENATE([2]M!$DS$6),1)</definedName>
    <definedName name="IRDN_PRI_DIF1M_M">OFFSET(INDIRECT([2]M!$AY$4),0,0,CONCATENATE([2]M!$AY$6),1)</definedName>
    <definedName name="IRDN_PRI_M">OFFSET(INDIRECT([2]M!$DQ$4),0,0,CONCATENATE([2]M!$DQ$6),1)</definedName>
    <definedName name="IRDN_PRI_ov1m_EUR_M">OFFSET(INDIRECT([2]M!$AJ$4),0,0,CONCATENATE([2]M!$AJ$6),1)</definedName>
    <definedName name="IRDN_PRI_ov1m_LTL_M">OFFSET(INDIRECT([2]M!$AI$4),0,0,CONCATENATE([2]M!$AI$6),1)</definedName>
    <definedName name="IRL_PRI_M">OFFSET(INDIRECT([2]M!$DR$4),0,0,CONCATENATE([2]M!$DR$6),1)</definedName>
    <definedName name="IRLN_HH_EUR_M">OFFSET(INDIRECT([2]M!$CU$4),0,0,CONCATENATE([2]M!$CU$6),1)</definedName>
    <definedName name="IRLN_HH_FSPREAD_M">OFFSET(INDIRECT([2]M!$I$4),0,0,CONCATENATE([2]M!$I$6),1)</definedName>
    <definedName name="IRLN_HH_LTL_M">OFFSET(INDIRECT([2]M!$CV$4),0,0,CONCATENATE([2]M!$CV$6),1)</definedName>
    <definedName name="IRLN_HH_M">OFFSET(INDIRECT([2]M!$BZ$4),0,0,CONCATENATE([2]M!$BZ$6),1)</definedName>
    <definedName name="IRLN_HHCONS_M">OFFSET(INDIRECT([2]M!$CB$4),0,0,CONCATENATE([2]M!$CB$6),1)</definedName>
    <definedName name="IRLN_HHHOUS_EUR_M">OFFSET(INDIRECT([2]M!$DB$4),0,0,CONCATENATE([2]M!$DB$6),1)</definedName>
    <definedName name="IRLN_HHHOUS_LTL_M">OFFSET(INDIRECT([2]M!$DC$4),0,0,CONCATENATE([2]M!$DC$6),1)</definedName>
    <definedName name="IRLN_HHHOUS_M">OFFSET(INDIRECT([2]M!$CA$4),0,0,CONCATENATE([2]M!$CA$6),1)</definedName>
    <definedName name="IRLN_HHOTH_M">OFFSET(INDIRECT([2]M!$CC$4),0,0,CONCATENATE([2]M!$CC$6),1)</definedName>
    <definedName name="IRLN_NC_EUR_M">OFFSET(INDIRECT([2]M!$CX$4),0,0,CONCATENATE([2]M!$CX$6),1)</definedName>
    <definedName name="IRLN_NC_LTL_M">OFFSET(INDIRECT([2]M!$CY$4),0,0,CONCATENATE([2]M!$CY$6),1)</definedName>
    <definedName name="IRLN_NC_M">OFFSET(INDIRECT([2]M!$BY$4),0,0,CONCATENATE([2]M!$BY$6),1)</definedName>
    <definedName name="IRLN_PRI_AVIBOR_M">OFFSET(INDIRECT([2]M!$DE$4),0,0,CONCATENATE([2]M!$DE$6),1)</definedName>
    <definedName name="IRLN_PRI_M">OFFSET(INDIRECT([2]M!$DD$4),0,0,CONCATENATE([2]M!$DD$6),1)</definedName>
    <definedName name="IRLN_PRI_MRG_M">OFFSET(INDIRECT([2]M!$DF$4),0,0,CONCATENATE([2]M!$DF$6),1)</definedName>
    <definedName name="YRSA">OFFSET(INDIRECT([2]Q_AKR!$DD$4),0,0,CONCATENATE([2]Q_AKR!$DD$6),1)</definedName>
    <definedName name="YRSA_G">OFFSET(INDIRECT([2]Q_AKR!$DE$4),0,0,CONCATENATE([2]Q_AKR!$DE$6),1)</definedName>
    <definedName name="YRSA_GC">OFFSET(INDIRECT([2]Q_AKR!$DF$4),0,0,CONCATENATE([2]Q_AKR!$DF$6),1)</definedName>
    <definedName name="Krize_BKI_1">OFFSET(INDIRECT([2]Q_kr!$D$4),0,0,CONCATENATE([2]Q_kr!$D$6),1)</definedName>
    <definedName name="Krize_BKI_2">OFFSET(INDIRECT([2]Q_kr!$E$4),0,0,CONCATENATE([2]Q_kr!$E$6),1)</definedName>
    <definedName name="Krize_BLTDR2_1">OFFSET(INDIRECT([2]Q_kr!$I$4),0,0,CONCATENATE([2]Q_kr!$I$6),1)</definedName>
    <definedName name="Krize_cred_1">OFFSET(INDIRECT([2]Q_kr!$B$4),0,0,CONCATENATE([2]Q_kr!$B$6),1)</definedName>
    <definedName name="Krize_cred_2">OFFSET(INDIRECT([2]Q_kr!$C$4),0,0,CONCATENATE([2]Q_kr!$C$6),1)</definedName>
    <definedName name="Krize_MV_1">OFFSET(INDIRECT([2]Q_kr!$K$4),0,0,CONCATENATE([2]Q_kr!$K$6),1)</definedName>
    <definedName name="LEAS_ALL_N_Q">OFFSET(INDIRECT([2]Q!$FW$4),0,0,CONCATENATE([2]Q!$FW$6),1)</definedName>
    <definedName name="LEAS_INDEQ_N_Q">OFFSET(INDIRECT([2]Q!$FU$4),0,0,CONCATENATE([2]Q!$FU$6),1)</definedName>
    <definedName name="LEAS_INDEQ_Q">OFFSET(INDIRECT([2]Q!$FY$4),0,0,CONCATENATE([2]Q!$FY$6),1)</definedName>
    <definedName name="LEAS_OTHER_N_Q">OFFSET(INDIRECT([2]Q!$FV$4),0,0,CONCATENATE([2]Q!$FV$6),1)</definedName>
    <definedName name="LEAS_OTHER_Q">OFFSET(INDIRECT([2]Q!$FZ$4),0,0,CONCATENATE([2]Q!$FZ$6),1)</definedName>
    <definedName name="LEAS_RTR_N_Q">OFFSET(INDIRECT([2]Q!$FT$4),0,0,CONCATENATE([2]Q!$FT$6),1)</definedName>
    <definedName name="LEAS_RTR_Q">OFFSET(INDIRECT([2]Q!$FX$4),0,0,CONCATENATE([2]Q!$FX$6),1)</definedName>
    <definedName name="lenpool_8q_neg">OFFSET(INDIRECT([2]Q!$LI$4),0,0,CONCATENATE([2]Q!$LI$6),1)</definedName>
    <definedName name="lenpool_8q_poz">OFFSET(INDIRECT([2]Q!$LJ$4),0,0,CONCATENATE([2]Q!$LJ$6),1)</definedName>
    <definedName name="LFS_L_Q_GC">OFFSET(INDIRECT([2]Q!$JM$4),0,0,CONCATENATE([2]Q!$JM$6),1)</definedName>
    <definedName name="LFS_LF_Q_GC">OFFSET(INDIRECT([2]Q!$JN$4),0,0,CONCATENATE([2]Q!$JN$6),1)</definedName>
    <definedName name="LFS_U_1TO2_Q">OFFSET(INDIRECT([2]Q!$G$4),0,0,CONCATENATE([2]Q!$G$6),1)</definedName>
    <definedName name="LFS_U_3TO5_Q">OFFSET(INDIRECT([2]Q!$H$4),0,0,CONCATENATE([2]Q!$H$6),1)</definedName>
    <definedName name="LFS_U_6TO11_Q">OFFSET(INDIRECT([2]Q!$I$4),0,0,CONCATENATE([2]Q!$I$6),1)</definedName>
    <definedName name="LFS_U_OVER12_Q">OFFSET(INDIRECT([2]Q!$J$4),0,0,CONCATENATE([2]Q!$J$6),1)</definedName>
    <definedName name="LFS_U_UPTO1_Q">OFFSET(INDIRECT([2]Q!$F$4),0,0,CONCATENATE([2]Q!$F$6),1)</definedName>
    <definedName name="LFS_UL_Q">OFFSET(INDIRECT([2]Q!$JL$4),0,0,CONCATENATE([2]Q!$JL$6),1)</definedName>
    <definedName name="LIQ_BANKS_REQ_D">OFFSET(INDIRECT([2]D7!$M$4),0,0,CONCATENATE([2]D7!$M$6),1)</definedName>
    <definedName name="LIQ_BANKS_RES_D">OFFSET(INDIRECT([2]D7!$L$4),0,0,CONCATENATE([2]D7!$L$6),1)</definedName>
    <definedName name="ll" localSheetId="4" hidden="1">{#N/A,#N/A,FALSE,"CB";#N/A,#N/A,FALSE,"CMB";#N/A,#N/A,FALSE,"NBFI"}</definedName>
    <definedName name="ll" hidden="1">{#N/A,#N/A,FALSE,"CB";#N/A,#N/A,FALSE,"CMB";#N/A,#N/A,FALSE,"NBFI"}</definedName>
    <definedName name="LN_HH_EUR_M">OFFSET(INDIRECT([2]M!$CP$4),0,0,CONCATENATE([2]M!$CP$6),1)</definedName>
    <definedName name="LN_HH_EUR_M_3A">OFFSET(INDIRECT([2]M!$CQ$4),0,0,CONCATENATE([2]M!$CQ$6),1)</definedName>
    <definedName name="LN_HH_EUR_M_ST1">OFFSET(INDIRECT([2]M!$CH$4),0,0,CONCATENATE([2]M!$CH$6),1)</definedName>
    <definedName name="LN_HH_EUR_M_ST1_3Y">OFFSET(INDIRECT([2]M!$CI$4),0,0,CONCATENATE([2]M!$CI$6),1)</definedName>
    <definedName name="LN_HH_FTO1_M_ST">OFFSET(INDIRECT([2]M!$H$4),0,0,CONCATENATE([2]M!$H$6),1)</definedName>
    <definedName name="LN_HH_LTL_M">OFFSET(INDIRECT([2]M!$CT$4),0,0,CONCATENATE([2]M!$CT$6),1)</definedName>
    <definedName name="LN_HH_M12">OFFSET(INDIRECT([2]M!$BF$4),0,0,CONCATENATE([2]M!$BF$6),1)</definedName>
    <definedName name="LN_HH_M12_GC">OFFSET(INDIRECT([2]M!$BH$4),0,0,CONCATENATE([2]M!$BH$6),1)</definedName>
    <definedName name="LN_HHHOUS_EUR_M">OFFSET(INDIRECT([2]M!$CZ$4),0,0,CONCATENATE([2]M!$CZ$6),1)</definedName>
    <definedName name="LN_HHHOUS_LTL_M">OFFSET(INDIRECT([2]M!$DA$4),0,0,CONCATENATE([2]M!$DA$6),1)</definedName>
    <definedName name="LN_NC_EUR_M">OFFSET(INDIRECT([2]M!$CR$4),0,0,CONCATENATE([2]M!$CR$6),1)</definedName>
    <definedName name="LN_NC_EUR_M_3A">OFFSET(INDIRECT([2]M!$CS$4),0,0,CONCATENATE([2]M!$CS$6),1)</definedName>
    <definedName name="LN_NC_EUR_M_ST1">OFFSET(INDIRECT([2]M!$CJ$4),0,0,CONCATENATE([2]M!$CJ$6),1)</definedName>
    <definedName name="LN_NC_EUR_M_ST1_3Y">OFFSET(INDIRECT([2]M!$CK$4),0,0,CONCATENATE([2]M!$CK$6),1)</definedName>
    <definedName name="LN_NC_LTL_M">OFFSET(INDIRECT([2]M!$CW$4),0,0,CONCATENATE([2]M!$CW$6),1)</definedName>
    <definedName name="LN_NC_M12">OFFSET(INDIRECT([2]M!$BE$4),0,0,CONCATENATE([2]M!$BE$6),1)</definedName>
    <definedName name="LN_NC_M12_GC">OFFSET(INDIRECT([2]M!$BG$4),0,0,CONCATENATE([2]M!$BG$6),1)</definedName>
    <definedName name="LN_PRI_EUR_Q_Y">OFFSET(INDIRECT([2]Q!$EL$4),0,0,CONCATENATE([2]Q!$EL$6),1)</definedName>
    <definedName name="LN_PRI_EUR_Q_Y_3A">OFFSET(INDIRECT([2]Q!$EM$4),0,0,CONCATENATE([2]Q!$EM$6),1)</definedName>
    <definedName name="LOAN2">OFFSET(INDIRECT([2]Q_AKR!$CU$4),0,0,CONCATENATE([2]Q_AKR!$CU$6),1)</definedName>
    <definedName name="LOAN2_GC">OFFSET(INDIRECT([2]Q_AKR!$CF$4),0,0,CONCATENATE([2]Q_AKR!$CF$6),1)</definedName>
    <definedName name="LOAN2_HH">OFFSET(INDIRECT([2]Q_AKR!$CV$4),0,0,CONCATENATE([2]Q_AKR!$CV$6),1)</definedName>
    <definedName name="LOAN2_HH_GC">OFFSET(INDIRECT([2]Q_AKR!$CJ$4),0,0,CONCATENATE([2]Q_AKR!$CJ$6),1)</definedName>
    <definedName name="LOAN2_HHRC_GC">OFFSET(INDIRECT([2]Q_AKR!$CK$4),0,0,CONCATENATE([2]Q_AKR!$CK$6),1)</definedName>
    <definedName name="LOAN2_NC">OFFSET(INDIRECT([2]Q_AKR!$CW$4),0,0,CONCATENATE([2]Q_AKR!$CW$6),1)</definedName>
    <definedName name="LOAN2_NC_GC">OFFSET(INDIRECT([2]Q_AKR!$CN$4),0,0,CONCATENATE([2]Q_AKR!$CN$6),1)</definedName>
    <definedName name="LOAN2_NCRC_GC">OFFSET(INDIRECT([2]Q_AKR!$CO$4),0,0,CONCATENATE([2]Q_AKR!$CO$6),1)</definedName>
    <definedName name="LOAN2Y">OFFSET(INDIRECT([2]Q_AKR!$R$4),0,0,CONCATENATE([2]Q_AKR!$R$6),1)</definedName>
    <definedName name="LOAN2YAV">OFFSET(INDIRECT([2]Q_AKR!$S$4),0,0,CONCATENATE([2]Q_AKR!$S$6),1)</definedName>
    <definedName name="LOAN2YCMN">OFFSET(INDIRECT([2]Q_AKR!$T$4),0,0,CONCATENATE([2]Q_AKR!$T$6),1)</definedName>
    <definedName name="LOAN2YR1GP">OFFSET(INDIRECT([2]Q_AKR!$W$4),0,0,CONCATENATE([2]Q_AKR!$W$6),1)</definedName>
    <definedName name="LOAN2YR1HP">OFFSET(INDIRECT([2]Q_AKR!$V$4),0,0,CONCATENATE([2]Q_AKR!$V$6),1)</definedName>
    <definedName name="LOAN2YXMN">OFFSET(INDIRECT([2]Q_AKR!$U$4),0,0,CONCATENATE([2]Q_AKR!$U$6),1)</definedName>
    <definedName name="LOAN2RC_GC">OFFSET(INDIRECT([2]Q_AKR!$CG$4),0,0,CONCATENATE([2]Q_AKR!$CG$6),1)</definedName>
    <definedName name="LTV_median_si">OFFSET(INDIRECT([2]Q!$LK$4),0,0,CONCATENATE([2]Q!$LK$6),1)</definedName>
    <definedName name="M_D_271A_FI_A_D">OFFSET(INDIRECT([2]A!$E$4),0,0,CONCATENATE([2]A!$E$6),1)</definedName>
    <definedName name="M_D_271A_FI_M_D">OFFSET(INDIRECT([2]M!$AB$4),0,0,CONCATENATE([2]M!$AB$6),1)</definedName>
    <definedName name="M_D_271A_GV_A_D">OFFSET(INDIRECT([2]A!$F$4),0,0,CONCATENATE([2]A!$F$6),1)</definedName>
    <definedName name="M_D_271A_GV_M_D">OFFSET(INDIRECT([2]M!$AC$4),0,0,CONCATENATE([2]M!$AC$6),1)</definedName>
    <definedName name="M_D_271A_HH_A_D">OFFSET(INDIRECT([2]A!$H$4),0,0,CONCATENATE([2]A!$H$6),1)</definedName>
    <definedName name="M_D_271A_HH_M_D">OFFSET(INDIRECT([2]M!$AE$4),0,0,CONCATENATE([2]M!$AE$6),1)</definedName>
    <definedName name="M_D_271A_NC_A_D">OFFSET(INDIRECT([2]A!$G$4),0,0,CONCATENATE([2]A!$G$6),1)</definedName>
    <definedName name="M_D_271A_NC_M_D">OFFSET(INDIRECT([2]M!$AD$4),0,0,CONCATENATE([2]M!$AD$6),1)</definedName>
    <definedName name="M_D_271A_TOT_A_D">OFFSET(INDIRECT([2]A!$D$4),0,0,CONCATENATE([2]A!$D$6),1)</definedName>
    <definedName name="M_D_271A_TOT_M_D">OFFSET(INDIRECT([2]M!$AA$4),0,0,CONCATENATE([2]M!$AA$6),1)</definedName>
    <definedName name="M_D_271A_TOT_M_G">OFFSET(INDIRECT([2]M!$Q$4),0,0,CONCATENATE([2]M!$Q$6),1)</definedName>
    <definedName name="M_D_271A_TOT_M_GAVG">OFFSET(INDIRECT([2]M!$EZ$4),0,0,CONCATENATE([2]M!$EZ$6),1)</definedName>
    <definedName name="M_D_277A_HH_FX_Q_Y">OFFSET(INDIRECT([2]Q!$ED$4),0,0,CONCATENATE([2]Q!$ED$6),1)</definedName>
    <definedName name="M_D_277A_HH_FX_Q_Y_3Y">OFFSET(INDIRECT([2]Q!$EE$4),0,0,CONCATENATE([2]Q!$EE$6),1)</definedName>
    <definedName name="M_D_277A_NC_FX_Q_Y">OFFSET(INDIRECT([2]Q!$EH$4),0,0,CONCATENATE([2]Q!$EH$6),1)</definedName>
    <definedName name="M_D_277A_NC_FX_Q_Y_3Y">OFFSET(INDIRECT([2]Q!$EI$4),0,0,CONCATENATE([2]Q!$EI$6),1)</definedName>
    <definedName name="M_D_277A_TOT_FX_Q_D_Y">OFFSET(INDIRECT([2]Q!$EN$4),0,0,CONCATENATE([2]Q!$EN$6),1)</definedName>
    <definedName name="M_D_277A_TOT_FX_Q_D_Y_3A">OFFSET(INDIRECT([2]Q!$EO$4),0,0,CONCATENATE([2]Q!$EO$6),1)</definedName>
    <definedName name="M_DNEREZ_PFI_M">OFFSET(INDIRECT([2]M!$FK$4),0,0,CONCATENATE([2]M!$FK$6),1)</definedName>
    <definedName name="M_DNEREZ_PFI_M_ST">OFFSET(INDIRECT([2]M!$FP$4),0,0,CONCATENATE([2]M!$FP$6),1)</definedName>
    <definedName name="M_DNEREZ_TOT_M_ST">OFFSET(INDIRECT([2]M!$FT$4),0,0,CONCATENATE([2]M!$FT$6),1)</definedName>
    <definedName name="M_DNEREZ_XPFI_M_ST">OFFSET(INDIRECT([2]M!$FS$4),0,0,CONCATENATE([2]M!$FS$6),1)</definedName>
    <definedName name="M_KPFI_221A_01_Q_Y">OFFSET(INDIRECT([2]Q!$FA$4),0,0,CONCATENATE([2]Q!$FA$6),1)</definedName>
    <definedName name="M_KPFI_221A_17_M_ST">OFFSET(INDIRECT([2]M!$BI$4),0,0,CONCATENATE([2]M!$BI$6),1)</definedName>
    <definedName name="M_KPFI_221A_GV_M_ST">OFFSET(INDIRECT([2]M!$BK$4),0,0,CONCATENATE([2]M!$BK$6),1)</definedName>
    <definedName name="M_KPFI_222A_01_M">OFFSET(INDIRECT([2]M!$FH$4),0,0,CONCATENATE([2]M!$FH$6),1)</definedName>
    <definedName name="M_KPFI_222A_03_M">OFFSET(INDIRECT([2]M!$BL$4),0,0,CONCATENATE([2]M!$BL$6),1)</definedName>
    <definedName name="M_KPFI_222A_03_M_ST">OFFSET(INDIRECT([2]M!$BM$4),0,0,CONCATENATE([2]M!$BM$6),1)</definedName>
    <definedName name="M_KPFI_222A_05_M">OFFSET(INDIRECT([2]M!$FI$4),0,0,CONCATENATE([2]M!$FI$6),1)</definedName>
    <definedName name="M_KPFI_222A_05_M_ST">OFFSET(INDIRECT([2]M!$FN$4),0,0,CONCATENATE([2]M!$FN$6),1)</definedName>
    <definedName name="M_KPFI_222A_06_M">OFFSET(INDIRECT([2]M!$FJ$4),0,0,CONCATENATE([2]M!$FJ$6),1)</definedName>
    <definedName name="M_KPFI_222A_06_M_ST">OFFSET(INDIRECT([2]M!$FO$4),0,0,CONCATENATE([2]M!$FO$6),1)</definedName>
    <definedName name="M_KPFI_222A_10_M_ST">OFFSET(INDIRECT([2]M!$BJ$4),0,0,CONCATENATE([2]M!$BJ$6),1)</definedName>
    <definedName name="M_KPFI_222A_10XPFI_M">OFFSET(INDIRECT([2]M!$FL$4),0,0,CONCATENATE([2]M!$FL$6),1)</definedName>
    <definedName name="M_KPFI_222A_10XPFI_M_ST">OFFSET(INDIRECT([2]M!$FQ$4),0,0,CONCATENATE([2]M!$FQ$6),1)</definedName>
    <definedName name="M_KPFI_222A_OTH_M">OFFSET(INDIRECT([2]M!$FM$4),0,0,CONCATENATE([2]M!$FM$6),1)</definedName>
    <definedName name="M_KPFI_222A_OTH_M_ST">OFFSET(INDIRECT([2]M!$FR$4),0,0,CONCATENATE([2]M!$FR$6),1)</definedName>
    <definedName name="M_KPFI_LTDR_PRF_M_DC_F1">OFFSET(INDIRECT([2]M!$DL$4),0,0,CONCATENATE([2]M!$DL$6),1)</definedName>
    <definedName name="M_KPFI_LTDR_PRF_M_DC_F12">OFFSET([2]M!$DL$44,0,0,COUNT([2]M!$DL$44:DL$1000),1)</definedName>
    <definedName name="M_KPFI_LTDR_PRF_M_DC_F2">OFFSET(INDIRECT([2]M!$DM$4),0,0,CONCATENATE([2]M!$DM$6),1)</definedName>
    <definedName name="M_KPFI_LTDR_PRF_M_DC_F22">OFFSET([2]M!$DM$44,0,0,COUNT([2]M!$DM$44:DM$1000),1)</definedName>
    <definedName name="M_KPFI_LTDR_PRF_M_DC_F3">OFFSET(INDIRECT([2]M!$DN$4),0,0,CONCATENATE([2]M!$DN$6),1)</definedName>
    <definedName name="M_KPFI_LTDR_PRF_M_DC_F32">OFFSET([2]M!$DN$44,0,0,COUNT([2]M!$DN$44:DN$1000),1)</definedName>
    <definedName name="M_KPFI_LTDR_PRF_M_SA">OFFSET(INDIRECT([2]M!$DJ$4),0,0,CONCATENATE([2]M!$DJ$6),1)</definedName>
    <definedName name="M_KPFI_LTDR_PRF_M_SA_DC">OFFSET(INDIRECT([2]M!$DK$4),0,0,CONCATENATE([2]M!$DK$6),1)</definedName>
    <definedName name="M_KPFI_LTDR_PRF_M_SA_DC2">OFFSET([2]M!$DK$44,0,0,COUNT([2]M!$DK$44:DK$1000),1)</definedName>
    <definedName name="M_KPFI_LTDR_PRF_M_SA2">OFFSET([2]M!$DJ$44,0,0,COUNT([2]M!$DJ$44:DJ$1000),1)</definedName>
    <definedName name="M_KPFI_LTDR_PRF_Q_D_F1">OFFSET(INDIRECT([2]Q!$GL$4),0,0,CONCATENATE([2]Q!$GL$6),1)</definedName>
    <definedName name="M_KPFI_LTDR_PRF_Q_D_F2">OFFSET(INDIRECT([2]Q!$GM$4),0,0,CONCATENATE([2]Q!$GM$6),1)</definedName>
    <definedName name="M_KPFI_LTDR_PRF_Q_D_F3">OFFSET(INDIRECT([2]Q!$GN$4),0,0,CONCATENATE([2]Q!$GN$6),1)</definedName>
    <definedName name="M_KPFI_LTDR_PRF_Q_SA">OFFSET(INDIRECT([2]Q!$GJ$4),0,0,CONCATENATE([2]Q!$GJ$6),1)</definedName>
    <definedName name="M_KPFI_LTDR_PRF_Q_SA_D">OFFSET(INDIRECT([2]Q!$GK$4),0,0,CONCATENATE([2]Q!$GK$6),1)</definedName>
    <definedName name="M_L_251A_CGV_M">OFFSET(INDIRECT([2]M!$BO$4),0,0,CONCATENATE([2]M!$BO$6),1)</definedName>
    <definedName name="M_L_251A_FI_M">OFFSET(INDIRECT([2]M!$S$4),0,0,CONCATENATE([2]M!$S$6),1)</definedName>
    <definedName name="M_L_251A_FI_M_GC_F">OFFSET(INDIRECT([2]M!$W$4),0,0,CONCATENATE([2]M!$W$6),1)</definedName>
    <definedName name="M_L_251A_GV_M">OFFSET(INDIRECT([2]M!$T$4),0,0,CONCATENATE([2]M!$T$6),1)</definedName>
    <definedName name="M_L_251A_GV_M_GC_F">OFFSET(INDIRECT([2]M!$X$4),0,0,CONCATENATE([2]M!$X$6),1)</definedName>
    <definedName name="M_L_251A_GV_Q_Y">OFFSET(INDIRECT([2]Q!$DX$4),0,0,CONCATENATE([2]Q!$DX$6),1)</definedName>
    <definedName name="M_L_251A_HH_M">OFFSET(INDIRECT([2]M!$V$4),0,0,CONCATENATE([2]M!$V$6),1)</definedName>
    <definedName name="M_L_251A_HH_M_GC">OFFSET(INDIRECT([2]M!$BD$4),0,0,CONCATENATE([2]M!$BD$6),1)</definedName>
    <definedName name="M_L_251A_HH_M_GC_F">OFFSET(INDIRECT([2]M!$Z$4),0,0,CONCATENATE([2]M!$Z$6),1)</definedName>
    <definedName name="M_L_251A_HH_M_GC1995">OFFSET([2]M!$BD$20,0,0,COUNT([2]M!$BD$20:$BD$1000),1)</definedName>
    <definedName name="M_L_251A_HH_M_GC2009">OFFSET([2]M!$BD$188,0,0,COUNT([2]M!$BD$188:$BD$1012),1)</definedName>
    <definedName name="M_L_251A_HH_Q_Y">OFFSET(INDIRECT([2]Q!$DW$4),0,0,CONCATENATE([2]Q!$DW$6),1)</definedName>
    <definedName name="M_L_251A_HH_RH_M_GC">OFFSET(INDIRECT([2]M!$DO$4),0,0,CONCATENATE([2]M!$DO$6),1)</definedName>
    <definedName name="M_L_251A_HH_RH_M_GC1995">OFFSET([2]M!$DO$20,0,0,COUNT([2]M!$DO$20:$DO$1000),1)</definedName>
    <definedName name="M_L_251A_LOGV_M">OFFSET(INDIRECT([2]M!$BQ$4),0,0,CONCATENATE([2]M!$BQ$6),1)</definedName>
    <definedName name="M_L_251A_NC_M">OFFSET(INDIRECT([2]M!$U$4),0,0,CONCATENATE([2]M!$U$6),1)</definedName>
    <definedName name="M_L_251A_NC_M_GC">OFFSET(INDIRECT([2]M!$BC$4),0,0,CONCATENATE([2]M!$BC$6),1)</definedName>
    <definedName name="M_L_251A_NC_M_GC_F">OFFSET(INDIRECT([2]M!$Y$4),0,0,CONCATENATE([2]M!$Y$6),1)</definedName>
    <definedName name="M_L_251A_NC_M_GC1995">OFFSET([2]M!$BC$20,0,0,COUNT([2]M!$BC$20:$BC$1000),1)</definedName>
    <definedName name="M_L_251A_NC_M_GC2009">OFFSET([2]M!$BC$188,0,0,COUNT([2]M!$BC$188:$BC$1012),1)</definedName>
    <definedName name="M_L_251A_NC_Q_GC">OFFSET(INDIRECT([2]Q!$JF$4),0,0,CONCATENATE([2]Q!$JF$6),1)</definedName>
    <definedName name="M_L_251A_NC_Q_Y">OFFSET(INDIRECT([2]Q!$DV$4),0,0,CONCATENATE([2]Q!$DV$6),1)</definedName>
    <definedName name="M_L_251A_NC_RH_M_GC">OFFSET(INDIRECT([2]M!$DP$4),0,0,CONCATENATE([2]M!$DP$6),1)</definedName>
    <definedName name="M_L_251A_NC_RH_M_GC1995">OFFSET([2]M!$DP$20,0,0,COUNT([2]M!$DP$20:$DP$1000),1)</definedName>
    <definedName name="M_L_251A_PRI_Q_Y">OFFSET(INDIRECT([2]Q!$DS$4),0,0,CONCATENATE([2]Q!$DS$6),1)</definedName>
    <definedName name="M_L_251A_PRI_Q_Y_GAP">OFFSET(INDIRECT([2]Q!$DU$4),0,0,CONCATENATE([2]Q!$DU$6),1)</definedName>
    <definedName name="M_L_251A_PRI_Q_Y_TR">OFFSET(INDIRECT([2]Q!$DT$4),0,0,CONCATENATE([2]Q!$DT$6),1)</definedName>
    <definedName name="M_L_251A_SOGV_M">OFFSET(INDIRECT([2]M!$BP$4),0,0,CONCATENATE([2]M!$BP$6),1)</definedName>
    <definedName name="M_L_251A_TOT_M">OFFSET(INDIRECT([2]M!$R$4),0,0,CONCATENATE([2]M!$R$6),1)</definedName>
    <definedName name="M_L_251A_TOT_M_GC">OFFSET(INDIRECT([2]M!$J$4),0,0,CONCATENATE([2]M!$J$6),1)</definedName>
    <definedName name="M_L_251A_TOT_M_GC2005">OFFSET([2]M!$J$140,0,0,COUNT([2]M!$J$140:$J$1000),1)</definedName>
    <definedName name="M_L_251A_TOT_M_GC2009">OFFSET([2]M!$J$188,0,0,COUNT([2]M!$J$188:$J$1012),1)</definedName>
    <definedName name="M_L_255A_HHCONS_M">OFFSET(INDIRECT([2]M!$BS$4),0,0,CONCATENATE([2]M!$BS$6),1)</definedName>
    <definedName name="M_L_255A_HHCONS_M_D">OFFSET(INDIRECT([2]M!$AG$4),0,0,CONCATENATE([2]M!$AG$6),1)</definedName>
    <definedName name="M_L_255A_HHCONS_M_D2012">OFFSET([2]M!$AG$224,0,0,COUNT([2]M!$AG$224:$AG$1000),1)</definedName>
    <definedName name="M_L_255A_HHHOUS_M">OFFSET(INDIRECT([2]M!$BR$4),0,0,CONCATENATE([2]M!$BR$6),1)</definedName>
    <definedName name="M_L_255A_HHHOUS_M_D">OFFSET(INDIRECT([2]M!$AF$4),0,0,CONCATENATE([2]M!$AF$6),1)</definedName>
    <definedName name="M_L_255A_HHHOUS_M_D2012">OFFSET([2]M!$AF$224,0,0,COUNT([2]M!$AF$224:$AF$1000),1)</definedName>
    <definedName name="M_L_255A_HHHOUS_M_ST">OFFSET(INDIRECT([2]M!$BN$4),0,0,CONCATENATE([2]M!$BN$6),1)</definedName>
    <definedName name="M_L_255A_HHOTH_M">OFFSET(INDIRECT([2]M!$BT$4),0,0,CONCATENATE([2]M!$BT$6),1)</definedName>
    <definedName name="M_L_255A_HHOTH_M_D">OFFSET(INDIRECT([2]M!$AH$4),0,0,CONCATENATE([2]M!$AH$6),1)</definedName>
    <definedName name="M_L_255A_HHOTH_M_D2012">OFFSET([2]M!$AH$224,0,0,COUNT([2]M!$AH$224:$AH$1000),1)</definedName>
    <definedName name="M_L_256A_HH_FX_M_ST1">OFFSET(INDIRECT([2]M!$CD$4),0,0,CONCATENATE([2]M!$CD$6),1)</definedName>
    <definedName name="M_L_256A_HH_FX_M_ST1_3Y">OFFSET(INDIRECT([2]M!$CE$4),0,0,CONCATENATE([2]M!$CE$6),1)</definedName>
    <definedName name="M_L_256A_HH_FX_M_ST2">OFFSET(INDIRECT([2]M!$CL$4),0,0,CONCATENATE([2]M!$CL$6),1)</definedName>
    <definedName name="M_L_256A_HH_FX_M_ST2_3Y">OFFSET(INDIRECT([2]M!$CM$4),0,0,CONCATENATE([2]M!$CM$6),1)</definedName>
    <definedName name="M_L_256A_HH_FX_Q_Y">OFFSET(INDIRECT([2]Q!$EB$4),0,0,CONCATENATE([2]Q!$EB$6),1)</definedName>
    <definedName name="M_L_256A_HH_FX_Q_Y_3Y">OFFSET(INDIRECT([2]Q!$EC$4),0,0,CONCATENATE([2]Q!$EC$6),1)</definedName>
    <definedName name="M_L_256A_NC_FX_M_ST1">OFFSET(INDIRECT([2]M!$CF$4),0,0,CONCATENATE([2]M!$CF$6),1)</definedName>
    <definedName name="M_L_256A_NC_FX_M_ST1_3Y">OFFSET(INDIRECT([2]M!$CG$4),0,0,CONCATENATE([2]M!$CG$6),1)</definedName>
    <definedName name="M_L_256A_NC_FX_M_ST2">OFFSET(INDIRECT([2]M!$CN$4),0,0,CONCATENATE([2]M!$CN$6),1)</definedName>
    <definedName name="M_L_256A_NC_FX_M_ST2_3Y">OFFSET(INDIRECT([2]M!$CO$4),0,0,CONCATENATE([2]M!$CO$6),1)</definedName>
    <definedName name="M_L_256A_NC_FX_Q_Y">OFFSET(INDIRECT([2]Q!$EF$4),0,0,CONCATENATE([2]Q!$EF$6),1)</definedName>
    <definedName name="M_L_256A_NC_FX_Q_Y_3Y">OFFSET(INDIRECT([2]Q!$EG$4),0,0,CONCATENATE([2]Q!$EG$6),1)</definedName>
    <definedName name="M_L_256A_TOT_CUR_M">OFFSET(INDIRECT([2]M!$BW$4),0,0,CONCATENATE([2]M!$BW$6),1)</definedName>
    <definedName name="M_L_256A_TOT_EUR_M">OFFSET(INDIRECT([2]M!$BV$4),0,0,CONCATENATE([2]M!$BV$6),1)</definedName>
    <definedName name="M_L_256A_TOT_FX_Q_D_Y">OFFSET(INDIRECT([2]Q!$EJ$4),0,0,CONCATENATE([2]Q!$EJ$6),1)</definedName>
    <definedName name="M_L_256A_TOT_FX_Q_D_Y_3A">OFFSET(INDIRECT([2]Q!$EK$4),0,0,CONCATENATE([2]Q!$EK$6),1)</definedName>
    <definedName name="M_L_256A_TOT_LTL_M">OFFSET(INDIRECT([2]M!$BU$4),0,0,CONCATENATE([2]M!$BU$6),1)</definedName>
    <definedName name="M_L_256A_TOT_LTL_M_ST_D">OFFSET(INDIRECT([2]M!$BX$4),0,0,CONCATENATE([2]M!$BX$6),1)</definedName>
    <definedName name="M_L_PRIXREHHHOUS_Q">OFFSET(INDIRECT([2]Q!$IW$4),0,0,CONCATENATE([2]Q!$IW$6),1)</definedName>
    <definedName name="M_L_REHHHOUS_Q">OFFSET(INDIRECT([2]Q!$DD$4),0,0,CONCATENATE([2]Q!$DD$6),1)</definedName>
    <definedName name="M_L_XREHHHOUS_Q">OFFSET(INDIRECT([2]Q!$DE$4),0,0,CONCATENATE([2]Q!$DE$6),1)</definedName>
    <definedName name="M_LX_REHHHOUS_Q">OFFSET(INDIRECT([2]Q!$DD$4),0,0,CONCATENATE([2]Q!$DD$6),1)</definedName>
    <definedName name="M_LX1_FI_M">OFFSET(INDIRECT([2]M!$EA$4),0,0,CONCATENATE([2]M!$EA$6),1)</definedName>
    <definedName name="M_LX1_FI_M_GC_F">OFFSET(INDIRECT([2]M!$EI$4),0,0,CONCATENATE([2]M!$EI$6),1)</definedName>
    <definedName name="M_LX1_GV_M">OFFSET(INDIRECT([2]M!$DZ$4),0,0,CONCATENATE([2]M!$DZ$6),1)</definedName>
    <definedName name="M_LX1_GV_M_GC_F">OFFSET(INDIRECT([2]M!$EH$4),0,0,CONCATENATE([2]M!$EH$6),1)</definedName>
    <definedName name="M_LX1_HH_M">OFFSET(INDIRECT([2]M!$EC$4),0,0,CONCATENATE([2]M!$EC$6),1)</definedName>
    <definedName name="M_LX1_HH_M_GC">OFFSET(INDIRECT([2]M!$ER$4),0,0,CONCATENATE([2]M!$ER$6),1)</definedName>
    <definedName name="M_LX1_HH_M_GC_F">OFFSET(INDIRECT([2]M!$FU$4),0,0,CONCATENATE([2]M!$FU$6),1)</definedName>
    <definedName name="M_LX1_HH_M_GC1995">OFFSET([2]M!$ER$20,0,0,COUNT([2]M!$ER$20:ER$1000),1)</definedName>
    <definedName name="M_LX1_HHCONSO_M">OFFSET(INDIRECT([2]M!$FG$4),0,0,CONCATENATE([2]M!$FG$6),1)</definedName>
    <definedName name="M_LX1_HHCONSO_M_GC_F">OFFSET(INDIRECT([2]M!$EL$4),0,0,CONCATENATE([2]M!$EL$6),1)</definedName>
    <definedName name="M_LX1_HHHOUS_M">OFFSET(INDIRECT([2]M!$FF$4),0,0,CONCATENATE([2]M!$FF$6),1)</definedName>
    <definedName name="M_LX1_HHHOUS_M_GC_F">OFFSET(INDIRECT([2]M!$EK$4),0,0,CONCATENATE([2]M!$EK$6),1)</definedName>
    <definedName name="M_LX1_NC_M">OFFSET(INDIRECT([2]M!$EB$4),0,0,CONCATENATE([2]M!$EB$6),1)</definedName>
    <definedName name="M_LX1_NC_M_GC">OFFSET(INDIRECT([2]M!$EP$4),0,0,CONCATENATE([2]M!$EP$6),1)</definedName>
    <definedName name="M_LX1_NC_M_GC_F">OFFSET(INDIRECT([2]M!$EJ$4),0,0,CONCATENATE([2]M!$EJ$6),1)</definedName>
    <definedName name="M_LX1_NC_M_GC1995">OFFSET([2]M!$EP$20,0,0,COUNT([2]M!$EP$20:EP$1000),1)</definedName>
    <definedName name="M_LX1_NC_Q_GC2013">OFFSET(INDIRECT([2]Q!$DT$4),0,0,CONCATENATE([2]Q!$DT$6),1)</definedName>
    <definedName name="M_LX1_PRI_M_GC">OFFSET(INDIRECT([2]M!$EN$4),0,0,CONCATENATE([2]M!$EN$6),1)</definedName>
    <definedName name="M_LX1_PRIXREHOUS_Q">OFFSET(INDIRECT([2]Q!$MD$4),0,0,CONCATENATE([2]Q!$MD$6),1)</definedName>
    <definedName name="M_LX1_REHOUS_Q">OFFSET(INDIRECT([2]Q!$LT$4),0,0,CONCATENATE([2]Q!$LT$6),1)</definedName>
    <definedName name="M_LX1_TOT_M">OFFSET(INDIRECT([2]M!$DW$4),0,0,CONCATENATE([2]M!$DW$6),1)</definedName>
    <definedName name="M_LX1_TOT_M_GC">OFFSET(INDIRECT([2]M!$EE$4),0,0,CONCATENATE([2]M!$EE$6),1)</definedName>
    <definedName name="M_LX1_TOT_M_GC_FR2">OFFSET(INDIRECT([2]M!$EM$4),0,0,CONCATENATE([2]M!$EM$6),1)</definedName>
    <definedName name="M_LX1_TOT_MR1">OFFSET(INDIRECT([2]M!$ED$4),0,0,CONCATENATE([2]M!$ED$6),1)</definedName>
    <definedName name="M_LX1_XREHOUS_Q">OFFSET(INDIRECT([2]Q!$LU$4),0,0,CONCATENATE([2]Q!$LU$6),1)</definedName>
    <definedName name="M_LX1TR_FI_M">OFFSET(INDIRECT([2]M!$FD$4),0,0,CONCATENATE([2]M!$FD$6),1)</definedName>
    <definedName name="M_LX1TR_GV_M">OFFSET(INDIRECT([2]M!$FC$4),0,0,CONCATENATE([2]M!$FC$6),1)</definedName>
    <definedName name="M_LX1TR_HH_M">OFFSET(INDIRECT([2]M!$EW$4),0,0,CONCATENATE([2]M!$EW$6),1)</definedName>
    <definedName name="M_LX1TR_HHCONSO_M">OFFSET(INDIRECT([2]M!$EY$4),0,0,CONCATENATE([2]M!$EY$6),1)</definedName>
    <definedName name="M_LX1TR_HHCONSO_M2">OFFSET([2]M!$EY$224,0,0,COUNT([2]M!$EY$224:EY$1000),1)</definedName>
    <definedName name="M_LX1TR_HHHOUS_M">OFFSET(INDIRECT([2]M!$EX$4),0,0,CONCATENATE([2]M!$EX$6),1)</definedName>
    <definedName name="M_LX1TR_HHHOUS_M2">OFFSET([2]M!$EX$224,0,0,COUNT([2]M!$EX$224:EX$1000),1)</definedName>
    <definedName name="M_LX1TR_NC_M">OFFSET(INDIRECT([2]M!$FE$4),0,0,CONCATENATE([2]M!$FE$6),1)</definedName>
    <definedName name="M_LX1TR_TOT_M">OFFSET(INDIRECT([2]M!$FA$4),0,0,CONCATENATE([2]M!$FA$6),1)</definedName>
    <definedName name="M_LX2_HH_M_GC">OFFSET(INDIRECT([2]M!$ES$4),0,0,CONCATENATE([2]M!$ES$6),1)</definedName>
    <definedName name="M_LX2_NC_M_GC">OFFSET(INDIRECT([2]M!$EQ$4),0,0,CONCATENATE([2]M!$EQ$6),1)</definedName>
    <definedName name="M_LX2_PRI_M_GC">OFFSET(INDIRECT([2]M!$EO$4),0,0,CONCATENATE([2]M!$EO$6),1)</definedName>
    <definedName name="M_LX2_TOT_M">OFFSET(INDIRECT([2]M!$DX$4),0,0,CONCATENATE([2]M!$DX$6),1)</definedName>
    <definedName name="M_LX2_TOT_M_GC">OFFSET(INDIRECT([2]M!$EF$4),0,0,CONCATENATE([2]M!$EF$6),1)</definedName>
    <definedName name="M_LX2TR_HH_M">OFFSET(INDIRECT([2]M!$ET$4),0,0,CONCATENATE([2]M!$ET$6),1)</definedName>
    <definedName name="M_LX2TR_HHCONSO_M">OFFSET(INDIRECT([2]M!$EV$4),0,0,CONCATENATE([2]M!$EV$6),1)</definedName>
    <definedName name="M_LX2TR_HHHOUS_M">OFFSET(INDIRECT([2]M!$EU$4),0,0,CONCATENATE([2]M!$EU$6),1)</definedName>
    <definedName name="M_LX2TR_TOT_M">OFFSET(INDIRECT([2]M!$FB$4),0,0,CONCATENATE([2]M!$FB$6),1)</definedName>
    <definedName name="M_LX3_TOT_M">OFFSET(INDIRECT([2]M!$DY$4),0,0,CONCATENATE([2]M!$DY$6),1)</definedName>
    <definedName name="M_LX3_TOT_M_GC">OFFSET(INDIRECT([2]M!$EG$4),0,0,CONCATENATE([2]M!$EG$6),1)</definedName>
    <definedName name="MVMODEL1">OFFSET(INDIRECT([2]Q_AKR!$AU$4),0,0,CONCATENATE([2]Q_AKR!$AU$6),1)</definedName>
    <definedName name="MVMODEL2">OFFSET(INDIRECT([2]Q_AKR!$AV$4),0,0,CONCATENATE([2]Q_AKR!$AV$6),1)</definedName>
    <definedName name="MVMODEL3">OFFSET(INDIRECT([2]Q_AKR!$AW$4),0,0,CONCATENATE([2]Q_AKR!$AW$6),1)</definedName>
    <definedName name="MVMODEL4">OFFSET(INDIRECT([2]Q_AKR!$AX$4),0,0,CONCATENATE([2]Q_AKR!$AX$6),1)</definedName>
    <definedName name="MVMODEL5">OFFSET(INDIRECT([2]Q_AKR!$AY$4),0,0,CONCATENATE([2]Q_AKR!$AY$6),1)</definedName>
    <definedName name="NC_CSIRAW_CAP_12AM_Q">OFFSET(INDIRECT([2]Q!$OR$4),0,0,CONCATENATE([2]Q!$OR$6),1)</definedName>
    <definedName name="NC_INVMAT_C_4Q">OFFSET(INDIRECT([2]Q!$OQ$4),0,0,CONCATENATE([2]Q!$OQ$6),1)</definedName>
    <definedName name="NC_LEV_C_Q">OFFSET(INDIRECT([2]Q!$V$4),0,0,CONCATENATE([2]Q!$V$6),1)</definedName>
    <definedName name="NC_LEV_F_Q">OFFSET(INDIRECT([2]Q!$W$4),0,0,CONCATENATE([2]Q!$W$6),1)</definedName>
    <definedName name="NC_LEV_H_Q">OFFSET(INDIRECT([2]Q!$X$4),0,0,CONCATENATE([2]Q!$X$6),1)</definedName>
    <definedName name="NC_LEV_L_Q">OFFSET(INDIRECT([2]Q!$Y$4),0,0,CONCATENATE([2]Q!$Y$6),1)</definedName>
    <definedName name="NC_LEV_TOTAL_Q">OFFSET(INDIRECT([2]Q!$U$4),0,0,CONCATENATE([2]Q!$U$6),1)</definedName>
    <definedName name="NC_LNX1_A_Q">OFFSET(INDIRECT([2]Q!$LV$4),0,0,CONCATENATE([2]Q!$LV$6),1)</definedName>
    <definedName name="NC_LNX1_A_Q_GC">OFFSET(INDIRECT([2]Q!$NW$4),0,0,CONCATENATE([2]Q!$NW$6),1)</definedName>
    <definedName name="NC_LNX1_C_Q">OFFSET(INDIRECT([2]Q!$LW$4),0,0,CONCATENATE([2]Q!$LW$6),1)</definedName>
    <definedName name="NC_LNX1_C_Q_GC">OFFSET(INDIRECT([2]Q!$NX$4),0,0,CONCATENATE([2]Q!$NX$6),1)</definedName>
    <definedName name="NC_LNX1_C_Q_GC_F">OFFSET(INDIRECT([2]Q!$NP$4),0,0,CONCATENATE([2]Q!$NP$6),1)</definedName>
    <definedName name="NC_LNX1_CLSD_Q">OFFSET(INDIRECT([2]Q!$MF$4),0,0,CONCATENATE([2]Q!$MF$6),1)</definedName>
    <definedName name="NC_LNX1_CLSD_Q_G">OFFSET(INDIRECT([2]Q!$MJ$4),0,0,CONCATENATE([2]Q!$MJ$6),1)</definedName>
    <definedName name="NC_LNX1_CLSD_Q_GC">OFFSET(INDIRECT([2]Q!$MH$4),0,0,CONCATENATE([2]Q!$MH$6),1)</definedName>
    <definedName name="NC_LNX1_CLSD_Q_GC_F">OFFSET(INDIRECT([2]Q!$ML$4),0,0,CONCATENATE([2]Q!$ML$6),1)</definedName>
    <definedName name="NC_LNX1_DE_Q">OFFSET(INDIRECT([2]Q!$LX$4),0,0,CONCATENATE([2]Q!$LX$6),1)</definedName>
    <definedName name="NC_LNX1_DE_Q_GC">OFFSET(INDIRECT([2]Q!$NY$4),0,0,CONCATENATE([2]Q!$NY$6),1)</definedName>
    <definedName name="NC_LNX1_DE_Q_GC_F">OFFSET(INDIRECT([2]Q!$NQ$4),0,0,CONCATENATE([2]Q!$NQ$6),1)</definedName>
    <definedName name="NC_LNX1_F_Q">OFFSET(INDIRECT([2]Q!$LY$4),0,0,CONCATENATE([2]Q!$LY$6),1)</definedName>
    <definedName name="NC_LNX1_F_Q_GC">OFFSET(INDIRECT([2]Q!$NZ$4),0,0,CONCATENATE([2]Q!$NZ$6),1)</definedName>
    <definedName name="NC_LNX1_F_Q_GC_F">OFFSET(INDIRECT([2]Q!$NR$4),0,0,CONCATENATE([2]Q!$NR$6),1)</definedName>
    <definedName name="NC_LNX1_G_Q">OFFSET(INDIRECT([2]Q!$LZ$4),0,0,CONCATENATE([2]Q!$LZ$6),1)</definedName>
    <definedName name="NC_LNX1_G_Q_GC">OFFSET(INDIRECT([2]Q!$OA$4),0,0,CONCATENATE([2]Q!$OA$6),1)</definedName>
    <definedName name="NC_LNX1_G_Q_GC_F">OFFSET(INDIRECT([2]Q!$NS$4),0,0,CONCATENATE([2]Q!$NS$6),1)</definedName>
    <definedName name="NC_LNX1_H_Q">OFFSET(INDIRECT([2]Q!$MA$4),0,0,CONCATENATE([2]Q!$MA$6),1)</definedName>
    <definedName name="NC_LNX1_H_Q_GC">OFFSET(INDIRECT([2]Q!$OB$4),0,0,CONCATENATE([2]Q!$OB$6),1)</definedName>
    <definedName name="NC_LNX1_H_Q_GC_F">OFFSET(INDIRECT([2]Q!$NT$4),0,0,CONCATENATE([2]Q!$NT$6),1)</definedName>
    <definedName name="NC_LNX1_L_Q">OFFSET(INDIRECT([2]Q!$MB$4),0,0,CONCATENATE([2]Q!$MB$6),1)</definedName>
    <definedName name="NC_LNX1_L_Q_GC">OFFSET(INDIRECT([2]Q!$OC$4),0,0,CONCATENATE([2]Q!$OC$6),1)</definedName>
    <definedName name="NC_LNX1_L_Q_GC_F">OFFSET(INDIRECT([2]Q!$NU$4),0,0,CONCATENATE([2]Q!$NU$6),1)</definedName>
    <definedName name="NC_LNX1_OPEN_Q">OFFSET(INDIRECT([2]Q!$ME$4),0,0,CONCATENATE([2]Q!$ME$6),1)</definedName>
    <definedName name="NC_LNX1_OPEN_Q_G">OFFSET(INDIRECT([2]Q!$MI$4),0,0,CONCATENATE([2]Q!$MI$6),1)</definedName>
    <definedName name="NC_LNX1_OPEN_Q_GC">OFFSET(INDIRECT([2]Q!$MG$4),0,0,CONCATENATE([2]Q!$MG$6),1)</definedName>
    <definedName name="NC_LNX1_OPEN_Q_GC_F">OFFSET(INDIRECT([2]Q!$MK$4),0,0,CONCATENATE([2]Q!$MK$6),1)</definedName>
    <definedName name="NC_LNX1_OTH1_Q">OFFSET(INDIRECT([2]Q!$MC$4),0,0,CONCATENATE([2]Q!$MC$6),1)</definedName>
    <definedName name="NC_LNX1_OTH1_Q_GC_F">OFFSET(INDIRECT([2]Q!$NV$4),0,0,CONCATENATE([2]Q!$NV$6),1)</definedName>
    <definedName name="NC_LOANS_A_Q">OFFSET(INDIRECT([2]Q!$IO$4),0,0,CONCATENATE([2]Q!$IO$6),1)</definedName>
    <definedName name="NC_LOANS_C_Q">OFFSET(INDIRECT([2]Q!$IP$4),0,0,CONCATENATE([2]Q!$IP$6),1)</definedName>
    <definedName name="NC_LOANS_CLSD_Q">OFFSET(INDIRECT([2]Q!$IY$4),0,0,CONCATENATE([2]Q!$IY$6),1)</definedName>
    <definedName name="NC_LOANS_CLSD_Q_G">OFFSET(INDIRECT([2]Q!$JC$4),0,0,CONCATENATE([2]Q!$JC$6),1)</definedName>
    <definedName name="NC_LOANS_CLSD_Q_GC">OFFSET(INDIRECT([2]Q!$JA$4),0,0,CONCATENATE([2]Q!$JA$6),1)</definedName>
    <definedName name="NC_LOANS_CLSD_Q_GC_F">OFFSET(INDIRECT([2]Q!$JE$4),0,0,CONCATENATE([2]Q!$JE$6),1)</definedName>
    <definedName name="NC_LOANS_DE_Q">OFFSET(INDIRECT([2]Q!$IQ$4),0,0,CONCATENATE([2]Q!$IQ$6),1)</definedName>
    <definedName name="NC_LOANS_F_Q">OFFSET(INDIRECT([2]Q!$IR$4),0,0,CONCATENATE([2]Q!$IR$6),1)</definedName>
    <definedName name="NC_LOANS_G_Q">OFFSET(INDIRECT([2]Q!$IS$4),0,0,CONCATENATE([2]Q!$IS$6),1)</definedName>
    <definedName name="NC_LOANS_H_Q">OFFSET(INDIRECT([2]Q!$IT$4),0,0,CONCATENATE([2]Q!$IT$6),1)</definedName>
    <definedName name="NC_LOANS_L_Q">OFFSET(INDIRECT([2]Q!$IU$4),0,0,CONCATENATE([2]Q!$IU$6),1)</definedName>
    <definedName name="NC_LOANS_OPEN_Q">OFFSET(INDIRECT([2]Q!$IX$4),0,0,CONCATENATE([2]Q!$IX$6),1)</definedName>
    <definedName name="NC_LOANS_OPEN_Q_G">OFFSET(INDIRECT([2]Q!$JB$4),0,0,CONCATENATE([2]Q!$JB$6),1)</definedName>
    <definedName name="NC_LOANS_OPEN_Q_GC">OFFSET(INDIRECT([2]Q!$IZ$4),0,0,CONCATENATE([2]Q!$IZ$6),1)</definedName>
    <definedName name="NC_LOANS_OPEN_Q_GC_F">OFFSET(INDIRECT([2]Q!$JD$4),0,0,CONCATENATE([2]Q!$JD$6),1)</definedName>
    <definedName name="NC_LOANS_OTH1_Q">OFFSET(INDIRECT([2]Q!$IV$4),0,0,CONCATENATE([2]Q!$IV$6),1)</definedName>
    <definedName name="NC_RPC_C_Q">OFFSET(INDIRECT([2]Q!$DL$4),0,0,CONCATENATE([2]Q!$DL$6),1)</definedName>
    <definedName name="NC_RPC_F_Q">OFFSET(INDIRECT([2]Q!$DO$4),0,0,CONCATENATE([2]Q!$DO$6),1)</definedName>
    <definedName name="NC_RPC_G_Q">OFFSET(INDIRECT([2]Q!$DM$4),0,0,CONCATENATE([2]Q!$DM$6),1)</definedName>
    <definedName name="NC_RPC_H_Q">OFFSET(INDIRECT([2]Q!$DN$4),0,0,CONCATENATE([2]Q!$DN$6),1)</definedName>
    <definedName name="NC_RPC_L_Q">OFFSET(INDIRECT([2]Q!$DP$4),0,0,CONCATENATE([2]Q!$DP$6),1)</definedName>
    <definedName name="NC1_LOANS_closed_q_d">OFFSET(#REF!,0,0,COUNT(#REF!),1)</definedName>
    <definedName name="NC1_LOANS_D_q_d">OFFSET(#REF!,0,0,COUNT(#REF!),1)</definedName>
    <definedName name="NC1_LOANS_F_q_d">OFFSET(#REF!,0,0,COUNT(#REF!),1)</definedName>
    <definedName name="NC1_LOANS_G_q_d">OFFSET(#REF!,0,0,COUNT(#REF!),1)</definedName>
    <definedName name="NC1_LOANS_I_q_d">OFFSET(#REF!,0,0,COUNT(#REF!),1)</definedName>
    <definedName name="NC1_LOANS_K_q_d">OFFSET(#REF!,0,0,COUNT(#REF!),1)</definedName>
    <definedName name="NC1_LOANS_open_q_d">OFFSET(#REF!,0,0,COUNT(#REF!),1)</definedName>
    <definedName name="NC1_LOANS_OTH_q_d">OFFSET(#REF!,0,0,COUNT(#REF!),1)</definedName>
    <definedName name="NC1_LOANS_TOTAL_q_d">OFFSET(#REF!,0,0,COUNT(#REF!),1)</definedName>
    <definedName name="NORM_CAR_Q">OFFSET(INDIRECT([2]Q!$Q$4),0,0,CONCATENATE([2]Q!$Q$6),1)</definedName>
    <definedName name="NORM_LCR_Q">OFFSET(INDIRECT([2]Q!$JT$4),0,0,CONCATENATE([2]Q!$JT$6),1)</definedName>
    <definedName name="NORM_LIQ_Q">OFFSET(INDIRECT([2]Q!$BN$4),0,0,CONCATENATE([2]Q!$BN$6),1)</definedName>
    <definedName name="NORM_NSFR_Q">OFFSET(INDIRECT([2]Q!$JV$4),0,0,CONCATENATE([2]Q!$JV$6),1)</definedName>
    <definedName name="NORM1_CAR_Q">OFFSET(INDIRECT([2]Q!$NO$4),0,0,CONCATENATE([2]Q!$NO$6),1)</definedName>
    <definedName name="NPL_CORP_Q_ST">OFFSET(INDIRECT([2]Q!$C$4),0,0,CONCATENATE([2]Q!$C$6),1)</definedName>
    <definedName name="NPL_CORP_Q_ST2">OFFSET(INDIRECT([2]Q!$DQ$4),0,0,CONCATENATE([2]Q!$DQ$6),1)</definedName>
    <definedName name="NPL_HCONS_Q_ST">OFFSET(INDIRECT([2]Q!$E$4),0,0,CONCATENATE([2]Q!$E$6),1)</definedName>
    <definedName name="NPL_HHOUS_Q_ST">OFFSET(INDIRECT([2]Q!$D$4),0,0,CONCATENATE([2]Q!$D$6),1)</definedName>
    <definedName name="NPL_TOT_Q_ST">OFFSET(INDIRECT([2]Q!$B$4),0,0,CONCATENATE([2]Q!$B$6),1)</definedName>
    <definedName name="NT_HAI_M">OFFSET(INDIRECT([2]M!$F$4),0,0,CONCATENATE([2]M!$F$6),1)</definedName>
    <definedName name="NT_P_CRENT_LTL_M_GC">OFFSET(INDIRECT([2]M!$E$4),0,0,CONCATENATE([2]M!$E$6),1)</definedName>
    <definedName name="NT_P_CRENT_LTL_M_GC2012">OFFSET([2]M!$E$224,0,0,COUNT([2]M!$E$224:$E$1000),1)</definedName>
    <definedName name="NT_P_CSALE_LTL_M_GC">OFFSET(INDIRECT([2]M!$D$4),0,0,CONCATENATE([2]M!$D$6),1)</definedName>
    <definedName name="NT_P_CSALE_LTL_M_GC2012">OFFSET([2]M!$D$224,0,0,COUNT([2]M!$D$224:$D$1000),1)</definedName>
    <definedName name="NT_P_HRENT_LTL_M_GC">OFFSET(INDIRECT([2]M!$C$4),0,0,CONCATENATE([2]M!$C$6),1)</definedName>
    <definedName name="NT_P_HRENT_LTL_M_GC2012">OFFSET([2]M!$C$224,0,0,COUNT([2]M!$C$224:$C$1000),1)</definedName>
    <definedName name="NT_P_HSALE_LTL_M_GC">OFFSET(INDIRECT([2]M!$B$4),0,0,CONCATENATE([2]M!$B$6),1)</definedName>
    <definedName name="NT_P_HSALE_LTL_M_GC2012">OFFSET([2]M!$B$224,0,0,COUNT([2]M!$B$224:$B$1000),1)</definedName>
    <definedName name="NT_P_HSALE_LTL_Q_GC">OFFSET(INDIRECT([2]Q!$M$4),0,0,CONCATENATE([2]Q!$M$6),1)</definedName>
    <definedName name="NT_P_HSALE_Q_IB10">OFFSET(INDIRECT([2]Q!$ER$4),0,0,CONCATENATE([2]Q!$ER$6),1)</definedName>
    <definedName name="NT_P_RC_LTL_Q_GC">OFFSET(INDIRECT([2]Q!$N$4),0,0,CONCATENATE([2]Q!$N$6),1)</definedName>
    <definedName name="NT_P_RC_Q_IB10">OFFSET(INDIRECT([2]Q!$ES$4),0,0,CONCATENATE([2]Q!$ES$6),1)</definedName>
    <definedName name="NT_SVT_M">OFFSET(INDIRECT([2]M!$G$4),0,0,CONCATENATE([2]M!$G$6),1)</definedName>
    <definedName name="NT_TRANS_RC_Q">OFFSET(INDIRECT([2]Q!$L$4),0,0,CONCATENATE([2]Q!$L$6),1)</definedName>
    <definedName name="OLE_TOT_DE_M_GC">OFFSET(INDIRECT([2]M!$O$4),0,0,CONCATENATE([2]M!$O$6),1)</definedName>
    <definedName name="OLE_TOT_DE_M_GC2005">OFFSET([2]M!$O$140,0,0,COUNT([2]M!$O$140:$O$1000),1)</definedName>
    <definedName name="OLE_TOT_EE_M_GC">OFFSET(INDIRECT([2]M!$L$4),0,0,CONCATENATE([2]M!$L$6),1)</definedName>
    <definedName name="OLE_TOT_EE_M_GC2005">OFFSET([2]M!$L$140,0,0,COUNT([2]M!$L$140:$L$1000),1)</definedName>
    <definedName name="OLE_TOT_EU_M_GC">OFFSET(INDIRECT([2]M!$P$4),0,0,CONCATENATE([2]M!$P$6),1)</definedName>
    <definedName name="OLE_TOT_EU_M_GC2005">OFFSET([2]M!$P$140,0,0,COUNT([2]M!$P$140:$P$1000)+24,1)</definedName>
    <definedName name="OLE_TOT_EU27_M_GC">OFFSET(INDIRECT([2]M!$P$4),0,0,CONCATENATE([2]M!$P$6),1)</definedName>
    <definedName name="OLE_TOT_HU_M_GC">OFFSET(INDIRECT([2]M!$N$4),0,0,CONCATENATE([2]M!$N$6),1)</definedName>
    <definedName name="OLE_TOT_HU_M_GC2005">OFFSET([2]M!$N$140,0,0,COUNT([2]M!$N$140:$N$1000),1)</definedName>
    <definedName name="OLE_TOT_LV_M_GC">OFFSET(INDIRECT([2]M!$K$4),0,0,CONCATENATE([2]M!$K$6),1)</definedName>
    <definedName name="OLE_TOT_LV_M_GC2005">OFFSET([2]M!$K$140,0,0,COUNT([2]M!$K$140:$K$1000),1)</definedName>
    <definedName name="OLE_TOT_SK_M_GC">OFFSET(INDIRECT([2]M!$M$4),0,0,CONCATENATE([2]M!$M$6),1)</definedName>
    <definedName name="OLE_TOT_SK_M_GC2005">OFFSET([2]M!$M$140,0,0,COUNT([2]M!$M$140:$M$1000)+24,1)</definedName>
    <definedName name="P_HPI_ALL_EE_Q_G">OFFSET(INDIRECT([2]Q!$NA$4),0,0,CONCATENATE([2]Q!$NA$6),1)</definedName>
    <definedName name="P_HPI_ALL_EE_Q_GC">OFFSET(INDIRECT([2]Q!$CS$4),0,0,CONCATENATE([2]Q!$CS$6),1)</definedName>
    <definedName name="P_HPI_ALL_EE_Q_GC2007">OFFSET([2]Q!$CS$60,0,0,COUNT([2]Q!$CS$60:$CS$300),1)</definedName>
    <definedName name="P_HPI_ALL_EE_Q_IB">OFFSET(INDIRECT([2]Q!$BQ$4),0,0,CONCATENATE([2]Q!$BQ$6),1)</definedName>
    <definedName name="P_HPI_ALL_EE_Q_SA_G">OFFSET(INDIRECT([2]Q!$NH$4),0,0,CONCATENATE([2]Q!$NH$6),1)</definedName>
    <definedName name="P_HPI_ALL_LV_Q_G">OFFSET(INDIRECT([2]Q!$MZ$4),0,0,CONCATENATE([2]Q!$MZ$6),1)</definedName>
    <definedName name="P_HPI_ALL_LV_Q_GC">OFFSET(INDIRECT([2]Q!$CR$4),0,0,CONCATENATE([2]Q!$CR$6),1)</definedName>
    <definedName name="P_HPI_ALL_LV_Q_GC2007">OFFSET([2]Q!$CR$60,0,0,COUNT([2]Q!$CR$60:$CR$300),1)</definedName>
    <definedName name="P_HPI_ALL_LV_Q_IB">OFFSET(INDIRECT([2]Q!$BP$4),0,0,CONCATENATE([2]Q!$BP$6),1)</definedName>
    <definedName name="P_HPI_ALL_LV_Q_SA_G">OFFSET(INDIRECT([2]Q!$NG$4),0,0,CONCATENATE([2]Q!$NG$6),1)</definedName>
    <definedName name="P_HPI_ALL_VLN_Q_G">OFFSET(INDIRECT([2]Q!$MV$4),0,0,CONCATENATE([2]Q!$MV$6),1)</definedName>
    <definedName name="P_HPI_ALL_VLN_Q_GC">OFFSET(INDIRECT([2]Q!$MQ$4),0,0,CONCATENATE([2]Q!$MQ$6),1)</definedName>
    <definedName name="P_HPI_ALL_VLN_Q_GC2007">OFFSET([2]Q!$MQ$60,0,0,COUNT([2]Q!$MQ$60:$MQ$300),1)</definedName>
    <definedName name="P_HPI_ALL_VLN_Q_IB">OFFSET(INDIRECT([2]Q!$MM$4),0,0,CONCATENATE([2]Q!$MM$6),1)</definedName>
    <definedName name="P_HPI_ALL_VLN_Q_SA_G">OFFSET(INDIRECT([2]Q!$NC$4),0,0,CONCATENATE([2]Q!$NC$6),1)</definedName>
    <definedName name="P_HPI_ALL_XVLN_Q_G">OFFSET(INDIRECT([2]Q!$MW$4),0,0,CONCATENATE([2]Q!$MW$6),1)</definedName>
    <definedName name="P_HPI_ALL_XVLN_Q_GC">OFFSET(INDIRECT([2]Q!$MR$4),0,0,CONCATENATE([2]Q!$MR$6),1)</definedName>
    <definedName name="P_HPI_ALL_XVLN_Q_GC2007">OFFSET([2]Q!$MR$60,0,0,COUNT([2]Q!$MR$60:$MR$300),1)</definedName>
    <definedName name="P_HPI_ALL_XVLN_Q_IB">OFFSET(INDIRECT([2]Q!$MN$4),0,0,CONCATENATE([2]Q!$MN$6),1)</definedName>
    <definedName name="P_HPI_ALL_XVLN_Q_SA_G">OFFSET(INDIRECT([2]Q!$ND$4),0,0,CONCATENATE([2]Q!$ND$6),1)</definedName>
    <definedName name="P_HPI_NEW_LT_Q_G">OFFSET(INDIRECT([2]Q!$MX$4),0,0,CONCATENATE([2]Q!$MX$6),1)</definedName>
    <definedName name="P_HPI_NEW_LT_Q_GC">OFFSET(INDIRECT([2]Q!$MS$4),0,0,CONCATENATE([2]Q!$MS$6),1)</definedName>
    <definedName name="P_HPI_NEW_LT_Q_GC2007">OFFSET([2]Q!$MS$60,0,0,COUNT([2]Q!$MS$60:$MS$300),1)</definedName>
    <definedName name="P_HPI_NEW_LT_Q_IB">OFFSET(INDIRECT([2]Q!$MO$4),0,0,CONCATENATE([2]Q!$MO$6),1)</definedName>
    <definedName name="P_HPI_NEW_LT_Q_SA_G">OFFSET(INDIRECT([2]Q!$NE$4),0,0,CONCATENATE([2]Q!$NE$6),1)</definedName>
    <definedName name="P_HPI_OLD_LT_Q_G">OFFSET(INDIRECT([2]Q!$MY$4),0,0,CONCATENATE([2]Q!$MY$6),1)</definedName>
    <definedName name="P_HPI_OLD_LT_Q_GC">OFFSET(INDIRECT([2]Q!$MT$4),0,0,CONCATENATE([2]Q!$MT$6),1)</definedName>
    <definedName name="P_HPI_OLD_LT_Q_GC2007">OFFSET([2]Q!$MT$60,0,0,COUNT([2]Q!$MT$60:$MT$300),1)</definedName>
    <definedName name="P_HPI_OLD_LT_Q_IB">OFFSET(INDIRECT([2]Q!$MP$4),0,0,CONCATENATE([2]Q!$MP$6),1)</definedName>
    <definedName name="P_HPI_OLD_LT_Q_SA_G">OFFSET(INDIRECT([2]Q!$NF$4),0,0,CONCATENATE([2]Q!$NF$6),1)</definedName>
    <definedName name="P_HPI_RED_Q_G">OFFSET(INDIRECT([2]Q!$MU$4),0,0,CONCATENATE([2]Q!$MU$6),1)</definedName>
    <definedName name="P_HPI_RED_Q_GC">OFFSET(INDIRECT([2]Q!$CQ$4),0,0,CONCATENATE([2]Q!$CQ$6),1)</definedName>
    <definedName name="P_HPI_RED_Q_GC2007">OFFSET([2]Q!$CQ$60,0,0,COUNT([2]Q!$CQ$60:$CQ$300),1)</definedName>
    <definedName name="P_HPI_RED_Q_IB">OFFSET(INDIRECT([2]Q!$BO$4),0,0,CONCATENATE([2]Q!$BO$6),1)</definedName>
    <definedName name="P_HPI_RED_Q_Ibx">OFFSET([2]Q!$BO$72,0,0,COUNT([2]Q!$BO$72:$BO$1000),1)</definedName>
    <definedName name="P_HPI_RED_Q_SA_G">OFFSET(INDIRECT([2]Q!$NB$4),0,0,CONCATENATE([2]Q!$NB$6),1)</definedName>
    <definedName name="PFIB_L_LR_GV_Q_Y">OFFSET(INDIRECT([2]Q!$OI$4),0,0,CONCATENATE([2]Q!$OI$6),1)</definedName>
    <definedName name="PFIB_L_LR_HNP_Q_Y">OFFSET(INDIRECT([2]Q!$OH$4),0,0,CONCATENATE([2]Q!$OH$6),1)</definedName>
    <definedName name="PFIB_L_LR_NC_Q_Y">OFFSET(INDIRECT([2]Q!$OG$4),0,0,CONCATENATE([2]Q!$OG$6),1)</definedName>
    <definedName name="PFIB_L_LR_XFF_Q_Y">OFFSET(INDIRECT([2]Q!$OJ$4),0,0,CONCATENATE([2]Q!$OJ$6),1)</definedName>
    <definedName name="_xlnm.Print_Area" localSheetId="1">'1. Orientacinės AKR normos'!$A$1:$E$128</definedName>
    <definedName name="_xlnm.Print_Area" localSheetId="2">'2.1.'!$A$1:$G$119</definedName>
    <definedName name="_xlnm.Print_Area" localSheetId="3">'2.2.'!$A$1:$G$118</definedName>
    <definedName name="_xlnm.Print_Area" localSheetId="4">'2.3. Kiti rodikliai'!$A$1:$Q$125</definedName>
    <definedName name="_xlnm.Print_Area" localSheetId="0">Turinys!$A$1:$E$32</definedName>
    <definedName name="q1_1">OFFSET(INDIRECT(#REF!),0,0,CONCATENATE(#REF!),1)</definedName>
    <definedName name="q1_2">OFFSET(INDIRECT(#REF!),0,0,CONCATENATE(#REF!),1)</definedName>
    <definedName name="q1_3">OFFSET(INDIRECT(#REF!),0,0,CONCATENATE(#REF!),1)</definedName>
    <definedName name="q1_4">OFFSET(INDIRECT(#REF!),0,0,CONCATENATE(#REF!),1)</definedName>
    <definedName name="q1_5">OFFSET(INDIRECT(#REF!),0,0,CONCATENATE(#REF!),1)</definedName>
    <definedName name="q1_6">OFFSET(INDIRECT(#REF!),0,0,CONCATENATE(#REF!),1)</definedName>
    <definedName name="q1_7">OFFSET(INDIRECT(#REF!),0,0,CONCATENATE(#REF!),1)</definedName>
    <definedName name="q1_8">OFFSET(INDIRECT(#REF!),0,0,CONCATENATE(#REF!),1)</definedName>
    <definedName name="qxh">OFFSET(INDIRECT(#REF!),0,0,CONCATENATE(#REF!),1)</definedName>
    <definedName name="qxl">OFFSET(INDIRECT(#REF!),0,0,CONCATENATE(#REF!),1)</definedName>
    <definedName name="R_FITCH">OFFSET(INDIRECT(#REF!),0,0,CONCATENATE(#REF!),1)</definedName>
    <definedName name="R_MOODYS">OFFSET(INDIRECT(#REF!),0,0,CONCATENATE(#REF!),1)</definedName>
    <definedName name="R_SPS">OFFSET(INDIRECT(#REF!),0,0,CONCATENATE(#REF!),1)</definedName>
    <definedName name="R_TR">OFFSET(INDIRECT(#REF!),0,0,CONCATENATE(#REF!),1)</definedName>
    <definedName name="RATING_FT_LT_M">OFFSET(INDIRECT([2]M!$DV$4),0,0,CONCATENATE([2]M!$DV$6),1)</definedName>
    <definedName name="RATING_MD_LT_M">OFFSET(INDIRECT([2]M!$DT$4),0,0,CONCATENATE([2]M!$DT$6),1)</definedName>
    <definedName name="RATING_SP_LT_M">OFFSET(INDIRECT([2]M!$DU$4),0,0,CONCATENATE([2]M!$DU$6),1)</definedName>
    <definedName name="ROA_A">OFFSET(INDIRECT([2]A!$C$4),0,0,CONCATENATE([2]A!$C$6),1)</definedName>
    <definedName name="ROA_Q">OFFSET(INDIRECT([2]Q!$DK$4),0,0,CONCATENATE([2]Q!$DK$6),1)</definedName>
    <definedName name="ROE_A">OFFSET(INDIRECT([2]A!$B$4),0,0,CONCATENATE([2]A!$B$6),1)</definedName>
    <definedName name="ROE_Q">OFFSET(INDIRECT([2]Q!$DJ$4),0,0,CONCATENATE([2]Q!$DJ$6),1)</definedName>
    <definedName name="sencount" hidden="1">2</definedName>
    <definedName name="ttt" localSheetId="4" hidden="1">{"MONA",#N/A,FALSE,"S"}</definedName>
    <definedName name="ttt" hidden="1">{"MONA",#N/A,FALSE,"S"}</definedName>
    <definedName name="VILEUR_12M_SPREAD_D">OFFSET(INDIRECT([2]D7!$I$4),0,0,CONCATENATE([2]D7!$I$6),1)</definedName>
    <definedName name="VILEUR_3M_SPREAD_D">OFFSET(INDIRECT([2]D7!$G$4),0,0,CONCATENATE([2]D7!$G$6),1)</definedName>
    <definedName name="VILEUR_6M_SPREAD_D">OFFSET(INDIRECT([2]D7!$B$4),0,0,CONCATENATE([2]D7!$B$6),1)</definedName>
    <definedName name="VILEUR_6M_SPREAD_D2">OFFSET(INDIRECT([2]D7!$H$4),0,0,CONCATENATE([2]D7!$H$6),1)</definedName>
    <definedName name="VILIBOR_12M_D">OFFSET(INDIRECT([2]D7!$P$4),0,0,CONCATENATE([2]D7!$P$6),1)</definedName>
    <definedName name="VILIBOR_3M_D">OFFSET(INDIRECT([2]D7!$N$4),0,0,CONCATENATE([2]D7!$N$6),1)</definedName>
    <definedName name="VILIBOR_6M_D">OFFSET(INDIRECT([2]D7!$O$4),0,0,CONCATENATE([2]D7!$O$6),1)</definedName>
    <definedName name="VVP_LT_DUR_D">OFFSET(INDIRECT([2]D7!$K$4),0,0,CONCATENATE([2]D7!$K$6),1)</definedName>
    <definedName name="VVP_LT_YLD_D">OFFSET(INDIRECT([2]D7!$J$4),0,0,CONCATENATE([2]D7!$J$6),1)</definedName>
    <definedName name="wLTV_si2_q">OFFSET(INDIRECT([2]Q!$KV$4),0,0,CONCATENATE([2]Q!$KV$6),1)</definedName>
    <definedName name="wLTV_si2_q_d">OFFSET(INDIRECT([2]Q!$KW$4),0,0,CONCATENATE([2]Q!$KW$6),1)</definedName>
    <definedName name="wrn.BOP_MIDTERM." localSheetId="4" hidden="1">{"BOP_TAB",#N/A,FALSE,"N";"MIDTERM_TAB",#N/A,FALSE,"O"}</definedName>
    <definedName name="wrn.BOP_MIDTERM." hidden="1">{"BOP_TAB",#N/A,FALSE,"N";"MIDTERM_TAB",#N/A,FALSE,"O"}</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jjj" localSheetId="4" hidden="1">{"WEO",#N/A,FALSE,"T"}</definedName>
    <definedName name="wrn.jjjj" hidden="1">{"WEO",#N/A,FALSE,"T"}</definedName>
    <definedName name="wrn.MAIN." localSheetId="4"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hidden="1">{#N/A,#N/A,FALSE,"CB";#N/A,#N/A,FALSE,"CMB";#N/A,#N/A,FALSE,"NBFI"}</definedName>
    <definedName name="wrn.MONA." localSheetId="4" hidden="1">{"MONA",#N/A,FALSE,"S"}</definedName>
    <definedName name="wrn.MONA." hidden="1">{"MONA",#N/A,FALSE,"S"}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Staff._.Report._.Tables." localSheetId="4" hidden="1">{#N/A,#N/A,FALSE,"SRFSYS";#N/A,#N/A,FALSE,"SRBSYS"}</definedName>
    <definedName name="wrn.Staff._.Report._.Tables." hidden="1">{#N/A,#N/A,FALSE,"SRFSYS";#N/A,#N/A,FALSE,"SRBSYS"}</definedName>
    <definedName name="wrn.WEO." localSheetId="4" hidden="1">{"WEO",#N/A,FALSE,"T"}</definedName>
    <definedName name="wrn.WEO." hidden="1">{"WEO",#N/A,FALSE,"T"}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22" l="1"/>
  <c r="D10" i="22" l="1"/>
  <c r="E10" i="22" s="1"/>
  <c r="D11" i="22"/>
  <c r="E11" i="22"/>
  <c r="C10" i="22"/>
  <c r="B11" i="22" l="1"/>
  <c r="C11" i="22" l="1"/>
</calcChain>
</file>

<file path=xl/sharedStrings.xml><?xml version="1.0" encoding="utf-8"?>
<sst xmlns="http://schemas.openxmlformats.org/spreadsheetml/2006/main" count="626" uniqueCount="73">
  <si>
    <t>Galimas nekilnojamojo turto kainų pervertinimas</t>
  </si>
  <si>
    <t>Proc.</t>
  </si>
  <si>
    <t>Data</t>
  </si>
  <si>
    <t>Kredito kaita</t>
  </si>
  <si>
    <t>Išorės disbalansas</t>
  </si>
  <si>
    <t>Bankų atsparumas</t>
  </si>
  <si>
    <t>Privačiojo sektoriaus skolos našta</t>
  </si>
  <si>
    <t>Turinys</t>
  </si>
  <si>
    <t>AKR – anticiklinis kapitalo rezervas</t>
  </si>
  <si>
    <t>BBPK – Bazelio bankų priežiūros komitetas</t>
  </si>
  <si>
    <t>BVP – bendrasis vidaus produktas</t>
  </si>
  <si>
    <t>ESRV – Europos sisteminės rizikos valdyba</t>
  </si>
  <si>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</si>
  <si>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</si>
  <si>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</si>
  <si>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</si>
  <si>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</si>
  <si>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</si>
  <si>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t>PFĮ – pinigų finansų įstaigos</t>
  </si>
  <si>
    <t>Pagrindiniai rodikliai</t>
  </si>
  <si>
    <t>Papildomi rodikliai, skelbiami pagal ESRV rekomendacijos (ESRV/2014/1) C dalies 3 punktą</t>
  </si>
  <si>
    <t>Pastovusis narys</t>
  </si>
  <si>
    <t>Krypties koeficientas</t>
  </si>
  <si>
    <t>atotrūkis – atotrūkis nuo ilgo laikotarpio tendencijos</t>
  </si>
  <si>
    <t>Santrumpos</t>
  </si>
  <si>
    <t>Rekomendacija – ESRV rekomendacija dėl anticiklinio kapitalo rezervo normų nustatymo (ESRV/2014/1)</t>
  </si>
  <si>
    <t>2.1. Kredito ir BVP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</si>
  <si>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</si>
  <si>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</si>
  <si>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</si>
  <si>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t>–</t>
  </si>
  <si>
    <t>Kreditas</t>
  </si>
  <si>
    <t>Ketvirtinis BVP (to meto kainomis)</t>
  </si>
  <si>
    <t>Mln. eurų</t>
  </si>
  <si>
    <t>Krizės laikotarpio indikatorius</t>
  </si>
  <si>
    <t>Sudėtiniai rodikliai</t>
  </si>
  <si>
    <t>Finansinio ciklo indeksas (naujos PFĮ paskolos, būsto kainos, skolos našta, palūkanų normų marža, einamoji sąsk.)</t>
  </si>
  <si>
    <t>Finansinio ciklo indeksas (platus kreditas, būsto kainos, skolos našta, palūkanų normų marža, einamoji sąsk.)</t>
  </si>
  <si>
    <t>Būsto kainų pervertinimo rodiklių mediana</t>
  </si>
  <si>
    <t>Nominalusis būsto kainų 1 m. augimas</t>
  </si>
  <si>
    <t>Realusis būsto kainų 1 m. augimas (atskaičius SVKI)</t>
  </si>
  <si>
    <t>Būsto kainų ir pajamų santykio 1 m. skirtumas</t>
  </si>
  <si>
    <t>Nominalusis PFĮ kredito 1 m. augimas</t>
  </si>
  <si>
    <t>Realusis PFĮ kredito 1 m. augimas (atskaičius SVKI)</t>
  </si>
  <si>
    <t>PFĮ kredito ir BVP santykio 1 m. skirtumas</t>
  </si>
  <si>
    <t>Privačiojo ne finansų sektoriaus skolos tvarkymo ir pajamų santykio 1 m. skirtumas</t>
  </si>
  <si>
    <t>Indeksas, [0;1]</t>
  </si>
  <si>
    <r>
      <t>Kredito ir BVP santykis</t>
    </r>
    <r>
      <rPr>
        <vertAlign val="superscript"/>
        <sz val="10"/>
        <rFont val="Verdana"/>
        <family val="2"/>
        <charset val="186"/>
      </rPr>
      <t>1),2)</t>
    </r>
  </si>
  <si>
    <r>
      <t>Ilgojo laikotarpio tendencija (apskaičiuota taikant prognozę</t>
    </r>
    <r>
      <rPr>
        <vertAlign val="superscript"/>
        <sz val="10"/>
        <rFont val="Verdana"/>
        <family val="2"/>
        <charset val="186"/>
      </rPr>
      <t>3),4)</t>
    </r>
    <r>
      <rPr>
        <sz val="10"/>
        <rFont val="Verdana"/>
        <family val="2"/>
        <charset val="186"/>
      </rPr>
      <t>)</t>
    </r>
  </si>
  <si>
    <r>
      <t>Kredito ir BVP santykio atotrūkis (apskaičiuotas taikant prognozę</t>
    </r>
    <r>
      <rPr>
        <vertAlign val="superscript"/>
        <sz val="10"/>
        <rFont val="Verdana"/>
        <family val="2"/>
        <charset val="186"/>
      </rPr>
      <t>3),4),5)</t>
    </r>
    <r>
      <rPr>
        <sz val="10"/>
        <rFont val="Verdana"/>
        <family val="2"/>
        <charset val="186"/>
      </rPr>
      <t>)</t>
    </r>
  </si>
  <si>
    <r>
      <t>Ilgojo laikotarpio tendencija (apskaičiuota standartizuotu  metodu</t>
    </r>
    <r>
      <rPr>
        <vertAlign val="superscript"/>
        <sz val="10"/>
        <rFont val="Verdana"/>
        <family val="2"/>
        <charset val="186"/>
      </rPr>
      <t>3)</t>
    </r>
    <r>
      <rPr>
        <sz val="10"/>
        <rFont val="Verdana"/>
        <family val="2"/>
        <charset val="186"/>
      </rPr>
      <t>)</t>
    </r>
  </si>
  <si>
    <r>
      <t>Standartizuotas kredito ir BVP santykio atotrūkis</t>
    </r>
    <r>
      <rPr>
        <vertAlign val="superscript"/>
        <sz val="10"/>
        <rFont val="Verdana"/>
        <family val="2"/>
        <charset val="186"/>
      </rPr>
      <t>3),4)</t>
    </r>
  </si>
  <si>
    <t>Pastabos: 1) einamosios sąskaitos balanso 4 ketvirčių slenkamoji suma, padalyta iš BVP to meto kainomis 4 ketvirčių slenkamosios sumos; 2) konsoliduoti bankų sektoriaus duomenys.</t>
  </si>
  <si>
    <t>PFĮ kredito ir BVP santykis</t>
  </si>
  <si>
    <r>
      <t>Einamosios sąskaitos balanso ir BVP santykis</t>
    </r>
    <r>
      <rPr>
        <vertAlign val="superscript"/>
        <sz val="10"/>
        <color theme="1"/>
        <rFont val="Verdana"/>
        <family val="2"/>
        <charset val="186"/>
      </rPr>
      <t>1)</t>
    </r>
  </si>
  <si>
    <r>
      <t>Bankų sverto rodiklis</t>
    </r>
    <r>
      <rPr>
        <vertAlign val="superscript"/>
        <sz val="10"/>
        <color theme="1"/>
        <rFont val="Verdana"/>
        <family val="2"/>
        <charset val="186"/>
      </rPr>
      <t>2)</t>
    </r>
  </si>
  <si>
    <r>
      <t>Paskolų ir indėlių santykis</t>
    </r>
    <r>
      <rPr>
        <vertAlign val="superscript"/>
        <sz val="10"/>
        <color theme="1"/>
        <rFont val="Verdana"/>
        <family val="2"/>
        <charset val="186"/>
      </rPr>
      <t>2)</t>
    </r>
  </si>
  <si>
    <r>
      <t>Kapitalo pakankamumo rodiklis</t>
    </r>
    <r>
      <rPr>
        <vertAlign val="superscript"/>
        <sz val="10"/>
        <color theme="1"/>
        <rFont val="Verdana"/>
        <family val="2"/>
        <charset val="186"/>
      </rPr>
      <t>2)</t>
    </r>
  </si>
  <si>
    <t>Privačiojo ne finansų sektoriaus skolos tvarkymo ir pajamų santykis</t>
  </si>
  <si>
    <t>1. Orientacinės AKR normos</t>
  </si>
  <si>
    <t>2.3. Kiti rodikliai</t>
  </si>
  <si>
    <t>Ankstyvo įspėjimo ir kiti rodikliai, kuriais remiamasi priimant sprendimą dėl AKR normos</t>
  </si>
  <si>
    <r>
      <t>HP –</t>
    </r>
    <r>
      <rPr>
        <i/>
        <sz val="10"/>
        <color indexed="8"/>
        <rFont val="Verdana"/>
        <family val="2"/>
        <charset val="186"/>
      </rPr>
      <t xml:space="preserve"> Hodrick-Prescott</t>
    </r>
    <r>
      <rPr>
        <sz val="10"/>
        <color indexed="8"/>
        <rFont val="Verdana"/>
        <family val="2"/>
        <charset val="186"/>
      </rPr>
      <t xml:space="preserve"> filtras</t>
    </r>
  </si>
  <si>
    <r>
      <t>Orientacinė norma</t>
    </r>
    <r>
      <rPr>
        <vertAlign val="superscript"/>
        <sz val="10"/>
        <rFont val="Verdana"/>
        <family val="2"/>
        <charset val="186"/>
      </rPr>
      <t xml:space="preserve">1),2),4) </t>
    </r>
  </si>
  <si>
    <r>
      <t>Orientacinė norma</t>
    </r>
    <r>
      <rPr>
        <vertAlign val="superscript"/>
        <sz val="10"/>
        <rFont val="Verdana"/>
        <family val="2"/>
        <charset val="186"/>
      </rPr>
      <t>1),2)</t>
    </r>
    <r>
      <rPr>
        <sz val="10"/>
        <rFont val="Verdana"/>
        <family val="2"/>
        <charset val="186"/>
      </rPr>
      <t>, neapribota</t>
    </r>
  </si>
  <si>
    <r>
      <t>Standartizuota orientacinė norma</t>
    </r>
    <r>
      <rPr>
        <vertAlign val="superscript"/>
        <sz val="10"/>
        <rFont val="Verdana"/>
        <family val="2"/>
        <charset val="186"/>
      </rPr>
      <t>1),3)</t>
    </r>
  </si>
  <si>
    <r>
      <t>Standartizuota orientacinė norma</t>
    </r>
    <r>
      <rPr>
        <vertAlign val="superscript"/>
        <sz val="10"/>
        <rFont val="Verdana"/>
        <family val="2"/>
        <charset val="186"/>
      </rPr>
      <t>1),3)</t>
    </r>
    <r>
      <rPr>
        <sz val="10"/>
        <rFont val="Verdana"/>
        <family val="2"/>
        <charset val="186"/>
      </rPr>
      <t>, neapribota</t>
    </r>
  </si>
  <si>
    <t>2.3. Papildomi rodikliai, skelbiami pagal ESRV rekomendacijos (ESRV/2014/1) C dalies 3 punktą</t>
  </si>
  <si>
    <r>
      <t xml:space="preserve">1. Orientacinės AKR normos </t>
    </r>
    <r>
      <rPr>
        <sz val="10"/>
        <rFont val="Verdana"/>
        <family val="2"/>
        <charset val="186"/>
      </rPr>
      <t>(orientacinės AKR normos skaičiuojamos indikacijai, tačiau nustatyta faktinė AKR norma gali skirtis, nes yra nustatoma atsižvelgiant ne tik į orientacines normas, bet ir į kitus rodiklius bei priemonės taikymo sąrangą)</t>
    </r>
  </si>
  <si>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</si>
  <si>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Šaltiniai: Valstybės duomenų agentūra ir Lietuvos banko skaičiavimai.</t>
  </si>
  <si>
    <t>Šaltiniai: Valstybės duomenų agentūra, VĮ Registrų centras, Lietuvos bankas ir Lietuvos banko skaičiavimai.</t>
  </si>
  <si>
    <t>Jei nenurodyta kitaip, remiamasi duomenimis, paskelbtais iki 2023 m. rugpjūčio 18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</si>
</sst>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quot;$&quot;* #,##0_);_(&quot;$&quot;* \(#,##0\);_(&quot;$&quot;* &quot;-&quot;_);_(@_)"/>
    <numFmt numFmtId="165" formatCode="_(&quot;$&quot;* #,##0.00_);_(&quot;$&quot;* \(#,##0.00\);_(&quot;$&quot;* &quot;-&quot;??_);_(@_)"/>
    <numFmt numFmtId="166" formatCode="0.0"/>
    <numFmt numFmtId="167" formatCode="yyyy\ mm\ dd"/>
    <numFmt numFmtId="168" formatCode="mm\ yyyy"/>
    <numFmt numFmtId="169" formatCode="0.0000"/>
    <numFmt numFmtId="170" formatCode="yyyy\ mm"/>
    <numFmt numFmtId="171" formatCode="___#0.0;\ \–#0.0;\ ___0.0"/>
    <numFmt numFmtId="172" formatCode="#0.0000;\ \–#0.0000;\ 0.0000"/>
    <numFmt numFmtId="173" formatCode="#0.0;\–#0.0;0.0"/>
    <numFmt numFmtId="174" formatCode="__#0.0;\–#0.0;__0.0"/>
    <numFmt numFmtId="175" formatCode="_-* #,##0\ _L_t_-;\-* #,##0\ _L_t_-;_-* &quot;-&quot;\ _L_t_-;_-@_-"/>
    <numFmt numFmtId="176" formatCode="_-* #,##0.00\ _L_t_-;\-* #,##0.00\ _L_t_-;_-* &quot;-&quot;??\ _L_t_-;_-@_-"/>
    <numFmt numFmtId="177" formatCode="&quot;   &quot;@"/>
    <numFmt numFmtId="178" formatCode="&quot;      &quot;@"/>
    <numFmt numFmtId="179" formatCode="&quot;         &quot;@"/>
    <numFmt numFmtId="180" formatCode="&quot;            &quot;@"/>
    <numFmt numFmtId="181" formatCode="&quot;               &quot;@"/>
    <numFmt numFmtId="182" formatCode="0.000_)"/>
    <numFmt numFmtId="183" formatCode="_-[$€-2]* #,##0.00_-;\-[$€-2]* #,##0.00_-;_-[$€-2]* &quot;-&quot;??_-"/>
    <numFmt numFmtId="184" formatCode="General_)"/>
    <numFmt numFmtId="185" formatCode="[&gt;0.05]#,##0.0;[&lt;-0.05]\-#,##0.0;\-\-&quot; &quot;;"/>
    <numFmt numFmtId="186" formatCode="[&gt;0.5]#,##0;[&lt;-0.5]\-#,##0;\-\-&quot; &quot;;"/>
    <numFmt numFmtId="187" formatCode="#.###;\–#.###;0"/>
    <numFmt numFmtId="188" formatCode="[Black]#,##0.0;[Black]\-#,##0.0;;"/>
    <numFmt numFmtId="189" formatCode="[Black][&gt;0.05]#,##0.0;[Black][&lt;-0.05]\-#,##0.0;;"/>
    <numFmt numFmtId="190" formatCode="[Black][&gt;0.5]#,##0;[Black][&lt;-0.5]\-#,##0;;"/>
    <numFmt numFmtId="191" formatCode="\$#,##0.00\ ;\(\$#,##0.00\)"/>
    <numFmt numFmtId="192" formatCode="___#0.0;\ \–#0.0;\ ___0"/>
    <numFmt numFmtId="193" formatCode="#0.00;\–#0.00;0.00"/>
  </numFmts>
  <fonts count="9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0"/>
      <name val="Arial"/>
      <family val="2"/>
      <charset val="186"/>
    </font>
    <font>
      <u/>
      <sz val="11"/>
      <color theme="10"/>
      <name val="Calibri"/>
      <family val="2"/>
      <scheme val="minor"/>
    </font>
    <font>
      <sz val="10"/>
      <color theme="1"/>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0"/>
      <name val="Verdana"/>
      <family val="2"/>
      <charset val="186"/>
    </font>
    <font>
      <sz val="10"/>
      <name val="Verdana"/>
      <family val="2"/>
      <charset val="186"/>
    </font>
    <font>
      <sz val="10"/>
      <color theme="1"/>
      <name val="Verdana"/>
      <family val="2"/>
      <charset val="186"/>
    </font>
    <font>
      <i/>
      <sz val="10"/>
      <name val="Verdana"/>
      <family val="2"/>
      <charset val="186"/>
    </font>
    <font>
      <vertAlign val="superscript"/>
      <sz val="10"/>
      <name val="Verdana"/>
      <family val="2"/>
      <charset val="186"/>
    </font>
    <font>
      <vertAlign val="superscript"/>
      <sz val="10"/>
      <color theme="1"/>
      <name val="Verdana"/>
      <family val="2"/>
      <charset val="186"/>
    </font>
    <font>
      <i/>
      <sz val="10"/>
      <color theme="7"/>
      <name val="Verdana"/>
      <family val="2"/>
      <charset val="186"/>
    </font>
    <font>
      <u/>
      <sz val="11"/>
      <color theme="10"/>
      <name val="Verdana"/>
      <family val="2"/>
      <charset val="186"/>
    </font>
    <font>
      <b/>
      <sz val="10"/>
      <color theme="1"/>
      <name val="Verdana"/>
      <family val="2"/>
      <charset val="186"/>
    </font>
    <font>
      <i/>
      <sz val="10"/>
      <color indexed="8"/>
      <name val="Verdana"/>
      <family val="2"/>
      <charset val="186"/>
    </font>
    <font>
      <sz val="10"/>
      <color indexed="8"/>
      <name val="Verdana"/>
      <family val="2"/>
      <charset val="186"/>
    </font>
    <font>
      <b/>
      <sz val="11"/>
      <color theme="1"/>
      <name val="Verdana"/>
      <family val="2"/>
      <charset val="186"/>
    </font>
    <font>
      <b/>
      <sz val="12"/>
      <color theme="1"/>
      <name val="Verdana"/>
      <family val="2"/>
      <charset val="186"/>
    </font>
    <font>
      <i/>
      <sz val="10"/>
      <color theme="1"/>
      <name val="Verdana"/>
      <family val="2"/>
      <charset val="186"/>
    </font>
  </fonts>
  <fills count="9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7" fillId="0" borderId="0" applyNumberFormat="0" applyFill="0" applyBorder="0" applyAlignment="0" applyProtection="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5" fillId="0" borderId="0"/>
    <xf numFmtId="9" fontId="4" fillId="0" borderId="0" applyFont="0" applyFill="0" applyBorder="0" applyAlignment="0" applyProtection="0"/>
    <xf numFmtId="0" fontId="4" fillId="0" borderId="0"/>
    <xf numFmtId="0" fontId="14" fillId="0" borderId="16" applyNumberFormat="0" applyFill="0" applyAlignment="0" applyProtection="0"/>
    <xf numFmtId="177" fontId="15" fillId="0" borderId="0" applyFont="0" applyFill="0" applyBorder="0" applyAlignment="0" applyProtection="0"/>
    <xf numFmtId="38" fontId="16" fillId="0" borderId="0" applyFill="0" applyBorder="0" applyAlignment="0">
      <protection locked="0"/>
    </xf>
    <xf numFmtId="0" fontId="17" fillId="0" borderId="17" applyNumberFormat="0" applyFill="0" applyAlignment="0" applyProtection="0"/>
    <xf numFmtId="178" fontId="15" fillId="0" borderId="0" applyFont="0" applyFill="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9" fillId="0" borderId="18" applyNumberFormat="0" applyFill="0" applyAlignment="0" applyProtection="0"/>
    <xf numFmtId="179" fontId="15" fillId="0" borderId="0" applyFont="0" applyFill="0" applyBorder="0" applyAlignment="0" applyProtection="0"/>
    <xf numFmtId="0" fontId="19" fillId="0" borderId="0" applyNumberFormat="0" applyFill="0" applyBorder="0" applyAlignment="0" applyProtection="0"/>
    <xf numFmtId="180" fontId="15" fillId="0" borderId="0" applyFont="0" applyFill="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181" fontId="20" fillId="0" borderId="0" applyFont="0" applyFill="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22" fillId="0" borderId="0" applyNumberForma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19" applyNumberFormat="0" applyAlignment="0" applyProtection="0"/>
    <xf numFmtId="0" fontId="25" fillId="38" borderId="20" applyNumberFormat="0" applyAlignment="0" applyProtection="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13" fillId="0" borderId="0" applyFont="0" applyFill="0" applyBorder="0" applyAlignment="0" applyProtection="0"/>
    <xf numFmtId="0" fontId="4" fillId="0" borderId="0" applyNumberForma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83" fontId="4" fillId="0" borderId="0" applyFont="0" applyFill="0" applyBorder="0" applyAlignment="0" applyProtection="0"/>
    <xf numFmtId="184" fontId="27" fillId="0" borderId="0"/>
    <xf numFmtId="0" fontId="22" fillId="0" borderId="0" applyNumberFormat="0" applyFill="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4" fillId="0" borderId="16" applyNumberFormat="0" applyFill="0" applyAlignment="0" applyProtection="0"/>
    <xf numFmtId="0" fontId="17" fillId="0" borderId="17" applyNumberFormat="0" applyFill="0" applyAlignment="0" applyProtection="0"/>
    <xf numFmtId="0" fontId="19" fillId="0" borderId="18" applyNumberFormat="0" applyFill="0" applyAlignment="0" applyProtection="0"/>
    <xf numFmtId="0" fontId="1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5" fontId="15" fillId="0" borderId="0" applyFont="0" applyFill="0" applyBorder="0" applyAlignment="0" applyProtection="0"/>
    <xf numFmtId="186" fontId="15" fillId="0" borderId="0" applyFont="0" applyFill="0" applyBorder="0" applyAlignment="0" applyProtection="0"/>
    <xf numFmtId="0" fontId="18" fillId="36" borderId="19" applyNumberFormat="0" applyAlignment="0" applyProtection="0"/>
    <xf numFmtId="0" fontId="31" fillId="0" borderId="0" applyNumberFormat="0" applyFill="0" applyBorder="0" applyAlignment="0" applyProtection="0"/>
    <xf numFmtId="0" fontId="18" fillId="36" borderId="19" applyNumberFormat="0" applyAlignment="0" applyProtection="0"/>
    <xf numFmtId="187" fontId="33" fillId="0" borderId="0"/>
    <xf numFmtId="0" fontId="34" fillId="0" borderId="21" applyNumberFormat="0" applyFill="0" applyAlignment="0" applyProtection="0"/>
    <xf numFmtId="175" fontId="35" fillId="0" borderId="0" applyFont="0" applyFill="0" applyBorder="0" applyAlignment="0" applyProtection="0"/>
    <xf numFmtId="176" fontId="3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0" borderId="0"/>
    <xf numFmtId="0" fontId="36" fillId="0" borderId="0"/>
    <xf numFmtId="0" fontId="37" fillId="0" borderId="0"/>
    <xf numFmtId="0" fontId="36" fillId="0" borderId="0"/>
    <xf numFmtId="0" fontId="26" fillId="0" borderId="0"/>
    <xf numFmtId="0" fontId="36"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8" fillId="0" borderId="0"/>
    <xf numFmtId="0" fontId="4" fillId="0" borderId="0" applyNumberFormat="0" applyFill="0" applyBorder="0" applyAlignment="0" applyProtection="0"/>
    <xf numFmtId="0" fontId="9"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38" fillId="0" borderId="0"/>
    <xf numFmtId="0" fontId="11" fillId="0" borderId="0"/>
    <xf numFmtId="0" fontId="11" fillId="0" borderId="0"/>
    <xf numFmtId="0" fontId="4" fillId="0" borderId="0"/>
    <xf numFmtId="0" fontId="4" fillId="0" borderId="0"/>
    <xf numFmtId="0" fontId="38" fillId="0" borderId="0"/>
    <xf numFmtId="0" fontId="38" fillId="0" borderId="0"/>
    <xf numFmtId="0" fontId="38" fillId="0" borderId="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38"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9" fillId="0" borderId="0"/>
    <xf numFmtId="0" fontId="11" fillId="0" borderId="0"/>
    <xf numFmtId="0" fontId="4" fillId="0" borderId="0"/>
    <xf numFmtId="0" fontId="4" fillId="0" borderId="0"/>
    <xf numFmtId="0" fontId="4" fillId="0" borderId="0"/>
    <xf numFmtId="0" fontId="4" fillId="0" borderId="0"/>
    <xf numFmtId="0" fontId="4" fillId="0" borderId="0"/>
    <xf numFmtId="0" fontId="40"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ont="0" applyFill="0" applyBorder="0" applyAlignment="0" applyProtection="0"/>
    <xf numFmtId="0" fontId="11" fillId="0" borderId="0"/>
    <xf numFmtId="0" fontId="11" fillId="0" borderId="0"/>
    <xf numFmtId="0" fontId="4" fillId="0" borderId="0"/>
    <xf numFmtId="0" fontId="13" fillId="36" borderId="22" applyNumberFormat="0" applyFont="0" applyAlignment="0" applyProtection="0"/>
    <xf numFmtId="0" fontId="13" fillId="36" borderId="22" applyNumberFormat="0" applyFont="0" applyAlignment="0" applyProtection="0"/>
    <xf numFmtId="0" fontId="32" fillId="35" borderId="19" applyNumberFormat="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4" fillId="36" borderId="22" applyNumberFormat="0" applyFont="0" applyAlignment="0" applyProtection="0"/>
    <xf numFmtId="0" fontId="4" fillId="36" borderId="22" applyNumberFormat="0" applyFont="0" applyAlignment="0" applyProtection="0"/>
    <xf numFmtId="0" fontId="41"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188" fontId="15" fillId="0" borderId="0" applyFont="0" applyFill="0" applyBorder="0" applyAlignment="0" applyProtection="0"/>
    <xf numFmtId="189" fontId="20" fillId="0" borderId="0" applyFont="0" applyFill="0" applyBorder="0" applyAlignment="0" applyProtection="0"/>
    <xf numFmtId="190" fontId="20" fillId="0" borderId="0" applyFont="0" applyFill="0" applyBorder="0" applyAlignment="0" applyProtection="0"/>
    <xf numFmtId="0" fontId="24" fillId="35" borderId="19" applyNumberFormat="0" applyAlignment="0" applyProtection="0"/>
    <xf numFmtId="0" fontId="5" fillId="0" borderId="0"/>
    <xf numFmtId="0" fontId="42" fillId="0" borderId="23" applyNumberFormat="0" applyFill="0" applyAlignment="0" applyProtection="0"/>
    <xf numFmtId="0" fontId="34" fillId="0" borderId="21" applyNumberFormat="0" applyFill="0" applyAlignment="0" applyProtection="0"/>
    <xf numFmtId="0" fontId="4" fillId="0" borderId="0" applyNumberFormat="0"/>
    <xf numFmtId="0" fontId="25" fillId="38" borderId="20"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31" fillId="0" borderId="0" applyNumberFormat="0" applyFill="0" applyBorder="0" applyAlignment="0" applyProtection="0"/>
    <xf numFmtId="0" fontId="43" fillId="0" borderId="0" applyProtection="0"/>
    <xf numFmtId="191" fontId="43" fillId="0" borderId="0" applyProtection="0"/>
    <xf numFmtId="0" fontId="44" fillId="0" borderId="0" applyProtection="0"/>
    <xf numFmtId="0" fontId="45" fillId="0" borderId="0" applyProtection="0"/>
    <xf numFmtId="0" fontId="43" fillId="0" borderId="24"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9" fontId="21" fillId="0" borderId="0" applyFont="0" applyFill="0" applyBorder="0" applyAlignment="0" applyProtection="0"/>
    <xf numFmtId="4" fontId="4"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6" fillId="0" borderId="0" applyFont="0" applyFill="0" applyBorder="0" applyAlignment="0" applyProtection="0"/>
    <xf numFmtId="0" fontId="47" fillId="0" borderId="0"/>
    <xf numFmtId="0" fontId="32" fillId="35"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11" borderId="0" applyNumberFormat="0" applyBorder="0" applyAlignment="0" applyProtection="0"/>
    <xf numFmtId="0" fontId="51" fillId="15" borderId="0" applyNumberFormat="0" applyBorder="0" applyAlignment="0" applyProtection="0"/>
    <xf numFmtId="0" fontId="51" fillId="19"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31" borderId="0" applyNumberFormat="0" applyBorder="0" applyAlignment="0" applyProtection="0"/>
    <xf numFmtId="0" fontId="52" fillId="5" borderId="0" applyNumberFormat="0" applyBorder="0" applyAlignment="0" applyProtection="0"/>
    <xf numFmtId="0" fontId="53" fillId="8" borderId="10" applyNumberFormat="0" applyAlignment="0" applyProtection="0"/>
    <xf numFmtId="0" fontId="54" fillId="9" borderId="13" applyNumberFormat="0" applyAlignment="0" applyProtection="0"/>
    <xf numFmtId="3" fontId="48" fillId="0" borderId="26"/>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57" fillId="0" borderId="7"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0" applyNumberFormat="0" applyFill="0" applyBorder="0" applyAlignment="0" applyProtection="0"/>
    <xf numFmtId="0" fontId="60" fillId="7" borderId="10" applyNumberFormat="0" applyAlignment="0" applyProtection="0"/>
    <xf numFmtId="0" fontId="4" fillId="0" borderId="0"/>
    <xf numFmtId="0" fontId="61" fillId="0" borderId="12" applyNumberFormat="0" applyFill="0" applyAlignment="0" applyProtection="0"/>
    <xf numFmtId="0" fontId="6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63"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0" fillId="0" borderId="0" applyNumberFormat="0" applyFill="0" applyBorder="0" applyAlignment="0" applyProtection="0"/>
    <xf numFmtId="0" fontId="49" fillId="0" borderId="15" applyNumberFormat="0" applyFill="0" applyAlignment="0" applyProtection="0"/>
    <xf numFmtId="165" fontId="4" fillId="0" borderId="0" applyFont="0" applyFill="0" applyBorder="0" applyAlignment="0" applyProtection="0"/>
    <xf numFmtId="0" fontId="64" fillId="0" borderId="0" applyNumberFormat="0" applyFill="0" applyBorder="0" applyAlignment="0" applyProtection="0"/>
    <xf numFmtId="0" fontId="12" fillId="0" borderId="0"/>
    <xf numFmtId="0" fontId="65" fillId="0" borderId="0" applyNumberFormat="0" applyFill="0" applyBorder="0" applyAlignment="0" applyProtection="0"/>
    <xf numFmtId="0" fontId="4" fillId="0" borderId="0"/>
    <xf numFmtId="0" fontId="4" fillId="0" borderId="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9" borderId="0" applyNumberFormat="0" applyBorder="0" applyAlignment="0" applyProtection="0"/>
    <xf numFmtId="0" fontId="66" fillId="51"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49" borderId="0" applyNumberFormat="0" applyBorder="0" applyAlignment="0" applyProtection="0"/>
    <xf numFmtId="0" fontId="67" fillId="57"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7" borderId="0" applyNumberFormat="0" applyBorder="0" applyAlignment="0" applyProtection="0"/>
    <xf numFmtId="0" fontId="67" fillId="56" borderId="0" applyNumberFormat="0" applyBorder="0" applyAlignment="0" applyProtection="0"/>
    <xf numFmtId="0" fontId="68"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68" fillId="63" borderId="0" applyNumberFormat="0" applyBorder="0" applyAlignment="0" applyProtection="0"/>
    <xf numFmtId="0" fontId="68"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46" fillId="65" borderId="0" applyNumberFormat="0" applyBorder="0" applyAlignment="0" applyProtection="0"/>
    <xf numFmtId="0" fontId="46" fillId="73" borderId="0" applyNumberFormat="0" applyBorder="0" applyAlignment="0" applyProtection="0"/>
    <xf numFmtId="0" fontId="68" fillId="66" borderId="0" applyNumberFormat="0" applyBorder="0" applyAlignment="0" applyProtection="0"/>
    <xf numFmtId="0" fontId="68" fillId="63" borderId="0" applyNumberFormat="0" applyBorder="0" applyAlignment="0" applyProtection="0"/>
    <xf numFmtId="0" fontId="46" fillId="74" borderId="0" applyNumberFormat="0" applyBorder="0" applyAlignment="0" applyProtection="0"/>
    <xf numFmtId="0" fontId="46" fillId="75"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68" fillId="79" borderId="0" applyNumberFormat="0" applyBorder="0" applyAlignment="0" applyProtection="0"/>
    <xf numFmtId="0" fontId="69" fillId="77" borderId="0" applyNumberFormat="0" applyBorder="0" applyAlignment="0" applyProtection="0"/>
    <xf numFmtId="0" fontId="70" fillId="80" borderId="27" applyNumberFormat="0" applyAlignment="0" applyProtection="0"/>
    <xf numFmtId="0" fontId="71" fillId="72" borderId="28" applyNumberFormat="0" applyAlignment="0" applyProtection="0"/>
    <xf numFmtId="0" fontId="72" fillId="81" borderId="0" applyNumberFormat="0" applyBorder="0" applyAlignment="0" applyProtection="0"/>
    <xf numFmtId="0" fontId="72" fillId="82" borderId="0" applyNumberFormat="0" applyBorder="0" applyAlignment="0" applyProtection="0"/>
    <xf numFmtId="0" fontId="72" fillId="83" borderId="0" applyNumberFormat="0" applyBorder="0" applyAlignment="0" applyProtection="0"/>
    <xf numFmtId="0" fontId="73" fillId="78" borderId="27" applyNumberFormat="0" applyAlignment="0" applyProtection="0"/>
    <xf numFmtId="0" fontId="74" fillId="0" borderId="29" applyNumberFormat="0" applyFill="0" applyAlignment="0" applyProtection="0"/>
    <xf numFmtId="0" fontId="74" fillId="78" borderId="0" applyNumberFormat="0" applyBorder="0" applyAlignment="0" applyProtection="0"/>
    <xf numFmtId="0" fontId="10" fillId="77" borderId="27" applyNumberFormat="0" applyFont="0" applyAlignment="0" applyProtection="0"/>
    <xf numFmtId="4" fontId="75" fillId="84" borderId="27" applyNumberFormat="0" applyProtection="0">
      <alignment vertical="center"/>
    </xf>
    <xf numFmtId="4" fontId="76" fillId="88" borderId="27" applyNumberFormat="0" applyProtection="0">
      <alignment vertical="center"/>
    </xf>
    <xf numFmtId="4" fontId="75" fillId="88" borderId="27" applyNumberFormat="0" applyProtection="0">
      <alignment horizontal="left" vertical="center" indent="1"/>
    </xf>
    <xf numFmtId="0" fontId="77" fillId="84" borderId="30" applyNumberFormat="0" applyProtection="0">
      <alignment horizontal="left" vertical="top" indent="1"/>
    </xf>
    <xf numFmtId="4" fontId="75" fillId="58" borderId="27" applyNumberFormat="0" applyProtection="0">
      <alignment horizontal="left" vertical="center" indent="1"/>
    </xf>
    <xf numFmtId="4" fontId="75" fillId="50" borderId="27" applyNumberFormat="0" applyProtection="0">
      <alignment horizontal="right" vertical="center"/>
    </xf>
    <xf numFmtId="4" fontId="75" fillId="89" borderId="27" applyNumberFormat="0" applyProtection="0">
      <alignment horizontal="right" vertical="center"/>
    </xf>
    <xf numFmtId="4" fontId="75" fillId="85" borderId="25" applyNumberFormat="0" applyProtection="0">
      <alignment horizontal="right" vertical="center"/>
    </xf>
    <xf numFmtId="4" fontId="75" fillId="56" borderId="27" applyNumberFormat="0" applyProtection="0">
      <alignment horizontal="right" vertical="center"/>
    </xf>
    <xf numFmtId="4" fontId="75" fillId="59" borderId="27" applyNumberFormat="0" applyProtection="0">
      <alignment horizontal="right" vertical="center"/>
    </xf>
    <xf numFmtId="4" fontId="75" fillId="86" borderId="27" applyNumberFormat="0" applyProtection="0">
      <alignment horizontal="right" vertical="center"/>
    </xf>
    <xf numFmtId="4" fontId="75" fillId="52" borderId="27" applyNumberFormat="0" applyProtection="0">
      <alignment horizontal="right" vertical="center"/>
    </xf>
    <xf numFmtId="4" fontId="75" fillId="48" borderId="27" applyNumberFormat="0" applyProtection="0">
      <alignment horizontal="right" vertical="center"/>
    </xf>
    <xf numFmtId="4" fontId="75" fillId="42" borderId="27" applyNumberFormat="0" applyProtection="0">
      <alignment horizontal="right" vertical="center"/>
    </xf>
    <xf numFmtId="4" fontId="75" fillId="90" borderId="25" applyNumberFormat="0" applyProtection="0">
      <alignment horizontal="left" vertical="center" indent="1"/>
    </xf>
    <xf numFmtId="4" fontId="39" fillId="54" borderId="25" applyNumberFormat="0" applyProtection="0">
      <alignment horizontal="left" vertical="center" indent="1"/>
    </xf>
    <xf numFmtId="4" fontId="39" fillId="54" borderId="25" applyNumberFormat="0" applyProtection="0">
      <alignment horizontal="left" vertical="center" indent="1"/>
    </xf>
    <xf numFmtId="4" fontId="75" fillId="47" borderId="27" applyNumberFormat="0" applyProtection="0">
      <alignment horizontal="right" vertical="center"/>
    </xf>
    <xf numFmtId="4" fontId="75" fillId="46" borderId="25" applyNumberFormat="0" applyProtection="0">
      <alignment horizontal="left" vertical="center" indent="1"/>
    </xf>
    <xf numFmtId="4" fontId="75" fillId="47" borderId="25" applyNumberFormat="0" applyProtection="0">
      <alignment horizontal="left" vertical="center" indent="1"/>
    </xf>
    <xf numFmtId="0" fontId="75" fillId="51" borderId="27" applyNumberFormat="0" applyProtection="0">
      <alignment horizontal="left" vertical="center" indent="1"/>
    </xf>
    <xf numFmtId="0" fontId="10" fillId="54" borderId="30" applyNumberFormat="0" applyProtection="0">
      <alignment horizontal="left" vertical="top" indent="1"/>
    </xf>
    <xf numFmtId="0" fontId="75" fillId="91" borderId="27" applyNumberFormat="0" applyProtection="0">
      <alignment horizontal="left" vertical="center" indent="1"/>
    </xf>
    <xf numFmtId="0" fontId="10" fillId="47" borderId="30" applyNumberFormat="0" applyProtection="0">
      <alignment horizontal="left" vertical="top" indent="1"/>
    </xf>
    <xf numFmtId="0" fontId="75" fillId="55" borderId="27" applyNumberFormat="0" applyProtection="0">
      <alignment horizontal="left" vertical="center" indent="1"/>
    </xf>
    <xf numFmtId="0" fontId="10" fillId="55" borderId="30" applyNumberFormat="0" applyProtection="0">
      <alignment horizontal="left" vertical="top" indent="1"/>
    </xf>
    <xf numFmtId="0" fontId="75" fillId="46" borderId="27" applyNumberFormat="0" applyProtection="0">
      <alignment horizontal="left" vertical="center" indent="1"/>
    </xf>
    <xf numFmtId="0" fontId="10" fillId="46" borderId="30" applyNumberFormat="0" applyProtection="0">
      <alignment horizontal="left" vertical="top" indent="1"/>
    </xf>
    <xf numFmtId="0" fontId="10" fillId="38" borderId="31" applyNumberFormat="0">
      <protection locked="0"/>
    </xf>
    <xf numFmtId="0" fontId="78" fillId="54" borderId="32" applyBorder="0"/>
    <xf numFmtId="4" fontId="79" fillId="87" borderId="30" applyNumberFormat="0" applyProtection="0">
      <alignment vertical="center"/>
    </xf>
    <xf numFmtId="4" fontId="76" fillId="92" borderId="5" applyNumberFormat="0" applyProtection="0">
      <alignment vertical="center"/>
    </xf>
    <xf numFmtId="4" fontId="79" fillId="51" borderId="30" applyNumberFormat="0" applyProtection="0">
      <alignment horizontal="left" vertical="center" indent="1"/>
    </xf>
    <xf numFmtId="0" fontId="79" fillId="87" borderId="30" applyNumberFormat="0" applyProtection="0">
      <alignment horizontal="left" vertical="top" indent="1"/>
    </xf>
    <xf numFmtId="4" fontId="75" fillId="0" borderId="27" applyNumberFormat="0" applyProtection="0">
      <alignment horizontal="right" vertical="center"/>
    </xf>
    <xf numFmtId="4" fontId="76" fillId="93" borderId="27" applyNumberFormat="0" applyProtection="0">
      <alignment horizontal="right" vertical="center"/>
    </xf>
    <xf numFmtId="4" fontId="75" fillId="58" borderId="27" applyNumberFormat="0" applyProtection="0">
      <alignment horizontal="left" vertical="center" indent="1"/>
    </xf>
    <xf numFmtId="0" fontId="79" fillId="47" borderId="30" applyNumberFormat="0" applyProtection="0">
      <alignment horizontal="left" vertical="top" indent="1"/>
    </xf>
    <xf numFmtId="4" fontId="80" fillId="40" borderId="25" applyNumberFormat="0" applyProtection="0">
      <alignment horizontal="left" vertical="center" indent="1"/>
    </xf>
    <xf numFmtId="0" fontId="75" fillId="94" borderId="5"/>
    <xf numFmtId="4" fontId="81" fillId="38" borderId="27" applyNumberFormat="0" applyProtection="0">
      <alignment horizontal="right" vertical="center"/>
    </xf>
    <xf numFmtId="0" fontId="8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xf numFmtId="0" fontId="68" fillId="60" borderId="0" applyNumberFormat="0" applyBorder="0" applyAlignment="0" applyProtection="0"/>
    <xf numFmtId="0" fontId="68" fillId="64" borderId="0" applyNumberFormat="0" applyBorder="0" applyAlignment="0" applyProtection="0"/>
    <xf numFmtId="0" fontId="68" fillId="68" borderId="0" applyNumberFormat="0" applyBorder="0" applyAlignment="0" applyProtection="0"/>
    <xf numFmtId="0" fontId="68" fillId="72"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03">
    <xf numFmtId="0" fontId="0" fillId="0" borderId="0" xfId="0"/>
    <xf numFmtId="0" fontId="8" fillId="0" borderId="0" xfId="0" applyFont="1"/>
    <xf numFmtId="168" fontId="4" fillId="0" borderId="0" xfId="0" applyNumberFormat="1" applyFont="1" applyBorder="1" applyAlignment="1">
      <alignment horizontal="center"/>
    </xf>
    <xf numFmtId="167" fontId="83" fillId="0" borderId="0" xfId="0" applyNumberFormat="1" applyFont="1"/>
    <xf numFmtId="2" fontId="83" fillId="0" borderId="0" xfId="0" applyNumberFormat="1" applyFont="1"/>
    <xf numFmtId="171" fontId="84" fillId="0" borderId="0" xfId="20" applyNumberFormat="1" applyFont="1"/>
    <xf numFmtId="0" fontId="85" fillId="0" borderId="0" xfId="0" applyFont="1"/>
    <xf numFmtId="167" fontId="84" fillId="0" borderId="0" xfId="0" applyNumberFormat="1" applyFont="1"/>
    <xf numFmtId="2" fontId="84" fillId="0" borderId="0" xfId="0" applyNumberFormat="1" applyFont="1"/>
    <xf numFmtId="167" fontId="84" fillId="2" borderId="4" xfId="0" applyNumberFormat="1" applyFont="1" applyFill="1" applyBorder="1" applyAlignment="1">
      <alignment horizontal="center" vertical="center" wrapText="1"/>
    </xf>
    <xf numFmtId="171" fontId="84" fillId="2" borderId="5" xfId="20" applyNumberFormat="1" applyFont="1" applyFill="1" applyBorder="1" applyAlignment="1">
      <alignment horizontal="center" vertical="center" wrapText="1"/>
    </xf>
    <xf numFmtId="0" fontId="85" fillId="0" borderId="0" xfId="0" applyFont="1" applyAlignment="1">
      <alignment horizontal="center" vertical="center" wrapText="1"/>
    </xf>
    <xf numFmtId="2" fontId="84" fillId="2" borderId="5" xfId="0" applyNumberFormat="1" applyFont="1" applyFill="1" applyBorder="1" applyAlignment="1">
      <alignment horizontal="center" vertical="center" wrapText="1"/>
    </xf>
    <xf numFmtId="167" fontId="84" fillId="2" borderId="4" xfId="0" applyNumberFormat="1" applyFont="1" applyFill="1" applyBorder="1" applyAlignment="1">
      <alignment horizontal="center" vertical="center"/>
    </xf>
    <xf numFmtId="2" fontId="84" fillId="2" borderId="4" xfId="0" applyNumberFormat="1" applyFont="1" applyFill="1" applyBorder="1" applyAlignment="1">
      <alignment horizontal="center" vertical="center"/>
    </xf>
    <xf numFmtId="171" fontId="84" fillId="2" borderId="5" xfId="20" applyNumberFormat="1" applyFont="1" applyFill="1" applyBorder="1" applyAlignment="1">
      <alignment horizontal="center" vertical="center"/>
    </xf>
    <xf numFmtId="0" fontId="85" fillId="0" borderId="0" xfId="0" applyFont="1" applyAlignment="1">
      <alignment horizontal="center" vertical="center"/>
    </xf>
    <xf numFmtId="170" fontId="84" fillId="0" borderId="0" xfId="0" applyNumberFormat="1" applyFont="1" applyAlignment="1">
      <alignment horizontal="center"/>
    </xf>
    <xf numFmtId="173" fontId="84" fillId="0" borderId="0" xfId="20" quotePrefix="1" applyNumberFormat="1" applyFont="1" applyAlignment="1">
      <alignment horizontal="center"/>
    </xf>
    <xf numFmtId="169" fontId="85" fillId="0" borderId="0" xfId="0" applyNumberFormat="1" applyFont="1"/>
    <xf numFmtId="173" fontId="85" fillId="0" borderId="0" xfId="0" applyNumberFormat="1" applyFont="1" applyAlignment="1">
      <alignment horizontal="center"/>
    </xf>
    <xf numFmtId="173" fontId="84" fillId="0" borderId="0" xfId="20" applyNumberFormat="1" applyFont="1" applyAlignment="1">
      <alignment horizontal="center"/>
    </xf>
    <xf numFmtId="0" fontId="84" fillId="0" borderId="0" xfId="0" applyFont="1"/>
    <xf numFmtId="0" fontId="84" fillId="0" borderId="0" xfId="20" applyFont="1" applyBorder="1" applyAlignment="1"/>
    <xf numFmtId="166" fontId="84" fillId="0" borderId="0" xfId="20" applyNumberFormat="1" applyFont="1" applyBorder="1" applyAlignment="1"/>
    <xf numFmtId="171" fontId="84" fillId="0" borderId="0" xfId="20" applyNumberFormat="1" applyFont="1" applyBorder="1" applyAlignment="1"/>
    <xf numFmtId="0" fontId="85" fillId="0" borderId="0" xfId="0" applyFont="1" applyBorder="1"/>
    <xf numFmtId="167" fontId="84" fillId="0" borderId="0" xfId="0" applyNumberFormat="1" applyFont="1" applyBorder="1"/>
    <xf numFmtId="0" fontId="85" fillId="0" borderId="0" xfId="0" applyFont="1" applyBorder="1" applyAlignment="1">
      <alignment horizontal="center" vertical="center" wrapText="1"/>
    </xf>
    <xf numFmtId="0" fontId="85" fillId="0" borderId="0" xfId="0" applyFont="1" applyBorder="1" applyAlignment="1">
      <alignment horizontal="center" vertical="center"/>
    </xf>
    <xf numFmtId="170" fontId="84" fillId="0" borderId="0" xfId="0" applyNumberFormat="1" applyFont="1" applyBorder="1" applyAlignment="1">
      <alignment horizontal="center"/>
    </xf>
    <xf numFmtId="166" fontId="84" fillId="0" borderId="0" xfId="20" applyNumberFormat="1" applyFont="1" applyBorder="1" applyAlignment="1">
      <alignment horizontal="center"/>
    </xf>
    <xf numFmtId="174" fontId="84" fillId="0" borderId="0" xfId="20" applyNumberFormat="1" applyFont="1" applyBorder="1" applyAlignment="1">
      <alignment horizontal="center"/>
    </xf>
    <xf numFmtId="166" fontId="84" fillId="0" borderId="0" xfId="20" quotePrefix="1" applyNumberFormat="1" applyFont="1" applyBorder="1" applyAlignment="1">
      <alignment horizontal="center"/>
    </xf>
    <xf numFmtId="166" fontId="85" fillId="0" borderId="0" xfId="0" applyNumberFormat="1" applyFont="1" applyBorder="1" applyAlignment="1">
      <alignment horizontal="center"/>
    </xf>
    <xf numFmtId="0" fontId="85" fillId="0" borderId="0" xfId="0" applyNumberFormat="1" applyFont="1" applyBorder="1"/>
    <xf numFmtId="0" fontId="85" fillId="0" borderId="0" xfId="0" applyNumberFormat="1" applyFont="1" applyBorder="1" applyAlignment="1">
      <alignment horizontal="center"/>
    </xf>
    <xf numFmtId="0" fontId="84" fillId="0" borderId="0" xfId="0" applyNumberFormat="1" applyFont="1" applyBorder="1" applyAlignment="1">
      <alignment horizontal="center"/>
    </xf>
    <xf numFmtId="167" fontId="83" fillId="0" borderId="0" xfId="0" applyNumberFormat="1" applyFont="1" applyBorder="1"/>
    <xf numFmtId="167" fontId="86" fillId="0" borderId="0" xfId="0" applyNumberFormat="1" applyFont="1" applyBorder="1" applyAlignment="1">
      <alignment horizontal="left" vertical="center"/>
    </xf>
    <xf numFmtId="2" fontId="84" fillId="0" borderId="0" xfId="0" applyNumberFormat="1" applyFont="1" applyFill="1"/>
    <xf numFmtId="2" fontId="84" fillId="0" borderId="0" xfId="0" applyNumberFormat="1" applyFont="1" applyAlignment="1">
      <alignment vertical="center" wrapText="1"/>
    </xf>
    <xf numFmtId="174" fontId="84" fillId="0" borderId="0" xfId="20" quotePrefix="1" applyNumberFormat="1" applyFont="1" applyBorder="1" applyAlignment="1">
      <alignment horizontal="center"/>
    </xf>
    <xf numFmtId="174" fontId="85" fillId="0" borderId="0" xfId="0" applyNumberFormat="1" applyFont="1" applyBorder="1" applyAlignment="1">
      <alignment horizontal="center"/>
    </xf>
    <xf numFmtId="174" fontId="85" fillId="0" borderId="0" xfId="0" applyNumberFormat="1" applyFont="1" applyFill="1" applyBorder="1" applyAlignment="1">
      <alignment horizontal="center"/>
    </xf>
    <xf numFmtId="2" fontId="84" fillId="0" borderId="0" xfId="0" applyNumberFormat="1" applyFont="1" applyFill="1" applyAlignment="1">
      <alignment vertical="center" wrapText="1"/>
    </xf>
    <xf numFmtId="192" fontId="84" fillId="0" borderId="0" xfId="20" applyNumberFormat="1" applyFont="1" applyBorder="1" applyAlignment="1">
      <alignment horizontal="center"/>
    </xf>
    <xf numFmtId="166" fontId="85" fillId="0" borderId="0" xfId="0" applyNumberFormat="1" applyFont="1" applyAlignment="1">
      <alignment horizontal="center"/>
    </xf>
    <xf numFmtId="0" fontId="85" fillId="2" borderId="5" xfId="0" applyFont="1" applyFill="1" applyBorder="1" applyAlignment="1">
      <alignment horizontal="center" vertical="center" wrapText="1"/>
    </xf>
    <xf numFmtId="167" fontId="84" fillId="2" borderId="5" xfId="0" applyNumberFormat="1" applyFont="1" applyFill="1" applyBorder="1" applyAlignment="1">
      <alignment horizontal="center" vertical="center" wrapText="1"/>
    </xf>
    <xf numFmtId="0" fontId="84" fillId="2" borderId="5" xfId="20" applyFont="1" applyFill="1" applyBorder="1" applyAlignment="1">
      <alignment horizontal="center" vertical="center" wrapText="1"/>
    </xf>
    <xf numFmtId="167" fontId="84" fillId="2" borderId="5" xfId="0" applyNumberFormat="1" applyFont="1" applyFill="1" applyBorder="1" applyAlignment="1">
      <alignment horizontal="center" vertical="center"/>
    </xf>
    <xf numFmtId="0" fontId="84" fillId="2" borderId="5" xfId="20" applyFont="1" applyFill="1" applyBorder="1" applyAlignment="1">
      <alignment horizontal="center" vertical="center"/>
    </xf>
    <xf numFmtId="174" fontId="84" fillId="2" borderId="5" xfId="20" applyNumberFormat="1" applyFont="1" applyFill="1" applyBorder="1" applyAlignment="1">
      <alignment horizontal="center" vertical="center" wrapText="1"/>
    </xf>
    <xf numFmtId="174" fontId="84" fillId="2" borderId="5" xfId="20" applyNumberFormat="1" applyFont="1" applyFill="1" applyBorder="1" applyAlignment="1">
      <alignment horizontal="center" vertical="center"/>
    </xf>
    <xf numFmtId="0" fontId="89" fillId="0" borderId="0" xfId="0" applyFont="1" applyFill="1" applyAlignment="1">
      <alignment vertical="center"/>
    </xf>
    <xf numFmtId="0" fontId="85" fillId="0" borderId="0" xfId="0" applyFont="1" applyFill="1"/>
    <xf numFmtId="0" fontId="90" fillId="0" borderId="0" xfId="1" applyFont="1" applyFill="1" applyAlignment="1"/>
    <xf numFmtId="0" fontId="91" fillId="0" borderId="0" xfId="0" applyFont="1" applyFill="1"/>
    <xf numFmtId="0" fontId="85" fillId="0" borderId="0" xfId="0" applyFont="1" applyFill="1" applyAlignment="1"/>
    <xf numFmtId="0" fontId="94" fillId="0" borderId="0" xfId="0" applyFont="1" applyFill="1"/>
    <xf numFmtId="0" fontId="95" fillId="0" borderId="0" xfId="0" applyFont="1" applyFill="1"/>
    <xf numFmtId="0" fontId="96" fillId="0" borderId="0" xfId="0" applyFont="1" applyFill="1"/>
    <xf numFmtId="0" fontId="86" fillId="0" borderId="0" xfId="0" applyFont="1" applyFill="1"/>
    <xf numFmtId="0" fontId="86" fillId="0" borderId="0" xfId="0" applyFont="1" applyFill="1" applyAlignment="1">
      <alignment vertical="center"/>
    </xf>
    <xf numFmtId="167" fontId="86" fillId="0" borderId="0" xfId="0" applyNumberFormat="1" applyFont="1" applyAlignment="1">
      <alignment vertical="center" wrapText="1"/>
    </xf>
    <xf numFmtId="166" fontId="84" fillId="0" borderId="0" xfId="20" applyNumberFormat="1" applyFont="1" applyFill="1" applyBorder="1" applyAlignment="1">
      <alignment horizontal="center"/>
    </xf>
    <xf numFmtId="166" fontId="85" fillId="0" borderId="0" xfId="0" applyNumberFormat="1" applyFont="1" applyFill="1" applyBorder="1" applyAlignment="1">
      <alignment horizontal="center"/>
    </xf>
    <xf numFmtId="166" fontId="84" fillId="2" borderId="5" xfId="20" applyNumberFormat="1" applyFont="1" applyFill="1" applyBorder="1" applyAlignment="1">
      <alignment horizontal="center" vertical="center" wrapText="1"/>
    </xf>
    <xf numFmtId="167" fontId="84" fillId="3" borderId="0" xfId="0" applyNumberFormat="1" applyFont="1" applyFill="1" applyBorder="1" applyAlignment="1">
      <alignment horizontal="center"/>
    </xf>
    <xf numFmtId="166" fontId="84" fillId="3" borderId="2" xfId="20" applyNumberFormat="1" applyFont="1" applyFill="1" applyBorder="1" applyAlignment="1">
      <alignment horizontal="center"/>
    </xf>
    <xf numFmtId="0" fontId="85" fillId="0" borderId="0" xfId="0" applyFont="1" applyBorder="1" applyAlignment="1">
      <alignment horizontal="center"/>
    </xf>
    <xf numFmtId="166" fontId="84" fillId="3" borderId="0" xfId="20" applyNumberFormat="1" applyFont="1" applyFill="1" applyBorder="1" applyAlignment="1">
      <alignment horizontal="center"/>
    </xf>
    <xf numFmtId="0" fontId="84" fillId="3" borderId="0" xfId="20" applyFont="1" applyFill="1" applyBorder="1" applyAlignment="1">
      <alignment horizontal="center"/>
    </xf>
    <xf numFmtId="0" fontId="84" fillId="3" borderId="0" xfId="20" quotePrefix="1" applyFont="1" applyFill="1" applyBorder="1" applyAlignment="1">
      <alignment horizontal="center"/>
    </xf>
    <xf numFmtId="167" fontId="84" fillId="3" borderId="2" xfId="0" applyNumberFormat="1" applyFont="1" applyFill="1" applyBorder="1" applyAlignment="1">
      <alignment horizontal="center"/>
    </xf>
    <xf numFmtId="169" fontId="84" fillId="3" borderId="2" xfId="20" applyNumberFormat="1" applyFont="1" applyFill="1" applyBorder="1" applyAlignment="1">
      <alignment horizontal="center"/>
    </xf>
    <xf numFmtId="167" fontId="84" fillId="3" borderId="3" xfId="0" applyNumberFormat="1" applyFont="1" applyFill="1" applyBorder="1" applyAlignment="1">
      <alignment horizontal="center"/>
    </xf>
    <xf numFmtId="172" fontId="84" fillId="3" borderId="3" xfId="20" applyNumberFormat="1" applyFont="1" applyFill="1" applyBorder="1" applyAlignment="1">
      <alignment horizontal="center"/>
    </xf>
    <xf numFmtId="167" fontId="84" fillId="0" borderId="3" xfId="0" applyNumberFormat="1" applyFont="1" applyFill="1" applyBorder="1" applyAlignment="1">
      <alignment horizontal="center"/>
    </xf>
    <xf numFmtId="169" fontId="84" fillId="0" borderId="3" xfId="20" applyNumberFormat="1" applyFont="1" applyFill="1" applyBorder="1" applyAlignment="1">
      <alignment horizontal="center"/>
    </xf>
    <xf numFmtId="0" fontId="84" fillId="0" borderId="0" xfId="20" quotePrefix="1" applyNumberFormat="1" applyFont="1" applyBorder="1" applyAlignment="1">
      <alignment horizontal="center"/>
    </xf>
    <xf numFmtId="193" fontId="84" fillId="0" borderId="0" xfId="0" applyNumberFormat="1" applyFont="1" applyAlignment="1">
      <alignment horizontal="center"/>
    </xf>
    <xf numFmtId="166" fontId="84" fillId="0" borderId="0" xfId="0" applyNumberFormat="1" applyFont="1" applyAlignment="1">
      <alignment horizontal="center"/>
    </xf>
    <xf numFmtId="166" fontId="84" fillId="0" borderId="0" xfId="0" applyNumberFormat="1" applyFont="1" applyAlignment="1">
      <alignment horizontal="center" vertical="center" wrapText="1"/>
    </xf>
    <xf numFmtId="166" fontId="85" fillId="0" borderId="0" xfId="0" applyNumberFormat="1" applyFont="1" applyBorder="1"/>
    <xf numFmtId="173" fontId="85" fillId="0" borderId="0" xfId="0" applyNumberFormat="1" applyFont="1" applyFill="1" applyAlignment="1">
      <alignment horizontal="center"/>
    </xf>
    <xf numFmtId="173" fontId="84" fillId="0" borderId="0" xfId="20" applyNumberFormat="1" applyFont="1" applyFill="1" applyAlignment="1">
      <alignment horizontal="center"/>
    </xf>
    <xf numFmtId="2" fontId="85" fillId="0" borderId="0" xfId="0" applyNumberFormat="1" applyFont="1"/>
    <xf numFmtId="166" fontId="84" fillId="0" borderId="0" xfId="0" applyNumberFormat="1" applyFont="1" applyFill="1" applyAlignment="1">
      <alignment horizontal="center"/>
    </xf>
    <xf numFmtId="193" fontId="84" fillId="0" borderId="0" xfId="0" applyNumberFormat="1" applyFont="1" applyFill="1" applyAlignment="1">
      <alignment horizontal="center"/>
    </xf>
    <xf numFmtId="166" fontId="85" fillId="0" borderId="0" xfId="0" applyNumberFormat="1" applyFont="1" applyFill="1" applyAlignment="1">
      <alignment horizontal="center"/>
    </xf>
    <xf numFmtId="173" fontId="84" fillId="0" borderId="0" xfId="20" quotePrefix="1" applyNumberFormat="1" applyFont="1" applyFill="1" applyAlignment="1">
      <alignment horizontal="center"/>
    </xf>
    <xf numFmtId="173" fontId="84" fillId="0" borderId="0" xfId="0" applyNumberFormat="1" applyFont="1" applyFill="1" applyAlignment="1">
      <alignment horizontal="center"/>
    </xf>
    <xf numFmtId="167" fontId="86" fillId="0" borderId="0" xfId="0" applyNumberFormat="1" applyFont="1" applyBorder="1" applyAlignment="1">
      <alignment horizontal="left" vertical="center" wrapText="1"/>
    </xf>
    <xf numFmtId="167" fontId="83" fillId="0" borderId="0" xfId="0" applyNumberFormat="1" applyFont="1" applyBorder="1" applyAlignment="1">
      <alignment horizontal="left" wrapText="1"/>
    </xf>
    <xf numFmtId="171" fontId="84" fillId="2" borderId="6" xfId="20" applyNumberFormat="1" applyFont="1" applyFill="1" applyBorder="1" applyAlignment="1">
      <alignment horizontal="center" vertical="center" wrapText="1"/>
    </xf>
    <xf numFmtId="171" fontId="84" fillId="2" borderId="4" xfId="20" applyNumberFormat="1" applyFont="1" applyFill="1" applyBorder="1" applyAlignment="1">
      <alignment horizontal="center" vertical="center" wrapText="1"/>
    </xf>
    <xf numFmtId="167" fontId="86" fillId="0" borderId="0" xfId="0" applyNumberFormat="1" applyFont="1" applyAlignment="1">
      <alignment horizontal="left" vertical="center" wrapText="1"/>
    </xf>
    <xf numFmtId="167" fontId="86" fillId="0" borderId="0" xfId="0" applyNumberFormat="1" applyFont="1" applyAlignment="1">
      <alignment horizontal="center" vertical="center"/>
    </xf>
    <xf numFmtId="2" fontId="84" fillId="2" borderId="6" xfId="0" applyNumberFormat="1" applyFont="1" applyFill="1" applyBorder="1" applyAlignment="1">
      <alignment horizontal="center" vertical="center" wrapText="1"/>
    </xf>
    <xf numFmtId="2" fontId="84" fillId="2" borderId="4" xfId="0" applyNumberFormat="1" applyFont="1" applyFill="1" applyBorder="1" applyAlignment="1">
      <alignment horizontal="center" vertical="center" wrapText="1"/>
    </xf>
    <xf numFmtId="171" fontId="84" fillId="2" borderId="1"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oldova\Oct2000mission\data\eff991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ritys/FSD/Duomenu%20bazes/FSD_PAVEIKSLAI_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Makrosai"/>
      <sheetName val="Turinys"/>
      <sheetName val="PDF leidinys --&gt;"/>
      <sheetName val="1.Tikslai_new"/>
      <sheetName val="1.Tikslai"/>
      <sheetName val="2.Htmp"/>
      <sheetName val="3.AKR_priedas"/>
      <sheetName val="4.FX"/>
      <sheetName val="Duomenys --&gt;"/>
      <sheetName val="M"/>
      <sheetName val="A"/>
      <sheetName val="Q"/>
      <sheetName val="Q_AKR"/>
      <sheetName val="Q_kr"/>
      <sheetName val="Q_AKR_web"/>
      <sheetName val="D5"/>
      <sheetName val="D7"/>
      <sheetName val="2a"/>
      <sheetName val="2b"/>
      <sheetName val="PAV. --&gt;"/>
      <sheetName val="MP"/>
      <sheetName val="Fin.rinka"/>
      <sheetName val="Bankai(PT)"/>
      <sheetName val="PFI"/>
      <sheetName val="PFI_koreg"/>
      <sheetName val="Nefin."/>
      <sheetName val="NT"/>
      <sheetName val="Makro"/>
      <sheetName val="Papild. --&gt;"/>
      <sheetName val="Shadow"/>
      <sheetName val="List"/>
      <sheetName val="AKR_map"/>
      <sheetName val="Dates"/>
      <sheetName val="Q-extra"/>
      <sheetName val="Listr"/>
      <sheetName val="Paveikslai_internetui"/>
      <sheetName val="Lent"/>
      <sheetName val="LentA"/>
      <sheetName val="LentQ"/>
      <sheetName val="LentM"/>
      <sheetName val="Kita --&gt;"/>
      <sheetName val="xheat"/>
      <sheetName val="CV_pay"/>
      <sheetName val="12"/>
      <sheetName val="13"/>
      <sheetName val="14_15"/>
      <sheetName val="23"/>
      <sheetName val="42_43"/>
      <sheetName val="42_43 (LTL)"/>
      <sheetName val="58"/>
      <sheetName val="svertas"/>
      <sheetName val="Lent1"/>
      <sheetName val="Lent2"/>
      <sheetName val="1a.BBPKpagr"/>
      <sheetName val="2c.LTDR_sa"/>
      <sheetName val="GAP_data1"/>
      <sheetName val="Lev."/>
      <sheetName val="Inv_veiksniai"/>
      <sheetName val="C_inv"/>
      <sheetName val="Inv_fin"/>
      <sheetName val="CISS"/>
      <sheetName val="FSA2014(15 pav.)"/>
      <sheetName val="Palukanos"/>
      <sheetName val="CAR"/>
      <sheetName val="2.Heatmap_orig"/>
      <sheetName val="2.Heatmap_x"/>
      <sheetName val="2.Heatmap_Short_issues"/>
      <sheetName val="GAP_data"/>
      <sheetName val="Sheet1"/>
    </sheetNames>
    <sheetDataSet>
      <sheetData sheetId="0"/>
      <sheetData sheetId="1"/>
      <sheetData sheetId="2"/>
      <sheetData sheetId="3"/>
      <sheetData sheetId="4"/>
      <sheetData sheetId="5"/>
      <sheetData sheetId="6"/>
      <sheetData sheetId="7"/>
      <sheetData sheetId="8"/>
      <sheetData sheetId="9">
        <row r="4">
          <cell r="B4" t="str">
            <v>M!$B$140</v>
          </cell>
          <cell r="C4" t="str">
            <v>M!$C$140</v>
          </cell>
          <cell r="D4" t="str">
            <v>M!$D$140</v>
          </cell>
          <cell r="E4" t="str">
            <v>M!$E$140</v>
          </cell>
          <cell r="F4" t="str">
            <v>M!$F$140</v>
          </cell>
          <cell r="G4" t="str">
            <v>M!$G$140</v>
          </cell>
          <cell r="H4" t="str">
            <v>M!$H$140</v>
          </cell>
          <cell r="I4" t="str">
            <v>M!$I$140</v>
          </cell>
          <cell r="J4" t="str">
            <v>M!$J$224</v>
          </cell>
          <cell r="K4" t="str">
            <v>M!$K$224</v>
          </cell>
          <cell r="L4" t="str">
            <v>M!$L$224</v>
          </cell>
          <cell r="M4" t="str">
            <v>M!$M$224</v>
          </cell>
          <cell r="N4" t="str">
            <v>M!$N$224</v>
          </cell>
          <cell r="O4" t="str">
            <v>M!$O$224</v>
          </cell>
          <cell r="P4" t="str">
            <v>M!$P$224</v>
          </cell>
          <cell r="Q4" t="str">
            <v>M!$Q$8</v>
          </cell>
          <cell r="R4" t="str">
            <v>M!$R$176</v>
          </cell>
          <cell r="S4" t="str">
            <v>M!$S$176</v>
          </cell>
          <cell r="T4" t="str">
            <v>M!$T$176</v>
          </cell>
          <cell r="U4" t="str">
            <v>M!$U$176</v>
          </cell>
          <cell r="V4" t="str">
            <v>M!$V$176</v>
          </cell>
          <cell r="W4" t="str">
            <v>M!$W$188</v>
          </cell>
          <cell r="X4" t="str">
            <v>M!$X$188</v>
          </cell>
          <cell r="Y4" t="str">
            <v>M!$Y$188</v>
          </cell>
          <cell r="Z4" t="str">
            <v>M!$Z$188</v>
          </cell>
          <cell r="AA4" t="str">
            <v>M!$AA$260</v>
          </cell>
          <cell r="AB4" t="str">
            <v>M!$AB$260</v>
          </cell>
          <cell r="AC4" t="str">
            <v>M!$AC$260</v>
          </cell>
          <cell r="AD4" t="str">
            <v>M!$AD$260</v>
          </cell>
          <cell r="AE4" t="str">
            <v>M!$AE$260</v>
          </cell>
          <cell r="AF4" t="str">
            <v>M!$AF$260</v>
          </cell>
          <cell r="AG4" t="str">
            <v>M!$AG$260</v>
          </cell>
          <cell r="AH4" t="str">
            <v>M!$AH$260</v>
          </cell>
          <cell r="AI4" t="str">
            <v>M!$AI$176</v>
          </cell>
          <cell r="AJ4" t="str">
            <v>M!$AJ$176</v>
          </cell>
          <cell r="AK4" t="str">
            <v>M!$AK$140</v>
          </cell>
          <cell r="AL4" t="str">
            <v>M!$AL$140</v>
          </cell>
          <cell r="AM4" t="str">
            <v>M!$AM$140</v>
          </cell>
          <cell r="AN4" t="str">
            <v>M!$AN$140</v>
          </cell>
          <cell r="AO4" t="str">
            <v>M!$AO$140</v>
          </cell>
          <cell r="AP4" t="str">
            <v>M!$AP$140</v>
          </cell>
          <cell r="AQ4" t="str">
            <v>M!$AQ$140</v>
          </cell>
          <cell r="AR4" t="str">
            <v>M!$AR$140</v>
          </cell>
          <cell r="AS4" t="str">
            <v>M!$AS$140</v>
          </cell>
          <cell r="AT4" t="str">
            <v>M!$AT$140</v>
          </cell>
          <cell r="AU4" t="str">
            <v>M!$AU$140</v>
          </cell>
          <cell r="AV4" t="str">
            <v>M!$AV$140</v>
          </cell>
          <cell r="AW4" t="str">
            <v>M!$AW$140</v>
          </cell>
          <cell r="AX4" t="str">
            <v>M!$AX$140</v>
          </cell>
          <cell r="AY4" t="str">
            <v>M!$AY$140</v>
          </cell>
          <cell r="AZ4" t="str">
            <v>M!$AZ$188</v>
          </cell>
          <cell r="BA4" t="str">
            <v>M!$BA$188</v>
          </cell>
          <cell r="BB4" t="str">
            <v>M!$BB$188</v>
          </cell>
          <cell r="BC4" t="str">
            <v>M!$BC$188</v>
          </cell>
          <cell r="BD4" t="str">
            <v>M!$BD$188</v>
          </cell>
          <cell r="BE4" t="str">
            <v>M!$BE$152</v>
          </cell>
          <cell r="BF4" t="str">
            <v>M!$BF$152</v>
          </cell>
          <cell r="BG4" t="str">
            <v>M!$BG$164</v>
          </cell>
          <cell r="BH4" t="str">
            <v>M!$BH$164</v>
          </cell>
          <cell r="BI4" t="str">
            <v>M!$BI$20</v>
          </cell>
          <cell r="BJ4" t="str">
            <v>M!$BJ$20</v>
          </cell>
          <cell r="BK4" t="str">
            <v>M!$BK$20</v>
          </cell>
          <cell r="BL4" t="str">
            <v>M!$BL$20</v>
          </cell>
          <cell r="BM4" t="str">
            <v>M!$BM$20</v>
          </cell>
          <cell r="BN4" t="str">
            <v>M!$BN$140</v>
          </cell>
          <cell r="BO4" t="str">
            <v>M!$BO$44</v>
          </cell>
          <cell r="BP4" t="str">
            <v>M!$BP$44</v>
          </cell>
          <cell r="BQ4" t="str">
            <v>M!$BQ$44</v>
          </cell>
          <cell r="BR4" t="str">
            <v>M!$BR$140</v>
          </cell>
          <cell r="BS4" t="str">
            <v>M!$BS$140</v>
          </cell>
          <cell r="BT4" t="str">
            <v>M!$BT$140</v>
          </cell>
          <cell r="BU4" t="str">
            <v>M!$BU$152</v>
          </cell>
          <cell r="BV4" t="str">
            <v>M!$BV$152</v>
          </cell>
          <cell r="BW4" t="str">
            <v>M!$BW$152</v>
          </cell>
          <cell r="BX4" t="str">
            <v>M!$BX$152</v>
          </cell>
          <cell r="BY4" t="str">
            <v>M!$BY$140</v>
          </cell>
          <cell r="BZ4" t="str">
            <v>M!$BZ$140</v>
          </cell>
          <cell r="CA4" t="str">
            <v>M!$CA$140</v>
          </cell>
          <cell r="CB4" t="str">
            <v>M!$CB$140</v>
          </cell>
          <cell r="CC4" t="str">
            <v>M!$CC$140</v>
          </cell>
          <cell r="CD4" t="str">
            <v>M!$CD$8</v>
          </cell>
          <cell r="CE4" t="str">
            <v>M!$CE$8</v>
          </cell>
          <cell r="CF4" t="str">
            <v>M!$CF$8</v>
          </cell>
          <cell r="CG4" t="str">
            <v>M!$CG$8</v>
          </cell>
          <cell r="CH4" t="str">
            <v>M!$CH$140</v>
          </cell>
          <cell r="CI4" t="str">
            <v>M!$CI$140</v>
          </cell>
          <cell r="CJ4" t="str">
            <v>M!$CJ$140</v>
          </cell>
          <cell r="CK4" t="str">
            <v>M!$CK$140</v>
          </cell>
          <cell r="CL4" t="str">
            <v>M!$CL$8</v>
          </cell>
          <cell r="CM4" t="str">
            <v>M!$CM$8</v>
          </cell>
          <cell r="CN4" t="str">
            <v>M!$CN$8</v>
          </cell>
          <cell r="CO4" t="str">
            <v>M!$CO$8</v>
          </cell>
          <cell r="CP4" t="str">
            <v>M!$CP$140</v>
          </cell>
          <cell r="CQ4" t="str">
            <v>M!$CQ$140</v>
          </cell>
          <cell r="CR4" t="str">
            <v>M!$CR$140</v>
          </cell>
          <cell r="CS4" t="str">
            <v>M!$CS$140</v>
          </cell>
          <cell r="CT4" t="str">
            <v>M!$CT$140</v>
          </cell>
          <cell r="CU4" t="str">
            <v>M!$CU$140</v>
          </cell>
          <cell r="CV4" t="str">
            <v>M!$CV$140</v>
          </cell>
          <cell r="CW4" t="str">
            <v>M!$CW$140</v>
          </cell>
          <cell r="CX4" t="str">
            <v>M!$CX$140</v>
          </cell>
          <cell r="CY4" t="str">
            <v>M!$CY$140</v>
          </cell>
          <cell r="CZ4" t="str">
            <v>M!$CZ$140</v>
          </cell>
          <cell r="DA4" t="str">
            <v>M!$DA$140</v>
          </cell>
          <cell r="DB4" t="str">
            <v>M!$DB$140</v>
          </cell>
          <cell r="DC4" t="str">
            <v>M!$DC$140</v>
          </cell>
          <cell r="DD4" t="str">
            <v>M!$DD$140</v>
          </cell>
          <cell r="DE4" t="str">
            <v>M!$DE$140</v>
          </cell>
          <cell r="DF4" t="str">
            <v>M!$DF$140</v>
          </cell>
          <cell r="DG4" t="str">
            <v>M!$DG$188</v>
          </cell>
          <cell r="DH4" t="str">
            <v>M!$DH$188</v>
          </cell>
          <cell r="DI4" t="str">
            <v>M!$DI$188</v>
          </cell>
          <cell r="DJ4" t="str">
            <v>M!$DJ$176</v>
          </cell>
          <cell r="DK4" t="str">
            <v>M!$DK$176</v>
          </cell>
          <cell r="DL4" t="str">
            <v>M!$DL$176</v>
          </cell>
          <cell r="DM4" t="str">
            <v>M!$DM$176</v>
          </cell>
          <cell r="DN4" t="str">
            <v>M!$DN$176</v>
          </cell>
          <cell r="DO4" t="str">
            <v>M!$DO$200</v>
          </cell>
          <cell r="DP4" t="str">
            <v>M!$DP$200</v>
          </cell>
          <cell r="DQ4" t="str">
            <v>M!$DQ$140</v>
          </cell>
          <cell r="DR4" t="str">
            <v>M!$DR$140</v>
          </cell>
          <cell r="DS4" t="str">
            <v>M!$DS$140</v>
          </cell>
          <cell r="DT4" t="str">
            <v>M!$DT$164</v>
          </cell>
          <cell r="DU4" t="str">
            <v>M!$DU$164</v>
          </cell>
          <cell r="DV4" t="str">
            <v>M!$DV$164</v>
          </cell>
          <cell r="DW4" t="str">
            <v>M!$DW$176</v>
          </cell>
          <cell r="DX4" t="str">
            <v>M!$DX$176</v>
          </cell>
          <cell r="DY4" t="str">
            <v>M!$DY$176</v>
          </cell>
          <cell r="DZ4" t="str">
            <v>M!$DZ$176</v>
          </cell>
          <cell r="EA4" t="str">
            <v>M!$EA$176</v>
          </cell>
          <cell r="EB4" t="str">
            <v>M!$EB$176</v>
          </cell>
          <cell r="EC4" t="str">
            <v>M!$EC$176</v>
          </cell>
          <cell r="ED4" t="str">
            <v>M!$ED$176</v>
          </cell>
          <cell r="EE4" t="str">
            <v>M!$EE$224</v>
          </cell>
          <cell r="EF4" t="str">
            <v>M!$EF$224</v>
          </cell>
          <cell r="EG4" t="str">
            <v>M!$EG$224</v>
          </cell>
          <cell r="EH4" t="str">
            <v>M!$EH$224</v>
          </cell>
          <cell r="EI4" t="str">
            <v>M!$EI$224</v>
          </cell>
          <cell r="EJ4" t="str">
            <v>M!$EJ$224</v>
          </cell>
          <cell r="EK4" t="str">
            <v>M!$EK$224</v>
          </cell>
          <cell r="EL4" t="str">
            <v>M!$EL$224</v>
          </cell>
          <cell r="EM4" t="str">
            <v>M!$EM$224</v>
          </cell>
          <cell r="EN4" t="str">
            <v>M!$EN$200</v>
          </cell>
          <cell r="EO4" t="str">
            <v>M!$EO$200</v>
          </cell>
          <cell r="EP4" t="str">
            <v>M!$EP$200</v>
          </cell>
          <cell r="EQ4" t="str">
            <v>M!$EQ$200</v>
          </cell>
          <cell r="ER4" t="str">
            <v>M!$ER$200</v>
          </cell>
          <cell r="ES4" t="str">
            <v>M!$ES$200</v>
          </cell>
          <cell r="ET4" t="str">
            <v>M!$ET$260</v>
          </cell>
          <cell r="EU4" t="str">
            <v>M!$EU$260</v>
          </cell>
          <cell r="EV4" t="str">
            <v>M!$EV$260</v>
          </cell>
          <cell r="EW4" t="str">
            <v>M!$EW$260</v>
          </cell>
          <cell r="EX4" t="str">
            <v>M!$EX$260</v>
          </cell>
          <cell r="EY4" t="str">
            <v>M!$EY$260</v>
          </cell>
          <cell r="EZ4" t="str">
            <v>M!$EZ$8</v>
          </cell>
          <cell r="FA4" t="str">
            <v>M!$FA$260</v>
          </cell>
          <cell r="FB4" t="str">
            <v>M!$FB$260</v>
          </cell>
          <cell r="FC4" t="str">
            <v>M!$FC$260</v>
          </cell>
          <cell r="FD4" t="str">
            <v>M!$FD$260</v>
          </cell>
          <cell r="FE4" t="str">
            <v>M!$FE$260</v>
          </cell>
          <cell r="FF4" t="str">
            <v>M!$FF$176</v>
          </cell>
          <cell r="FG4" t="str">
            <v>M!$FG$176</v>
          </cell>
          <cell r="FH4" t="str">
            <v>M!$FH$8</v>
          </cell>
          <cell r="FI4" t="str">
            <v>M!$FI$8</v>
          </cell>
          <cell r="FJ4" t="str">
            <v>M!$FJ$8</v>
          </cell>
          <cell r="FK4" t="str">
            <v>M!$FK$8</v>
          </cell>
          <cell r="FL4" t="str">
            <v>M!$FL$8</v>
          </cell>
          <cell r="FM4" t="str">
            <v>M!$FM$8</v>
          </cell>
          <cell r="FN4" t="str">
            <v>M!$FN$8</v>
          </cell>
          <cell r="FO4" t="str">
            <v>M!$FO$8</v>
          </cell>
          <cell r="FP4" t="str">
            <v>M!$FP$8</v>
          </cell>
          <cell r="FQ4" t="str">
            <v>M!$FQ$8</v>
          </cell>
          <cell r="FR4" t="str">
            <v>M!$FR$8</v>
          </cell>
          <cell r="FS4" t="str">
            <v>M!$FS$8</v>
          </cell>
          <cell r="FT4" t="str">
            <v>M!$FT$8</v>
          </cell>
          <cell r="FU4" t="str">
            <v>M!$FU$224</v>
          </cell>
        </row>
        <row r="6">
          <cell r="B6">
            <v>214</v>
          </cell>
          <cell r="C6">
            <v>214</v>
          </cell>
          <cell r="D6">
            <v>150</v>
          </cell>
          <cell r="E6">
            <v>150</v>
          </cell>
          <cell r="F6">
            <v>210</v>
          </cell>
          <cell r="G6">
            <v>210</v>
          </cell>
          <cell r="H6">
            <v>213</v>
          </cell>
          <cell r="I6">
            <v>213</v>
          </cell>
          <cell r="J6">
            <v>129</v>
          </cell>
          <cell r="K6">
            <v>74</v>
          </cell>
          <cell r="L6">
            <v>74</v>
          </cell>
          <cell r="M6">
            <v>74</v>
          </cell>
          <cell r="N6">
            <v>74</v>
          </cell>
          <cell r="O6">
            <v>74</v>
          </cell>
          <cell r="P6">
            <v>74</v>
          </cell>
          <cell r="Q6">
            <v>345</v>
          </cell>
          <cell r="R6">
            <v>177</v>
          </cell>
          <cell r="S6">
            <v>177</v>
          </cell>
          <cell r="T6">
            <v>177</v>
          </cell>
          <cell r="U6">
            <v>177</v>
          </cell>
          <cell r="V6">
            <v>177</v>
          </cell>
          <cell r="W6">
            <v>165</v>
          </cell>
          <cell r="X6">
            <v>165</v>
          </cell>
          <cell r="Y6">
            <v>165</v>
          </cell>
          <cell r="Z6">
            <v>165</v>
          </cell>
          <cell r="AA6">
            <v>93</v>
          </cell>
          <cell r="AB6">
            <v>93</v>
          </cell>
          <cell r="AC6">
            <v>93</v>
          </cell>
          <cell r="AD6">
            <v>93</v>
          </cell>
          <cell r="AE6">
            <v>93</v>
          </cell>
          <cell r="AF6">
            <v>93</v>
          </cell>
          <cell r="AG6">
            <v>93</v>
          </cell>
          <cell r="AH6">
            <v>93</v>
          </cell>
          <cell r="AI6">
            <v>84</v>
          </cell>
          <cell r="AJ6">
            <v>177</v>
          </cell>
          <cell r="AK6">
            <v>214</v>
          </cell>
          <cell r="AL6">
            <v>214</v>
          </cell>
          <cell r="AM6">
            <v>214</v>
          </cell>
          <cell r="AN6">
            <v>214</v>
          </cell>
          <cell r="AO6">
            <v>214</v>
          </cell>
          <cell r="AP6">
            <v>214</v>
          </cell>
          <cell r="AQ6">
            <v>214</v>
          </cell>
          <cell r="AR6">
            <v>214</v>
          </cell>
          <cell r="AS6">
            <v>159</v>
          </cell>
          <cell r="AT6">
            <v>160</v>
          </cell>
          <cell r="AU6">
            <v>214</v>
          </cell>
          <cell r="AV6">
            <v>160</v>
          </cell>
          <cell r="AW6">
            <v>160</v>
          </cell>
          <cell r="AX6">
            <v>147</v>
          </cell>
          <cell r="AY6">
            <v>213</v>
          </cell>
          <cell r="AZ6">
            <v>67</v>
          </cell>
          <cell r="BA6">
            <v>67</v>
          </cell>
          <cell r="BB6">
            <v>67</v>
          </cell>
          <cell r="BC6">
            <v>165</v>
          </cell>
          <cell r="BD6">
            <v>165</v>
          </cell>
          <cell r="BE6">
            <v>201</v>
          </cell>
          <cell r="BF6">
            <v>201</v>
          </cell>
          <cell r="BG6">
            <v>189</v>
          </cell>
          <cell r="BH6">
            <v>189</v>
          </cell>
          <cell r="BI6">
            <v>240</v>
          </cell>
          <cell r="BJ6">
            <v>240</v>
          </cell>
          <cell r="BK6">
            <v>240</v>
          </cell>
          <cell r="BL6">
            <v>240</v>
          </cell>
          <cell r="BM6">
            <v>240</v>
          </cell>
          <cell r="BN6">
            <v>213</v>
          </cell>
          <cell r="BO6">
            <v>309</v>
          </cell>
          <cell r="BP6">
            <v>309</v>
          </cell>
          <cell r="BQ6">
            <v>309</v>
          </cell>
          <cell r="BR6">
            <v>213</v>
          </cell>
          <cell r="BS6">
            <v>213</v>
          </cell>
          <cell r="BT6">
            <v>213</v>
          </cell>
          <cell r="BU6">
            <v>108</v>
          </cell>
          <cell r="BV6">
            <v>108</v>
          </cell>
          <cell r="BW6">
            <v>108</v>
          </cell>
          <cell r="BX6">
            <v>108</v>
          </cell>
          <cell r="BY6">
            <v>213</v>
          </cell>
          <cell r="BZ6">
            <v>213</v>
          </cell>
          <cell r="CA6">
            <v>213</v>
          </cell>
          <cell r="CB6">
            <v>213</v>
          </cell>
          <cell r="CC6">
            <v>213</v>
          </cell>
          <cell r="CD6">
            <v>252</v>
          </cell>
          <cell r="CE6">
            <v>252</v>
          </cell>
          <cell r="CF6">
            <v>252</v>
          </cell>
          <cell r="CG6">
            <v>252</v>
          </cell>
          <cell r="CH6">
            <v>213</v>
          </cell>
          <cell r="CI6">
            <v>213</v>
          </cell>
          <cell r="CJ6">
            <v>213</v>
          </cell>
          <cell r="CK6">
            <v>213</v>
          </cell>
          <cell r="CL6">
            <v>252</v>
          </cell>
          <cell r="CM6">
            <v>252</v>
          </cell>
          <cell r="CN6">
            <v>252</v>
          </cell>
          <cell r="CO6">
            <v>252</v>
          </cell>
          <cell r="CP6">
            <v>213</v>
          </cell>
          <cell r="CQ6">
            <v>213</v>
          </cell>
          <cell r="CR6">
            <v>213</v>
          </cell>
          <cell r="CS6">
            <v>213</v>
          </cell>
          <cell r="CT6">
            <v>213</v>
          </cell>
          <cell r="CU6">
            <v>213</v>
          </cell>
          <cell r="CV6">
            <v>213</v>
          </cell>
          <cell r="CW6">
            <v>213</v>
          </cell>
          <cell r="CX6">
            <v>213</v>
          </cell>
          <cell r="CY6">
            <v>213</v>
          </cell>
          <cell r="CZ6">
            <v>213</v>
          </cell>
          <cell r="DA6">
            <v>213</v>
          </cell>
          <cell r="DB6">
            <v>213</v>
          </cell>
          <cell r="DC6">
            <v>213</v>
          </cell>
          <cell r="DD6">
            <v>213</v>
          </cell>
          <cell r="DE6">
            <v>213</v>
          </cell>
          <cell r="DF6">
            <v>213</v>
          </cell>
          <cell r="DG6">
            <v>67</v>
          </cell>
          <cell r="DH6">
            <v>67</v>
          </cell>
          <cell r="DI6">
            <v>67</v>
          </cell>
          <cell r="DJ6">
            <v>177</v>
          </cell>
          <cell r="DK6">
            <v>177</v>
          </cell>
          <cell r="DL6">
            <v>177</v>
          </cell>
          <cell r="DM6">
            <v>177</v>
          </cell>
          <cell r="DN6">
            <v>177</v>
          </cell>
          <cell r="DO6">
            <v>153</v>
          </cell>
          <cell r="DP6">
            <v>153</v>
          </cell>
          <cell r="DQ6">
            <v>213</v>
          </cell>
          <cell r="DR6">
            <v>213</v>
          </cell>
          <cell r="DS6">
            <v>147</v>
          </cell>
          <cell r="DT6">
            <v>167</v>
          </cell>
          <cell r="DU6">
            <v>167</v>
          </cell>
          <cell r="DV6">
            <v>167</v>
          </cell>
          <cell r="DW6">
            <v>177</v>
          </cell>
          <cell r="DX6">
            <v>177</v>
          </cell>
          <cell r="DY6">
            <v>177</v>
          </cell>
          <cell r="DZ6">
            <v>177</v>
          </cell>
          <cell r="EA6">
            <v>177</v>
          </cell>
          <cell r="EB6">
            <v>177</v>
          </cell>
          <cell r="EC6">
            <v>177</v>
          </cell>
          <cell r="ED6">
            <v>177</v>
          </cell>
          <cell r="EE6">
            <v>129</v>
          </cell>
          <cell r="EF6">
            <v>129</v>
          </cell>
          <cell r="EG6">
            <v>129</v>
          </cell>
          <cell r="EH6">
            <v>129</v>
          </cell>
          <cell r="EI6">
            <v>129</v>
          </cell>
          <cell r="EJ6">
            <v>129</v>
          </cell>
          <cell r="EK6">
            <v>129</v>
          </cell>
          <cell r="EL6">
            <v>129</v>
          </cell>
          <cell r="EM6">
            <v>129</v>
          </cell>
          <cell r="EN6">
            <v>153</v>
          </cell>
          <cell r="EO6">
            <v>153</v>
          </cell>
          <cell r="EP6">
            <v>153</v>
          </cell>
          <cell r="EQ6">
            <v>153</v>
          </cell>
          <cell r="ER6">
            <v>153</v>
          </cell>
          <cell r="ES6">
            <v>153</v>
          </cell>
          <cell r="ET6">
            <v>93</v>
          </cell>
          <cell r="EU6">
            <v>93</v>
          </cell>
          <cell r="EV6">
            <v>93</v>
          </cell>
          <cell r="EW6">
            <v>93</v>
          </cell>
          <cell r="EX6">
            <v>93</v>
          </cell>
          <cell r="EY6">
            <v>93</v>
          </cell>
          <cell r="EZ6">
            <v>345</v>
          </cell>
          <cell r="FA6">
            <v>93</v>
          </cell>
          <cell r="FB6">
            <v>93</v>
          </cell>
          <cell r="FC6">
            <v>93</v>
          </cell>
          <cell r="FD6">
            <v>93</v>
          </cell>
          <cell r="FE6">
            <v>93</v>
          </cell>
          <cell r="FF6">
            <v>177</v>
          </cell>
          <cell r="FG6">
            <v>177</v>
          </cell>
          <cell r="FH6">
            <v>252</v>
          </cell>
          <cell r="FI6">
            <v>252</v>
          </cell>
          <cell r="FJ6">
            <v>252</v>
          </cell>
          <cell r="FK6">
            <v>252</v>
          </cell>
          <cell r="FL6">
            <v>252</v>
          </cell>
          <cell r="FM6">
            <v>252</v>
          </cell>
          <cell r="FN6">
            <v>252</v>
          </cell>
          <cell r="FO6">
            <v>252</v>
          </cell>
          <cell r="FP6">
            <v>252</v>
          </cell>
          <cell r="FQ6">
            <v>252</v>
          </cell>
          <cell r="FR6">
            <v>252</v>
          </cell>
          <cell r="FS6">
            <v>252</v>
          </cell>
          <cell r="FT6">
            <v>252</v>
          </cell>
          <cell r="FU6">
            <v>129</v>
          </cell>
        </row>
        <row r="20">
          <cell r="BC20">
            <v>69.952902577128597</v>
          </cell>
          <cell r="BD20">
            <v>50.999574649085403</v>
          </cell>
          <cell r="DO20">
            <v>31.378176438588099</v>
          </cell>
          <cell r="DP20">
            <v>14.4961165797405</v>
          </cell>
          <cell r="EP20">
            <v>67.577404816839902</v>
          </cell>
          <cell r="ER20">
            <v>92.286118645906299</v>
          </cell>
        </row>
        <row r="21">
          <cell r="BC21">
            <v>69.091184795794504</v>
          </cell>
          <cell r="BD21">
            <v>48.902691511387097</v>
          </cell>
          <cell r="DO21">
            <v>3.5411514135838398</v>
          </cell>
          <cell r="DP21">
            <v>15.9442021108246</v>
          </cell>
        </row>
        <row r="22">
          <cell r="BC22">
            <v>66.407403760953002</v>
          </cell>
          <cell r="BD22">
            <v>65.207877461706701</v>
          </cell>
          <cell r="DO22">
            <v>4.0898141860569304</v>
          </cell>
          <cell r="DP22">
            <v>17.633393194058701</v>
          </cell>
        </row>
        <row r="23">
          <cell r="BC23">
            <v>54.632329848804297</v>
          </cell>
          <cell r="BD23">
            <v>72.469635627530295</v>
          </cell>
          <cell r="DO23">
            <v>15.6362225370685</v>
          </cell>
          <cell r="DP23">
            <v>15.9093267332471</v>
          </cell>
        </row>
        <row r="24">
          <cell r="BC24">
            <v>52.531036894562</v>
          </cell>
          <cell r="BD24">
            <v>75.597426470588204</v>
          </cell>
          <cell r="DO24">
            <v>25.558286439200099</v>
          </cell>
          <cell r="DP24">
            <v>12.0251740306085</v>
          </cell>
        </row>
        <row r="25">
          <cell r="BC25">
            <v>49.902385196502799</v>
          </cell>
          <cell r="BD25">
            <v>74.267968056787893</v>
          </cell>
          <cell r="DO25">
            <v>33.060474015095998</v>
          </cell>
          <cell r="DP25">
            <v>12.083978365586299</v>
          </cell>
        </row>
        <row r="26">
          <cell r="BC26">
            <v>48.595517170470899</v>
          </cell>
          <cell r="BD26">
            <v>71.348314606741496</v>
          </cell>
          <cell r="DO26">
            <v>31.390864791232001</v>
          </cell>
          <cell r="DP26">
            <v>9.90727977128733</v>
          </cell>
        </row>
        <row r="27">
          <cell r="BC27">
            <v>44.528802120992999</v>
          </cell>
          <cell r="BD27">
            <v>55.630535638970898</v>
          </cell>
          <cell r="DO27">
            <v>30.767477944302001</v>
          </cell>
          <cell r="DP27">
            <v>10.6832557216197</v>
          </cell>
        </row>
        <row r="28">
          <cell r="BC28">
            <v>39.305266404503001</v>
          </cell>
          <cell r="BD28">
            <v>61.415623651273201</v>
          </cell>
          <cell r="DO28">
            <v>19.271579212162099</v>
          </cell>
          <cell r="DP28">
            <v>8.0655095188575103</v>
          </cell>
        </row>
        <row r="29">
          <cell r="BC29">
            <v>33.853786662775398</v>
          </cell>
          <cell r="BD29">
            <v>48.4835355285961</v>
          </cell>
          <cell r="DO29">
            <v>23.752022005608001</v>
          </cell>
          <cell r="DP29">
            <v>4.1900281844725802</v>
          </cell>
        </row>
        <row r="30">
          <cell r="BC30">
            <v>31.604199986092699</v>
          </cell>
          <cell r="BD30">
            <v>45.998315080033699</v>
          </cell>
          <cell r="DO30">
            <v>20.445590096296499</v>
          </cell>
          <cell r="DP30">
            <v>-0.47404824840562299</v>
          </cell>
        </row>
        <row r="31">
          <cell r="BC31">
            <v>17.050842992623799</v>
          </cell>
          <cell r="BD31">
            <v>0.46269519953729898</v>
          </cell>
          <cell r="DO31">
            <v>19.8987790561421</v>
          </cell>
          <cell r="DP31">
            <v>-0.93021656634080196</v>
          </cell>
        </row>
        <row r="32">
          <cell r="BC32">
            <v>7.2767467928758398</v>
          </cell>
          <cell r="BD32">
            <v>-3.12676056338029</v>
          </cell>
          <cell r="DO32">
            <v>-14.8233846346048</v>
          </cell>
          <cell r="DP32">
            <v>-9.0307432138341497</v>
          </cell>
        </row>
        <row r="33">
          <cell r="BC33">
            <v>-0.173377574507527</v>
          </cell>
          <cell r="BD33">
            <v>0.69521690767519995</v>
          </cell>
          <cell r="DO33">
            <v>-16.435359099333802</v>
          </cell>
          <cell r="DP33">
            <v>-15.1501283150925</v>
          </cell>
        </row>
        <row r="34">
          <cell r="BC34">
            <v>-3.5350846053721399</v>
          </cell>
          <cell r="BD34">
            <v>-4.3443708609271496</v>
          </cell>
          <cell r="DO34">
            <v>-13.384986030917601</v>
          </cell>
          <cell r="DP34">
            <v>-21.468448639591799</v>
          </cell>
        </row>
        <row r="35">
          <cell r="BC35">
            <v>-6.5368769221841703</v>
          </cell>
          <cell r="BD35">
            <v>-4.7991653625456401</v>
          </cell>
          <cell r="DO35">
            <v>-17.690763457460498</v>
          </cell>
          <cell r="DP35">
            <v>-24.083844217608601</v>
          </cell>
        </row>
        <row r="36">
          <cell r="BC36">
            <v>-7.87263921130313</v>
          </cell>
          <cell r="BD36">
            <v>-3.2190526040303502</v>
          </cell>
          <cell r="DO36">
            <v>-16.613569388610301</v>
          </cell>
          <cell r="DP36">
            <v>-25.109416278706501</v>
          </cell>
        </row>
        <row r="37">
          <cell r="BC37">
            <v>-9.6998867497168604</v>
          </cell>
          <cell r="BD37">
            <v>-5.5244399185335897</v>
          </cell>
          <cell r="DO37">
            <v>-17.481970392546501</v>
          </cell>
          <cell r="DP37">
            <v>-26.6867599710401</v>
          </cell>
        </row>
        <row r="38">
          <cell r="BC38">
            <v>-11.372505604605401</v>
          </cell>
          <cell r="BD38">
            <v>-5.5233291298865002</v>
          </cell>
          <cell r="DO38">
            <v>-17.860604497192</v>
          </cell>
          <cell r="DP38">
            <v>-26.696522217402801</v>
          </cell>
        </row>
        <row r="39">
          <cell r="BC39">
            <v>-8.11862475332833</v>
          </cell>
          <cell r="BD39">
            <v>0.67750677506774803</v>
          </cell>
          <cell r="DO39">
            <v>-17.6364895873552</v>
          </cell>
          <cell r="DP39">
            <v>-27.8566079601176</v>
          </cell>
        </row>
        <row r="40">
          <cell r="BC40">
            <v>-11.662469210970499</v>
          </cell>
          <cell r="BD40">
            <v>-4.7860962566844902</v>
          </cell>
          <cell r="DO40">
            <v>-11.0045649171651</v>
          </cell>
          <cell r="DP40">
            <v>-24.366113321805599</v>
          </cell>
        </row>
        <row r="41">
          <cell r="BC41">
            <v>-11.7355281805298</v>
          </cell>
          <cell r="BD41">
            <v>-0.43770061278085498</v>
          </cell>
          <cell r="DO41">
            <v>-11.0038436547174</v>
          </cell>
          <cell r="DP41">
            <v>-22.589053201052199</v>
          </cell>
        </row>
        <row r="42">
          <cell r="BC42">
            <v>-15.151114868434901</v>
          </cell>
          <cell r="BD42">
            <v>-1.00980957876514</v>
          </cell>
          <cell r="DO42">
            <v>-10.381975840394199</v>
          </cell>
          <cell r="DP42">
            <v>-20.7229880448205</v>
          </cell>
        </row>
        <row r="43">
          <cell r="BC43">
            <v>-11.0279637652619</v>
          </cell>
          <cell r="BD43">
            <v>-1.1801957397812199</v>
          </cell>
          <cell r="DO43">
            <v>-7.5870514357634304</v>
          </cell>
          <cell r="DP43">
            <v>-20.7781444271215</v>
          </cell>
        </row>
        <row r="44">
          <cell r="BC44">
            <v>-8.3069689141729395</v>
          </cell>
          <cell r="BD44">
            <v>1.5120674614713601</v>
          </cell>
          <cell r="DJ44">
            <v>104.42475210076501</v>
          </cell>
          <cell r="DK44">
            <v>-11.305521554215799</v>
          </cell>
          <cell r="DL44">
            <v>-8.4005135708585303</v>
          </cell>
          <cell r="DM44">
            <v>-3.1323779035780701</v>
          </cell>
          <cell r="DN44">
            <v>0.227369920220796</v>
          </cell>
          <cell r="DO44">
            <v>-7.8903129970310104</v>
          </cell>
          <cell r="DP44">
            <v>-17.162674121450198</v>
          </cell>
        </row>
        <row r="45">
          <cell r="BC45">
            <v>-5.2043719119628804</v>
          </cell>
          <cell r="BD45">
            <v>-0.71803369235018399</v>
          </cell>
          <cell r="DO45">
            <v>-3.6956099203216701</v>
          </cell>
          <cell r="DP45">
            <v>-13.108766005018101</v>
          </cell>
        </row>
        <row r="46">
          <cell r="BC46">
            <v>-1.84611610291638</v>
          </cell>
          <cell r="BD46">
            <v>0.44309055663249702</v>
          </cell>
          <cell r="DO46">
            <v>-4.2486244901725803</v>
          </cell>
          <cell r="DP46">
            <v>-8.4692965542125798</v>
          </cell>
        </row>
        <row r="47">
          <cell r="BC47">
            <v>-0.46565051376773398</v>
          </cell>
          <cell r="BD47">
            <v>2.68493150684932</v>
          </cell>
          <cell r="DO47">
            <v>-1.996458532453</v>
          </cell>
          <cell r="DP47">
            <v>-4.0953931247566899</v>
          </cell>
        </row>
        <row r="48">
          <cell r="BC48">
            <v>-11.9206122068064</v>
          </cell>
          <cell r="BD48">
            <v>1.97404002163332</v>
          </cell>
          <cell r="DO48">
            <v>-1.72597269559871E-3</v>
          </cell>
          <cell r="DP48">
            <v>-2.9571533277664299</v>
          </cell>
        </row>
        <row r="49">
          <cell r="BC49">
            <v>-9.8952781087351802</v>
          </cell>
          <cell r="BD49">
            <v>6.92535704661816</v>
          </cell>
          <cell r="DO49">
            <v>1.9215756612569601</v>
          </cell>
          <cell r="DP49">
            <v>-5.4266700841318301</v>
          </cell>
        </row>
        <row r="50">
          <cell r="BC50">
            <v>-12.756854662419499</v>
          </cell>
          <cell r="BD50">
            <v>5.8996262680192002</v>
          </cell>
          <cell r="DO50">
            <v>5.7263089926969402</v>
          </cell>
          <cell r="DP50">
            <v>-4.2843585548370902</v>
          </cell>
        </row>
        <row r="51">
          <cell r="BC51">
            <v>-14.4533849597676</v>
          </cell>
          <cell r="BD51">
            <v>8.7483176312247597</v>
          </cell>
          <cell r="DO51">
            <v>5.8021280369065096</v>
          </cell>
          <cell r="DP51">
            <v>-4.22570792296822</v>
          </cell>
        </row>
        <row r="52">
          <cell r="BC52">
            <v>-8.3743225038378402</v>
          </cell>
          <cell r="BD52">
            <v>14.6588037068239</v>
          </cell>
          <cell r="DO52">
            <v>9.0918704010400599</v>
          </cell>
          <cell r="DP52">
            <v>-5.4515316455580498</v>
          </cell>
        </row>
        <row r="53">
          <cell r="BC53">
            <v>-6.0242079911072599</v>
          </cell>
          <cell r="BD53">
            <v>24.120750293083201</v>
          </cell>
          <cell r="DO53">
            <v>10.6781964727014</v>
          </cell>
          <cell r="DP53">
            <v>-2.7969520386306099</v>
          </cell>
        </row>
        <row r="54">
          <cell r="BC54">
            <v>-1.13335616651616</v>
          </cell>
          <cell r="BD54">
            <v>26.8143398426114</v>
          </cell>
          <cell r="DO54">
            <v>20.089281064057399</v>
          </cell>
          <cell r="DP54">
            <v>-7.6049787063525706E-2</v>
          </cell>
        </row>
        <row r="55">
          <cell r="BC55">
            <v>4.3919559855814798</v>
          </cell>
          <cell r="BD55">
            <v>30.876784153801299</v>
          </cell>
          <cell r="DO55">
            <v>20.790099304848301</v>
          </cell>
          <cell r="DP55">
            <v>3.2550764085094102</v>
          </cell>
        </row>
        <row r="56">
          <cell r="BC56">
            <v>5.9162419676490101</v>
          </cell>
          <cell r="BD56">
            <v>31.8246920653107</v>
          </cell>
          <cell r="DO56">
            <v>26.6758555517819</v>
          </cell>
          <cell r="DP56">
            <v>10.9286921713511</v>
          </cell>
        </row>
        <row r="57">
          <cell r="BC57">
            <v>8.4720598919670191</v>
          </cell>
          <cell r="BD57">
            <v>29.847009735744098</v>
          </cell>
          <cell r="DO57">
            <v>27.818331042707101</v>
          </cell>
          <cell r="DP57">
            <v>12.7713937592611</v>
          </cell>
        </row>
        <row r="58">
          <cell r="BC58">
            <v>0.26556690723904502</v>
          </cell>
          <cell r="BD58">
            <v>30.658946787979001</v>
          </cell>
          <cell r="DO58">
            <v>25.423514501687599</v>
          </cell>
          <cell r="DP58">
            <v>15.054844216140401</v>
          </cell>
        </row>
        <row r="59">
          <cell r="BC59">
            <v>3.41203256089572</v>
          </cell>
          <cell r="BD59">
            <v>27.508004268943399</v>
          </cell>
          <cell r="DO59">
            <v>26.037769257887199</v>
          </cell>
          <cell r="DP59">
            <v>6.1744665328138302</v>
          </cell>
        </row>
        <row r="60">
          <cell r="BC60">
            <v>18.598573144027601</v>
          </cell>
          <cell r="BD60">
            <v>29.408644921771401</v>
          </cell>
          <cell r="DO60">
            <v>22.974375497694801</v>
          </cell>
          <cell r="DP60">
            <v>9.4883897574281804</v>
          </cell>
        </row>
        <row r="61">
          <cell r="BC61">
            <v>21.278446655995499</v>
          </cell>
          <cell r="BD61">
            <v>11.139112903225801</v>
          </cell>
          <cell r="DO61">
            <v>23.505418767520599</v>
          </cell>
          <cell r="DP61">
            <v>15.796635125949599</v>
          </cell>
        </row>
        <row r="62">
          <cell r="BC62">
            <v>26.796005297633901</v>
          </cell>
          <cell r="BD62">
            <v>15.8558104360978</v>
          </cell>
          <cell r="DO62">
            <v>6.8374878458886403</v>
          </cell>
          <cell r="DP62">
            <v>19.266646498262201</v>
          </cell>
        </row>
        <row r="63">
          <cell r="BC63">
            <v>25.060113154172502</v>
          </cell>
          <cell r="BD63">
            <v>17.004950495049499</v>
          </cell>
          <cell r="DO63">
            <v>10.7915091762633</v>
          </cell>
          <cell r="DP63">
            <v>21.275940135194102</v>
          </cell>
        </row>
        <row r="64">
          <cell r="BC64">
            <v>24.786295561786201</v>
          </cell>
          <cell r="BD64">
            <v>20.818025961302901</v>
          </cell>
          <cell r="DO64">
            <v>12.1798266729589</v>
          </cell>
          <cell r="DP64">
            <v>19.925010364139599</v>
          </cell>
        </row>
        <row r="65">
          <cell r="BC65">
            <v>24.6163955971743</v>
          </cell>
          <cell r="BD65">
            <v>21.440377804014101</v>
          </cell>
          <cell r="DO65">
            <v>15.3973625654753</v>
          </cell>
          <cell r="DP65">
            <v>19.209662858272399</v>
          </cell>
        </row>
        <row r="66">
          <cell r="BC66">
            <v>22.835637577551701</v>
          </cell>
          <cell r="BD66">
            <v>23.396920248218699</v>
          </cell>
          <cell r="DO66">
            <v>17.352479195470199</v>
          </cell>
          <cell r="DP66">
            <v>20.447845113107402</v>
          </cell>
        </row>
        <row r="67">
          <cell r="BC67">
            <v>13.9906103286385</v>
          </cell>
          <cell r="BD67">
            <v>20.7211217449365</v>
          </cell>
          <cell r="DO67">
            <v>19.683057885472898</v>
          </cell>
          <cell r="DP67">
            <v>19.1608941002686</v>
          </cell>
        </row>
        <row r="68">
          <cell r="BC68">
            <v>11.7662881052002</v>
          </cell>
          <cell r="BD68">
            <v>21.925249891351498</v>
          </cell>
          <cell r="DO68">
            <v>17.0347894997184</v>
          </cell>
          <cell r="DP68">
            <v>10.5304167993745</v>
          </cell>
        </row>
        <row r="69">
          <cell r="BC69">
            <v>8.8470834910742795</v>
          </cell>
          <cell r="BD69">
            <v>22.536418166238199</v>
          </cell>
          <cell r="DO69">
            <v>18.6381808832916</v>
          </cell>
          <cell r="DP69">
            <v>8.7468461753439808</v>
          </cell>
        </row>
        <row r="70">
          <cell r="BC70">
            <v>21.587934687772599</v>
          </cell>
          <cell r="BD70">
            <v>22.705212070056898</v>
          </cell>
          <cell r="DO70">
            <v>19.908580761380499</v>
          </cell>
          <cell r="DP70">
            <v>6.5066920826872998</v>
          </cell>
        </row>
        <row r="71">
          <cell r="BC71">
            <v>25.0957565521609</v>
          </cell>
          <cell r="BD71">
            <v>25.193555137057899</v>
          </cell>
          <cell r="DO71">
            <v>20.5256274164343</v>
          </cell>
          <cell r="DP71">
            <v>19.4250477175265</v>
          </cell>
        </row>
        <row r="72">
          <cell r="BC72">
            <v>23.5646217986897</v>
          </cell>
          <cell r="BD72">
            <v>25.368852459016299</v>
          </cell>
          <cell r="DO72">
            <v>23.8327556246985</v>
          </cell>
          <cell r="DP72">
            <v>23.7290266383052</v>
          </cell>
        </row>
        <row r="73">
          <cell r="BC73">
            <v>18.382922560468199</v>
          </cell>
          <cell r="BD73">
            <v>42.630385487528301</v>
          </cell>
          <cell r="DO73">
            <v>23.172557984749499</v>
          </cell>
          <cell r="DP73">
            <v>21.416534571043201</v>
          </cell>
        </row>
        <row r="74">
          <cell r="BC74">
            <v>19.317957259407699</v>
          </cell>
          <cell r="BD74">
            <v>40.078328981723203</v>
          </cell>
          <cell r="DO74">
            <v>41.449767078934201</v>
          </cell>
          <cell r="DP74">
            <v>17.400400156423999</v>
          </cell>
        </row>
        <row r="75">
          <cell r="BC75">
            <v>19.450335058105001</v>
          </cell>
          <cell r="BD75">
            <v>39.0522530145969</v>
          </cell>
          <cell r="DO75">
            <v>38.668008031671498</v>
          </cell>
          <cell r="DP75">
            <v>18.114026098522</v>
          </cell>
        </row>
        <row r="76">
          <cell r="BC76">
            <v>16.6022742841485</v>
          </cell>
          <cell r="BD76">
            <v>33.590107439691799</v>
          </cell>
          <cell r="DO76">
            <v>36.476597747523201</v>
          </cell>
          <cell r="DP76">
            <v>17.237931910474799</v>
          </cell>
        </row>
        <row r="77">
          <cell r="BC77">
            <v>13.4600680254172</v>
          </cell>
          <cell r="BD77">
            <v>28.913085747618101</v>
          </cell>
          <cell r="DO77">
            <v>34.953422720836201</v>
          </cell>
          <cell r="DP77">
            <v>18.2152197058128</v>
          </cell>
        </row>
        <row r="78">
          <cell r="BC78">
            <v>8.2760742487949894</v>
          </cell>
          <cell r="BD78">
            <v>24.0826969640529</v>
          </cell>
          <cell r="DO78">
            <v>30.460657802112401</v>
          </cell>
          <cell r="DP78">
            <v>15.234459032562899</v>
          </cell>
        </row>
        <row r="79">
          <cell r="BC79">
            <v>9.5392464261040395</v>
          </cell>
          <cell r="BD79">
            <v>25.645280235988199</v>
          </cell>
          <cell r="DO79">
            <v>25.294761653546601</v>
          </cell>
          <cell r="DP79">
            <v>9.7263566181723302</v>
          </cell>
        </row>
        <row r="80">
          <cell r="BC80">
            <v>8.2974570152686002</v>
          </cell>
          <cell r="BD80">
            <v>20.263767599358399</v>
          </cell>
          <cell r="DO80">
            <v>26.2325849766613</v>
          </cell>
          <cell r="DP80">
            <v>10.446463213398699</v>
          </cell>
        </row>
        <row r="81">
          <cell r="BC81">
            <v>4.63119030419778</v>
          </cell>
          <cell r="BD81">
            <v>19.440559440559401</v>
          </cell>
          <cell r="DO81">
            <v>20.755246246625902</v>
          </cell>
          <cell r="DP81">
            <v>9.1469195035221293</v>
          </cell>
        </row>
        <row r="82">
          <cell r="BC82">
            <v>-1.6324961558175199</v>
          </cell>
          <cell r="BD82">
            <v>15.8211521926053</v>
          </cell>
          <cell r="DO82">
            <v>19.8909992404955</v>
          </cell>
          <cell r="DP82">
            <v>5.4187684699314298</v>
          </cell>
        </row>
        <row r="83">
          <cell r="BC83">
            <v>-6.9530835623704101</v>
          </cell>
          <cell r="BD83">
            <v>13.1205081063011</v>
          </cell>
          <cell r="DO83">
            <v>16.343174084824199</v>
          </cell>
          <cell r="DP83">
            <v>-0.81940726198827996</v>
          </cell>
        </row>
        <row r="84">
          <cell r="BC84">
            <v>-5.8130287036367596</v>
          </cell>
          <cell r="BD84">
            <v>11.8993135011441</v>
          </cell>
          <cell r="DO84">
            <v>14.0281749813854</v>
          </cell>
          <cell r="DP84">
            <v>-5.8555260720558202</v>
          </cell>
        </row>
        <row r="85">
          <cell r="BC85">
            <v>-4.6558410082404196</v>
          </cell>
          <cell r="BD85">
            <v>8.6963434022257502</v>
          </cell>
          <cell r="DO85">
            <v>11.962921780177499</v>
          </cell>
          <cell r="DP85">
            <v>-5.4223187614386097</v>
          </cell>
        </row>
        <row r="86">
          <cell r="BC86">
            <v>-11.046704206690899</v>
          </cell>
          <cell r="BD86">
            <v>-12.4417520969245</v>
          </cell>
          <cell r="DO86">
            <v>8.6081293611449201</v>
          </cell>
          <cell r="DP86">
            <v>-4.3796078419609596</v>
          </cell>
        </row>
        <row r="87">
          <cell r="BC87">
            <v>-12.4674525398854</v>
          </cell>
          <cell r="BD87">
            <v>-12.9316902479841</v>
          </cell>
          <cell r="DO87">
            <v>-12.169013100434499</v>
          </cell>
          <cell r="DP87">
            <v>-10.4360324137036</v>
          </cell>
        </row>
        <row r="88">
          <cell r="BC88">
            <v>-9.3410725196221094</v>
          </cell>
          <cell r="BD88">
            <v>-11.305007587253399</v>
          </cell>
          <cell r="DO88">
            <v>-12.181599486423</v>
          </cell>
          <cell r="DP88">
            <v>-11.3854008463829</v>
          </cell>
        </row>
        <row r="89">
          <cell r="BC89">
            <v>-8.0242610150585492</v>
          </cell>
          <cell r="BD89">
            <v>-11.206636500754099</v>
          </cell>
          <cell r="DO89">
            <v>-12.574858192281299</v>
          </cell>
          <cell r="DP89">
            <v>-13.3411000950109</v>
          </cell>
        </row>
        <row r="90">
          <cell r="BC90">
            <v>-5.6450085243417201</v>
          </cell>
          <cell r="BD90">
            <v>-11.0027018913239</v>
          </cell>
          <cell r="DO90">
            <v>-12.784674137361201</v>
          </cell>
          <cell r="DP90">
            <v>-12.375669159266799</v>
          </cell>
        </row>
        <row r="91">
          <cell r="BC91">
            <v>-2.8308752183194099</v>
          </cell>
          <cell r="BD91">
            <v>-12.1643433602347</v>
          </cell>
          <cell r="DO91">
            <v>-12.5785188480631</v>
          </cell>
          <cell r="DP91">
            <v>-10.1181292091971</v>
          </cell>
        </row>
        <row r="92">
          <cell r="BC92">
            <v>-0.93333333333334101</v>
          </cell>
          <cell r="BD92">
            <v>-11.558980438648399</v>
          </cell>
          <cell r="DO92">
            <v>-12.220824737444801</v>
          </cell>
          <cell r="DP92">
            <v>-5.8137778246584899</v>
          </cell>
        </row>
        <row r="93">
          <cell r="BC93">
            <v>4.4031911629334104</v>
          </cell>
          <cell r="BD93">
            <v>-12.3975409836065</v>
          </cell>
          <cell r="DO93">
            <v>-11.7182082598053</v>
          </cell>
          <cell r="DP93">
            <v>-4.0975391454835002</v>
          </cell>
        </row>
        <row r="94">
          <cell r="BC94">
            <v>6.0313159471641002</v>
          </cell>
          <cell r="BD94">
            <v>-9.5174461766889298</v>
          </cell>
          <cell r="DO94">
            <v>-13.224110801031699</v>
          </cell>
          <cell r="DP94">
            <v>0.29547777599334601</v>
          </cell>
        </row>
        <row r="95">
          <cell r="BC95">
            <v>2.4226563714567102</v>
          </cell>
          <cell r="BD95">
            <v>-9.0130023640661907</v>
          </cell>
          <cell r="DO95">
            <v>-10.552025461420801</v>
          </cell>
          <cell r="DP95">
            <v>1.6540333800585101</v>
          </cell>
        </row>
        <row r="96">
          <cell r="BC96">
            <v>1.8423274737084401</v>
          </cell>
          <cell r="BD96">
            <v>-7.8293894244814402</v>
          </cell>
          <cell r="DO96">
            <v>-10.9329173727262</v>
          </cell>
          <cell r="DP96">
            <v>-2.7634106505478</v>
          </cell>
        </row>
        <row r="97">
          <cell r="BC97">
            <v>3.2918986247743902</v>
          </cell>
          <cell r="BD97">
            <v>-5.3093462044756601</v>
          </cell>
          <cell r="DO97">
            <v>-9.7248529217829205</v>
          </cell>
          <cell r="DP97">
            <v>-3.2613894413114002</v>
          </cell>
        </row>
        <row r="98">
          <cell r="BC98">
            <v>8.1176689629491801</v>
          </cell>
          <cell r="BD98">
            <v>16.1078587901365</v>
          </cell>
          <cell r="DO98">
            <v>-6.7817374250659404</v>
          </cell>
          <cell r="DP98">
            <v>-1.3947812743061001</v>
          </cell>
        </row>
        <row r="99">
          <cell r="BC99">
            <v>10.843992536304301</v>
          </cell>
          <cell r="BD99">
            <v>16.3725318888694</v>
          </cell>
          <cell r="DO99">
            <v>12.955925678796399</v>
          </cell>
          <cell r="DP99">
            <v>1.99344870937801</v>
          </cell>
        </row>
        <row r="100">
          <cell r="BC100">
            <v>7.1878483112574001</v>
          </cell>
          <cell r="BD100">
            <v>17.3994867408041</v>
          </cell>
          <cell r="DO100">
            <v>13.589927514134899</v>
          </cell>
          <cell r="DP100">
            <v>4.9105356212323503</v>
          </cell>
        </row>
        <row r="101">
          <cell r="BC101">
            <v>8.47924404355844</v>
          </cell>
          <cell r="BD101">
            <v>18.634278919653401</v>
          </cell>
          <cell r="DO101">
            <v>14.637329593490801</v>
          </cell>
          <cell r="DP101">
            <v>4.6674929434738104</v>
          </cell>
        </row>
        <row r="102">
          <cell r="BC102">
            <v>11.2828749247138</v>
          </cell>
          <cell r="BD102">
            <v>21.5044695564176</v>
          </cell>
          <cell r="DO102">
            <v>16.385716748538599</v>
          </cell>
          <cell r="DP102">
            <v>6.3914159875519898</v>
          </cell>
        </row>
        <row r="103">
          <cell r="BC103">
            <v>19.557131088199299</v>
          </cell>
          <cell r="BD103">
            <v>25.8770464416972</v>
          </cell>
          <cell r="DO103">
            <v>19.103049435322198</v>
          </cell>
          <cell r="DP103">
            <v>9.0693325465203998</v>
          </cell>
        </row>
        <row r="104">
          <cell r="BC104">
            <v>18.269278699965099</v>
          </cell>
          <cell r="BD104">
            <v>33.210455764075</v>
          </cell>
          <cell r="DO104">
            <v>22.030674207672</v>
          </cell>
          <cell r="DP104">
            <v>15.8694872978657</v>
          </cell>
        </row>
        <row r="105">
          <cell r="BC105">
            <v>18.488856233161801</v>
          </cell>
          <cell r="BD105">
            <v>35.973266499582202</v>
          </cell>
          <cell r="DO105">
            <v>29.5837093870804</v>
          </cell>
          <cell r="DP105">
            <v>15.015183122454101</v>
          </cell>
        </row>
        <row r="106">
          <cell r="BC106">
            <v>19.9567546316772</v>
          </cell>
          <cell r="BD106">
            <v>35.2313751230718</v>
          </cell>
          <cell r="DO106">
            <v>33.7935032268337</v>
          </cell>
          <cell r="DP106">
            <v>16.554792491364498</v>
          </cell>
        </row>
        <row r="107">
          <cell r="BC107">
            <v>22.747856004452402</v>
          </cell>
          <cell r="BD107">
            <v>35.3036700227346</v>
          </cell>
          <cell r="DO107">
            <v>33.407801670717397</v>
          </cell>
          <cell r="DP107">
            <v>18.301624652870199</v>
          </cell>
        </row>
        <row r="108">
          <cell r="BC108">
            <v>23.5848345518956</v>
          </cell>
          <cell r="BD108">
            <v>34.770206022186997</v>
          </cell>
          <cell r="DO108">
            <v>34.668961883957998</v>
          </cell>
          <cell r="DP108">
            <v>22.130209450432101</v>
          </cell>
        </row>
        <row r="109">
          <cell r="BC109">
            <v>21.5804498695673</v>
          </cell>
          <cell r="BD109">
            <v>36.2218103181958</v>
          </cell>
          <cell r="DO109">
            <v>35.3306774999674</v>
          </cell>
          <cell r="DP109">
            <v>24.0588138716308</v>
          </cell>
        </row>
        <row r="110">
          <cell r="BC110">
            <v>23.245344288912399</v>
          </cell>
          <cell r="BD110">
            <v>44.904507257448401</v>
          </cell>
          <cell r="DO110">
            <v>36.046015108906303</v>
          </cell>
          <cell r="DP110">
            <v>21.4031853919582</v>
          </cell>
        </row>
        <row r="111">
          <cell r="BC111">
            <v>26.155797896996699</v>
          </cell>
          <cell r="BD111">
            <v>54.459459459459403</v>
          </cell>
          <cell r="DO111">
            <v>46.429452872482997</v>
          </cell>
          <cell r="DP111">
            <v>24.521466165479801</v>
          </cell>
        </row>
        <row r="112">
          <cell r="BC112">
            <v>28.356548655445899</v>
          </cell>
          <cell r="BD112">
            <v>60.128242494899403</v>
          </cell>
          <cell r="DO112">
            <v>56.623411580634198</v>
          </cell>
          <cell r="DP112">
            <v>27.892454204686899</v>
          </cell>
        </row>
        <row r="113">
          <cell r="BC113">
            <v>26.111563992080999</v>
          </cell>
          <cell r="BD113">
            <v>66.6666666666666</v>
          </cell>
          <cell r="DO113">
            <v>61.7891911684452</v>
          </cell>
          <cell r="DP113">
            <v>29.668552190376801</v>
          </cell>
        </row>
        <row r="114">
          <cell r="BC114">
            <v>25.633682121594799</v>
          </cell>
          <cell r="BD114">
            <v>69.2531926707384</v>
          </cell>
          <cell r="DO114">
            <v>68.168537056722698</v>
          </cell>
          <cell r="DP114">
            <v>27.236244809889001</v>
          </cell>
        </row>
        <row r="115">
          <cell r="BC115">
            <v>23.4657868910651</v>
          </cell>
          <cell r="BD115">
            <v>70.736562707365593</v>
          </cell>
          <cell r="DO115">
            <v>70.797660890358699</v>
          </cell>
          <cell r="DP115">
            <v>26.768418480488499</v>
          </cell>
        </row>
        <row r="116">
          <cell r="BC116">
            <v>25.5668886453679</v>
          </cell>
          <cell r="BD116">
            <v>68.830188679245197</v>
          </cell>
          <cell r="DO116">
            <v>73.937051142157202</v>
          </cell>
          <cell r="DP116">
            <v>25.770699792639601</v>
          </cell>
        </row>
        <row r="117">
          <cell r="BC117">
            <v>25.161743731784401</v>
          </cell>
          <cell r="BD117">
            <v>69.845170803637203</v>
          </cell>
          <cell r="DO117">
            <v>72.112599233727394</v>
          </cell>
          <cell r="DP117">
            <v>27.735521742584599</v>
          </cell>
        </row>
        <row r="118">
          <cell r="BC118">
            <v>25.6718557968046</v>
          </cell>
          <cell r="BD118">
            <v>74.639000121344395</v>
          </cell>
          <cell r="DO118">
            <v>71.676745597148098</v>
          </cell>
          <cell r="DP118">
            <v>26.2420008997561</v>
          </cell>
        </row>
        <row r="119">
          <cell r="BC119">
            <v>27.109911172482001</v>
          </cell>
          <cell r="BD119">
            <v>80.100816130580796</v>
          </cell>
          <cell r="DO119">
            <v>76.270557287447204</v>
          </cell>
          <cell r="DP119">
            <v>26.5783590201146</v>
          </cell>
        </row>
        <row r="120">
          <cell r="BC120">
            <v>27.169228267056901</v>
          </cell>
          <cell r="BD120">
            <v>85.159924741298198</v>
          </cell>
          <cell r="DO120">
            <v>81.475469535151106</v>
          </cell>
          <cell r="DP120">
            <v>27.809917503936401</v>
          </cell>
        </row>
        <row r="121">
          <cell r="BC121">
            <v>32.123555249681203</v>
          </cell>
          <cell r="BD121">
            <v>91.711078353554797</v>
          </cell>
          <cell r="DO121">
            <v>85.789903000436396</v>
          </cell>
          <cell r="DP121">
            <v>27.338225198509502</v>
          </cell>
        </row>
        <row r="122">
          <cell r="BC122">
            <v>43.648449039881797</v>
          </cell>
          <cell r="BD122">
            <v>89.698439477013906</v>
          </cell>
          <cell r="DO122">
            <v>93.321790974029199</v>
          </cell>
          <cell r="DP122">
            <v>32.952486054130802</v>
          </cell>
        </row>
        <row r="123">
          <cell r="BC123">
            <v>44.279636433958601</v>
          </cell>
          <cell r="BD123">
            <v>88.023719257314994</v>
          </cell>
          <cell r="DO123">
            <v>91.568912564419705</v>
          </cell>
          <cell r="DP123">
            <v>44.766797976989899</v>
          </cell>
        </row>
        <row r="124">
          <cell r="BC124">
            <v>43.756358566637701</v>
          </cell>
          <cell r="BD124">
            <v>86.057517291590798</v>
          </cell>
          <cell r="DO124">
            <v>89.5360712724205</v>
          </cell>
          <cell r="DP124">
            <v>45.155414981343398</v>
          </cell>
        </row>
        <row r="125">
          <cell r="BC125">
            <v>46.620248956524897</v>
          </cell>
          <cell r="BD125">
            <v>90.326460481099602</v>
          </cell>
          <cell r="DO125">
            <v>88.518866736657401</v>
          </cell>
          <cell r="DP125">
            <v>45.359728515408698</v>
          </cell>
        </row>
        <row r="126">
          <cell r="BC126">
            <v>44.682378704385101</v>
          </cell>
          <cell r="BD126">
            <v>91.331091609940103</v>
          </cell>
          <cell r="DO126">
            <v>92.181380958693097</v>
          </cell>
          <cell r="DP126">
            <v>47.7586250758944</v>
          </cell>
        </row>
        <row r="127">
          <cell r="BC127">
            <v>49.2262679903262</v>
          </cell>
          <cell r="BD127">
            <v>98.282160901671205</v>
          </cell>
          <cell r="DO127">
            <v>93.8631296177373</v>
          </cell>
          <cell r="DP127">
            <v>46.309343104911498</v>
          </cell>
        </row>
        <row r="128">
          <cell r="BC128">
            <v>52.163332438238399</v>
          </cell>
          <cell r="BD128">
            <v>98.860080464908293</v>
          </cell>
          <cell r="DO128">
            <v>97.614069815927905</v>
          </cell>
          <cell r="DP128">
            <v>47.527741643987099</v>
          </cell>
        </row>
        <row r="129">
          <cell r="BC129">
            <v>52.396287488439697</v>
          </cell>
          <cell r="BD129">
            <v>100.882650846476</v>
          </cell>
          <cell r="DO129">
            <v>98.073378622547693</v>
          </cell>
          <cell r="DP129">
            <v>50.646733846685301</v>
          </cell>
        </row>
        <row r="130">
          <cell r="BC130">
            <v>49.733509363845201</v>
          </cell>
          <cell r="BD130">
            <v>123.401889938854</v>
          </cell>
          <cell r="DO130">
            <v>99.560358455738907</v>
          </cell>
          <cell r="DP130">
            <v>50.477904989108403</v>
          </cell>
        </row>
        <row r="131">
          <cell r="BC131">
            <v>53.316578840697098</v>
          </cell>
          <cell r="BD131">
            <v>127.942156470745</v>
          </cell>
          <cell r="DO131">
            <v>101.95474028026101</v>
          </cell>
          <cell r="DP131">
            <v>51.470474609651397</v>
          </cell>
        </row>
        <row r="132">
          <cell r="BC132">
            <v>53.304450697020002</v>
          </cell>
          <cell r="BD132">
            <v>128.057919471611</v>
          </cell>
          <cell r="DO132">
            <v>102.516179407563</v>
          </cell>
          <cell r="DP132">
            <v>52.054004734920397</v>
          </cell>
        </row>
        <row r="133">
          <cell r="BC133">
            <v>53.4646791169396</v>
          </cell>
          <cell r="BD133">
            <v>125.09019932572301</v>
          </cell>
          <cell r="DO133">
            <v>102.995426909244</v>
          </cell>
          <cell r="DP133">
            <v>52.748358493441103</v>
          </cell>
        </row>
        <row r="134">
          <cell r="BC134">
            <v>37.961509066907503</v>
          </cell>
          <cell r="BD134">
            <v>121.432938691568</v>
          </cell>
          <cell r="DO134">
            <v>98.578707113715495</v>
          </cell>
          <cell r="DP134">
            <v>51.672101784706001</v>
          </cell>
        </row>
        <row r="135">
          <cell r="BC135">
            <v>35.481925288511803</v>
          </cell>
          <cell r="BD135">
            <v>115.53613897218401</v>
          </cell>
          <cell r="DO135">
            <v>94.680292654983901</v>
          </cell>
          <cell r="DP135">
            <v>35.772247558645397</v>
          </cell>
        </row>
        <row r="136">
          <cell r="BC136">
            <v>35.034009147739901</v>
          </cell>
          <cell r="BD136">
            <v>114.37585599686901</v>
          </cell>
          <cell r="DO136">
            <v>88.088024478388505</v>
          </cell>
          <cell r="DP136">
            <v>31.975988182638101</v>
          </cell>
        </row>
        <row r="137">
          <cell r="BC137">
            <v>34.572799758152897</v>
          </cell>
          <cell r="BD137">
            <v>104.766633565044</v>
          </cell>
          <cell r="DO137">
            <v>86.622679567065006</v>
          </cell>
          <cell r="DP137">
            <v>32.005040385264699</v>
          </cell>
        </row>
        <row r="138">
          <cell r="BC138">
            <v>34.447421964170502</v>
          </cell>
          <cell r="BD138">
            <v>105.671053195593</v>
          </cell>
          <cell r="DO138">
            <v>78.792207929886203</v>
          </cell>
          <cell r="DP138">
            <v>32.232966596942902</v>
          </cell>
        </row>
        <row r="139">
          <cell r="BC139">
            <v>26.668253320640101</v>
          </cell>
          <cell r="BD139">
            <v>96.315026069230399</v>
          </cell>
          <cell r="DO139">
            <v>78.736155728740798</v>
          </cell>
          <cell r="DP139">
            <v>32.437173099759903</v>
          </cell>
        </row>
        <row r="140">
          <cell r="J140">
            <v>39.598231506483401</v>
          </cell>
          <cell r="K140">
            <v>39.700291859809099</v>
          </cell>
          <cell r="L140">
            <v>31.816133393420401</v>
          </cell>
          <cell r="N140">
            <v>26.085013720852199</v>
          </cell>
          <cell r="O140">
            <v>-0.76385569607950699</v>
          </cell>
          <cell r="BC140">
            <v>23.9530138421662</v>
          </cell>
          <cell r="BD140">
            <v>94.129107189689407</v>
          </cell>
          <cell r="DO140">
            <v>74.095058065261895</v>
          </cell>
          <cell r="DP140">
            <v>27.493119562008999</v>
          </cell>
        </row>
        <row r="141">
          <cell r="J141">
            <v>37.9052640753007</v>
          </cell>
          <cell r="K141">
            <v>38.107252517078003</v>
          </cell>
          <cell r="L141">
            <v>32.236696842570097</v>
          </cell>
          <cell r="N141">
            <v>24.550340477367101</v>
          </cell>
          <cell r="O141">
            <v>-0.63021538928796905</v>
          </cell>
          <cell r="BC141">
            <v>24.5559661461437</v>
          </cell>
          <cell r="BD141">
            <v>95.281999567816698</v>
          </cell>
          <cell r="DO141">
            <v>71.395230995501194</v>
          </cell>
          <cell r="DP141">
            <v>23.796206300873699</v>
          </cell>
        </row>
        <row r="142">
          <cell r="J142">
            <v>37.659653735036301</v>
          </cell>
          <cell r="K142">
            <v>37.644231859089103</v>
          </cell>
          <cell r="L142">
            <v>31.1514365953769</v>
          </cell>
          <cell r="N142">
            <v>20.507531203871402</v>
          </cell>
          <cell r="O142">
            <v>-1.4099484638778801</v>
          </cell>
          <cell r="BC142">
            <v>27.6021596673415</v>
          </cell>
          <cell r="BD142">
            <v>78.492784274695197</v>
          </cell>
          <cell r="DO142">
            <v>72.363476254755597</v>
          </cell>
          <cell r="DP142">
            <v>24.4713413579023</v>
          </cell>
        </row>
        <row r="143">
          <cell r="J143">
            <v>36.372890327571803</v>
          </cell>
          <cell r="K143">
            <v>38.197642392860999</v>
          </cell>
          <cell r="L143">
            <v>32.097989949748701</v>
          </cell>
          <cell r="N143">
            <v>18.310803323613101</v>
          </cell>
          <cell r="O143">
            <v>-0.92963900870845995</v>
          </cell>
          <cell r="BC143">
            <v>25.9449226929503</v>
          </cell>
          <cell r="BD143">
            <v>75.532816839643303</v>
          </cell>
          <cell r="DO143">
            <v>72.710573933860502</v>
          </cell>
          <cell r="DP143">
            <v>23.710847084975601</v>
          </cell>
        </row>
        <row r="144">
          <cell r="J144">
            <v>38.5490434414966</v>
          </cell>
          <cell r="K144">
            <v>42.050860652192704</v>
          </cell>
          <cell r="L144">
            <v>33.278955954323003</v>
          </cell>
          <cell r="N144">
            <v>17.271916181740799</v>
          </cell>
          <cell r="O144">
            <v>-0.50438352761197303</v>
          </cell>
          <cell r="BC144">
            <v>28.887846081651801</v>
          </cell>
          <cell r="BD144">
            <v>77.009189640768497</v>
          </cell>
          <cell r="DO144">
            <v>72.216779946258598</v>
          </cell>
          <cell r="DP144">
            <v>24.0777989880017</v>
          </cell>
        </row>
        <row r="145">
          <cell r="J145">
            <v>37.282399984790899</v>
          </cell>
          <cell r="K145">
            <v>44.714165615804902</v>
          </cell>
          <cell r="L145">
            <v>33.674698795180703</v>
          </cell>
          <cell r="N145">
            <v>18.477398276669899</v>
          </cell>
          <cell r="O145">
            <v>-0.32965597207568198</v>
          </cell>
          <cell r="BC145">
            <v>26.830120493955299</v>
          </cell>
          <cell r="BD145">
            <v>76.348013453857405</v>
          </cell>
          <cell r="DO145">
            <v>73.395981771572707</v>
          </cell>
          <cell r="DP145">
            <v>26.0117727431955</v>
          </cell>
        </row>
        <row r="146">
          <cell r="J146">
            <v>42.127659574467998</v>
          </cell>
          <cell r="K146">
            <v>45.466563618613698</v>
          </cell>
          <cell r="L146">
            <v>36.358244365361799</v>
          </cell>
          <cell r="N146">
            <v>17.4120554960415</v>
          </cell>
          <cell r="O146">
            <v>-0.49705550810279497</v>
          </cell>
          <cell r="BC146">
            <v>33.355827726521902</v>
          </cell>
          <cell r="BD146">
            <v>77.6193584015261</v>
          </cell>
          <cell r="DO146">
            <v>73.244906348169394</v>
          </cell>
          <cell r="DP146">
            <v>23.729469899444801</v>
          </cell>
        </row>
        <row r="147">
          <cell r="J147">
            <v>43.844117413288103</v>
          </cell>
          <cell r="K147">
            <v>46.497091590259302</v>
          </cell>
          <cell r="L147">
            <v>37.466150870406103</v>
          </cell>
          <cell r="N147">
            <v>17.7784998024595</v>
          </cell>
          <cell r="O147">
            <v>-0.24069143554832301</v>
          </cell>
          <cell r="BC147">
            <v>35.447521245758203</v>
          </cell>
          <cell r="BD147">
            <v>79.730864256758295</v>
          </cell>
          <cell r="DO147">
            <v>73.803944341521301</v>
          </cell>
          <cell r="DP147">
            <v>29.667486428064599</v>
          </cell>
        </row>
        <row r="148">
          <cell r="J148">
            <v>43.174177375332299</v>
          </cell>
          <cell r="K148">
            <v>50.193548387096797</v>
          </cell>
          <cell r="L148">
            <v>38.375140396855102</v>
          </cell>
          <cell r="N148">
            <v>17.773819981656601</v>
          </cell>
          <cell r="O148">
            <v>2.3886188139421401E-2</v>
          </cell>
          <cell r="BC148">
            <v>36.896200320279497</v>
          </cell>
          <cell r="BD148">
            <v>81.769229014077993</v>
          </cell>
          <cell r="DO148">
            <v>75.247000627875295</v>
          </cell>
          <cell r="DP148">
            <v>31.730846927557</v>
          </cell>
        </row>
        <row r="149">
          <cell r="J149">
            <v>46.860280771086501</v>
          </cell>
          <cell r="K149">
            <v>52.729456360599698</v>
          </cell>
          <cell r="L149">
            <v>40.451483706535598</v>
          </cell>
          <cell r="N149">
            <v>17.5359467014502</v>
          </cell>
          <cell r="O149">
            <v>0.297097288536951</v>
          </cell>
          <cell r="BC149">
            <v>37.357257853158103</v>
          </cell>
          <cell r="BD149">
            <v>85.0189577638656</v>
          </cell>
          <cell r="DO149">
            <v>76.744949993718805</v>
          </cell>
          <cell r="DP149">
            <v>31.8796033041674</v>
          </cell>
        </row>
        <row r="150">
          <cell r="J150">
            <v>48.260249994389703</v>
          </cell>
          <cell r="K150">
            <v>58.892523885646298</v>
          </cell>
          <cell r="L150">
            <v>42.791275048767503</v>
          </cell>
          <cell r="N150">
            <v>16.761580996117999</v>
          </cell>
          <cell r="O150">
            <v>-0.30578385439459199</v>
          </cell>
          <cell r="BC150">
            <v>40.347882255236598</v>
          </cell>
          <cell r="BD150">
            <v>83.291302807361205</v>
          </cell>
          <cell r="DO150">
            <v>80.132848017393997</v>
          </cell>
          <cell r="DP150">
            <v>32.175738428966802</v>
          </cell>
        </row>
        <row r="151">
          <cell r="J151">
            <v>62.539428362628001</v>
          </cell>
          <cell r="K151">
            <v>64.131252178059796</v>
          </cell>
          <cell r="L151">
            <v>34.529147982062703</v>
          </cell>
          <cell r="N151">
            <v>16.118899783627299</v>
          </cell>
          <cell r="O151">
            <v>-0.134144784938627</v>
          </cell>
          <cell r="BC151">
            <v>42.948276324854298</v>
          </cell>
          <cell r="BD151">
            <v>86.7866128839011</v>
          </cell>
          <cell r="DO151">
            <v>79.284769722765205</v>
          </cell>
          <cell r="DP151">
            <v>34.393570749541503</v>
          </cell>
        </row>
        <row r="152">
          <cell r="J152">
            <v>64.359881817795298</v>
          </cell>
          <cell r="K152">
            <v>62.017205056179698</v>
          </cell>
          <cell r="L152">
            <v>37.504273504273499</v>
          </cell>
          <cell r="N152">
            <v>16.486533192271601</v>
          </cell>
          <cell r="O152">
            <v>0.96806199397381199</v>
          </cell>
          <cell r="BC152">
            <v>45.452118666690303</v>
          </cell>
          <cell r="BD152">
            <v>88.646144938724305</v>
          </cell>
          <cell r="DO152">
            <v>80.901894289426096</v>
          </cell>
          <cell r="DP152">
            <v>36.180075885917297</v>
          </cell>
        </row>
        <row r="153">
          <cell r="J153">
            <v>66.3949146561757</v>
          </cell>
          <cell r="K153">
            <v>63.137031866673503</v>
          </cell>
          <cell r="L153">
            <v>37.6690599432292</v>
          </cell>
          <cell r="N153">
            <v>15.01321464296</v>
          </cell>
          <cell r="O153">
            <v>0.95210448653921798</v>
          </cell>
          <cell r="BC153">
            <v>48.296922715527302</v>
          </cell>
          <cell r="BD153">
            <v>87.040315738998899</v>
          </cell>
          <cell r="DO153">
            <v>83.137847937347999</v>
          </cell>
          <cell r="DP153">
            <v>39.208327739572901</v>
          </cell>
        </row>
        <row r="154">
          <cell r="J154">
            <v>67.805714986008695</v>
          </cell>
          <cell r="K154">
            <v>63.154860916681699</v>
          </cell>
          <cell r="L154">
            <v>40.816998846977398</v>
          </cell>
          <cell r="N154">
            <v>11.4541067950473</v>
          </cell>
          <cell r="O154">
            <v>1.4678510796625399</v>
          </cell>
          <cell r="BC154">
            <v>50.301561980157402</v>
          </cell>
          <cell r="BD154">
            <v>85.835264597745194</v>
          </cell>
          <cell r="DO154">
            <v>82.201134622863293</v>
          </cell>
          <cell r="DP154">
            <v>42.120332836888402</v>
          </cell>
        </row>
        <row r="155">
          <cell r="J155">
            <v>69.963922271155198</v>
          </cell>
          <cell r="K155">
            <v>60.764337303295498</v>
          </cell>
          <cell r="L155">
            <v>39.879537169123402</v>
          </cell>
          <cell r="N155">
            <v>15.2824547417306</v>
          </cell>
          <cell r="O155">
            <v>1.66558502303608</v>
          </cell>
          <cell r="BC155">
            <v>53.3953027516772</v>
          </cell>
          <cell r="BD155">
            <v>84.993587715061295</v>
          </cell>
          <cell r="DO155">
            <v>80.213458958247998</v>
          </cell>
          <cell r="DP155">
            <v>44.035353828114197</v>
          </cell>
        </row>
        <row r="156">
          <cell r="J156">
            <v>68.706908882849305</v>
          </cell>
          <cell r="K156">
            <v>60.956005480286201</v>
          </cell>
          <cell r="L156">
            <v>41.493268053855502</v>
          </cell>
          <cell r="N156">
            <v>17.277189570743801</v>
          </cell>
          <cell r="O156">
            <v>1.1775678758840999</v>
          </cell>
          <cell r="BC156">
            <v>51.865336537294503</v>
          </cell>
          <cell r="BD156">
            <v>84.039708010823702</v>
          </cell>
          <cell r="DO156">
            <v>79.121775128113001</v>
          </cell>
          <cell r="DP156">
            <v>47.020686928845699</v>
          </cell>
        </row>
        <row r="157">
          <cell r="J157">
            <v>69.035650154870197</v>
          </cell>
          <cell r="K157">
            <v>58.877350954905197</v>
          </cell>
          <cell r="L157">
            <v>43.232687396725197</v>
          </cell>
          <cell r="N157">
            <v>9.9232305734553403</v>
          </cell>
          <cell r="O157">
            <v>1.1292769625965899</v>
          </cell>
          <cell r="BC157">
            <v>51.721016631640197</v>
          </cell>
          <cell r="BD157">
            <v>83.443846761335607</v>
          </cell>
          <cell r="DO157">
            <v>77.978664237133501</v>
          </cell>
          <cell r="DP157">
            <v>46.073381577263703</v>
          </cell>
        </row>
        <row r="158">
          <cell r="J158">
            <v>56.1023969759595</v>
          </cell>
          <cell r="K158">
            <v>59.702473330257398</v>
          </cell>
          <cell r="L158">
            <v>33.362331448455798</v>
          </cell>
          <cell r="N158">
            <v>12.7958493687378</v>
          </cell>
          <cell r="O158">
            <v>0.94743330940327797</v>
          </cell>
          <cell r="BC158">
            <v>49.074402761308399</v>
          </cell>
          <cell r="BD158">
            <v>81.968626342566395</v>
          </cell>
          <cell r="DO158">
            <v>76.206335347899198</v>
          </cell>
          <cell r="DP158">
            <v>45.371255468312803</v>
          </cell>
        </row>
        <row r="159">
          <cell r="J159">
            <v>54.805542568113196</v>
          </cell>
          <cell r="K159">
            <v>60.394906859050202</v>
          </cell>
          <cell r="L159">
            <v>34.515266638525397</v>
          </cell>
          <cell r="N159">
            <v>12.687290360159199</v>
          </cell>
          <cell r="O159">
            <v>1.0324781851889899</v>
          </cell>
          <cell r="BC159">
            <v>47.124732486542101</v>
          </cell>
          <cell r="BD159">
            <v>79.553704890027703</v>
          </cell>
          <cell r="DO159">
            <v>74.971037778466595</v>
          </cell>
          <cell r="DP159">
            <v>43.073563395456198</v>
          </cell>
        </row>
        <row r="160">
          <cell r="J160">
            <v>54.086570913122202</v>
          </cell>
          <cell r="K160">
            <v>59.047545776273203</v>
          </cell>
          <cell r="L160">
            <v>33.996212121212103</v>
          </cell>
          <cell r="N160">
            <v>13.2666111421617</v>
          </cell>
          <cell r="O160">
            <v>1.3272234241337799</v>
          </cell>
          <cell r="BC160">
            <v>47.5062211540506</v>
          </cell>
          <cell r="BD160">
            <v>76.699638481622799</v>
          </cell>
          <cell r="DO160">
            <v>74.260399561648299</v>
          </cell>
          <cell r="DP160">
            <v>42.5922501938945</v>
          </cell>
        </row>
        <row r="161">
          <cell r="J161">
            <v>52.910760662098298</v>
          </cell>
          <cell r="K161">
            <v>58.276404383938598</v>
          </cell>
          <cell r="L161">
            <v>33.000648088139897</v>
          </cell>
          <cell r="N161">
            <v>16.1473078077391</v>
          </cell>
          <cell r="O161">
            <v>0.86358298417912305</v>
          </cell>
          <cell r="BC161">
            <v>46.244897681042801</v>
          </cell>
          <cell r="BD161">
            <v>75.096506695896593</v>
          </cell>
          <cell r="DO161">
            <v>70.774681085260895</v>
          </cell>
          <cell r="DP161">
            <v>42.453563119050997</v>
          </cell>
        </row>
        <row r="162">
          <cell r="J162">
            <v>53.193196223487703</v>
          </cell>
          <cell r="K162">
            <v>57.874849381733902</v>
          </cell>
          <cell r="L162">
            <v>32.699950322901103</v>
          </cell>
          <cell r="N162">
            <v>16.780996133082802</v>
          </cell>
          <cell r="O162">
            <v>1.13938755460065</v>
          </cell>
          <cell r="BC162">
            <v>44.935073473815699</v>
          </cell>
          <cell r="BD162">
            <v>73.246915685939996</v>
          </cell>
          <cell r="DO162">
            <v>67.937918629428395</v>
          </cell>
          <cell r="DP162">
            <v>40.198523844965401</v>
          </cell>
        </row>
        <row r="163">
          <cell r="J163">
            <v>38.102889107084401</v>
          </cell>
          <cell r="K163">
            <v>57.045794872941002</v>
          </cell>
          <cell r="L163">
            <v>41.6410256410256</v>
          </cell>
          <cell r="N163">
            <v>19.309525036779199</v>
          </cell>
          <cell r="O163">
            <v>0.47068672361685299</v>
          </cell>
          <cell r="BC163">
            <v>41.260194405673097</v>
          </cell>
          <cell r="BD163">
            <v>69.291953089085794</v>
          </cell>
          <cell r="DO163">
            <v>65.876936282966795</v>
          </cell>
          <cell r="DP163">
            <v>39.190661821527598</v>
          </cell>
        </row>
        <row r="164">
          <cell r="J164">
            <v>37.511922120666398</v>
          </cell>
          <cell r="K164">
            <v>56.696104459012801</v>
          </cell>
          <cell r="L164">
            <v>41.074092491297797</v>
          </cell>
          <cell r="M164">
            <v>20.897296865663101</v>
          </cell>
          <cell r="N164">
            <v>16.659952784112299</v>
          </cell>
          <cell r="O164">
            <v>-0.16728890272306099</v>
          </cell>
          <cell r="P164">
            <v>11.564207654695901</v>
          </cell>
          <cell r="BC164">
            <v>40.425909385667602</v>
          </cell>
          <cell r="BD164">
            <v>67.622535729996798</v>
          </cell>
          <cell r="DO164">
            <v>62.783596061083699</v>
          </cell>
          <cell r="DP164">
            <v>36.232475390599802</v>
          </cell>
        </row>
        <row r="165">
          <cell r="J165">
            <v>38.3419475928076</v>
          </cell>
          <cell r="K165">
            <v>55.825770941398901</v>
          </cell>
          <cell r="L165">
            <v>40.218314129775599</v>
          </cell>
          <cell r="M165">
            <v>20.5986386660846</v>
          </cell>
          <cell r="N165">
            <v>17.471549185667101</v>
          </cell>
          <cell r="O165">
            <v>-3.7809018102696802E-2</v>
          </cell>
          <cell r="P165">
            <v>11.174105555655601</v>
          </cell>
          <cell r="BC165">
            <v>37.814386539239997</v>
          </cell>
          <cell r="BD165">
            <v>66.841850971730494</v>
          </cell>
          <cell r="DO165">
            <v>60.610493275323599</v>
          </cell>
          <cell r="DP165">
            <v>35.014693190678997</v>
          </cell>
        </row>
        <row r="166">
          <cell r="J166">
            <v>37.550513656945299</v>
          </cell>
          <cell r="K166">
            <v>54.209315002119702</v>
          </cell>
          <cell r="L166">
            <v>39.817522517253401</v>
          </cell>
          <cell r="M166">
            <v>20.0918596839361</v>
          </cell>
          <cell r="N166">
            <v>21.348634522123199</v>
          </cell>
          <cell r="O166">
            <v>-0.200566603365359</v>
          </cell>
          <cell r="P166">
            <v>11.199639727120299</v>
          </cell>
          <cell r="BC166">
            <v>36.751651644833899</v>
          </cell>
          <cell r="BD166">
            <v>65.233616817785403</v>
          </cell>
          <cell r="DO166">
            <v>59.396560258309499</v>
          </cell>
          <cell r="DP166">
            <v>32.269489074773098</v>
          </cell>
        </row>
        <row r="167">
          <cell r="J167">
            <v>35.9384103691688</v>
          </cell>
          <cell r="K167">
            <v>59.022343875516903</v>
          </cell>
          <cell r="L167">
            <v>39.648725212464498</v>
          </cell>
          <cell r="M167">
            <v>20.378190713516499</v>
          </cell>
          <cell r="N167">
            <v>18.906584671446801</v>
          </cell>
          <cell r="O167">
            <v>-0.834352926291692</v>
          </cell>
          <cell r="P167">
            <v>11.0112109385409</v>
          </cell>
          <cell r="BC167">
            <v>35.182285964528099</v>
          </cell>
          <cell r="BD167">
            <v>65.317091616248902</v>
          </cell>
          <cell r="DO167">
            <v>58.045102202946801</v>
          </cell>
          <cell r="DP167">
            <v>30.8745790280575</v>
          </cell>
        </row>
        <row r="168">
          <cell r="J168">
            <v>35.673164155566603</v>
          </cell>
          <cell r="K168">
            <v>55.7248515113683</v>
          </cell>
          <cell r="L168">
            <v>37.218858131487799</v>
          </cell>
          <cell r="M168">
            <v>19.6997684594334</v>
          </cell>
          <cell r="N168">
            <v>16.942034507658899</v>
          </cell>
          <cell r="O168">
            <v>-0.60213599708186505</v>
          </cell>
          <cell r="P168">
            <v>10.885703707752</v>
          </cell>
          <cell r="BC168">
            <v>34.0536278442842</v>
          </cell>
          <cell r="BD168">
            <v>64.991494490652499</v>
          </cell>
          <cell r="DO168">
            <v>58.000624993336302</v>
          </cell>
          <cell r="DP168">
            <v>29.1933782829766</v>
          </cell>
        </row>
        <row r="169">
          <cell r="J169">
            <v>35.338774997473898</v>
          </cell>
          <cell r="K169">
            <v>55.372731843319997</v>
          </cell>
          <cell r="L169">
            <v>36.3502884111169</v>
          </cell>
          <cell r="M169">
            <v>19.758786044857199</v>
          </cell>
          <cell r="N169">
            <v>23.853555710218401</v>
          </cell>
          <cell r="O169">
            <v>-0.249965518262318</v>
          </cell>
          <cell r="P169">
            <v>11.563757989367501</v>
          </cell>
          <cell r="BC169">
            <v>33.764791940111103</v>
          </cell>
          <cell r="BD169">
            <v>63.805021484676402</v>
          </cell>
          <cell r="DO169">
            <v>57.617082517104798</v>
          </cell>
          <cell r="DP169">
            <v>27.787500294832</v>
          </cell>
        </row>
        <row r="170">
          <cell r="J170">
            <v>45.862058235289098</v>
          </cell>
          <cell r="K170">
            <v>51.394628099173502</v>
          </cell>
          <cell r="L170">
            <v>44.901065449010602</v>
          </cell>
          <cell r="M170">
            <v>22.942266405518399</v>
          </cell>
          <cell r="N170">
            <v>20.107263291678599</v>
          </cell>
          <cell r="O170">
            <v>0.11555059351644401</v>
          </cell>
          <cell r="P170">
            <v>11.8289953939989</v>
          </cell>
          <cell r="BC170">
            <v>34.348654345006402</v>
          </cell>
          <cell r="BD170">
            <v>64.378189047926</v>
          </cell>
          <cell r="DO170">
            <v>57.070989357400201</v>
          </cell>
          <cell r="DP170">
            <v>28.1069525508039</v>
          </cell>
        </row>
        <row r="171">
          <cell r="J171">
            <v>45.746009867906203</v>
          </cell>
          <cell r="K171">
            <v>48.2591657086274</v>
          </cell>
          <cell r="L171">
            <v>42.7510460251046</v>
          </cell>
          <cell r="M171">
            <v>22.124952515722999</v>
          </cell>
          <cell r="N171">
            <v>19.210544408389399</v>
          </cell>
          <cell r="O171">
            <v>0.58782868000612998</v>
          </cell>
          <cell r="P171">
            <v>11.693342986666799</v>
          </cell>
          <cell r="BC171">
            <v>35.486801670083899</v>
          </cell>
          <cell r="BD171">
            <v>64.6696794909912</v>
          </cell>
          <cell r="DO171">
            <v>56.601898831745601</v>
          </cell>
          <cell r="DP171">
            <v>28.1806510309437</v>
          </cell>
        </row>
        <row r="172">
          <cell r="J172">
            <v>45.121329581054503</v>
          </cell>
          <cell r="K172">
            <v>43.1077573001822</v>
          </cell>
          <cell r="L172">
            <v>40.605754669358902</v>
          </cell>
          <cell r="M172">
            <v>24.076065010852702</v>
          </cell>
          <cell r="N172">
            <v>18.404694642501401</v>
          </cell>
          <cell r="O172">
            <v>8.9241062960221301E-2</v>
          </cell>
          <cell r="P172">
            <v>11.0764940546514</v>
          </cell>
          <cell r="BC172">
            <v>34.695927597460297</v>
          </cell>
          <cell r="BD172">
            <v>62.716138840344897</v>
          </cell>
          <cell r="DO172">
            <v>52.4927625070058</v>
          </cell>
          <cell r="DP172">
            <v>26.853449942971899</v>
          </cell>
        </row>
        <row r="173">
          <cell r="J173">
            <v>45.184294666837197</v>
          </cell>
          <cell r="K173">
            <v>40.864630719309403</v>
          </cell>
          <cell r="L173">
            <v>38.582984114608699</v>
          </cell>
          <cell r="M173">
            <v>21.693069472389901</v>
          </cell>
          <cell r="N173">
            <v>15.105370987903299</v>
          </cell>
          <cell r="O173">
            <v>0.32892997586169098</v>
          </cell>
          <cell r="P173">
            <v>12.0594460022284</v>
          </cell>
          <cell r="BC173">
            <v>35.431713340477998</v>
          </cell>
          <cell r="BD173">
            <v>61.911922809978002</v>
          </cell>
          <cell r="DO173">
            <v>50.814076608521198</v>
          </cell>
          <cell r="DP173">
            <v>27.126486329839601</v>
          </cell>
        </row>
        <row r="174">
          <cell r="J174">
            <v>43.725113379244902</v>
          </cell>
          <cell r="K174">
            <v>36.373404074010899</v>
          </cell>
          <cell r="L174">
            <v>35.713617220402398</v>
          </cell>
          <cell r="M174">
            <v>22.825669874892299</v>
          </cell>
          <cell r="N174">
            <v>15.4340890691387</v>
          </cell>
          <cell r="O174">
            <v>0.49142119918441601</v>
          </cell>
          <cell r="P174">
            <v>11.6088693537952</v>
          </cell>
          <cell r="BC174">
            <v>35.842568692472703</v>
          </cell>
          <cell r="BD174">
            <v>60.171171289429097</v>
          </cell>
          <cell r="DO174">
            <v>47.764709345516899</v>
          </cell>
          <cell r="DP174">
            <v>26.717018731356799</v>
          </cell>
        </row>
        <row r="175">
          <cell r="J175">
            <v>42.940141477252297</v>
          </cell>
          <cell r="K175">
            <v>34.109895114349499</v>
          </cell>
          <cell r="L175">
            <v>33.354453294713899</v>
          </cell>
          <cell r="M175">
            <v>23.371761269215298</v>
          </cell>
          <cell r="N175">
            <v>12.612940585601001</v>
          </cell>
          <cell r="O175">
            <v>2.0741785077986701</v>
          </cell>
          <cell r="P175">
            <v>11.1096171151768</v>
          </cell>
          <cell r="BC175">
            <v>36.734901856528801</v>
          </cell>
          <cell r="BD175">
            <v>58.066105055761099</v>
          </cell>
          <cell r="DO175">
            <v>45.634393587883601</v>
          </cell>
          <cell r="DP175">
            <v>26.4441787433577</v>
          </cell>
        </row>
        <row r="176">
          <cell r="J176">
            <v>42.3003223432544</v>
          </cell>
          <cell r="K176">
            <v>31.239843161119399</v>
          </cell>
          <cell r="L176">
            <v>32.331688403242801</v>
          </cell>
          <cell r="M176">
            <v>25.144989001436201</v>
          </cell>
          <cell r="N176">
            <v>14.7909805434875</v>
          </cell>
          <cell r="O176">
            <v>2.29238473633588</v>
          </cell>
          <cell r="P176">
            <v>10.2519637228511</v>
          </cell>
          <cell r="BC176">
            <v>35.928780228541001</v>
          </cell>
          <cell r="BD176">
            <v>55.255544840887197</v>
          </cell>
          <cell r="DO176">
            <v>40.282199050347202</v>
          </cell>
          <cell r="DP176">
            <v>23.015416750955001</v>
          </cell>
        </row>
        <row r="177">
          <cell r="J177">
            <v>41.2537463680248</v>
          </cell>
          <cell r="K177">
            <v>30.623050847457598</v>
          </cell>
          <cell r="L177">
            <v>31.372718622956501</v>
          </cell>
          <cell r="M177">
            <v>25.482031702347602</v>
          </cell>
          <cell r="N177">
            <v>14.272617996026099</v>
          </cell>
          <cell r="O177">
            <v>2.2278441940118898</v>
          </cell>
          <cell r="P177">
            <v>9.9297154573709303</v>
          </cell>
          <cell r="BC177">
            <v>35.142993367559797</v>
          </cell>
          <cell r="BD177">
            <v>53.0589931799109</v>
          </cell>
          <cell r="DO177">
            <v>36.724146458902297</v>
          </cell>
          <cell r="DP177">
            <v>22.2317725257451</v>
          </cell>
        </row>
        <row r="178">
          <cell r="J178">
            <v>38.7322354565244</v>
          </cell>
          <cell r="K178">
            <v>27.129195059206999</v>
          </cell>
          <cell r="L178">
            <v>28.352714799631801</v>
          </cell>
          <cell r="M178">
            <v>25.5082046484955</v>
          </cell>
          <cell r="N178">
            <v>16.249911611320801</v>
          </cell>
          <cell r="O178">
            <v>2.6311128881722601</v>
          </cell>
          <cell r="P178">
            <v>9.4399284748244803</v>
          </cell>
          <cell r="BC178">
            <v>33.712957582800598</v>
          </cell>
          <cell r="BD178">
            <v>49.801952105322798</v>
          </cell>
          <cell r="DO178">
            <v>34.202895038003597</v>
          </cell>
          <cell r="DP178">
            <v>20.722220721177202</v>
          </cell>
        </row>
        <row r="179">
          <cell r="J179">
            <v>39.138787720843602</v>
          </cell>
          <cell r="K179">
            <v>22.567930800077299</v>
          </cell>
          <cell r="L179">
            <v>26.322622525154099</v>
          </cell>
          <cell r="M179">
            <v>25.753639190729999</v>
          </cell>
          <cell r="N179">
            <v>16.498853546167599</v>
          </cell>
          <cell r="O179">
            <v>3.2391752928567099</v>
          </cell>
          <cell r="P179">
            <v>8.9424640123755896</v>
          </cell>
          <cell r="BC179">
            <v>36.244842094180598</v>
          </cell>
          <cell r="BD179">
            <v>47.210286405149702</v>
          </cell>
          <cell r="DO179">
            <v>31.187894729013902</v>
          </cell>
          <cell r="DP179">
            <v>22.5448535263053</v>
          </cell>
        </row>
        <row r="180">
          <cell r="J180">
            <v>35.909934569451998</v>
          </cell>
          <cell r="K180">
            <v>21.1313627004998</v>
          </cell>
          <cell r="L180">
            <v>24.034672970843101</v>
          </cell>
          <cell r="M180">
            <v>23.113958976542001</v>
          </cell>
          <cell r="N180">
            <v>18.273345269256801</v>
          </cell>
          <cell r="O180">
            <v>3.4446798192630999</v>
          </cell>
          <cell r="P180">
            <v>8.82375228826408</v>
          </cell>
          <cell r="BC180">
            <v>33.265241236785599</v>
          </cell>
          <cell r="BD180">
            <v>43.157938366526402</v>
          </cell>
          <cell r="DO180">
            <v>28.216640710344599</v>
          </cell>
          <cell r="DP180">
            <v>18.610763993895802</v>
          </cell>
        </row>
        <row r="181">
          <cell r="J181">
            <v>35.160706466798302</v>
          </cell>
          <cell r="K181">
            <v>18.393834206036299</v>
          </cell>
          <cell r="L181">
            <v>21.990616106453299</v>
          </cell>
          <cell r="M181">
            <v>22.569279333560001</v>
          </cell>
          <cell r="N181">
            <v>18.547140589623101</v>
          </cell>
          <cell r="O181">
            <v>3.79605300545597</v>
          </cell>
          <cell r="P181">
            <v>7.97982901536027</v>
          </cell>
          <cell r="BC181">
            <v>31.889808060005901</v>
          </cell>
          <cell r="BD181">
            <v>39.991173349465903</v>
          </cell>
          <cell r="DO181">
            <v>24.145096686879999</v>
          </cell>
          <cell r="DP181">
            <v>17.6673557410641</v>
          </cell>
        </row>
        <row r="182">
          <cell r="J182">
            <v>32.028943908086902</v>
          </cell>
          <cell r="K182">
            <v>17.9374194033389</v>
          </cell>
          <cell r="L182">
            <v>19.965486194477801</v>
          </cell>
          <cell r="M182">
            <v>22.745867730130801</v>
          </cell>
          <cell r="N182">
            <v>19.217936195738101</v>
          </cell>
          <cell r="O182">
            <v>3.9751051250160598</v>
          </cell>
          <cell r="P182">
            <v>7.3493477723975698</v>
          </cell>
          <cell r="BC182">
            <v>30.530749852925599</v>
          </cell>
          <cell r="BD182">
            <v>36.022300441756599</v>
          </cell>
          <cell r="DO182">
            <v>20.886334100105501</v>
          </cell>
          <cell r="DP182">
            <v>16.626319042765498</v>
          </cell>
        </row>
        <row r="183">
          <cell r="J183">
            <v>30.106080557926099</v>
          </cell>
          <cell r="K183">
            <v>16.934954379768602</v>
          </cell>
          <cell r="L183">
            <v>18.231113065142502</v>
          </cell>
          <cell r="M183">
            <v>23.286534982323602</v>
          </cell>
          <cell r="N183">
            <v>18.626404967481601</v>
          </cell>
          <cell r="O183">
            <v>3.8260132219421998</v>
          </cell>
          <cell r="P183">
            <v>6.9517728598531496</v>
          </cell>
          <cell r="BC183">
            <v>29.775711139692199</v>
          </cell>
          <cell r="BD183">
            <v>32.253317685293801</v>
          </cell>
          <cell r="DO183">
            <v>17.507955946648401</v>
          </cell>
          <cell r="DP183">
            <v>15.9604445526781</v>
          </cell>
        </row>
        <row r="184">
          <cell r="J184">
            <v>27.724500287222799</v>
          </cell>
          <cell r="K184">
            <v>17.282037992653802</v>
          </cell>
          <cell r="L184">
            <v>15.674588927981601</v>
          </cell>
          <cell r="M184">
            <v>21.4354014849728</v>
          </cell>
          <cell r="N184">
            <v>19.2722539750261</v>
          </cell>
          <cell r="O184">
            <v>4.2209927220673897</v>
          </cell>
          <cell r="P184">
            <v>7.4033395370138404</v>
          </cell>
          <cell r="BC184">
            <v>26.299657088211401</v>
          </cell>
          <cell r="BD184">
            <v>30.198778427323401</v>
          </cell>
          <cell r="DO184">
            <v>16.637881557494101</v>
          </cell>
          <cell r="DP184">
            <v>13.588555667701399</v>
          </cell>
        </row>
        <row r="185">
          <cell r="J185">
            <v>24.3175627821098</v>
          </cell>
          <cell r="K185">
            <v>15.1885549903835</v>
          </cell>
          <cell r="L185">
            <v>13.621659634317799</v>
          </cell>
          <cell r="M185">
            <v>19.632571599351799</v>
          </cell>
          <cell r="N185">
            <v>18.214306325907501</v>
          </cell>
          <cell r="O185">
            <v>4.5105134775856399</v>
          </cell>
          <cell r="P185">
            <v>6.5566852482070903</v>
          </cell>
          <cell r="BC185">
            <v>22.927232066058799</v>
          </cell>
          <cell r="BD185">
            <v>26.552328440127901</v>
          </cell>
          <cell r="DO185">
            <v>13.9368641559103</v>
          </cell>
          <cell r="DP185">
            <v>10.6205298243228</v>
          </cell>
        </row>
        <row r="186">
          <cell r="J186">
            <v>23.021013970930699</v>
          </cell>
          <cell r="K186">
            <v>13.450880243425299</v>
          </cell>
          <cell r="L186">
            <v>11.475070684780301</v>
          </cell>
          <cell r="M186">
            <v>18.8297398481212</v>
          </cell>
          <cell r="N186">
            <v>13.569310804558899</v>
          </cell>
          <cell r="O186">
            <v>4.7221926531882001</v>
          </cell>
          <cell r="P186">
            <v>5.2861788889838301</v>
          </cell>
          <cell r="BC186">
            <v>20.3493070629487</v>
          </cell>
          <cell r="BD186">
            <v>23.761678413374799</v>
          </cell>
          <cell r="DO186">
            <v>12.8994663076409</v>
          </cell>
          <cell r="DP186">
            <v>9.6055853973123106</v>
          </cell>
        </row>
        <row r="187">
          <cell r="J187">
            <v>19.108005044288198</v>
          </cell>
          <cell r="K187">
            <v>10.462673104472801</v>
          </cell>
          <cell r="L187">
            <v>8.8848163985610409</v>
          </cell>
          <cell r="M187">
            <v>15.8374296420254</v>
          </cell>
          <cell r="N187">
            <v>12.7055720157413</v>
          </cell>
          <cell r="O187">
            <v>3.5489296363084399</v>
          </cell>
          <cell r="P187">
            <v>1.2729020308068899</v>
          </cell>
          <cell r="BC187">
            <v>15.7943855578635</v>
          </cell>
          <cell r="BD187">
            <v>20.576179365891001</v>
          </cell>
          <cell r="DO187">
            <v>10.909047396001499</v>
          </cell>
          <cell r="DP187">
            <v>6.6668833856290997</v>
          </cell>
        </row>
        <row r="188">
          <cell r="J188">
            <v>16.7873358491563</v>
          </cell>
          <cell r="K188">
            <v>10.893024628257599</v>
          </cell>
          <cell r="L188">
            <v>6.55923286941466</v>
          </cell>
          <cell r="M188">
            <v>12.8210265648997</v>
          </cell>
          <cell r="N188">
            <v>6.82637912508872</v>
          </cell>
          <cell r="O188">
            <v>3.7750226564446399</v>
          </cell>
          <cell r="P188">
            <v>1.77131956377154</v>
          </cell>
          <cell r="BC188">
            <v>13.578193356088599</v>
          </cell>
          <cell r="BD188">
            <v>18.775454045129301</v>
          </cell>
          <cell r="DO188">
            <v>8.1483920624732598</v>
          </cell>
          <cell r="DP188">
            <v>3.28718639033112</v>
          </cell>
        </row>
        <row r="189">
          <cell r="J189">
            <v>13.719821316929201</v>
          </cell>
          <cell r="K189">
            <v>7.2211928229242801</v>
          </cell>
          <cell r="L189">
            <v>4.9315248880695304</v>
          </cell>
          <cell r="M189">
            <v>12.2065813813195</v>
          </cell>
          <cell r="N189">
            <v>5.8615298415553001</v>
          </cell>
          <cell r="O189">
            <v>3.2155849586861902</v>
          </cell>
          <cell r="P189">
            <v>1.4107110063141799</v>
          </cell>
          <cell r="BC189">
            <v>10.602944002217599</v>
          </cell>
          <cell r="BD189">
            <v>15.859991891422199</v>
          </cell>
          <cell r="DO189">
            <v>6.5264854842509399</v>
          </cell>
          <cell r="DP189">
            <v>1.2472460237363501</v>
          </cell>
        </row>
        <row r="190">
          <cell r="J190">
            <v>9.8302830635477605</v>
          </cell>
          <cell r="K190">
            <v>5.4532628955688001</v>
          </cell>
          <cell r="L190">
            <v>3.4024247164646102</v>
          </cell>
          <cell r="M190">
            <v>10.8295490417265</v>
          </cell>
          <cell r="N190">
            <v>2.08229081930779</v>
          </cell>
          <cell r="O190">
            <v>3.0270372130888998</v>
          </cell>
          <cell r="P190">
            <v>2.3458981495982901E-2</v>
          </cell>
          <cell r="BC190">
            <v>8.0597700578580191</v>
          </cell>
          <cell r="BD190">
            <v>13.113064955432399</v>
          </cell>
          <cell r="DO190">
            <v>5.0554041917332704</v>
          </cell>
          <cell r="DP190">
            <v>-0.104229257296861</v>
          </cell>
        </row>
        <row r="191">
          <cell r="J191">
            <v>6.0465620259434596</v>
          </cell>
          <cell r="K191">
            <v>3.37753264066267</v>
          </cell>
          <cell r="L191">
            <v>1.84994861253853</v>
          </cell>
          <cell r="M191">
            <v>9.2827749676678497</v>
          </cell>
          <cell r="N191">
            <v>2.2005948261978698</v>
          </cell>
          <cell r="O191">
            <v>2.6127774013362299</v>
          </cell>
          <cell r="P191">
            <v>0.28391788756478797</v>
          </cell>
          <cell r="BC191">
            <v>3.4057742719744999</v>
          </cell>
          <cell r="BD191">
            <v>9.9700712887843093</v>
          </cell>
          <cell r="DO191">
            <v>3.4925906526015198</v>
          </cell>
          <cell r="DP191">
            <v>-3.1224928159093199</v>
          </cell>
        </row>
        <row r="192">
          <cell r="J192">
            <v>3.4647023390763998</v>
          </cell>
          <cell r="K192">
            <v>1.07749543731572</v>
          </cell>
          <cell r="L192">
            <v>0.62897077509529398</v>
          </cell>
          <cell r="M192">
            <v>8.8599615050728602</v>
          </cell>
          <cell r="N192">
            <v>0.15642738405388101</v>
          </cell>
          <cell r="O192">
            <v>2.3858156396685701</v>
          </cell>
          <cell r="P192">
            <v>-0.181757126135873</v>
          </cell>
          <cell r="BC192">
            <v>1.71536612569411</v>
          </cell>
          <cell r="BD192">
            <v>7.2030892614146103</v>
          </cell>
          <cell r="DO192">
            <v>1.9533440785842699</v>
          </cell>
          <cell r="DP192">
            <v>-3.5441447248514901</v>
          </cell>
        </row>
        <row r="193">
          <cell r="J193">
            <v>0.60446639307185601</v>
          </cell>
          <cell r="K193">
            <v>0.53817943289899906</v>
          </cell>
          <cell r="L193">
            <v>-0.27742749054224802</v>
          </cell>
          <cell r="M193">
            <v>6.9030396515968198</v>
          </cell>
          <cell r="N193">
            <v>-0.69815305444035303</v>
          </cell>
          <cell r="O193">
            <v>2.0288882665958998</v>
          </cell>
          <cell r="P193">
            <v>-9.9691307006866098E-2</v>
          </cell>
          <cell r="BC193">
            <v>-0.88894508713013298</v>
          </cell>
          <cell r="BD193">
            <v>4.46390302824208</v>
          </cell>
          <cell r="DO193">
            <v>0.39200552887741402</v>
          </cell>
          <cell r="DP193">
            <v>-5.0295975801385104</v>
          </cell>
        </row>
        <row r="194">
          <cell r="J194">
            <v>-1.97278062180047</v>
          </cell>
          <cell r="K194">
            <v>-1.30033145703807</v>
          </cell>
          <cell r="L194">
            <v>-1.58233785727688</v>
          </cell>
          <cell r="M194">
            <v>4.6896832953171304</v>
          </cell>
          <cell r="N194">
            <v>-3.2609597066272902</v>
          </cell>
          <cell r="O194">
            <v>1.3490749726135101</v>
          </cell>
          <cell r="P194">
            <v>-0.84119108941016396</v>
          </cell>
          <cell r="BC194">
            <v>-3.94359361051163</v>
          </cell>
          <cell r="BD194">
            <v>2.1472882757087501</v>
          </cell>
          <cell r="DO194">
            <v>-0.63079961394595296</v>
          </cell>
          <cell r="DP194">
            <v>-6.8274521894298497</v>
          </cell>
        </row>
        <row r="195">
          <cell r="J195">
            <v>-3.29465866820729</v>
          </cell>
          <cell r="K195">
            <v>-3.06153071695483</v>
          </cell>
          <cell r="L195">
            <v>-2.8447474434459199</v>
          </cell>
          <cell r="M195">
            <v>4.1209582801468203</v>
          </cell>
          <cell r="N195">
            <v>-4.6988285654744404</v>
          </cell>
          <cell r="O195">
            <v>0.39442690166031602</v>
          </cell>
          <cell r="P195">
            <v>-1.8272431410980301</v>
          </cell>
          <cell r="BC195">
            <v>-6.12394717746146</v>
          </cell>
          <cell r="BD195">
            <v>2.7304313398901402E-2</v>
          </cell>
          <cell r="DO195">
            <v>-2.1253845468038599</v>
          </cell>
          <cell r="DP195">
            <v>-8.3885283870045004</v>
          </cell>
        </row>
        <row r="196">
          <cell r="J196">
            <v>-4.8433023948664999</v>
          </cell>
          <cell r="K196">
            <v>-4.7462593366476797</v>
          </cell>
          <cell r="L196">
            <v>-3.1905648665425201</v>
          </cell>
          <cell r="M196">
            <v>3.4933946329972398</v>
          </cell>
          <cell r="N196">
            <v>-5.5091203048920399</v>
          </cell>
          <cell r="O196">
            <v>0.28137959347021002</v>
          </cell>
          <cell r="P196">
            <v>-3.2110375358629799</v>
          </cell>
          <cell r="BC196">
            <v>-6.6658944317151203</v>
          </cell>
          <cell r="BD196">
            <v>-2.05922493201306</v>
          </cell>
          <cell r="DO196">
            <v>-4.1256159679271498</v>
          </cell>
          <cell r="DP196">
            <v>-8.4561679791264002</v>
          </cell>
        </row>
        <row r="197">
          <cell r="J197">
            <v>-5.7557566069181201</v>
          </cell>
          <cell r="K197">
            <v>-5.8468089178069</v>
          </cell>
          <cell r="L197">
            <v>-3.6578572754843099</v>
          </cell>
          <cell r="M197">
            <v>2.6193067295684198</v>
          </cell>
          <cell r="N197">
            <v>-7.6081049750079597</v>
          </cell>
          <cell r="O197">
            <v>-0.26763291685919499</v>
          </cell>
          <cell r="P197">
            <v>-4.1509004529449101</v>
          </cell>
          <cell r="BC197">
            <v>-7.26584715971428</v>
          </cell>
          <cell r="BD197">
            <v>-3.4224421346262299</v>
          </cell>
          <cell r="DO197">
            <v>-4.1162812586945199</v>
          </cell>
          <cell r="DP197">
            <v>-7.5204272047885103</v>
          </cell>
        </row>
        <row r="198">
          <cell r="J198">
            <v>-8.0870467826861994</v>
          </cell>
          <cell r="K198">
            <v>-6.2324289374745501</v>
          </cell>
          <cell r="L198">
            <v>-4.6210949582431198</v>
          </cell>
          <cell r="M198">
            <v>1.6728908674328899</v>
          </cell>
          <cell r="N198">
            <v>-6.3397933394187698</v>
          </cell>
          <cell r="O198">
            <v>-0.67895712076729797</v>
          </cell>
          <cell r="P198">
            <v>-3.3156398547190502</v>
          </cell>
          <cell r="BC198">
            <v>-8.9481833367555694</v>
          </cell>
          <cell r="BD198">
            <v>-3.9466539526136599</v>
          </cell>
          <cell r="DO198">
            <v>-4.9738292139117801</v>
          </cell>
          <cell r="DP198">
            <v>-9.4502992213030197</v>
          </cell>
        </row>
        <row r="199">
          <cell r="J199">
            <v>-8.8189514445161503</v>
          </cell>
          <cell r="K199">
            <v>-7.4144167078952403</v>
          </cell>
          <cell r="L199">
            <v>-4.9245729958858</v>
          </cell>
          <cell r="M199">
            <v>1.16113002082716</v>
          </cell>
          <cell r="N199">
            <v>-4.8174369877966603</v>
          </cell>
          <cell r="O199">
            <v>-0.71890272415405798</v>
          </cell>
          <cell r="P199">
            <v>0.85965492931021603</v>
          </cell>
          <cell r="BC199">
            <v>-9.41405615971434</v>
          </cell>
          <cell r="BD199">
            <v>-4.3322388148717499</v>
          </cell>
          <cell r="DO199">
            <v>-5.3936782913735097</v>
          </cell>
          <cell r="DP199">
            <v>-10.1956449438195</v>
          </cell>
        </row>
        <row r="200">
          <cell r="J200">
            <v>-8.67750647601504</v>
          </cell>
          <cell r="K200">
            <v>-8.81613646622794</v>
          </cell>
          <cell r="L200">
            <v>-4.0494938132733402</v>
          </cell>
          <cell r="M200">
            <v>1.58936229829085</v>
          </cell>
          <cell r="N200">
            <v>-0.597920059333656</v>
          </cell>
          <cell r="O200">
            <v>-1.7172443353068001</v>
          </cell>
          <cell r="P200">
            <v>1.0118698142753599</v>
          </cell>
          <cell r="BC200">
            <v>-8.6708937555907308</v>
          </cell>
          <cell r="BD200">
            <v>-4.8914248645499798</v>
          </cell>
          <cell r="DO200">
            <v>-4.5591505790897102</v>
          </cell>
          <cell r="DP200">
            <v>-8.2740523721528891</v>
          </cell>
        </row>
        <row r="201">
          <cell r="J201">
            <v>-8.3139038872660098</v>
          </cell>
          <cell r="K201">
            <v>-7.8070693477650499</v>
          </cell>
          <cell r="L201">
            <v>-4.22915228713057</v>
          </cell>
          <cell r="M201">
            <v>0.90551038113861804</v>
          </cell>
          <cell r="N201">
            <v>4.9032956184902297E-2</v>
          </cell>
          <cell r="O201">
            <v>-1.3808405286446399</v>
          </cell>
          <cell r="P201">
            <v>0.75694921488389499</v>
          </cell>
          <cell r="BC201">
            <v>-8.2931997413982099</v>
          </cell>
          <cell r="BD201">
            <v>-4.7103912550823201</v>
          </cell>
          <cell r="DO201">
            <v>-4.0445695976658103</v>
          </cell>
          <cell r="DP201">
            <v>-7.6595873668460897</v>
          </cell>
        </row>
        <row r="202">
          <cell r="J202">
            <v>-8.0270170991173693</v>
          </cell>
          <cell r="K202">
            <v>-7.8665071653523899</v>
          </cell>
          <cell r="L202">
            <v>-4.7718103883005503</v>
          </cell>
          <cell r="M202">
            <v>0.69341169077778897</v>
          </cell>
          <cell r="N202">
            <v>1.89109501356719</v>
          </cell>
          <cell r="O202">
            <v>-1.78401392000109</v>
          </cell>
          <cell r="P202">
            <v>2.1967130167361102</v>
          </cell>
          <cell r="BC202">
            <v>-9.0861564799761005</v>
          </cell>
          <cell r="BD202">
            <v>-4.6872540581452604</v>
          </cell>
          <cell r="DO202">
            <v>-4.3353892128766596</v>
          </cell>
          <cell r="DP202">
            <v>-8.9040140617364205</v>
          </cell>
        </row>
        <row r="203">
          <cell r="J203">
            <v>-8.0517368723744003</v>
          </cell>
          <cell r="K203">
            <v>-8.1295650975528098</v>
          </cell>
          <cell r="L203">
            <v>-5.1841574167507503</v>
          </cell>
          <cell r="M203">
            <v>0.57278584601085902</v>
          </cell>
          <cell r="N203">
            <v>-0.56473494282617198</v>
          </cell>
          <cell r="O203">
            <v>-0.929541900894026</v>
          </cell>
          <cell r="P203">
            <v>1.9838960793943301</v>
          </cell>
          <cell r="BC203">
            <v>-9.6879428139470001</v>
          </cell>
          <cell r="BD203">
            <v>-4.7631863122731302</v>
          </cell>
          <cell r="DO203">
            <v>-4.9048422662915803</v>
          </cell>
          <cell r="DP203">
            <v>-9.9553126726444692</v>
          </cell>
        </row>
        <row r="204">
          <cell r="J204">
            <v>-6.7589868482257298</v>
          </cell>
          <cell r="K204">
            <v>-7.7095930910299497</v>
          </cell>
          <cell r="L204">
            <v>-5.2276027526990303</v>
          </cell>
          <cell r="M204">
            <v>1.54304700741412</v>
          </cell>
          <cell r="N204">
            <v>-2.15750198496182</v>
          </cell>
          <cell r="O204">
            <v>-0.27352471952662899</v>
          </cell>
          <cell r="P204">
            <v>2.7519634598560399</v>
          </cell>
          <cell r="BC204">
            <v>-8.6629294522596201</v>
          </cell>
          <cell r="BD204">
            <v>-4.6915247370997299</v>
          </cell>
          <cell r="DO204">
            <v>-5.3014162356798904</v>
          </cell>
          <cell r="DP204">
            <v>-9.7757565972267795</v>
          </cell>
        </row>
        <row r="205">
          <cell r="J205">
            <v>-6.3707159561712796</v>
          </cell>
          <cell r="K205">
            <v>-8.8801237661689392</v>
          </cell>
          <cell r="L205">
            <v>-5.51972685887708</v>
          </cell>
          <cell r="M205">
            <v>1.8705865594951601</v>
          </cell>
          <cell r="N205">
            <v>-2.3400190396121099</v>
          </cell>
          <cell r="O205">
            <v>-0.39703183158959998</v>
          </cell>
          <cell r="P205">
            <v>3.5576714560863798</v>
          </cell>
          <cell r="BC205">
            <v>-7.9473538984639998</v>
          </cell>
          <cell r="BD205">
            <v>-4.65259010345493</v>
          </cell>
          <cell r="DO205">
            <v>-5.6752394572415099</v>
          </cell>
          <cell r="DP205">
            <v>-9.5767847067003302</v>
          </cell>
        </row>
        <row r="206">
          <cell r="J206">
            <v>-6.3650190683839396</v>
          </cell>
          <cell r="K206">
            <v>-9.1666004292186507</v>
          </cell>
          <cell r="L206">
            <v>-5.7130147432638498</v>
          </cell>
          <cell r="M206">
            <v>2.5480906888666999</v>
          </cell>
          <cell r="N206">
            <v>-3.2469895886262901</v>
          </cell>
          <cell r="O206">
            <v>-0.39845784784098198</v>
          </cell>
          <cell r="P206">
            <v>3.3366771647626901</v>
          </cell>
          <cell r="BC206">
            <v>-8.07083713054279</v>
          </cell>
          <cell r="BD206">
            <v>-5.3414036996735499</v>
          </cell>
          <cell r="DO206">
            <v>-7.1010553474851896</v>
          </cell>
          <cell r="DP206">
            <v>-10.2095944395332</v>
          </cell>
        </row>
        <row r="207">
          <cell r="J207">
            <v>-6.1341949664534896</v>
          </cell>
          <cell r="K207">
            <v>-8.8295359787487904</v>
          </cell>
          <cell r="L207">
            <v>-5.6391936718550699</v>
          </cell>
          <cell r="M207">
            <v>2.5022781136514398</v>
          </cell>
          <cell r="N207">
            <v>-0.63306415605586197</v>
          </cell>
          <cell r="O207">
            <v>0.57837967443072902</v>
          </cell>
          <cell r="P207">
            <v>4.2193307461574499</v>
          </cell>
          <cell r="BC207">
            <v>-8.2059564843388095</v>
          </cell>
          <cell r="BD207">
            <v>-5.4044371046220503</v>
          </cell>
          <cell r="DO207">
            <v>-7.20475886466504</v>
          </cell>
          <cell r="DP207">
            <v>-10.514005608159501</v>
          </cell>
        </row>
        <row r="208">
          <cell r="J208">
            <v>-5.7032028491177904</v>
          </cell>
          <cell r="K208">
            <v>-7.6317169598192702</v>
          </cell>
          <cell r="L208">
            <v>-5.6745319312644202</v>
          </cell>
          <cell r="M208">
            <v>3.0102948782387799</v>
          </cell>
          <cell r="N208">
            <v>-0.59929590319018899</v>
          </cell>
          <cell r="O208">
            <v>-0.65655328927461898</v>
          </cell>
          <cell r="P208">
            <v>4.1861914724648797</v>
          </cell>
          <cell r="BC208">
            <v>-9.2209337171605092</v>
          </cell>
          <cell r="BD208">
            <v>-5.2184690390922999</v>
          </cell>
          <cell r="DO208">
            <v>-7.0581213520293602</v>
          </cell>
          <cell r="DP208">
            <v>-11.4793903139331</v>
          </cell>
        </row>
        <row r="209">
          <cell r="J209">
            <v>-6.0471271108705196</v>
          </cell>
          <cell r="K209">
            <v>-7.9212800878053198</v>
          </cell>
          <cell r="L209">
            <v>-5.7304381343954702</v>
          </cell>
          <cell r="M209">
            <v>4.0220706940625703</v>
          </cell>
          <cell r="N209">
            <v>0.55874789856029605</v>
          </cell>
          <cell r="O209">
            <v>-0.26198800640437803</v>
          </cell>
          <cell r="P209">
            <v>4.3071084677057003</v>
          </cell>
          <cell r="BC209">
            <v>-9.2506519219625307</v>
          </cell>
          <cell r="BD209">
            <v>-5.3069897945148998</v>
          </cell>
          <cell r="DO209">
            <v>-7.9131501771366803</v>
          </cell>
          <cell r="DP209">
            <v>-12.171946071603699</v>
          </cell>
        </row>
        <row r="210">
          <cell r="J210">
            <v>-4.6983487153296997</v>
          </cell>
          <cell r="K210">
            <v>-7.9792830801605898</v>
          </cell>
          <cell r="L210">
            <v>-5.0201063691788699</v>
          </cell>
          <cell r="M210">
            <v>5.4596251346495199</v>
          </cell>
          <cell r="N210">
            <v>0.48813898235950898</v>
          </cell>
          <cell r="O210">
            <v>3.7270554473541599</v>
          </cell>
          <cell r="P210">
            <v>5.9767496258620101</v>
          </cell>
          <cell r="BC210">
            <v>-8.0292437937696999</v>
          </cell>
          <cell r="BD210">
            <v>-5.4979524866601404</v>
          </cell>
          <cell r="DO210">
            <v>-8.0273155056793701</v>
          </cell>
          <cell r="DP210">
            <v>-11.017652254292299</v>
          </cell>
        </row>
        <row r="211">
          <cell r="J211">
            <v>-4.8710380794650803</v>
          </cell>
          <cell r="K211">
            <v>-7.9910559109326398</v>
          </cell>
          <cell r="L211">
            <v>-4.6813532651455496</v>
          </cell>
          <cell r="M211">
            <v>5.3794353922568696</v>
          </cell>
          <cell r="N211">
            <v>1.3058289545414099</v>
          </cell>
          <cell r="O211">
            <v>2.8857352355288599</v>
          </cell>
          <cell r="P211">
            <v>4.4425180170057699</v>
          </cell>
          <cell r="BC211">
            <v>-10.118690878534901</v>
          </cell>
          <cell r="BD211">
            <v>-5.3256999570535903</v>
          </cell>
          <cell r="DO211">
            <v>-8.9647062995968199</v>
          </cell>
          <cell r="DP211">
            <v>-13.9122390727821</v>
          </cell>
        </row>
        <row r="212">
          <cell r="J212">
            <v>-4.4461450992481701</v>
          </cell>
          <cell r="K212">
            <v>-8.1140796556557699</v>
          </cell>
          <cell r="L212">
            <v>-5.88771655594633</v>
          </cell>
          <cell r="M212">
            <v>6.3373205762311002</v>
          </cell>
          <cell r="N212">
            <v>-0.49118495375642901</v>
          </cell>
          <cell r="O212">
            <v>3.0115118753570398</v>
          </cell>
          <cell r="P212">
            <v>3.02443800921374</v>
          </cell>
          <cell r="BC212">
            <v>-9.4193472638906393</v>
          </cell>
          <cell r="BD212">
            <v>-5.2240727723220104</v>
          </cell>
          <cell r="DO212">
            <v>-8.1773232200421404</v>
          </cell>
          <cell r="DP212">
            <v>-12.119535449426801</v>
          </cell>
        </row>
        <row r="213">
          <cell r="J213">
            <v>-4.2496970826731202</v>
          </cell>
          <cell r="K213">
            <v>-8.4240814054837401</v>
          </cell>
          <cell r="L213">
            <v>-5.8114394286837401</v>
          </cell>
          <cell r="M213">
            <v>6.8156699962582401</v>
          </cell>
          <cell r="N213">
            <v>0.27202530217464899</v>
          </cell>
          <cell r="O213">
            <v>3.4759956869494002</v>
          </cell>
          <cell r="P213">
            <v>3.6957868296266101</v>
          </cell>
          <cell r="BC213">
            <v>-9.1695652173912894</v>
          </cell>
          <cell r="BD213">
            <v>-5.0628484293138696</v>
          </cell>
          <cell r="DO213">
            <v>-8.0943158885116109</v>
          </cell>
          <cell r="DP213">
            <v>-11.785776872732701</v>
          </cell>
        </row>
        <row r="214">
          <cell r="J214">
            <v>-3.27643445631394</v>
          </cell>
          <cell r="K214">
            <v>-8.4920559212269708</v>
          </cell>
          <cell r="L214">
            <v>-5.5206195803269997</v>
          </cell>
          <cell r="M214">
            <v>7.0925662213455896</v>
          </cell>
          <cell r="N214">
            <v>-1.7091904226402299</v>
          </cell>
          <cell r="O214">
            <v>2.5904852909635898</v>
          </cell>
          <cell r="P214">
            <v>2.50575082261261</v>
          </cell>
          <cell r="BC214">
            <v>-9.0081579263322205</v>
          </cell>
          <cell r="BD214">
            <v>-4.4680095994040698</v>
          </cell>
          <cell r="DO214">
            <v>-8.4384593067997908</v>
          </cell>
          <cell r="DP214">
            <v>-11.9986923338015</v>
          </cell>
        </row>
        <row r="215">
          <cell r="J215">
            <v>-2.9903749835296698</v>
          </cell>
          <cell r="K215">
            <v>-8.3389140392702998</v>
          </cell>
          <cell r="L215">
            <v>-5.3412265531461998</v>
          </cell>
          <cell r="M215">
            <v>8.52084327818452</v>
          </cell>
          <cell r="N215">
            <v>0.123407274281084</v>
          </cell>
          <cell r="O215">
            <v>1.56418684870156</v>
          </cell>
          <cell r="P215">
            <v>1.8830683851407399</v>
          </cell>
          <cell r="BC215">
            <v>-8.3240243021409199</v>
          </cell>
          <cell r="BD215">
            <v>-4.1699046273401503</v>
          </cell>
          <cell r="DO215">
            <v>-8.6239943142696394</v>
          </cell>
          <cell r="DP215">
            <v>-11.690881900426501</v>
          </cell>
        </row>
        <row r="216">
          <cell r="J216">
            <v>-2.99579292550554</v>
          </cell>
          <cell r="K216">
            <v>-8.3154618894819095</v>
          </cell>
          <cell r="L216">
            <v>-5.39604290187195</v>
          </cell>
          <cell r="M216">
            <v>8.6748172968794606</v>
          </cell>
          <cell r="N216">
            <v>2.2344230462153001</v>
          </cell>
          <cell r="O216">
            <v>1.1039729141049699</v>
          </cell>
          <cell r="P216">
            <v>1.5938196188634599</v>
          </cell>
          <cell r="BC216">
            <v>-7.5168444468697704</v>
          </cell>
          <cell r="BD216">
            <v>-3.9554686559128398</v>
          </cell>
          <cell r="DO216">
            <v>-8.9055455456279091</v>
          </cell>
          <cell r="DP216">
            <v>-11.131298647327499</v>
          </cell>
        </row>
        <row r="217">
          <cell r="J217">
            <v>-3.4835584914511699</v>
          </cell>
          <cell r="K217">
            <v>-8.3921432484770797</v>
          </cell>
          <cell r="L217">
            <v>-4.87184634946128</v>
          </cell>
          <cell r="M217">
            <v>9.8170513789133302</v>
          </cell>
          <cell r="N217">
            <v>0.92274266710039499</v>
          </cell>
          <cell r="O217">
            <v>0.76891822981688396</v>
          </cell>
          <cell r="P217">
            <v>-0.19729392165913601</v>
          </cell>
          <cell r="BC217">
            <v>-7.5134485281556902</v>
          </cell>
          <cell r="BD217">
            <v>-3.6103702123119601</v>
          </cell>
          <cell r="DO217">
            <v>-8.4382653121092606</v>
          </cell>
          <cell r="DP217">
            <v>-10.7900818133127</v>
          </cell>
        </row>
        <row r="218">
          <cell r="J218">
            <v>-1.74423349907739</v>
          </cell>
          <cell r="K218">
            <v>-7.7410251361816602</v>
          </cell>
          <cell r="L218">
            <v>-5.6884814989553103</v>
          </cell>
          <cell r="M218">
            <v>9.5194445325443393</v>
          </cell>
          <cell r="N218">
            <v>4.1138550253104</v>
          </cell>
          <cell r="O218">
            <v>1.38492203168691</v>
          </cell>
          <cell r="P218">
            <v>0.76949247985405</v>
          </cell>
          <cell r="BC218">
            <v>-5.2599894649710199</v>
          </cell>
          <cell r="BD218">
            <v>-2.6152055522825601</v>
          </cell>
          <cell r="DO218">
            <v>-7.3045449908996503</v>
          </cell>
          <cell r="DP218">
            <v>-8.5410173155553402</v>
          </cell>
        </row>
        <row r="219">
          <cell r="J219">
            <v>-1.9080888803815499</v>
          </cell>
          <cell r="K219">
            <v>-7.7595460818892796</v>
          </cell>
          <cell r="L219">
            <v>-5.6246619794483497</v>
          </cell>
          <cell r="M219">
            <v>9.7055300841761092</v>
          </cell>
          <cell r="N219">
            <v>0.53885942415812205</v>
          </cell>
          <cell r="O219">
            <v>1.60401045489782</v>
          </cell>
          <cell r="P219">
            <v>0.82739634463331302</v>
          </cell>
          <cell r="BC219">
            <v>-5.2071626337259804</v>
          </cell>
          <cell r="BD219">
            <v>-2.1847890778581398</v>
          </cell>
          <cell r="DO219">
            <v>-6.7193748115371799</v>
          </cell>
          <cell r="DP219">
            <v>-7.8821128316522797</v>
          </cell>
        </row>
        <row r="220">
          <cell r="J220">
            <v>-1.20295566974268</v>
          </cell>
          <cell r="K220">
            <v>-8.3474368073374396</v>
          </cell>
          <cell r="L220">
            <v>-5.1865950649174097</v>
          </cell>
          <cell r="M220">
            <v>9.1649408230997302</v>
          </cell>
          <cell r="N220">
            <v>-4.5209380828726697</v>
          </cell>
          <cell r="O220">
            <v>3.0451109104460801</v>
          </cell>
          <cell r="P220">
            <v>1.70161163352888</v>
          </cell>
          <cell r="BC220">
            <v>-3.70062855332699</v>
          </cell>
          <cell r="BD220">
            <v>-0.76362900778799103</v>
          </cell>
          <cell r="DO220">
            <v>-6.7273351126291896</v>
          </cell>
          <cell r="DP220">
            <v>-6.6476589471147598</v>
          </cell>
        </row>
        <row r="221">
          <cell r="J221">
            <v>-1.0614664626534001</v>
          </cell>
          <cell r="K221">
            <v>-7.6596214336957003</v>
          </cell>
          <cell r="L221">
            <v>-5.1315251465176397</v>
          </cell>
          <cell r="M221">
            <v>8.1217586273440698</v>
          </cell>
          <cell r="N221">
            <v>-7.0017900873304502</v>
          </cell>
          <cell r="O221">
            <v>3.4918310706235798</v>
          </cell>
          <cell r="P221">
            <v>1.0512958262832199</v>
          </cell>
          <cell r="BC221">
            <v>-3.1252702226301898</v>
          </cell>
          <cell r="BD221">
            <v>-1.27491920549038</v>
          </cell>
          <cell r="DO221">
            <v>-6.1858184017675697</v>
          </cell>
          <cell r="DP221">
            <v>-6.0074990140351296</v>
          </cell>
        </row>
        <row r="222">
          <cell r="J222">
            <v>-1.2527890705118501</v>
          </cell>
          <cell r="K222">
            <v>-7.6099023090586098</v>
          </cell>
          <cell r="L222">
            <v>-5.3810434307566197</v>
          </cell>
          <cell r="M222">
            <v>6.9629992740463296</v>
          </cell>
          <cell r="N222">
            <v>-6.7384892071843296</v>
          </cell>
          <cell r="O222">
            <v>-0.195338778235676</v>
          </cell>
          <cell r="P222">
            <v>-0.47410430659879899</v>
          </cell>
          <cell r="BC222">
            <v>-3.01864535390385</v>
          </cell>
          <cell r="BD222">
            <v>-1.1577265664324801</v>
          </cell>
          <cell r="DO222">
            <v>-6.2051072163320802</v>
          </cell>
          <cell r="DP222">
            <v>-5.9057274912519597</v>
          </cell>
        </row>
        <row r="223">
          <cell r="J223">
            <v>-5.2900155293095397</v>
          </cell>
          <cell r="K223">
            <v>-8.2717789681420903</v>
          </cell>
          <cell r="L223">
            <v>-4.2509286009079599</v>
          </cell>
          <cell r="M223">
            <v>8.3023015248233598</v>
          </cell>
          <cell r="N223">
            <v>-11.695444902163601</v>
          </cell>
          <cell r="O223">
            <v>0.22582188328497099</v>
          </cell>
          <cell r="P223">
            <v>0.24941901892307999</v>
          </cell>
          <cell r="BC223">
            <v>-7.2656593708754897</v>
          </cell>
          <cell r="BD223">
            <v>-4.4989116716357804</v>
          </cell>
          <cell r="DO223">
            <v>-5.6006040864347897</v>
          </cell>
          <cell r="DP223">
            <v>-3.6348914525466598</v>
          </cell>
        </row>
        <row r="224">
          <cell r="B224">
            <v>-0.43640897755611302</v>
          </cell>
          <cell r="C224">
            <v>3.0219025498863599</v>
          </cell>
          <cell r="D224">
            <v>1.2926994796869099E-2</v>
          </cell>
          <cell r="E224">
            <v>-1.4283984989710601</v>
          </cell>
          <cell r="J224">
            <v>-5.7775335074570098</v>
          </cell>
          <cell r="K224">
            <v>-8.1665059830998707</v>
          </cell>
          <cell r="L224">
            <v>-3.5778546712802699</v>
          </cell>
          <cell r="M224">
            <v>7.6030015049685096</v>
          </cell>
          <cell r="N224">
            <v>-9.0396222873164298</v>
          </cell>
          <cell r="O224">
            <v>0.88436496314414603</v>
          </cell>
          <cell r="P224">
            <v>0.57332446437434703</v>
          </cell>
          <cell r="AF224">
            <v>-18.419833178869901</v>
          </cell>
          <cell r="AG224">
            <v>2.20111214087115</v>
          </cell>
          <cell r="AH224">
            <v>-5.4158943466171801</v>
          </cell>
          <cell r="BC224">
            <v>-8.0206844562996498</v>
          </cell>
          <cell r="BD224">
            <v>-4.4211492564714403</v>
          </cell>
          <cell r="DO224">
            <v>-5.5726200438122202</v>
          </cell>
          <cell r="DP224">
            <v>-5.1078649943187502</v>
          </cell>
          <cell r="EX224">
            <v>-18.872219647822</v>
          </cell>
          <cell r="EY224">
            <v>-11.352815106580101</v>
          </cell>
        </row>
        <row r="225">
          <cell r="B225">
            <v>-0.37414258989815202</v>
          </cell>
          <cell r="C225">
            <v>3.0219025498863599</v>
          </cell>
          <cell r="D225">
            <v>1.2926994796869099E-2</v>
          </cell>
          <cell r="E225">
            <v>-1.4283984989710601</v>
          </cell>
          <cell r="J225">
            <v>-5.9083394577722004</v>
          </cell>
          <cell r="K225">
            <v>-7.7002465454962401</v>
          </cell>
          <cell r="L225">
            <v>-3.88146911519198</v>
          </cell>
          <cell r="M225">
            <v>7.3871708121637703</v>
          </cell>
          <cell r="N225">
            <v>-10.474746228033499</v>
          </cell>
          <cell r="O225">
            <v>0.559983661114826</v>
          </cell>
          <cell r="P225">
            <v>-0.105448526908946</v>
          </cell>
          <cell r="AF225">
            <v>-10.339434661724001</v>
          </cell>
          <cell r="AG225">
            <v>-6.1689063948099303</v>
          </cell>
          <cell r="AH225">
            <v>-5.0683503243744203</v>
          </cell>
          <cell r="BC225">
            <v>-8.0345603369872194</v>
          </cell>
          <cell r="BD225">
            <v>-4.3787069441886102</v>
          </cell>
          <cell r="DO225">
            <v>-5.8746104893515003</v>
          </cell>
          <cell r="DP225">
            <v>-5.4772324246123398</v>
          </cell>
        </row>
        <row r="226">
          <cell r="B226">
            <v>-0.24979184013321701</v>
          </cell>
          <cell r="C226">
            <v>7.3674483654254397</v>
          </cell>
          <cell r="D226">
            <v>1.2926994796869099E-2</v>
          </cell>
          <cell r="E226">
            <v>-1.4283984989710601</v>
          </cell>
          <cell r="J226">
            <v>-5.14763965869549</v>
          </cell>
          <cell r="K226">
            <v>-10.910986274396199</v>
          </cell>
          <cell r="L226">
            <v>-3.3279618860786102</v>
          </cell>
          <cell r="M226">
            <v>7.1023572378938304</v>
          </cell>
          <cell r="N226">
            <v>-10.9412234245625</v>
          </cell>
          <cell r="O226">
            <v>1.2689106024469801</v>
          </cell>
          <cell r="P226">
            <v>0.70772987354268402</v>
          </cell>
          <cell r="AF226">
            <v>-4.14156626506003</v>
          </cell>
          <cell r="AG226">
            <v>-1.82460611677484</v>
          </cell>
          <cell r="AH226">
            <v>-3.5623262279889301</v>
          </cell>
          <cell r="BC226">
            <v>-7.2210589914268102</v>
          </cell>
          <cell r="BD226">
            <v>-4.65270242933593</v>
          </cell>
          <cell r="DO226">
            <v>-5.8995369927684997</v>
          </cell>
          <cell r="DP226">
            <v>-4.7320921930545401</v>
          </cell>
        </row>
        <row r="227">
          <cell r="B227">
            <v>-0.457665903890147</v>
          </cell>
          <cell r="C227">
            <v>8.6512481098634098</v>
          </cell>
          <cell r="D227">
            <v>1.2926994796869099E-2</v>
          </cell>
          <cell r="E227">
            <v>-0.22056120573458099</v>
          </cell>
          <cell r="J227">
            <v>-4.6330782674722304</v>
          </cell>
          <cell r="K227">
            <v>-10.2577590741714</v>
          </cell>
          <cell r="L227">
            <v>-2.9091420139132902</v>
          </cell>
          <cell r="M227">
            <v>6.5864895714618399</v>
          </cell>
          <cell r="N227">
            <v>-10.1939651145358</v>
          </cell>
          <cell r="O227">
            <v>1.6977721437378299</v>
          </cell>
          <cell r="P227">
            <v>1.23902950334557</v>
          </cell>
          <cell r="AF227">
            <v>-6.8929564411489999</v>
          </cell>
          <cell r="AG227">
            <v>-2.31696014828545</v>
          </cell>
          <cell r="AH227">
            <v>-0.34754402224276398</v>
          </cell>
          <cell r="BC227">
            <v>-6.7768072874718701</v>
          </cell>
          <cell r="BD227">
            <v>-4.5669842791057604</v>
          </cell>
          <cell r="DO227">
            <v>-5.5282849247727004</v>
          </cell>
          <cell r="DP227">
            <v>-4.1805994935718704</v>
          </cell>
        </row>
        <row r="228">
          <cell r="B228">
            <v>-0.81081081081082396</v>
          </cell>
          <cell r="C228">
            <v>8.6512481098634098</v>
          </cell>
          <cell r="D228">
            <v>1.2926994796869099E-2</v>
          </cell>
          <cell r="E228">
            <v>-0.22056120573458099</v>
          </cell>
          <cell r="J228">
            <v>-4.2459381551362698</v>
          </cell>
          <cell r="K228">
            <v>-12.563020283737799</v>
          </cell>
          <cell r="L228">
            <v>-2.2251954087740198</v>
          </cell>
          <cell r="M228">
            <v>5.9555161967191603</v>
          </cell>
          <cell r="N228">
            <v>-13.6486180229151</v>
          </cell>
          <cell r="O228">
            <v>1.49997722620631</v>
          </cell>
          <cell r="P228">
            <v>0.85834890890332805</v>
          </cell>
          <cell r="AF228">
            <v>-5.3579703429101002</v>
          </cell>
          <cell r="AG228">
            <v>-2.9251621872103502</v>
          </cell>
          <cell r="AH228">
            <v>5.1552363299350397</v>
          </cell>
          <cell r="BC228">
            <v>-6.0935059525875497</v>
          </cell>
          <cell r="BD228">
            <v>-4.5561329296222297</v>
          </cell>
          <cell r="DO228">
            <v>-5.2170534770510901</v>
          </cell>
          <cell r="DP228">
            <v>-2.8228211498518601</v>
          </cell>
        </row>
        <row r="229">
          <cell r="B229">
            <v>-1.0379904504878501</v>
          </cell>
          <cell r="C229">
            <v>7.7050877657653203</v>
          </cell>
          <cell r="D229">
            <v>0.33393852937362301</v>
          </cell>
          <cell r="E229">
            <v>-0.22056120573458099</v>
          </cell>
          <cell r="J229">
            <v>-3.69369310195342</v>
          </cell>
          <cell r="K229">
            <v>-11.4992894362861</v>
          </cell>
          <cell r="L229">
            <v>-2.4270137179036202</v>
          </cell>
          <cell r="M229">
            <v>3.7048667787152598</v>
          </cell>
          <cell r="N229">
            <v>-12.4756892947624</v>
          </cell>
          <cell r="O229">
            <v>1.9808268411963801</v>
          </cell>
          <cell r="P229">
            <v>1.55474432418949</v>
          </cell>
          <cell r="AF229">
            <v>3.2437442075998399</v>
          </cell>
          <cell r="AG229">
            <v>-1.7377201112140801</v>
          </cell>
          <cell r="AH229">
            <v>-5.1552363299350397</v>
          </cell>
          <cell r="BC229">
            <v>-5.24314679417032</v>
          </cell>
          <cell r="BD229">
            <v>-4.5624598764748701</v>
          </cell>
          <cell r="DO229">
            <v>-5.3717996115000002</v>
          </cell>
          <cell r="DP229">
            <v>-2.5236268173282301</v>
          </cell>
        </row>
        <row r="230">
          <cell r="B230">
            <v>-1.2240663900414701</v>
          </cell>
          <cell r="C230">
            <v>3.6906414252883799</v>
          </cell>
          <cell r="D230">
            <v>-1.04396316949811</v>
          </cell>
          <cell r="E230">
            <v>-0.563656414655056</v>
          </cell>
          <cell r="J230">
            <v>-4.84005472669228</v>
          </cell>
          <cell r="K230">
            <v>-11.5300254905447</v>
          </cell>
          <cell r="L230">
            <v>-0.328735796469659</v>
          </cell>
          <cell r="M230">
            <v>4.2610811008810501</v>
          </cell>
          <cell r="N230">
            <v>-12.9672530003105</v>
          </cell>
          <cell r="O230">
            <v>2.7410012271670898</v>
          </cell>
          <cell r="P230">
            <v>1.9837900961881401</v>
          </cell>
          <cell r="AF230">
            <v>-11.2951807228915</v>
          </cell>
          <cell r="AG230">
            <v>-1.3032900834105601</v>
          </cell>
          <cell r="AH230">
            <v>1.9404541241890101</v>
          </cell>
          <cell r="BC230">
            <v>-6.2029906412957097</v>
          </cell>
          <cell r="BD230">
            <v>-4.7175866495507002</v>
          </cell>
          <cell r="DO230">
            <v>-5.7753433125929696</v>
          </cell>
          <cell r="DP230">
            <v>-3.8899754022203501</v>
          </cell>
        </row>
        <row r="231">
          <cell r="B231">
            <v>-1.3272501036914199</v>
          </cell>
          <cell r="C231">
            <v>4.1974591975708098</v>
          </cell>
          <cell r="D231">
            <v>-1.47192322655945</v>
          </cell>
          <cell r="E231">
            <v>-0.891548607718606</v>
          </cell>
          <cell r="J231">
            <v>-4.8062600414994501</v>
          </cell>
          <cell r="K231">
            <v>-11.1506946918418</v>
          </cell>
          <cell r="L231">
            <v>-0.29369627507163099</v>
          </cell>
          <cell r="M231">
            <v>2.8326704264765601</v>
          </cell>
          <cell r="N231">
            <v>-12.589304760158001</v>
          </cell>
          <cell r="O231">
            <v>1.8594983429226699</v>
          </cell>
          <cell r="P231">
            <v>1.1801191378312901</v>
          </cell>
          <cell r="AF231">
            <v>3.35959221501348</v>
          </cell>
          <cell r="AG231">
            <v>0.49235403151060497</v>
          </cell>
          <cell r="AH231">
            <v>-3.47544022242817</v>
          </cell>
          <cell r="BC231">
            <v>-5.7579769307611697</v>
          </cell>
          <cell r="BD231">
            <v>-4.7426413647124699</v>
          </cell>
          <cell r="DO231">
            <v>-6.3382743881722101</v>
          </cell>
          <cell r="DP231">
            <v>-4.0626588045308702</v>
          </cell>
        </row>
        <row r="232">
          <cell r="B232">
            <v>-1.67980091248443</v>
          </cell>
          <cell r="C232">
            <v>4.1974591975708098</v>
          </cell>
          <cell r="D232">
            <v>-1.47192322655945</v>
          </cell>
          <cell r="E232">
            <v>0.61364752086403496</v>
          </cell>
          <cell r="J232">
            <v>-5.4837370197488902</v>
          </cell>
          <cell r="K232">
            <v>-11.091255658803901</v>
          </cell>
          <cell r="L232">
            <v>0.38715227989676299</v>
          </cell>
          <cell r="M232">
            <v>3.44100815940133</v>
          </cell>
          <cell r="N232">
            <v>-9.5474988067801103</v>
          </cell>
          <cell r="O232">
            <v>1.02177786530419</v>
          </cell>
          <cell r="P232">
            <v>0.93429151990249704</v>
          </cell>
          <cell r="AF232">
            <v>8.1672845227064208</v>
          </cell>
          <cell r="AG232">
            <v>-0.115848007414167</v>
          </cell>
          <cell r="AH232">
            <v>3.1568582020389502</v>
          </cell>
          <cell r="BC232">
            <v>-5.7310152113768504</v>
          </cell>
          <cell r="BD232">
            <v>-5.8313495096861496</v>
          </cell>
          <cell r="DO232">
            <v>-6.3728122872725104</v>
          </cell>
          <cell r="DP232">
            <v>-4.4072312042392996</v>
          </cell>
        </row>
        <row r="233">
          <cell r="B233">
            <v>-1.7449106771915099</v>
          </cell>
          <cell r="C233">
            <v>5.7990070503955904</v>
          </cell>
          <cell r="D233">
            <v>-0.70624657357540799</v>
          </cell>
          <cell r="E233">
            <v>1.2659783677482801</v>
          </cell>
          <cell r="J233">
            <v>-5.0014235704440901</v>
          </cell>
          <cell r="K233">
            <v>-10.8946393354449</v>
          </cell>
          <cell r="L233">
            <v>0.40226995187127002</v>
          </cell>
          <cell r="M233">
            <v>2.9615749700357901</v>
          </cell>
          <cell r="N233">
            <v>-7.1185416704267901</v>
          </cell>
          <cell r="O233">
            <v>0.96007261523820497</v>
          </cell>
          <cell r="P233">
            <v>0.82432264687724</v>
          </cell>
          <cell r="AF233">
            <v>-2.2011121408707499</v>
          </cell>
          <cell r="AG233">
            <v>-3.0410101946246502</v>
          </cell>
          <cell r="AH233">
            <v>-4.3153382761816701</v>
          </cell>
          <cell r="BC233">
            <v>-5.3014099786803701</v>
          </cell>
          <cell r="BD233">
            <v>-4.9676510506512104</v>
          </cell>
          <cell r="DO233">
            <v>-6.0019172943607799</v>
          </cell>
          <cell r="DP233">
            <v>-3.4615193699670801</v>
          </cell>
        </row>
        <row r="234">
          <cell r="B234">
            <v>-1.6465193830762801</v>
          </cell>
          <cell r="C234">
            <v>10.112927692566901</v>
          </cell>
          <cell r="D234">
            <v>-0.174142990744619</v>
          </cell>
          <cell r="E234">
            <v>4.0882061446977298</v>
          </cell>
          <cell r="J234">
            <v>-4.9044974852458001</v>
          </cell>
          <cell r="K234">
            <v>-10.778011414839201</v>
          </cell>
          <cell r="L234">
            <v>0.98152424942263805</v>
          </cell>
          <cell r="M234">
            <v>3.4746843823631499</v>
          </cell>
          <cell r="N234">
            <v>-6.7811273129775698</v>
          </cell>
          <cell r="O234">
            <v>0.45571726955755398</v>
          </cell>
          <cell r="P234">
            <v>0.68195391127376903</v>
          </cell>
          <cell r="AF234">
            <v>-8.9782205746061106</v>
          </cell>
          <cell r="AG234">
            <v>-5.6475903614457801</v>
          </cell>
          <cell r="AH234">
            <v>-17.058619091751599</v>
          </cell>
          <cell r="BC234">
            <v>-6.4992261199052699</v>
          </cell>
          <cell r="BD234">
            <v>-5.0578631948749697</v>
          </cell>
          <cell r="DO234">
            <v>-5.8077510502283403</v>
          </cell>
          <cell r="DP234">
            <v>-3.9048215931075401</v>
          </cell>
        </row>
        <row r="235">
          <cell r="B235">
            <v>-1.66910077195912</v>
          </cell>
          <cell r="C235">
            <v>10.860342779568899</v>
          </cell>
          <cell r="D235">
            <v>-0.174142990744619</v>
          </cell>
          <cell r="E235">
            <v>4.0882061446977298</v>
          </cell>
          <cell r="J235">
            <v>1.05722755466706</v>
          </cell>
          <cell r="K235">
            <v>-10.4499631177772</v>
          </cell>
          <cell r="L235">
            <v>2.8735632183907098E-2</v>
          </cell>
          <cell r="M235">
            <v>2.5599552409760702</v>
          </cell>
          <cell r="N235">
            <v>-6.5484452947622902</v>
          </cell>
          <cell r="O235">
            <v>0.19115737961801199</v>
          </cell>
          <cell r="P235">
            <v>6.6965600442814299E-2</v>
          </cell>
          <cell r="AF235">
            <v>-7.5301204819277103</v>
          </cell>
          <cell r="AG235">
            <v>-12.8012048192771</v>
          </cell>
          <cell r="AH235">
            <v>-13.785912882298399</v>
          </cell>
          <cell r="BC235">
            <v>0.32690276310669503</v>
          </cell>
          <cell r="BD235">
            <v>-1.89843597375286</v>
          </cell>
          <cell r="DO235">
            <v>-5.8474082821752704</v>
          </cell>
          <cell r="DP235">
            <v>-2.5412695002135299</v>
          </cell>
        </row>
        <row r="236">
          <cell r="B236">
            <v>-1.6906700062617399</v>
          </cell>
          <cell r="C236">
            <v>11.223970327991999</v>
          </cell>
          <cell r="D236">
            <v>0.45238633793260802</v>
          </cell>
          <cell r="E236">
            <v>3.5122190838757099</v>
          </cell>
          <cell r="J236">
            <v>1.31941421312635</v>
          </cell>
          <cell r="K236">
            <v>-10.251343172975901</v>
          </cell>
          <cell r="L236">
            <v>0.72489772482595605</v>
          </cell>
          <cell r="M236">
            <v>2.5976047551928998</v>
          </cell>
          <cell r="N236">
            <v>-8.6799782469748905</v>
          </cell>
          <cell r="O236">
            <v>0.106165880258934</v>
          </cell>
          <cell r="P236">
            <v>-1.02574223683856</v>
          </cell>
          <cell r="AF236">
            <v>-8.3120945319742603</v>
          </cell>
          <cell r="AG236">
            <v>2.6934661723818798</v>
          </cell>
          <cell r="AH236">
            <v>-7.8197405004633902</v>
          </cell>
          <cell r="BC236">
            <v>0.41942793145264201</v>
          </cell>
          <cell r="BD236">
            <v>-1.7947900379933099</v>
          </cell>
          <cell r="DO236">
            <v>-5.4866820062946102</v>
          </cell>
          <cell r="DP236">
            <v>-1.6023871443459701</v>
          </cell>
        </row>
        <row r="237">
          <cell r="B237">
            <v>-1.7108282912580901</v>
          </cell>
          <cell r="C237">
            <v>11.223970327991999</v>
          </cell>
          <cell r="D237">
            <v>0.45238633793260802</v>
          </cell>
          <cell r="E237">
            <v>3.5122190838757099</v>
          </cell>
          <cell r="J237">
            <v>2.9017268283430799</v>
          </cell>
          <cell r="K237">
            <v>-9.9577587277922692</v>
          </cell>
          <cell r="L237">
            <v>1.1796207844840101</v>
          </cell>
          <cell r="M237">
            <v>3.5158941894768199</v>
          </cell>
          <cell r="N237">
            <v>-8.4379636969856708</v>
          </cell>
          <cell r="O237">
            <v>0.115535414465317</v>
          </cell>
          <cell r="P237">
            <v>-0.85643249583996395</v>
          </cell>
          <cell r="AF237">
            <v>-12.308850787766399</v>
          </cell>
          <cell r="AG237">
            <v>-4.1415662650602902</v>
          </cell>
          <cell r="AH237">
            <v>-9.3547265987024204</v>
          </cell>
          <cell r="BC237">
            <v>0.75471698113207497</v>
          </cell>
          <cell r="BD237">
            <v>-1.8561896102695401</v>
          </cell>
          <cell r="DO237">
            <v>-4.9440712532645801</v>
          </cell>
          <cell r="DP237">
            <v>-0.74154804567816401</v>
          </cell>
        </row>
        <row r="238">
          <cell r="B238">
            <v>-1.5651085141903001</v>
          </cell>
          <cell r="C238">
            <v>6.7223372333744296</v>
          </cell>
          <cell r="D238">
            <v>0.45238633793260802</v>
          </cell>
          <cell r="E238">
            <v>4.1876458307748798</v>
          </cell>
          <cell r="J238">
            <v>2.6837334471271501</v>
          </cell>
          <cell r="K238">
            <v>-6.5786907625300701</v>
          </cell>
          <cell r="L238">
            <v>1.7973619365125399</v>
          </cell>
          <cell r="M238">
            <v>3.1257049364348899</v>
          </cell>
          <cell r="N238">
            <v>-9.1070572996985995</v>
          </cell>
          <cell r="O238">
            <v>0.16196362347367099</v>
          </cell>
          <cell r="P238">
            <v>-0.59790222136959503</v>
          </cell>
          <cell r="AF238">
            <v>-2.8962001854200298E-2</v>
          </cell>
          <cell r="AG238">
            <v>-1.9114921223354699</v>
          </cell>
          <cell r="AH238">
            <v>-4.0546802594995297</v>
          </cell>
          <cell r="BC238">
            <v>0.12612511461667</v>
          </cell>
          <cell r="BD238">
            <v>-1.8110980384593101</v>
          </cell>
          <cell r="DO238">
            <v>-4.2407733539374899</v>
          </cell>
          <cell r="DP238">
            <v>-0.72692860118500602</v>
          </cell>
        </row>
        <row r="239">
          <cell r="B239">
            <v>-1.2957157784744</v>
          </cell>
          <cell r="C239">
            <v>4.6770550523601999</v>
          </cell>
          <cell r="D239">
            <v>0.45238633793260802</v>
          </cell>
          <cell r="E239">
            <v>4.1876458307748798</v>
          </cell>
          <cell r="J239">
            <v>2.0448820464950401</v>
          </cell>
          <cell r="K239">
            <v>-7.0926143024618904</v>
          </cell>
          <cell r="L239">
            <v>1.03495693710646</v>
          </cell>
          <cell r="M239">
            <v>2.6961309226689298</v>
          </cell>
          <cell r="N239">
            <v>-10.557177794225799</v>
          </cell>
          <cell r="O239">
            <v>1.91922984716708E-2</v>
          </cell>
          <cell r="P239">
            <v>-1.28369921784079</v>
          </cell>
          <cell r="AF239">
            <v>3.0410101946246502</v>
          </cell>
          <cell r="AG239">
            <v>-1.9404541241890101</v>
          </cell>
          <cell r="AH239">
            <v>-2.2011121408712802</v>
          </cell>
          <cell r="BC239">
            <v>-1.98074738860856</v>
          </cell>
          <cell r="BD239">
            <v>-1.7013962650393</v>
          </cell>
          <cell r="DO239">
            <v>-3.8017436226385901</v>
          </cell>
          <cell r="DP239">
            <v>-2.2288998426173601</v>
          </cell>
        </row>
        <row r="240">
          <cell r="B240">
            <v>-1.0270383567386301</v>
          </cell>
          <cell r="C240">
            <v>4.5584175583491104</v>
          </cell>
          <cell r="D240">
            <v>1.2602190842408101</v>
          </cell>
          <cell r="E240">
            <v>5.1946457079700101</v>
          </cell>
          <cell r="J240">
            <v>-0.10673307835986599</v>
          </cell>
          <cell r="K240">
            <v>-4.2775729131746498</v>
          </cell>
          <cell r="L240">
            <v>0.309686712279444</v>
          </cell>
          <cell r="M240">
            <v>2.28355404857738</v>
          </cell>
          <cell r="N240">
            <v>-7.7842336607291296</v>
          </cell>
          <cell r="O240">
            <v>-0.114061552382416</v>
          </cell>
          <cell r="P240">
            <v>-1.9439612586929</v>
          </cell>
          <cell r="AF240">
            <v>0.98470806302173697</v>
          </cell>
          <cell r="AG240">
            <v>2.20111214087115</v>
          </cell>
          <cell r="AH240">
            <v>-12.2509267840592</v>
          </cell>
          <cell r="BC240">
            <v>-6.1436903538665097</v>
          </cell>
          <cell r="BD240">
            <v>-1.78093254558592</v>
          </cell>
          <cell r="DO240">
            <v>-3.33087919451029</v>
          </cell>
          <cell r="DP240">
            <v>-2.4993647865943802</v>
          </cell>
        </row>
        <row r="241">
          <cell r="B241">
            <v>-0.90203482273967195</v>
          </cell>
          <cell r="C241">
            <v>7.6412331492700698</v>
          </cell>
          <cell r="D241">
            <v>1.2602190842408101</v>
          </cell>
          <cell r="E241">
            <v>5.1946457079700101</v>
          </cell>
          <cell r="J241">
            <v>-0.38875343143105401</v>
          </cell>
          <cell r="K241">
            <v>-6.2224006423123202</v>
          </cell>
          <cell r="L241">
            <v>0.84354722422494899</v>
          </cell>
          <cell r="M241">
            <v>3.6902233436637299</v>
          </cell>
          <cell r="N241">
            <v>-8.1925252011666796</v>
          </cell>
          <cell r="O241">
            <v>-0.20142466543870899</v>
          </cell>
          <cell r="P241">
            <v>-2.70578693428291</v>
          </cell>
          <cell r="AF241">
            <v>7.4721964782203596</v>
          </cell>
          <cell r="AG241">
            <v>8.6886005560625298E-2</v>
          </cell>
          <cell r="AH241">
            <v>1.6218721037997801</v>
          </cell>
          <cell r="BC241">
            <v>-7.0742660012283904</v>
          </cell>
          <cell r="BD241">
            <v>-1.61092039339395</v>
          </cell>
          <cell r="DO241">
            <v>-2.96874552154113</v>
          </cell>
          <cell r="DP241">
            <v>-3.0349270885236601</v>
          </cell>
        </row>
        <row r="242">
          <cell r="B242">
            <v>-0.75614366729679305</v>
          </cell>
          <cell r="C242">
            <v>8.1367536371815596</v>
          </cell>
          <cell r="D242">
            <v>2.6702050979621101</v>
          </cell>
          <cell r="E242">
            <v>6.2230437461491004</v>
          </cell>
          <cell r="J242">
            <v>-1.0892709210535301</v>
          </cell>
          <cell r="K242">
            <v>-6.3923880997051699</v>
          </cell>
          <cell r="L242">
            <v>0.67398006739800498</v>
          </cell>
          <cell r="M242">
            <v>2.3837228623025899</v>
          </cell>
          <cell r="N242">
            <v>-10.5268810281145</v>
          </cell>
          <cell r="O242">
            <v>-1.6293237312259901</v>
          </cell>
          <cell r="P242">
            <v>-4.35056477898857</v>
          </cell>
          <cell r="AF242">
            <v>7.2694624652462299</v>
          </cell>
          <cell r="AG242">
            <v>2.4328081556997398</v>
          </cell>
          <cell r="AH242">
            <v>3.4175162187210901</v>
          </cell>
          <cell r="BC242">
            <v>-8.5240493652616998</v>
          </cell>
          <cell r="BD242">
            <v>-1.2946036244255701</v>
          </cell>
          <cell r="DO242">
            <v>-1.94635012656928</v>
          </cell>
          <cell r="DP242">
            <v>-3.4406954947277999</v>
          </cell>
        </row>
        <row r="243">
          <cell r="B243">
            <v>-0.54644808743167195</v>
          </cell>
          <cell r="C243">
            <v>7.8038955195097497</v>
          </cell>
          <cell r="D243">
            <v>3.1161566304705501</v>
          </cell>
          <cell r="E243">
            <v>6.4202094886013299</v>
          </cell>
          <cell r="J243">
            <v>-0.76615327848689097</v>
          </cell>
          <cell r="K243">
            <v>-6.7161186848436198</v>
          </cell>
          <cell r="L243">
            <v>1.17824556361807</v>
          </cell>
          <cell r="M243">
            <v>3.2881273428358102</v>
          </cell>
          <cell r="N243">
            <v>-9.5062907782928008</v>
          </cell>
          <cell r="O243">
            <v>-4.7872812890259304</v>
          </cell>
          <cell r="P243">
            <v>-4.0935599622160703</v>
          </cell>
          <cell r="AF243">
            <v>5.9951343836877502</v>
          </cell>
          <cell r="AG243">
            <v>5.6186283595922397</v>
          </cell>
          <cell r="AH243">
            <v>-7.8487025023170602</v>
          </cell>
          <cell r="BC243">
            <v>-8.03242311430615</v>
          </cell>
          <cell r="BD243">
            <v>-1.2500145170468899</v>
          </cell>
          <cell r="DO243">
            <v>-1.83002532636766</v>
          </cell>
          <cell r="DP243">
            <v>-3.2717733806646399</v>
          </cell>
        </row>
        <row r="244">
          <cell r="B244">
            <v>-0.105462982493154</v>
          </cell>
          <cell r="C244">
            <v>7.8038955195097497</v>
          </cell>
          <cell r="D244">
            <v>3.1161566304705501</v>
          </cell>
          <cell r="E244">
            <v>5.3427665284215298</v>
          </cell>
          <cell r="J244">
            <v>-0.31163405307179598</v>
          </cell>
          <cell r="K244">
            <v>-7.3964893474474103</v>
          </cell>
          <cell r="L244">
            <v>1.4355092129695699</v>
          </cell>
          <cell r="M244">
            <v>3.4307167469999502</v>
          </cell>
          <cell r="N244">
            <v>-6.8899324123695704</v>
          </cell>
          <cell r="O244">
            <v>-4.6781570984838599</v>
          </cell>
          <cell r="P244">
            <v>-3.7989368224418998</v>
          </cell>
          <cell r="AF244">
            <v>6.4006024096391796</v>
          </cell>
          <cell r="AG244">
            <v>3.5333642261352498</v>
          </cell>
          <cell r="AH244">
            <v>2.8962001853568098</v>
          </cell>
          <cell r="BC244">
            <v>-7.4230659036312598</v>
          </cell>
          <cell r="BD244">
            <v>-1.2257346290326301</v>
          </cell>
          <cell r="DO244">
            <v>-1.60313753241065</v>
          </cell>
          <cell r="DP244">
            <v>-2.3687774162405302</v>
          </cell>
        </row>
        <row r="245">
          <cell r="B245">
            <v>0.23255813953488799</v>
          </cell>
          <cell r="C245">
            <v>7.8038955195097497</v>
          </cell>
          <cell r="D245">
            <v>2.3124391036050498</v>
          </cell>
          <cell r="E245">
            <v>5.8016749605534601</v>
          </cell>
          <cell r="J245">
            <v>-0.75913542342488305</v>
          </cell>
          <cell r="K245">
            <v>-7.9946344735077099</v>
          </cell>
          <cell r="L245">
            <v>1.41661300708306</v>
          </cell>
          <cell r="M245">
            <v>4.47321322865412</v>
          </cell>
          <cell r="N245">
            <v>-6.7818705211847101</v>
          </cell>
          <cell r="O245">
            <v>-5.103974308832</v>
          </cell>
          <cell r="P245">
            <v>-3.8665178837156802</v>
          </cell>
          <cell r="AF245">
            <v>5.5317423540310804</v>
          </cell>
          <cell r="AG245">
            <v>0</v>
          </cell>
          <cell r="AH245">
            <v>-6.8639944392955901</v>
          </cell>
          <cell r="BC245">
            <v>-8.6354721413578197</v>
          </cell>
          <cell r="BD245">
            <v>-1.11776385303418</v>
          </cell>
          <cell r="DO245">
            <v>-1.4883660824106</v>
          </cell>
          <cell r="DP245">
            <v>-3.6627977261720601</v>
          </cell>
        </row>
        <row r="246">
          <cell r="B246">
            <v>0.86882814155542198</v>
          </cell>
          <cell r="C246">
            <v>10.0150882333647</v>
          </cell>
          <cell r="D246">
            <v>1.7670812469713999</v>
          </cell>
          <cell r="E246">
            <v>3.7491073553915499</v>
          </cell>
          <cell r="J246">
            <v>-0.40898128333164402</v>
          </cell>
          <cell r="K246">
            <v>-7.5281125850111099</v>
          </cell>
          <cell r="L246">
            <v>1.8296169239565501</v>
          </cell>
          <cell r="M246">
            <v>3.5723176198128699</v>
          </cell>
          <cell r="N246">
            <v>-8.2595052339077792</v>
          </cell>
          <cell r="O246">
            <v>-4.7057190173779304</v>
          </cell>
          <cell r="P246">
            <v>-3.5834008562700399</v>
          </cell>
          <cell r="AF246">
            <v>3.5044022242823698</v>
          </cell>
          <cell r="AG246">
            <v>8.5437905468025903</v>
          </cell>
          <cell r="AH246">
            <v>-1.4481000926784</v>
          </cell>
          <cell r="BC246">
            <v>-2.5867959760139398</v>
          </cell>
          <cell r="BD246">
            <v>-0.55465294350858196</v>
          </cell>
          <cell r="DO246">
            <v>-1.3848958685523001</v>
          </cell>
          <cell r="DP246">
            <v>-3.4987686874997701</v>
          </cell>
        </row>
        <row r="247">
          <cell r="B247">
            <v>1.1457670273711</v>
          </cell>
          <cell r="C247">
            <v>7.9486562725503704</v>
          </cell>
          <cell r="D247">
            <v>1.7670812469713999</v>
          </cell>
          <cell r="E247">
            <v>3.7491073553915499</v>
          </cell>
          <cell r="J247">
            <v>-1.8167776289248101</v>
          </cell>
          <cell r="K247">
            <v>-6.2259747391543101</v>
          </cell>
          <cell r="L247">
            <v>2.1473714449870598</v>
          </cell>
          <cell r="M247">
            <v>5.3281037051105997</v>
          </cell>
          <cell r="N247">
            <v>-5.7733928241497701</v>
          </cell>
          <cell r="O247">
            <v>-3.66052958664726</v>
          </cell>
          <cell r="P247">
            <v>-3.64423095927163</v>
          </cell>
          <cell r="AF247">
            <v>-1.5349860982399499</v>
          </cell>
          <cell r="AG247">
            <v>-13.0329008341056</v>
          </cell>
          <cell r="AH247">
            <v>-10.629054680259401</v>
          </cell>
          <cell r="BC247">
            <v>-3.9931729266643701</v>
          </cell>
          <cell r="BD247">
            <v>-0.43732746065029399</v>
          </cell>
          <cell r="DO247">
            <v>-0.93776371633228395</v>
          </cell>
          <cell r="DP247">
            <v>-5.1386032077042696</v>
          </cell>
        </row>
        <row r="248">
          <cell r="B248">
            <v>1.54989384288746</v>
          </cell>
          <cell r="C248">
            <v>7.5957367973671097</v>
          </cell>
          <cell r="D248">
            <v>1.33496316788368</v>
          </cell>
          <cell r="E248">
            <v>3.4167754181990602</v>
          </cell>
          <cell r="J248">
            <v>-2.1575220222982501</v>
          </cell>
          <cell r="K248">
            <v>-9.2135140714236492</v>
          </cell>
          <cell r="L248">
            <v>2.2089211913923301</v>
          </cell>
          <cell r="M248">
            <v>5.87098763025908</v>
          </cell>
          <cell r="N248">
            <v>-8.6067892422534396</v>
          </cell>
          <cell r="O248">
            <v>-4.0810975296097398</v>
          </cell>
          <cell r="P248">
            <v>-2.67408818112659</v>
          </cell>
          <cell r="AF248">
            <v>-20.824189063947198</v>
          </cell>
          <cell r="AG248">
            <v>-1.7019462465245301</v>
          </cell>
          <cell r="AH248">
            <v>-13.034059314179901</v>
          </cell>
          <cell r="BC248">
            <v>-4.1600118175372298</v>
          </cell>
          <cell r="BD248">
            <v>-0.73826370986985701</v>
          </cell>
          <cell r="DO248">
            <v>-0.664684209380073</v>
          </cell>
          <cell r="DP248">
            <v>-5.0932949212735696</v>
          </cell>
        </row>
        <row r="249">
          <cell r="B249">
            <v>2.2075992358310201</v>
          </cell>
          <cell r="C249">
            <v>7.5957367973671097</v>
          </cell>
          <cell r="D249">
            <v>1.33496316788368</v>
          </cell>
          <cell r="E249">
            <v>3.4167754181990602</v>
          </cell>
          <cell r="J249">
            <v>-3.19970938045625</v>
          </cell>
          <cell r="K249">
            <v>-9.3618489134184202</v>
          </cell>
          <cell r="L249">
            <v>2.4962449037979999</v>
          </cell>
          <cell r="M249">
            <v>4.7289424295507301</v>
          </cell>
          <cell r="N249">
            <v>-6.91039628420996</v>
          </cell>
          <cell r="O249">
            <v>-4.0865305080265104</v>
          </cell>
          <cell r="P249">
            <v>-2.6556434374153302</v>
          </cell>
          <cell r="AF249">
            <v>-2.8000000000005398</v>
          </cell>
          <cell r="AG249">
            <v>-7.1999999999999202</v>
          </cell>
          <cell r="AH249">
            <v>-7.7999999999999199</v>
          </cell>
          <cell r="BC249">
            <v>-3.4405983653438099</v>
          </cell>
          <cell r="BD249">
            <v>-0.63098961318333002</v>
          </cell>
          <cell r="DO249">
            <v>-0.68393651224909402</v>
          </cell>
          <cell r="DP249">
            <v>-4.6715142842819404</v>
          </cell>
        </row>
        <row r="250">
          <cell r="B250">
            <v>2.8831884672461099</v>
          </cell>
          <cell r="C250">
            <v>9.5573331008478508</v>
          </cell>
          <cell r="D250">
            <v>2.1391578473316701</v>
          </cell>
          <cell r="E250">
            <v>4.36115040075435</v>
          </cell>
          <cell r="J250">
            <v>-3.7284618233307998</v>
          </cell>
          <cell r="K250">
            <v>-9.0459954074177098</v>
          </cell>
          <cell r="L250">
            <v>2.0717642033319001</v>
          </cell>
          <cell r="M250">
            <v>5.39751524456155</v>
          </cell>
          <cell r="N250">
            <v>-5.4084991079286402</v>
          </cell>
          <cell r="O250">
            <v>-3.9406626721034201</v>
          </cell>
          <cell r="P250">
            <v>-3.5652814708937801</v>
          </cell>
          <cell r="AF250">
            <v>15.3999999999998</v>
          </cell>
          <cell r="AG250">
            <v>1.1999999999998701</v>
          </cell>
          <cell r="AH250">
            <v>-5.9000000000000403</v>
          </cell>
          <cell r="BC250">
            <v>-3.4015663173003601</v>
          </cell>
          <cell r="BD250">
            <v>-0.40406945863127303</v>
          </cell>
          <cell r="DO250">
            <v>-0.52530876051346498</v>
          </cell>
          <cell r="DP250">
            <v>-4.8669158183321599</v>
          </cell>
        </row>
        <row r="251">
          <cell r="B251">
            <v>3.8534829557484498</v>
          </cell>
          <cell r="C251">
            <v>11.3881563174298</v>
          </cell>
          <cell r="D251">
            <v>2.1391578473316701</v>
          </cell>
          <cell r="E251">
            <v>5.8109382366808102</v>
          </cell>
          <cell r="J251">
            <v>-3.7215910837429198</v>
          </cell>
          <cell r="K251">
            <v>-8.4402383456011201</v>
          </cell>
          <cell r="L251">
            <v>3.5171919770773599</v>
          </cell>
          <cell r="M251">
            <v>5.8729815217517896</v>
          </cell>
          <cell r="N251">
            <v>-5.7130303240401501</v>
          </cell>
          <cell r="O251">
            <v>-3.9447982972276399</v>
          </cell>
          <cell r="P251">
            <v>-3.2596819780771602</v>
          </cell>
          <cell r="AF251">
            <v>11.5999999999995</v>
          </cell>
          <cell r="AG251">
            <v>0.90000000000000602</v>
          </cell>
          <cell r="AH251">
            <v>2.4000000000000101</v>
          </cell>
          <cell r="BC251">
            <v>-2.7844021640021799</v>
          </cell>
          <cell r="BD251">
            <v>-0.18626766208251699</v>
          </cell>
          <cell r="DO251">
            <v>-0.19877506418105501</v>
          </cell>
          <cell r="DP251">
            <v>-4.3408165120242703</v>
          </cell>
        </row>
        <row r="252">
          <cell r="B252">
            <v>4.1931385006353104</v>
          </cell>
          <cell r="C252">
            <v>12.169150537868999</v>
          </cell>
          <cell r="D252">
            <v>1.7455404154832901</v>
          </cell>
          <cell r="E252">
            <v>5.42843801074015</v>
          </cell>
          <cell r="J252">
            <v>-1.4044840174516999</v>
          </cell>
          <cell r="K252">
            <v>-8.7763535756811599</v>
          </cell>
          <cell r="L252">
            <v>4.3365881677196896</v>
          </cell>
          <cell r="M252">
            <v>6.1947356587929798</v>
          </cell>
          <cell r="N252">
            <v>-5.2636346974287598</v>
          </cell>
          <cell r="O252">
            <v>-3.42699452610234</v>
          </cell>
          <cell r="P252">
            <v>-3.0183348087935098</v>
          </cell>
          <cell r="AF252">
            <v>13.300000000001001</v>
          </cell>
          <cell r="AG252">
            <v>4.80000000000003</v>
          </cell>
          <cell r="AH252">
            <v>2.30000000000001</v>
          </cell>
          <cell r="BC252">
            <v>1.8073714222705199</v>
          </cell>
          <cell r="BD252">
            <v>0.21199553086690401</v>
          </cell>
          <cell r="DO252">
            <v>0.132763477254527</v>
          </cell>
          <cell r="DP252">
            <v>-4.1092652851711398</v>
          </cell>
        </row>
        <row r="253">
          <cell r="B253">
            <v>4.4453852667231297</v>
          </cell>
          <cell r="C253">
            <v>6.76441878336</v>
          </cell>
          <cell r="D253">
            <v>1.7455404154832901</v>
          </cell>
          <cell r="E253">
            <v>6.1522297455055099</v>
          </cell>
          <cell r="J253">
            <v>-1.0135473203129</v>
          </cell>
          <cell r="K253">
            <v>-7.5556506849314999</v>
          </cell>
          <cell r="L253">
            <v>4.2253521126760498</v>
          </cell>
          <cell r="M253">
            <v>6.1982456751919299</v>
          </cell>
          <cell r="N253">
            <v>-6.9212267662037696</v>
          </cell>
          <cell r="O253">
            <v>-3.8665464780588801</v>
          </cell>
          <cell r="P253">
            <v>-2.2371486479623002</v>
          </cell>
          <cell r="AF253">
            <v>5.0999999999991097</v>
          </cell>
          <cell r="AG253">
            <v>-7.3999999999999204</v>
          </cell>
          <cell r="AH253">
            <v>-38.4</v>
          </cell>
          <cell r="BC253">
            <v>3.5747074794392599</v>
          </cell>
          <cell r="BD253">
            <v>-0.464989843028629</v>
          </cell>
          <cell r="DO253">
            <v>-1.51657913848191E-2</v>
          </cell>
          <cell r="DP253">
            <v>-3.2481480967973102</v>
          </cell>
        </row>
        <row r="254">
          <cell r="B254">
            <v>4.5291005291005098</v>
          </cell>
          <cell r="C254">
            <v>6.3657947604456</v>
          </cell>
          <cell r="D254">
            <v>1.7455404154832901</v>
          </cell>
          <cell r="E254">
            <v>5.4872389791183496</v>
          </cell>
          <cell r="J254">
            <v>-1.2037217415380499</v>
          </cell>
          <cell r="K254">
            <v>-7.4373657838224796</v>
          </cell>
          <cell r="L254">
            <v>4.6791539064169303</v>
          </cell>
          <cell r="M254">
            <v>7.4118768726034201</v>
          </cell>
          <cell r="N254">
            <v>-7.1069116028542902</v>
          </cell>
          <cell r="O254">
            <v>-3.4071788224904398</v>
          </cell>
          <cell r="P254">
            <v>-1.41463125035954</v>
          </cell>
          <cell r="AF254">
            <v>7.6000000000005796</v>
          </cell>
          <cell r="AG254">
            <v>4.3999999999999</v>
          </cell>
          <cell r="AH254">
            <v>4.4000000000000297</v>
          </cell>
          <cell r="BC254">
            <v>2.5225449979070702</v>
          </cell>
          <cell r="BD254">
            <v>-0.42013155056304102</v>
          </cell>
          <cell r="DO254">
            <v>-7.1124405409783695E-2</v>
          </cell>
          <cell r="DP254">
            <v>-4.55245996655459</v>
          </cell>
        </row>
        <row r="255">
          <cell r="B255">
            <v>4.6703296703296697</v>
          </cell>
          <cell r="C255">
            <v>4.7961678360596904</v>
          </cell>
          <cell r="D255">
            <v>2.1667677186712102</v>
          </cell>
          <cell r="E255">
            <v>5.6044465030106601</v>
          </cell>
          <cell r="J255">
            <v>-1.0629289714188099</v>
          </cell>
          <cell r="K255">
            <v>-7.1781646249731299</v>
          </cell>
          <cell r="L255">
            <v>4.9705318469076101</v>
          </cell>
          <cell r="M255">
            <v>7.91340017935853</v>
          </cell>
          <cell r="N255">
            <v>-6.8791466256484597</v>
          </cell>
          <cell r="O255">
            <v>0.119500929587035</v>
          </cell>
          <cell r="P255">
            <v>-1.2330162819545001</v>
          </cell>
          <cell r="AF255">
            <v>17.699999999999399</v>
          </cell>
          <cell r="AG255">
            <v>1.3</v>
          </cell>
          <cell r="AH255">
            <v>2.7999999999998799</v>
          </cell>
          <cell r="BC255">
            <v>2.7350693333864902</v>
          </cell>
          <cell r="BD255">
            <v>-0.175411152229831</v>
          </cell>
          <cell r="DO255">
            <v>0.30479726783234601</v>
          </cell>
          <cell r="DP255">
            <v>-4.39004863531345</v>
          </cell>
        </row>
        <row r="256">
          <cell r="B256">
            <v>4.51858108108107</v>
          </cell>
          <cell r="C256">
            <v>4.7961678360596904</v>
          </cell>
          <cell r="D256">
            <v>3.85167693142292</v>
          </cell>
          <cell r="E256">
            <v>7.8045391384900604</v>
          </cell>
          <cell r="J256">
            <v>-0.94865926558497204</v>
          </cell>
          <cell r="K256">
            <v>-6.1568513963246998</v>
          </cell>
          <cell r="L256">
            <v>4.2455819193128104</v>
          </cell>
          <cell r="M256">
            <v>7.35663891107456</v>
          </cell>
          <cell r="N256">
            <v>-7.6485534932232602</v>
          </cell>
          <cell r="O256">
            <v>0.40159887007420397</v>
          </cell>
          <cell r="P256">
            <v>-0.91480120986723301</v>
          </cell>
          <cell r="AF256">
            <v>17.499999999999702</v>
          </cell>
          <cell r="AG256">
            <v>0.80000000000000504</v>
          </cell>
          <cell r="AH256">
            <v>-4.4000000000000297</v>
          </cell>
          <cell r="BC256">
            <v>3.3043916567805498</v>
          </cell>
          <cell r="BD256">
            <v>-0.16065119300592201</v>
          </cell>
          <cell r="DO256">
            <v>0.61191582096786701</v>
          </cell>
          <cell r="DP256">
            <v>-4.1471898166134</v>
          </cell>
        </row>
        <row r="257">
          <cell r="B257">
            <v>4.2607044927230397</v>
          </cell>
          <cell r="C257">
            <v>4.2396295044821102</v>
          </cell>
          <cell r="D257">
            <v>3.3077264935559501</v>
          </cell>
          <cell r="E257">
            <v>7.2043134105770497</v>
          </cell>
          <cell r="J257">
            <v>-1.19165378893563</v>
          </cell>
          <cell r="K257">
            <v>-5.8973611313602499</v>
          </cell>
          <cell r="L257">
            <v>4.7971781305114503</v>
          </cell>
          <cell r="M257">
            <v>7.1260622947016898</v>
          </cell>
          <cell r="N257">
            <v>-7.2550067661483197</v>
          </cell>
          <cell r="O257">
            <v>0.53425978708212496</v>
          </cell>
          <cell r="P257">
            <v>-0.70976695699257397</v>
          </cell>
          <cell r="AF257">
            <v>17.900000000001299</v>
          </cell>
          <cell r="AG257">
            <v>-2.1000000000000099</v>
          </cell>
          <cell r="AH257">
            <v>-2.6000000000000099</v>
          </cell>
          <cell r="BC257">
            <v>2.8760923581158302</v>
          </cell>
          <cell r="BD257">
            <v>3.5718731040956797E-2</v>
          </cell>
          <cell r="DO257">
            <v>0.52910609015888099</v>
          </cell>
          <cell r="DP257">
            <v>-5.2210128930232997</v>
          </cell>
        </row>
        <row r="258">
          <cell r="B258">
            <v>3.5714285714285499</v>
          </cell>
          <cell r="C258">
            <v>2.5700145097493401</v>
          </cell>
          <cell r="D258">
            <v>3.3077264935559501</v>
          </cell>
          <cell r="E258">
            <v>8.14500401514284</v>
          </cell>
          <cell r="J258">
            <v>-1.9090641435812099</v>
          </cell>
          <cell r="K258">
            <v>-6.13121677710624</v>
          </cell>
          <cell r="L258">
            <v>4.5058955642897303</v>
          </cell>
          <cell r="M258">
            <v>7.75674900918104</v>
          </cell>
          <cell r="N258">
            <v>-6.0973075116513797</v>
          </cell>
          <cell r="O258">
            <v>0.71844111282919298</v>
          </cell>
          <cell r="P258">
            <v>-0.976694106807107</v>
          </cell>
          <cell r="AF258">
            <v>9.1999999999995303</v>
          </cell>
          <cell r="AG258">
            <v>-7.3000000000000496</v>
          </cell>
          <cell r="AH258">
            <v>-6.3999999999999098</v>
          </cell>
          <cell r="BC258">
            <v>-3.0747308875384398</v>
          </cell>
          <cell r="BD258">
            <v>-0.16946300776623499</v>
          </cell>
          <cell r="DO258">
            <v>0.705584427291161</v>
          </cell>
          <cell r="DP258">
            <v>-5.8485183060221901</v>
          </cell>
        </row>
        <row r="259">
          <cell r="B259">
            <v>3.33543108873506</v>
          </cell>
          <cell r="C259">
            <v>4.5334845845318403</v>
          </cell>
          <cell r="D259">
            <v>6.0059678750555401</v>
          </cell>
          <cell r="E259">
            <v>10.175519100608</v>
          </cell>
          <cell r="J259">
            <v>-1.4781578502503001</v>
          </cell>
          <cell r="K259">
            <v>-7.5616719127443002</v>
          </cell>
          <cell r="L259">
            <v>5.48407508964352</v>
          </cell>
          <cell r="M259">
            <v>6.0337997413859101</v>
          </cell>
          <cell r="N259">
            <v>-8.0421070478236807</v>
          </cell>
          <cell r="O259">
            <v>0.754199974664571</v>
          </cell>
          <cell r="P259">
            <v>9.5826507433249802E-2</v>
          </cell>
          <cell r="AF259">
            <v>13.1999999999995</v>
          </cell>
          <cell r="AG259">
            <v>-15.899999999999901</v>
          </cell>
          <cell r="AH259">
            <v>-14.1999999999999</v>
          </cell>
          <cell r="BC259">
            <v>-1.8187143197962099</v>
          </cell>
          <cell r="BD259">
            <v>-5.4980724053943497E-2</v>
          </cell>
          <cell r="DO259">
            <v>1.2353955598031401</v>
          </cell>
          <cell r="DP259">
            <v>-4.2615007574256403</v>
          </cell>
        </row>
        <row r="260">
          <cell r="B260">
            <v>2.9688480033451801</v>
          </cell>
          <cell r="C260">
            <v>5.2343718348661001</v>
          </cell>
          <cell r="D260">
            <v>6.34716068821026</v>
          </cell>
          <cell r="E260">
            <v>10.0721110473786</v>
          </cell>
          <cell r="J260">
            <v>-1.59289477407349</v>
          </cell>
          <cell r="K260">
            <v>-4.1458238593300001</v>
          </cell>
          <cell r="L260">
            <v>4.4617958728388096</v>
          </cell>
          <cell r="M260">
            <v>5.9539213521985204</v>
          </cell>
          <cell r="N260">
            <v>-0.94819758977201496</v>
          </cell>
          <cell r="O260">
            <v>1.1377633158390099</v>
          </cell>
          <cell r="P260">
            <v>0.94943372959361805</v>
          </cell>
          <cell r="AF260">
            <v>-105.67717179569701</v>
          </cell>
          <cell r="AG260">
            <v>5.5096592878895203</v>
          </cell>
          <cell r="AH260">
            <v>101.357519896345</v>
          </cell>
          <cell r="BC260">
            <v>-2.48930092993358</v>
          </cell>
          <cell r="BD260">
            <v>0.444816472609388</v>
          </cell>
          <cell r="DO260">
            <v>2.5562483501722899</v>
          </cell>
          <cell r="DP260">
            <v>-3.9152477921231799</v>
          </cell>
        </row>
        <row r="261">
          <cell r="B261">
            <v>2.4091381100726998</v>
          </cell>
          <cell r="C261">
            <v>5.2343718348661001</v>
          </cell>
          <cell r="D261">
            <v>7.0190438702304601</v>
          </cell>
          <cell r="E261">
            <v>11.569367442927501</v>
          </cell>
          <cell r="J261">
            <v>-1.8774642521746301</v>
          </cell>
          <cell r="K261">
            <v>-4.2396102907596296</v>
          </cell>
          <cell r="L261">
            <v>4.7383112351709604</v>
          </cell>
          <cell r="M261">
            <v>6.87032437705159</v>
          </cell>
          <cell r="N261">
            <v>-1.29515957332423</v>
          </cell>
          <cell r="O261">
            <v>1.5116353621346099</v>
          </cell>
          <cell r="P261">
            <v>1.8425794312695001</v>
          </cell>
          <cell r="AF261">
            <v>-0.51983098752165502</v>
          </cell>
          <cell r="AG261">
            <v>-1.86130786039858</v>
          </cell>
          <cell r="AH261">
            <v>-9.6300345494615094</v>
          </cell>
          <cell r="BC261">
            <v>-3.55635470543164</v>
          </cell>
          <cell r="BD261">
            <v>0.52348574612155396</v>
          </cell>
          <cell r="DO261">
            <v>2.6735950493640401</v>
          </cell>
          <cell r="DP261">
            <v>-4.8176993372494898</v>
          </cell>
        </row>
        <row r="262">
          <cell r="B262">
            <v>1.62785905625386</v>
          </cell>
          <cell r="C262">
            <v>3.3501770580511598</v>
          </cell>
          <cell r="D262">
            <v>6.1764273116654103</v>
          </cell>
          <cell r="E262">
            <v>9.8430286875988102</v>
          </cell>
          <cell r="J262">
            <v>-0.98404338677068304</v>
          </cell>
          <cell r="K262">
            <v>-3.9859230357279398</v>
          </cell>
          <cell r="L262">
            <v>5.6497175141242799</v>
          </cell>
          <cell r="M262">
            <v>7.1669560281772</v>
          </cell>
          <cell r="N262">
            <v>-6.04679991124911</v>
          </cell>
          <cell r="O262">
            <v>1.72382273478319</v>
          </cell>
          <cell r="P262">
            <v>2.9653966853039702</v>
          </cell>
          <cell r="AF262">
            <v>16.551890423345998</v>
          </cell>
          <cell r="AG262">
            <v>3.0599890022218998</v>
          </cell>
          <cell r="AH262">
            <v>-2.04982179386977</v>
          </cell>
          <cell r="BC262">
            <v>-2.9759356392509302</v>
          </cell>
          <cell r="BD262">
            <v>0.61481424672242801</v>
          </cell>
          <cell r="DO262">
            <v>2.3512367040205899</v>
          </cell>
          <cell r="DP262">
            <v>-4.3732603963692904</v>
          </cell>
        </row>
        <row r="263">
          <cell r="B263">
            <v>0.95820591233435304</v>
          </cell>
          <cell r="C263">
            <v>1.6514694947755699</v>
          </cell>
          <cell r="D263">
            <v>6.1764273116654103</v>
          </cell>
          <cell r="E263">
            <v>8.3379944302105002</v>
          </cell>
          <cell r="J263">
            <v>-0.11634318049843501</v>
          </cell>
          <cell r="K263">
            <v>-4.1421024423857302</v>
          </cell>
          <cell r="L263">
            <v>5.6812677323368499</v>
          </cell>
          <cell r="M263">
            <v>6.9457575314591802</v>
          </cell>
          <cell r="N263">
            <v>-6.9683607399844902</v>
          </cell>
          <cell r="O263">
            <v>1.7730498922165601</v>
          </cell>
          <cell r="P263">
            <v>2.8030757986222001</v>
          </cell>
          <cell r="AF263">
            <v>23.332849689787601</v>
          </cell>
          <cell r="AG263">
            <v>2.8995827378208299</v>
          </cell>
          <cell r="AH263">
            <v>4.3172795182483403</v>
          </cell>
          <cell r="BC263">
            <v>-1.0773322781228001</v>
          </cell>
          <cell r="BD263">
            <v>0.82628486181661698</v>
          </cell>
          <cell r="DO263">
            <v>2.0343929151070701</v>
          </cell>
          <cell r="DP263">
            <v>-2.93048955201479</v>
          </cell>
        </row>
        <row r="264">
          <cell r="B264">
            <v>0.73170731707319303</v>
          </cell>
          <cell r="C264">
            <v>1.0582422285336099</v>
          </cell>
          <cell r="D264">
            <v>5.7368561033747296</v>
          </cell>
          <cell r="E264">
            <v>7.6901977632598504</v>
          </cell>
          <cell r="J264">
            <v>0.347818272598865</v>
          </cell>
          <cell r="K264">
            <v>-3.38605651105651</v>
          </cell>
          <cell r="L264">
            <v>5.7321772639691702</v>
          </cell>
          <cell r="M264">
            <v>7.6120251931229399</v>
          </cell>
          <cell r="N264">
            <v>-9.0177450439726297</v>
          </cell>
          <cell r="O264">
            <v>1.43875126541233</v>
          </cell>
          <cell r="P264">
            <v>2.9856273215331801</v>
          </cell>
          <cell r="AF264">
            <v>23.863712658873801</v>
          </cell>
          <cell r="AG264">
            <v>8.2040835987752292</v>
          </cell>
          <cell r="AH264">
            <v>0.52273088819796998</v>
          </cell>
          <cell r="BC264">
            <v>-1.0001585173070999</v>
          </cell>
          <cell r="BD264">
            <v>0.99060821853982295</v>
          </cell>
          <cell r="DO264">
            <v>1.44496368764728</v>
          </cell>
          <cell r="DP264">
            <v>-3.0743157966913501</v>
          </cell>
        </row>
        <row r="265">
          <cell r="B265">
            <v>0.60802594244020403</v>
          </cell>
          <cell r="C265">
            <v>1.6418316927984999</v>
          </cell>
          <cell r="D265">
            <v>5.7368561033747296</v>
          </cell>
          <cell r="E265">
            <v>6.9559194985152999</v>
          </cell>
          <cell r="J265">
            <v>0.71329771404429199</v>
          </cell>
          <cell r="K265">
            <v>-3.2183375781430898</v>
          </cell>
          <cell r="L265">
            <v>5.8375634517766297</v>
          </cell>
          <cell r="M265">
            <v>8.0156984650899297</v>
          </cell>
          <cell r="N265">
            <v>-9.7677353330855698</v>
          </cell>
          <cell r="O265">
            <v>1.62150083586285</v>
          </cell>
          <cell r="P265">
            <v>2.99071595339097</v>
          </cell>
          <cell r="AF265">
            <v>34.286530938123498</v>
          </cell>
          <cell r="AG265">
            <v>6.40255894319926</v>
          </cell>
          <cell r="AH265">
            <v>10.311381978817099</v>
          </cell>
          <cell r="BC265">
            <v>-1.5314164663715899</v>
          </cell>
          <cell r="BD265">
            <v>2.2459907393609502</v>
          </cell>
          <cell r="DO265">
            <v>2.1091860237371298</v>
          </cell>
          <cell r="DP265">
            <v>-2.8802637930108799</v>
          </cell>
        </row>
        <row r="266">
          <cell r="B266">
            <v>0.78963352905447803</v>
          </cell>
          <cell r="C266">
            <v>-0.31669719169719002</v>
          </cell>
          <cell r="D266">
            <v>8.6174382135240002</v>
          </cell>
          <cell r="E266">
            <v>8.8773060596062798</v>
          </cell>
          <cell r="J266">
            <v>2.53944347497603</v>
          </cell>
          <cell r="K266">
            <v>-3.3098754930013099</v>
          </cell>
          <cell r="L266">
            <v>6.5859300585113498</v>
          </cell>
          <cell r="M266">
            <v>7.2021338935838104</v>
          </cell>
          <cell r="N266">
            <v>-7.5675683220333196</v>
          </cell>
          <cell r="O266">
            <v>1.66251998455118</v>
          </cell>
          <cell r="P266">
            <v>3.2771234634792998</v>
          </cell>
          <cell r="AF266">
            <v>39.021686387920397</v>
          </cell>
          <cell r="AG266">
            <v>6.0794987239371698</v>
          </cell>
          <cell r="AH266">
            <v>20.130497078633301</v>
          </cell>
          <cell r="BC266">
            <v>1.76745195756673</v>
          </cell>
          <cell r="BD266">
            <v>2.9050779231233999</v>
          </cell>
          <cell r="DO266">
            <v>2.2892990162493598</v>
          </cell>
          <cell r="DP266">
            <v>-0.13534694006648301</v>
          </cell>
        </row>
        <row r="267">
          <cell r="B267">
            <v>1.1104381183121199</v>
          </cell>
          <cell r="C267">
            <v>-0.235187011607596</v>
          </cell>
          <cell r="D267">
            <v>8.1696151924037697</v>
          </cell>
          <cell r="E267">
            <v>8.5549719298245694</v>
          </cell>
          <cell r="J267">
            <v>2.8913799782518099</v>
          </cell>
          <cell r="K267">
            <v>-3.15659489079261</v>
          </cell>
          <cell r="L267">
            <v>6.1760129878914896</v>
          </cell>
          <cell r="M267">
            <v>7.0461011526753596</v>
          </cell>
          <cell r="N267">
            <v>-9.9945886447434091</v>
          </cell>
          <cell r="O267">
            <v>1.7942336696782499</v>
          </cell>
          <cell r="P267">
            <v>2.73443806879669</v>
          </cell>
          <cell r="AF267">
            <v>3.71412141900149</v>
          </cell>
          <cell r="AG267">
            <v>5.7422743684608397</v>
          </cell>
          <cell r="AH267">
            <v>4.76885552631542</v>
          </cell>
          <cell r="BC267">
            <v>2.3599692632188201</v>
          </cell>
          <cell r="BD267">
            <v>2.79378074386047</v>
          </cell>
          <cell r="DO267">
            <v>3.4209737163826999</v>
          </cell>
          <cell r="DP267">
            <v>1.4395495380685499</v>
          </cell>
        </row>
        <row r="268">
          <cell r="B268">
            <v>1.35353535353535</v>
          </cell>
          <cell r="C268">
            <v>2.2873833548289602</v>
          </cell>
          <cell r="D268">
            <v>6.4146509341199396</v>
          </cell>
          <cell r="E268">
            <v>6.57692116004295</v>
          </cell>
          <cell r="J268">
            <v>3.0029632508295601</v>
          </cell>
          <cell r="K268">
            <v>-3.3536350319944499</v>
          </cell>
          <cell r="L268">
            <v>8.3614750776712192</v>
          </cell>
          <cell r="M268">
            <v>7.8777484228313304</v>
          </cell>
          <cell r="N268">
            <v>-11.2009913428011</v>
          </cell>
          <cell r="O268">
            <v>1.75400547712474</v>
          </cell>
          <cell r="P268">
            <v>1.61260208572844</v>
          </cell>
          <cell r="AF268">
            <v>33.935144126565397</v>
          </cell>
          <cell r="AG268">
            <v>4.4951576583306903</v>
          </cell>
          <cell r="AH268">
            <v>7.2541632854740499</v>
          </cell>
          <cell r="BC268">
            <v>1.6570706566822799</v>
          </cell>
          <cell r="BD268">
            <v>3.2186958795655101</v>
          </cell>
          <cell r="DO268">
            <v>3.6248166356611602</v>
          </cell>
          <cell r="DP268">
            <v>1.1859985527440999</v>
          </cell>
        </row>
        <row r="269">
          <cell r="B269">
            <v>1.6589115921505</v>
          </cell>
          <cell r="C269">
            <v>2.8334985889711199</v>
          </cell>
          <cell r="D269">
            <v>7.65067354965585</v>
          </cell>
          <cell r="E269">
            <v>7.0866799357944998</v>
          </cell>
          <cell r="J269">
            <v>1.8285522991398699</v>
          </cell>
          <cell r="K269">
            <v>-2.7887520334650202</v>
          </cell>
          <cell r="L269">
            <v>8.6233591383372499</v>
          </cell>
          <cell r="M269">
            <v>8.1871848320236698</v>
          </cell>
          <cell r="N269">
            <v>-9.2082584411510204</v>
          </cell>
          <cell r="O269">
            <v>1.79252835269641</v>
          </cell>
          <cell r="P269">
            <v>2.6810279133949702</v>
          </cell>
          <cell r="AF269">
            <v>40.187089182586298</v>
          </cell>
          <cell r="AG269">
            <v>1.60052201661916</v>
          </cell>
          <cell r="AH269">
            <v>42.056366374353303</v>
          </cell>
          <cell r="BC269">
            <v>2.8621057614091701</v>
          </cell>
          <cell r="BD269">
            <v>4.16734637561329</v>
          </cell>
          <cell r="DO269">
            <v>3.66386518936705</v>
          </cell>
          <cell r="DP269">
            <v>1.0055992724656799</v>
          </cell>
        </row>
        <row r="270">
          <cell r="B270">
            <v>2.0689655172413799</v>
          </cell>
          <cell r="C270">
            <v>4.7011859545771797</v>
          </cell>
          <cell r="D270">
            <v>7.65067354965585</v>
          </cell>
          <cell r="E270">
            <v>6.1551950779675098</v>
          </cell>
          <cell r="J270">
            <v>2.23878779309387</v>
          </cell>
          <cell r="K270">
            <v>-2.78488868202622</v>
          </cell>
          <cell r="L270">
            <v>9.0463398253861609</v>
          </cell>
          <cell r="M270">
            <v>9.2654736591673803</v>
          </cell>
          <cell r="N270">
            <v>-10.014879721262099</v>
          </cell>
          <cell r="O270">
            <v>1.9845605778615101</v>
          </cell>
          <cell r="P270">
            <v>3.4830396017616598</v>
          </cell>
          <cell r="AF270">
            <v>29.104915450183999</v>
          </cell>
          <cell r="AG270">
            <v>-0.78737167799075802</v>
          </cell>
          <cell r="AH270">
            <v>-14.3711880973236</v>
          </cell>
          <cell r="BC270">
            <v>3.3463666101745302</v>
          </cell>
          <cell r="BD270">
            <v>4.4206523156482698</v>
          </cell>
          <cell r="DO270">
            <v>4.0383278969545904</v>
          </cell>
          <cell r="DP270">
            <v>1.8193422264646</v>
          </cell>
        </row>
        <row r="271">
          <cell r="B271">
            <v>2.2939504669102702</v>
          </cell>
          <cell r="C271">
            <v>3.0830943337725798</v>
          </cell>
          <cell r="D271">
            <v>5.5826411930286897</v>
          </cell>
          <cell r="E271">
            <v>4.1987738442315496</v>
          </cell>
          <cell r="J271">
            <v>2.4176742951071302</v>
          </cell>
          <cell r="K271">
            <v>-1.52043078872347</v>
          </cell>
          <cell r="L271">
            <v>8.5782843431313704</v>
          </cell>
          <cell r="M271">
            <v>9.5182058273539205</v>
          </cell>
          <cell r="N271">
            <v>-11.3106308054913</v>
          </cell>
          <cell r="O271">
            <v>1.8373040681776101</v>
          </cell>
          <cell r="P271">
            <v>1.81163432289028</v>
          </cell>
          <cell r="AF271">
            <v>33.175361678939403</v>
          </cell>
          <cell r="AG271">
            <v>-8.0908454073227798</v>
          </cell>
          <cell r="AH271">
            <v>1.6227242638458499</v>
          </cell>
          <cell r="BC271">
            <v>3.17807243314234</v>
          </cell>
          <cell r="BD271">
            <v>5.01877294746064</v>
          </cell>
          <cell r="DO271">
            <v>4.5533632914078899</v>
          </cell>
          <cell r="DP271">
            <v>1.7229368515321899</v>
          </cell>
        </row>
        <row r="272">
          <cell r="B272">
            <v>2.5380710659898398</v>
          </cell>
          <cell r="C272">
            <v>3.78248315688161</v>
          </cell>
          <cell r="D272">
            <v>6.1920908613066503</v>
          </cell>
          <cell r="E272">
            <v>5.5122530497679003</v>
          </cell>
          <cell r="J272">
            <v>4.1568733182841999</v>
          </cell>
          <cell r="K272">
            <v>-1.9530323396853</v>
          </cell>
          <cell r="L272">
            <v>9.2298451681793896</v>
          </cell>
          <cell r="M272">
            <v>8.5918095581458207</v>
          </cell>
          <cell r="N272">
            <v>-13.867196728780501</v>
          </cell>
          <cell r="O272">
            <v>1.5779519197760701</v>
          </cell>
          <cell r="P272">
            <v>0.28613345850862998</v>
          </cell>
          <cell r="AF272">
            <v>17.691132715638801</v>
          </cell>
          <cell r="AG272">
            <v>4.8085306429339401</v>
          </cell>
          <cell r="AH272">
            <v>-1.6995479671507501</v>
          </cell>
          <cell r="BC272">
            <v>6.5910492733512704</v>
          </cell>
          <cell r="BD272">
            <v>5.2850417384621302</v>
          </cell>
          <cell r="DO272">
            <v>4.0378048277721597</v>
          </cell>
          <cell r="DP272">
            <v>4.2716611800737301</v>
          </cell>
        </row>
        <row r="273">
          <cell r="B273">
            <v>2.9608598661528802</v>
          </cell>
          <cell r="C273">
            <v>3.78248315688161</v>
          </cell>
          <cell r="D273">
            <v>5.5253994264645696</v>
          </cell>
          <cell r="E273">
            <v>4.09628288422625</v>
          </cell>
          <cell r="J273">
            <v>4.3711076580463804</v>
          </cell>
          <cell r="K273">
            <v>-1.51021381448215</v>
          </cell>
          <cell r="L273">
            <v>9.6208941301885602</v>
          </cell>
          <cell r="M273">
            <v>8.0298335417001905</v>
          </cell>
          <cell r="N273">
            <v>-15.0401927283252</v>
          </cell>
          <cell r="O273">
            <v>1.7533314980430801</v>
          </cell>
          <cell r="P273">
            <v>-0.29036714465309199</v>
          </cell>
          <cell r="AF273">
            <v>17.382556007857001</v>
          </cell>
          <cell r="AG273">
            <v>2.7416206065925799</v>
          </cell>
          <cell r="AH273">
            <v>1.6892068377723199</v>
          </cell>
          <cell r="BC273">
            <v>7.0777672713286899</v>
          </cell>
          <cell r="BD273">
            <v>5.7526182173925404</v>
          </cell>
          <cell r="DO273">
            <v>4.6895857968734997</v>
          </cell>
          <cell r="DP273">
            <v>5.0819038287159097</v>
          </cell>
        </row>
        <row r="274">
          <cell r="B274">
            <v>3.2238442822384501</v>
          </cell>
          <cell r="C274">
            <v>4.3599615014436797</v>
          </cell>
          <cell r="D274">
            <v>10.7036050798852</v>
          </cell>
          <cell r="E274">
            <v>8.54404089892431</v>
          </cell>
          <cell r="J274">
            <v>6.2234595792455396</v>
          </cell>
          <cell r="K274">
            <v>-0.19920318725099501</v>
          </cell>
          <cell r="L274">
            <v>12.3324750775731</v>
          </cell>
          <cell r="M274">
            <v>7.9067956451486401</v>
          </cell>
          <cell r="N274">
            <v>-10.1497500757196</v>
          </cell>
          <cell r="O274">
            <v>1.6809261813744301</v>
          </cell>
          <cell r="P274">
            <v>-0.87872008338086804</v>
          </cell>
          <cell r="AF274">
            <v>29.238164619542999</v>
          </cell>
          <cell r="AG274">
            <v>0.307524455369035</v>
          </cell>
          <cell r="AH274">
            <v>-1.1866451791858901</v>
          </cell>
          <cell r="BC274">
            <v>7.7667239152798802</v>
          </cell>
          <cell r="BD274">
            <v>5.88509766136211</v>
          </cell>
          <cell r="DO274">
            <v>4.7817461503777396</v>
          </cell>
          <cell r="DP274">
            <v>5.2981334083623999</v>
          </cell>
        </row>
        <row r="275">
          <cell r="B275">
            <v>3.3925686591276198</v>
          </cell>
          <cell r="C275">
            <v>4.4273339749759399</v>
          </cell>
          <cell r="D275">
            <v>10.7036050798852</v>
          </cell>
          <cell r="E275">
            <v>8.54404089892431</v>
          </cell>
          <cell r="J275">
            <v>6.4723016893185097</v>
          </cell>
          <cell r="K275">
            <v>0.51118210862619495</v>
          </cell>
          <cell r="L275">
            <v>11.399947616553099</v>
          </cell>
          <cell r="M275">
            <v>8.0332772668409298</v>
          </cell>
          <cell r="N275">
            <v>-8.3052361861453292</v>
          </cell>
          <cell r="O275">
            <v>1.8791163697294999</v>
          </cell>
          <cell r="P275">
            <v>-0.43921834836066997</v>
          </cell>
          <cell r="AF275">
            <v>42.326497646105899</v>
          </cell>
          <cell r="AG275">
            <v>9.3333210532798496</v>
          </cell>
          <cell r="AH275">
            <v>10.8396140211645</v>
          </cell>
          <cell r="BC275">
            <v>7.1410720602458104</v>
          </cell>
          <cell r="BD275">
            <v>6.2915722510104199</v>
          </cell>
          <cell r="DO275">
            <v>5.2012260711969702</v>
          </cell>
          <cell r="DP275">
            <v>4.0877417327109997</v>
          </cell>
        </row>
        <row r="276">
          <cell r="B276">
            <v>4.2171105730427696</v>
          </cell>
          <cell r="C276">
            <v>4.4273339749759399</v>
          </cell>
          <cell r="D276">
            <v>10.7036050798852</v>
          </cell>
          <cell r="E276">
            <v>8.54404089892431</v>
          </cell>
          <cell r="J276">
            <v>7.2709149336149101</v>
          </cell>
          <cell r="K276">
            <v>1.1761900977509401</v>
          </cell>
          <cell r="L276">
            <v>11.461112918971599</v>
          </cell>
          <cell r="M276">
            <v>7.4779524945168996</v>
          </cell>
          <cell r="N276">
            <v>-8.4248160390737397</v>
          </cell>
          <cell r="O276">
            <v>2.25577161920882</v>
          </cell>
          <cell r="P276">
            <v>7.5324169052648396E-2</v>
          </cell>
          <cell r="AF276">
            <v>43.083935062865798</v>
          </cell>
          <cell r="AG276">
            <v>9.0196260825301398</v>
          </cell>
          <cell r="AH276">
            <v>20.094324014090699</v>
          </cell>
          <cell r="BC276">
            <v>8.8390426591590696</v>
          </cell>
          <cell r="BD276">
            <v>6.7956591789867202</v>
          </cell>
          <cell r="DO276">
            <v>6.4379667611761304</v>
          </cell>
          <cell r="DP276">
            <v>5.8562848717724503</v>
          </cell>
        </row>
        <row r="277">
          <cell r="B277">
            <v>4.7340854149879199</v>
          </cell>
          <cell r="C277">
            <v>3.8277511961722399</v>
          </cell>
          <cell r="D277">
            <v>10.7036050798852</v>
          </cell>
          <cell r="E277">
            <v>8.54404089892431</v>
          </cell>
          <cell r="J277">
            <v>7.37448064876906</v>
          </cell>
          <cell r="K277">
            <v>1.6507177033492799</v>
          </cell>
          <cell r="L277">
            <v>11.7830060276103</v>
          </cell>
          <cell r="M277">
            <v>7.1091013615443401</v>
          </cell>
          <cell r="N277">
            <v>-7.5188966939624402</v>
          </cell>
          <cell r="O277">
            <v>2.12510609090217</v>
          </cell>
          <cell r="P277">
            <v>-1.27192955161663</v>
          </cell>
          <cell r="AF277">
            <v>16.088647924597201</v>
          </cell>
          <cell r="AG277">
            <v>1.2710943653889499</v>
          </cell>
          <cell r="AH277">
            <v>53.066754806020199</v>
          </cell>
          <cell r="BC277">
            <v>8.9342314052222207</v>
          </cell>
          <cell r="BD277">
            <v>7.0084199085884702</v>
          </cell>
          <cell r="DO277">
            <v>6.7211575160841699</v>
          </cell>
          <cell r="DP277">
            <v>5.4677577580242298</v>
          </cell>
        </row>
        <row r="278">
          <cell r="B278">
            <v>4.8212133386902298</v>
          </cell>
          <cell r="C278">
            <v>5.3014354066985598</v>
          </cell>
          <cell r="D278">
            <v>7.7676969092721899</v>
          </cell>
          <cell r="E278">
            <v>6.6285355560980799</v>
          </cell>
          <cell r="J278">
            <v>7.4677071874271697</v>
          </cell>
          <cell r="K278">
            <v>2.1194913220826801</v>
          </cell>
          <cell r="L278">
            <v>10.449380824715901</v>
          </cell>
          <cell r="M278">
            <v>9.2349162039638806</v>
          </cell>
          <cell r="N278">
            <v>-7.2262997453978599</v>
          </cell>
          <cell r="O278">
            <v>2.4122723780194399</v>
          </cell>
          <cell r="P278">
            <v>-1.81695599657996</v>
          </cell>
          <cell r="AF278">
            <v>37.959286533468003</v>
          </cell>
          <cell r="AG278">
            <v>3.9347347627359999</v>
          </cell>
          <cell r="AH278">
            <v>25.676907838993301</v>
          </cell>
          <cell r="BC278">
            <v>8.9239848715248797</v>
          </cell>
          <cell r="BD278">
            <v>6.9789161706691596</v>
          </cell>
          <cell r="DO278">
            <v>7.4367763213925899</v>
          </cell>
          <cell r="DP278">
            <v>6.0456842418951897</v>
          </cell>
        </row>
        <row r="279">
          <cell r="B279">
            <v>4.6525559105431196</v>
          </cell>
          <cell r="C279">
            <v>4.6007604562737496</v>
          </cell>
          <cell r="D279">
            <v>7.7676969092721899</v>
          </cell>
          <cell r="E279">
            <v>6.6285355560980799</v>
          </cell>
          <cell r="J279">
            <v>7.5580721592065601</v>
          </cell>
          <cell r="K279">
            <v>2.0003187759005399</v>
          </cell>
          <cell r="L279">
            <v>11.015545361875599</v>
          </cell>
          <cell r="M279">
            <v>9.2156413766491205</v>
          </cell>
          <cell r="N279">
            <v>-3.4105290045926</v>
          </cell>
          <cell r="O279">
            <v>2.4668183153335899</v>
          </cell>
          <cell r="P279">
            <v>-1.1331107972289201</v>
          </cell>
          <cell r="AF279">
            <v>33.673328258569398</v>
          </cell>
          <cell r="AG279">
            <v>7.9632455861264004</v>
          </cell>
          <cell r="AH279">
            <v>5.4984766597453598</v>
          </cell>
          <cell r="BC279">
            <v>9.4418919057683404</v>
          </cell>
          <cell r="BD279">
            <v>7.39993304970743</v>
          </cell>
          <cell r="DO279">
            <v>7.0403356702393598</v>
          </cell>
          <cell r="DP279">
            <v>6.2781730155766002</v>
          </cell>
        </row>
        <row r="280">
          <cell r="B280">
            <v>4.8235997608132504</v>
          </cell>
          <cell r="C280">
            <v>2.0211385128870498</v>
          </cell>
          <cell r="D280">
            <v>7.7676969092721899</v>
          </cell>
          <cell r="E280">
            <v>7.4934753105752199</v>
          </cell>
          <cell r="J280">
            <v>7.5049845432455902</v>
          </cell>
          <cell r="K280">
            <v>2.2574984045947701</v>
          </cell>
          <cell r="L280">
            <v>9.39291947145351</v>
          </cell>
          <cell r="M280">
            <v>8.6677822183815998</v>
          </cell>
          <cell r="N280">
            <v>-2.3437111902394299</v>
          </cell>
          <cell r="O280">
            <v>2.5760899701297602</v>
          </cell>
          <cell r="P280">
            <v>-0.96115467895752005</v>
          </cell>
          <cell r="AF280">
            <v>50.964218916019597</v>
          </cell>
          <cell r="AG280">
            <v>7.2869096866688396</v>
          </cell>
          <cell r="AH280">
            <v>6.53820694318651</v>
          </cell>
          <cell r="BC280">
            <v>9.1218894272399194</v>
          </cell>
          <cell r="BD280">
            <v>7.6061088452569203</v>
          </cell>
          <cell r="DO280">
            <v>7.1459156400133796</v>
          </cell>
          <cell r="DP280">
            <v>5.7601245541940997</v>
          </cell>
        </row>
        <row r="281">
          <cell r="B281">
            <v>4.9552238805970097</v>
          </cell>
          <cell r="C281">
            <v>2.0211385128870498</v>
          </cell>
          <cell r="D281">
            <v>6.5303306558911904</v>
          </cell>
          <cell r="E281">
            <v>6.5810992650864497</v>
          </cell>
          <cell r="J281">
            <v>9.0991483049650004</v>
          </cell>
          <cell r="K281">
            <v>2.0001593752490199</v>
          </cell>
          <cell r="L281">
            <v>9.8537431829449602</v>
          </cell>
          <cell r="M281">
            <v>8.9298497462132005</v>
          </cell>
          <cell r="N281">
            <v>-4.4846962520948299</v>
          </cell>
          <cell r="O281">
            <v>2.6568736473479899</v>
          </cell>
          <cell r="P281">
            <v>-2.1579879355933298</v>
          </cell>
          <cell r="AF281">
            <v>48.426610061503297</v>
          </cell>
          <cell r="AG281">
            <v>-1.73866421796671</v>
          </cell>
          <cell r="AH281">
            <v>-5.3578442185342503</v>
          </cell>
          <cell r="BC281">
            <v>7.6298435981447996</v>
          </cell>
          <cell r="BD281">
            <v>6.9720209193516203</v>
          </cell>
          <cell r="DO281">
            <v>7.0395440505980096</v>
          </cell>
          <cell r="DP281">
            <v>5.8675683763616799</v>
          </cell>
        </row>
        <row r="282">
          <cell r="B282">
            <v>5.2066772655007902</v>
          </cell>
          <cell r="C282">
            <v>1.83231538034422</v>
          </cell>
          <cell r="D282">
            <v>6.5303306558911904</v>
          </cell>
          <cell r="E282">
            <v>6.5810992650864497</v>
          </cell>
          <cell r="J282">
            <v>8.7555467454735805</v>
          </cell>
          <cell r="K282">
            <v>2.5694222789658299</v>
          </cell>
          <cell r="L282">
            <v>9.5029870049886096</v>
          </cell>
          <cell r="M282">
            <v>8.2643424516716895</v>
          </cell>
          <cell r="N282">
            <v>-4.4311661871905796</v>
          </cell>
          <cell r="O282">
            <v>2.6131513667802202</v>
          </cell>
          <cell r="P282">
            <v>-1.61441619711469</v>
          </cell>
          <cell r="AF282">
            <v>44.995889124614003</v>
          </cell>
          <cell r="AG282">
            <v>4.4218444843112996</v>
          </cell>
          <cell r="AH282">
            <v>-2.7725471895584399</v>
          </cell>
          <cell r="BC282">
            <v>7.8740300040683202</v>
          </cell>
          <cell r="BD282">
            <v>7.3827509843531702</v>
          </cell>
          <cell r="DO282">
            <v>6.9090819756300199</v>
          </cell>
          <cell r="DP282">
            <v>5.7166959389065797</v>
          </cell>
        </row>
        <row r="283">
          <cell r="B283">
            <v>5.4971224449295404</v>
          </cell>
          <cell r="C283">
            <v>3.4307735689444301</v>
          </cell>
          <cell r="D283">
            <v>5.85222543211085</v>
          </cell>
          <cell r="E283">
            <v>6.5810992650864497</v>
          </cell>
          <cell r="J283">
            <v>8.8397257726027902</v>
          </cell>
          <cell r="K283">
            <v>3.0797684142811201</v>
          </cell>
          <cell r="L283">
            <v>9.0116635972989396</v>
          </cell>
          <cell r="M283">
            <v>9.1330138714062308</v>
          </cell>
          <cell r="N283">
            <v>0.773363197640897</v>
          </cell>
          <cell r="O283">
            <v>2.4499602239431</v>
          </cell>
          <cell r="P283">
            <v>-0.56408896019579602</v>
          </cell>
          <cell r="AF283">
            <v>34.995288426821901</v>
          </cell>
          <cell r="AG283">
            <v>-10.6017179292959</v>
          </cell>
          <cell r="AH283">
            <v>7.6563563872420302</v>
          </cell>
          <cell r="BC283">
            <v>6.8696138781483898</v>
          </cell>
          <cell r="BD283">
            <v>7.4262409191721597</v>
          </cell>
          <cell r="DO283">
            <v>6.0369466665823204</v>
          </cell>
          <cell r="DP283">
            <v>5.2331397850065597</v>
          </cell>
        </row>
        <row r="284">
          <cell r="B284">
            <v>5.56435643564354</v>
          </cell>
          <cell r="C284">
            <v>2.0495223963646398</v>
          </cell>
          <cell r="D284">
            <v>4.9070704129664504</v>
          </cell>
          <cell r="E284">
            <v>5.3531963657198904</v>
          </cell>
          <cell r="J284">
            <v>8.1995220661955202</v>
          </cell>
          <cell r="K284">
            <v>3.5967741935483799</v>
          </cell>
          <cell r="L284">
            <v>8.8287407588440097</v>
          </cell>
          <cell r="M284">
            <v>10.1881546459117</v>
          </cell>
          <cell r="N284">
            <v>-0.116199371835634</v>
          </cell>
          <cell r="O284">
            <v>2.4797472898367001</v>
          </cell>
          <cell r="P284">
            <v>0.14468834348200199</v>
          </cell>
          <cell r="AF284">
            <v>34.157027938164802</v>
          </cell>
          <cell r="AG284">
            <v>8.8103403989443692</v>
          </cell>
          <cell r="AH284">
            <v>1.4589653314567901</v>
          </cell>
          <cell r="BC284">
            <v>4.8837744459839501</v>
          </cell>
          <cell r="BD284">
            <v>7.71036054000413</v>
          </cell>
          <cell r="DO284">
            <v>5.6710823905733401</v>
          </cell>
          <cell r="DP284">
            <v>2.75205482457954</v>
          </cell>
        </row>
        <row r="285">
          <cell r="B285">
            <v>5.2590112271026097</v>
          </cell>
          <cell r="C285">
            <v>2.0495223963646398</v>
          </cell>
          <cell r="D285">
            <v>4.9070704129664504</v>
          </cell>
          <cell r="E285">
            <v>5.3531963657198904</v>
          </cell>
          <cell r="J285">
            <v>8.2852116506890905</v>
          </cell>
          <cell r="K285">
            <v>3.6881607618432799</v>
          </cell>
          <cell r="L285">
            <v>8.3875281103749906</v>
          </cell>
          <cell r="M285">
            <v>10.7912933795361</v>
          </cell>
          <cell r="N285">
            <v>1.2581728986431999</v>
          </cell>
          <cell r="O285">
            <v>2.25855192382231</v>
          </cell>
          <cell r="P285">
            <v>0.431734284776852</v>
          </cell>
          <cell r="AF285">
            <v>26.7160508366117</v>
          </cell>
          <cell r="AG285">
            <v>-4.7783375386357498E-2</v>
          </cell>
          <cell r="AH285">
            <v>-9.2913536111746193</v>
          </cell>
          <cell r="BC285">
            <v>4.8868427149637101</v>
          </cell>
          <cell r="BD285">
            <v>7.6318569619452603</v>
          </cell>
          <cell r="DO285">
            <v>4.99421537993471</v>
          </cell>
          <cell r="DP285">
            <v>2.0928631010310199</v>
          </cell>
        </row>
        <row r="286">
          <cell r="B286">
            <v>5.5588293066194998</v>
          </cell>
          <cell r="C286">
            <v>1.5401641612100101</v>
          </cell>
          <cell r="D286">
            <v>0</v>
          </cell>
          <cell r="E286">
            <v>1.0361880838370301</v>
          </cell>
          <cell r="J286">
            <v>6.6443291083935803</v>
          </cell>
          <cell r="K286">
            <v>2.6986027944111801</v>
          </cell>
          <cell r="L286">
            <v>5.3540993241257597</v>
          </cell>
          <cell r="M286">
            <v>10.8682686258619</v>
          </cell>
          <cell r="N286">
            <v>2.1158117646394401</v>
          </cell>
          <cell r="O286">
            <v>2.4410358464950401</v>
          </cell>
          <cell r="P286">
            <v>0.89499741636536101</v>
          </cell>
          <cell r="AF286">
            <v>39.030467373316903</v>
          </cell>
          <cell r="AG286">
            <v>17.766153570884001</v>
          </cell>
          <cell r="AH286">
            <v>-11.0745770926513</v>
          </cell>
          <cell r="BC286">
            <v>6.2598779264295397</v>
          </cell>
          <cell r="BD286">
            <v>7.8261614538668001</v>
          </cell>
          <cell r="DO286">
            <v>5.0753636939169402</v>
          </cell>
          <cell r="DP286">
            <v>3.4607693417751699</v>
          </cell>
        </row>
        <row r="287">
          <cell r="B287">
            <v>5.09765625</v>
          </cell>
          <cell r="C287">
            <v>3.3179723502304102</v>
          </cell>
          <cell r="D287">
            <v>0</v>
          </cell>
          <cell r="E287">
            <v>1.0361880838370301</v>
          </cell>
          <cell r="J287">
            <v>5.6595249846173896</v>
          </cell>
          <cell r="K287">
            <v>2.32835346471709</v>
          </cell>
          <cell r="L287">
            <v>5.7955680949861801</v>
          </cell>
          <cell r="M287">
            <v>11.204771927608601</v>
          </cell>
          <cell r="N287">
            <v>1.6307875733463999</v>
          </cell>
          <cell r="O287">
            <v>2.2638240282540898</v>
          </cell>
          <cell r="P287">
            <v>0.84015210487604597</v>
          </cell>
          <cell r="AF287">
            <v>38.5469011782411</v>
          </cell>
          <cell r="AG287">
            <v>6.5832285388490304</v>
          </cell>
          <cell r="AH287">
            <v>8.2607212507546901</v>
          </cell>
          <cell r="BC287">
            <v>5.4306470467550403</v>
          </cell>
          <cell r="BD287">
            <v>7.6486013811593203</v>
          </cell>
          <cell r="DO287">
            <v>4.5724227895777201</v>
          </cell>
          <cell r="DP287">
            <v>3.3200604813427601</v>
          </cell>
        </row>
        <row r="288">
          <cell r="B288">
            <v>4.35624394966118</v>
          </cell>
          <cell r="C288">
            <v>3.3179723502304102</v>
          </cell>
          <cell r="D288">
            <v>0</v>
          </cell>
          <cell r="E288">
            <v>1.0361880838370301</v>
          </cell>
          <cell r="J288">
            <v>4.6123875291690597</v>
          </cell>
          <cell r="K288">
            <v>1.06040373890503</v>
          </cell>
          <cell r="L288">
            <v>5.5179259605278403</v>
          </cell>
          <cell r="M288">
            <v>11.9647764676211</v>
          </cell>
          <cell r="N288">
            <v>4.6692727750255303</v>
          </cell>
          <cell r="O288">
            <v>1.9884270872694201</v>
          </cell>
          <cell r="P288">
            <v>-0.34798222053667999</v>
          </cell>
          <cell r="AF288">
            <v>40.226675604523599</v>
          </cell>
          <cell r="AG288">
            <v>-32.651164706803797</v>
          </cell>
          <cell r="AH288">
            <v>61.781009183648003</v>
          </cell>
          <cell r="BC288">
            <v>3.0656538787426402</v>
          </cell>
          <cell r="BD288">
            <v>7.5434899849582999</v>
          </cell>
          <cell r="DO288">
            <v>4.7366549047521396</v>
          </cell>
          <cell r="DP288">
            <v>1.79004497682717</v>
          </cell>
        </row>
        <row r="289">
          <cell r="B289">
            <v>4.1354106558953498</v>
          </cell>
          <cell r="C289">
            <v>3.5023041474654399</v>
          </cell>
          <cell r="D289">
            <v>0.92514640441849705</v>
          </cell>
          <cell r="E289">
            <v>1.0361880838370301</v>
          </cell>
          <cell r="J289">
            <v>4.3599360804979996</v>
          </cell>
          <cell r="K289">
            <v>1.20812740252609</v>
          </cell>
          <cell r="L289">
            <v>5.4096364585145302</v>
          </cell>
          <cell r="M289">
            <v>11.5766091610648</v>
          </cell>
          <cell r="N289">
            <v>5.4542328811670204</v>
          </cell>
          <cell r="O289">
            <v>2.2454214223238198</v>
          </cell>
          <cell r="P289">
            <v>0.79767943801052299</v>
          </cell>
          <cell r="AF289">
            <v>55.286194220831902</v>
          </cell>
          <cell r="AG289">
            <v>1.62913308703861</v>
          </cell>
          <cell r="AH289">
            <v>21.268868581766501</v>
          </cell>
          <cell r="BC289">
            <v>2.6478657850848202</v>
          </cell>
          <cell r="BD289">
            <v>7.5739498947745298</v>
          </cell>
          <cell r="DO289">
            <v>4.34422620566421</v>
          </cell>
          <cell r="DP289">
            <v>1.6441612654078199</v>
          </cell>
        </row>
        <row r="290">
          <cell r="B290">
            <v>4.2353392104254404</v>
          </cell>
          <cell r="C290">
            <v>5.01635768811341</v>
          </cell>
          <cell r="J290">
            <v>4.2266168811916804</v>
          </cell>
          <cell r="K290">
            <v>1.3157894736842</v>
          </cell>
          <cell r="L290">
            <v>5.6521990406287896</v>
          </cell>
          <cell r="M290">
            <v>10.5473364595706</v>
          </cell>
          <cell r="N290">
            <v>6.1584913295577897</v>
          </cell>
          <cell r="O290">
            <v>2.1538474894205701</v>
          </cell>
          <cell r="P290">
            <v>0.68516657629331601</v>
          </cell>
          <cell r="AF290">
            <v>39.292489583456501</v>
          </cell>
          <cell r="AG290">
            <v>-0.77839185367603703</v>
          </cell>
          <cell r="AH290">
            <v>17.770868594529201</v>
          </cell>
          <cell r="BC290">
            <v>2.39713286437253</v>
          </cell>
          <cell r="BD290">
            <v>7.3713040514601804</v>
          </cell>
          <cell r="DO290">
            <v>3.51967304204809</v>
          </cell>
          <cell r="DP290">
            <v>0.78100780720689</v>
          </cell>
        </row>
        <row r="291">
          <cell r="B291">
            <v>4.0068689181453596</v>
          </cell>
          <cell r="C291">
            <v>6.6521264994547398</v>
          </cell>
          <cell r="J291">
            <v>4.1744018490126296</v>
          </cell>
          <cell r="K291">
            <v>1.0938354558949801</v>
          </cell>
          <cell r="L291">
            <v>5.6241032998565199</v>
          </cell>
          <cell r="M291">
            <v>11.0420189294181</v>
          </cell>
          <cell r="N291">
            <v>4.9524567157588102</v>
          </cell>
          <cell r="O291">
            <v>2.1577350198863599</v>
          </cell>
          <cell r="P291">
            <v>0.40679079822472097</v>
          </cell>
          <cell r="AF291">
            <v>51.4466023259235</v>
          </cell>
          <cell r="AG291">
            <v>8.8646492108915602</v>
          </cell>
          <cell r="AH291">
            <v>7.5143660474734402</v>
          </cell>
          <cell r="BC291">
            <v>1.7001663913125999</v>
          </cell>
          <cell r="BD291">
            <v>7.5827540906932196</v>
          </cell>
          <cell r="DO291">
            <v>3.29457498502072</v>
          </cell>
          <cell r="DP291">
            <v>-0.34281332233904099</v>
          </cell>
        </row>
        <row r="292">
          <cell r="B292">
            <v>4.1642897889332398</v>
          </cell>
          <cell r="C292">
            <v>6.6521264994547398</v>
          </cell>
          <cell r="J292">
            <v>2.9073621506009801</v>
          </cell>
          <cell r="K292">
            <v>-3.9238630158358698</v>
          </cell>
          <cell r="L292">
            <v>1.4187225799099801</v>
          </cell>
          <cell r="M292">
            <v>10.735853464623601</v>
          </cell>
          <cell r="N292">
            <v>4.1918715446236101</v>
          </cell>
          <cell r="O292">
            <v>2.27125916464392</v>
          </cell>
          <cell r="P292">
            <v>1.5000952515936401</v>
          </cell>
          <cell r="AF292">
            <v>74.661057569105793</v>
          </cell>
          <cell r="AG292">
            <v>3.7967519790488899</v>
          </cell>
          <cell r="AH292">
            <v>11.771421129402601</v>
          </cell>
          <cell r="BC292">
            <v>0.71358941519674701</v>
          </cell>
          <cell r="BD292">
            <v>7.8328795796874102</v>
          </cell>
          <cell r="DO292">
            <v>3.2188567189069102</v>
          </cell>
          <cell r="DP292">
            <v>1.5943575364693701</v>
          </cell>
        </row>
        <row r="293">
          <cell r="B293">
            <v>4.1334850208570399</v>
          </cell>
          <cell r="C293">
            <v>6.6521264994547398</v>
          </cell>
          <cell r="J293">
            <v>3.0324075415373901</v>
          </cell>
          <cell r="K293">
            <v>-2.4609375</v>
          </cell>
          <cell r="L293">
            <v>0.97596750535935395</v>
          </cell>
          <cell r="M293">
            <v>10.0714561195778</v>
          </cell>
          <cell r="N293">
            <v>3.8452828706349198</v>
          </cell>
          <cell r="O293">
            <v>2.14878583089199</v>
          </cell>
          <cell r="P293">
            <v>2.57358659974342</v>
          </cell>
          <cell r="AF293">
            <v>100.840022253016</v>
          </cell>
          <cell r="AG293">
            <v>-78.392049614182397</v>
          </cell>
          <cell r="AH293">
            <v>1.89436793908296</v>
          </cell>
          <cell r="BC293">
            <v>1.4789992293476399</v>
          </cell>
          <cell r="BD293">
            <v>7.5876686886587397</v>
          </cell>
          <cell r="DO293">
            <v>3.4080822902426502</v>
          </cell>
          <cell r="DP293">
            <v>2.40039664797788</v>
          </cell>
        </row>
        <row r="294">
          <cell r="B294">
            <v>3.9667548167736801</v>
          </cell>
          <cell r="C294">
            <v>6.6521264994547398</v>
          </cell>
          <cell r="J294">
            <v>2.04303968901666</v>
          </cell>
          <cell r="K294">
            <v>-2.6139723043410599</v>
          </cell>
          <cell r="L294">
            <v>1.9403824521934701</v>
          </cell>
          <cell r="M294">
            <v>9.7709059067751394</v>
          </cell>
          <cell r="N294">
            <v>5.3049771659016498</v>
          </cell>
          <cell r="O294">
            <v>2.0647968142946298</v>
          </cell>
          <cell r="P294">
            <v>1.74299618841999</v>
          </cell>
          <cell r="AF294">
            <v>39.5964223640946</v>
          </cell>
          <cell r="AG294">
            <v>-0.85033839584140003</v>
          </cell>
          <cell r="AH294">
            <v>-9.3831166908265207</v>
          </cell>
          <cell r="BC294">
            <v>1.12647978278608</v>
          </cell>
          <cell r="BD294">
            <v>7.33664655845085</v>
          </cell>
          <cell r="DO294">
            <v>3.3177625659287702</v>
          </cell>
          <cell r="DP294">
            <v>1.9408350951358899</v>
          </cell>
        </row>
        <row r="295">
          <cell r="B295">
            <v>3.57411587659894</v>
          </cell>
          <cell r="C295">
            <v>5.5616139585605104</v>
          </cell>
          <cell r="J295">
            <v>1.9333959596704999</v>
          </cell>
          <cell r="K295">
            <v>-2.8083313831032002</v>
          </cell>
          <cell r="L295">
            <v>1.9822052032886599</v>
          </cell>
          <cell r="M295">
            <v>9.4968835799277702</v>
          </cell>
          <cell r="N295">
            <v>5.0071978172016003</v>
          </cell>
          <cell r="O295">
            <v>2.3325127936140602</v>
          </cell>
          <cell r="P295">
            <v>1.2437694528227601</v>
          </cell>
          <cell r="AF295">
            <v>48.803259736193198</v>
          </cell>
          <cell r="AG295">
            <v>-9.1333022097634196</v>
          </cell>
          <cell r="AH295">
            <v>-17.9395867927553</v>
          </cell>
          <cell r="BC295">
            <v>1.72040742613524</v>
          </cell>
          <cell r="BD295">
            <v>7.1844747616872802</v>
          </cell>
          <cell r="DO295">
            <v>3.5105897024260302</v>
          </cell>
          <cell r="DP295">
            <v>1.27437927787841</v>
          </cell>
        </row>
        <row r="296">
          <cell r="B296">
            <v>3.43275182892515</v>
          </cell>
          <cell r="C296">
            <v>4.4711014176663104</v>
          </cell>
          <cell r="J296">
            <v>1.4008063868357501</v>
          </cell>
          <cell r="K296">
            <v>-3.1215942705900601</v>
          </cell>
          <cell r="L296">
            <v>2.0379519425106598</v>
          </cell>
          <cell r="M296">
            <v>9.6311252190409</v>
          </cell>
          <cell r="N296">
            <v>5.9854014909797399</v>
          </cell>
          <cell r="O296">
            <v>2.5006499619284401</v>
          </cell>
          <cell r="P296">
            <v>1.64295747258342</v>
          </cell>
          <cell r="AF296">
            <v>25.575259339155899</v>
          </cell>
          <cell r="AG296">
            <v>8.4408266537658694</v>
          </cell>
          <cell r="AH296">
            <v>-3.7003762242660398</v>
          </cell>
          <cell r="BC296">
            <v>0.902556018921707</v>
          </cell>
          <cell r="BD296">
            <v>6.9777839950193998</v>
          </cell>
          <cell r="DO296">
            <v>3.5405252395851399</v>
          </cell>
          <cell r="DP296">
            <v>0.53026533035962498</v>
          </cell>
        </row>
        <row r="297">
          <cell r="B297">
            <v>3.2372754491018099</v>
          </cell>
          <cell r="C297">
            <v>5.5616139585605104</v>
          </cell>
          <cell r="J297">
            <v>2.5505773274254002</v>
          </cell>
          <cell r="K297">
            <v>-3.1522415940224202</v>
          </cell>
          <cell r="L297">
            <v>2.4449055122525598</v>
          </cell>
          <cell r="M297">
            <v>9.2741269944990297</v>
          </cell>
          <cell r="N297">
            <v>4.7006343384249796</v>
          </cell>
          <cell r="O297">
            <v>2.4703722910819299</v>
          </cell>
          <cell r="P297">
            <v>0.98204574377671605</v>
          </cell>
          <cell r="AF297">
            <v>27.458314351144899</v>
          </cell>
          <cell r="AG297">
            <v>-2.9852444328491301</v>
          </cell>
          <cell r="AH297">
            <v>1.7790568090512799</v>
          </cell>
          <cell r="BC297">
            <v>3.2957226489353402</v>
          </cell>
          <cell r="BD297">
            <v>7.0691311032768001</v>
          </cell>
          <cell r="DO297">
            <v>4.1076840224173896</v>
          </cell>
          <cell r="DP297">
            <v>3.5305464695146198</v>
          </cell>
        </row>
        <row r="298">
          <cell r="B298">
            <v>2.7912169705991801</v>
          </cell>
          <cell r="C298">
            <v>5.7402361489554901</v>
          </cell>
          <cell r="J298">
            <v>1.9315269993589399</v>
          </cell>
          <cell r="AF298">
            <v>32.513555032791302</v>
          </cell>
          <cell r="AG298">
            <v>4.09455158959915</v>
          </cell>
          <cell r="AH298">
            <v>-3.4407071821763302</v>
          </cell>
          <cell r="BC298">
            <v>1.4080344569736101</v>
          </cell>
          <cell r="BD298">
            <v>6.8819565262628002</v>
          </cell>
          <cell r="DO298">
            <v>4.6335850865719603</v>
          </cell>
          <cell r="DP298">
            <v>2.5371844508167398</v>
          </cell>
        </row>
        <row r="299">
          <cell r="B299">
            <v>2.9176732949265798</v>
          </cell>
          <cell r="C299">
            <v>4.9241748438893804</v>
          </cell>
          <cell r="J299">
            <v>3.2365340083734901</v>
          </cell>
          <cell r="AF299">
            <v>42.694763708882697</v>
          </cell>
          <cell r="AG299">
            <v>8.9664623584997099</v>
          </cell>
          <cell r="AH299">
            <v>6.6405976212875002</v>
          </cell>
          <cell r="BC299">
            <v>3.2955940666346599</v>
          </cell>
          <cell r="BD299">
            <v>6.8965263664771896</v>
          </cell>
          <cell r="DO299">
            <v>4.9915529001832697</v>
          </cell>
          <cell r="DP299">
            <v>4.1304278395845904</v>
          </cell>
        </row>
        <row r="300">
          <cell r="B300">
            <v>3.2838589981447099</v>
          </cell>
          <cell r="C300">
            <v>5.7983942908117703</v>
          </cell>
          <cell r="J300">
            <v>4.8909247624604903</v>
          </cell>
          <cell r="AF300">
            <v>57.136091195585898</v>
          </cell>
          <cell r="AG300">
            <v>13.2902029912416</v>
          </cell>
          <cell r="AH300">
            <v>16.7201471726877</v>
          </cell>
          <cell r="BC300">
            <v>6.9142243507867196</v>
          </cell>
          <cell r="BD300">
            <v>7.0485272452139398</v>
          </cell>
          <cell r="DO300">
            <v>4.4100400775356698</v>
          </cell>
          <cell r="DP300">
            <v>6.8079382007926998</v>
          </cell>
        </row>
        <row r="301">
          <cell r="B301">
            <v>3.12153675655706</v>
          </cell>
          <cell r="C301">
            <v>5.9661620658949301</v>
          </cell>
          <cell r="J301">
            <v>5.3727396482055401</v>
          </cell>
          <cell r="AF301">
            <v>60.879081147392903</v>
          </cell>
          <cell r="AG301">
            <v>5.2660327100826301</v>
          </cell>
          <cell r="AH301">
            <v>14.9507312247973</v>
          </cell>
          <cell r="BC301">
            <v>7.6973375262183898</v>
          </cell>
          <cell r="BD301">
            <v>7.0184273417322096</v>
          </cell>
          <cell r="DO301">
            <v>4.74172285123091</v>
          </cell>
          <cell r="DP301">
            <v>7.8259286998155497</v>
          </cell>
        </row>
        <row r="302">
          <cell r="B302">
            <v>2.9049457620886101</v>
          </cell>
          <cell r="C302">
            <v>3.1498788508134301</v>
          </cell>
          <cell r="J302">
            <v>4.97519623543407</v>
          </cell>
          <cell r="AF302">
            <v>49.586908176515699</v>
          </cell>
          <cell r="AG302">
            <v>11.975150003414001</v>
          </cell>
          <cell r="AH302">
            <v>9.3568745382846803</v>
          </cell>
          <cell r="BC302">
            <v>6.7347369231938101</v>
          </cell>
          <cell r="BD302">
            <v>7.1413482689396997</v>
          </cell>
          <cell r="DO302">
            <v>5.1434444745272101</v>
          </cell>
          <cell r="DP302">
            <v>7.0775367121117903</v>
          </cell>
        </row>
        <row r="303">
          <cell r="B303">
            <v>3.1920748486516399</v>
          </cell>
          <cell r="C303">
            <v>3.1015678254942198</v>
          </cell>
          <cell r="J303">
            <v>4.9023685377299797</v>
          </cell>
          <cell r="AF303">
            <v>53.124432693209798</v>
          </cell>
          <cell r="AG303">
            <v>7.0312539776240701</v>
          </cell>
          <cell r="AH303">
            <v>-0.73613632556775199</v>
          </cell>
          <cell r="BC303">
            <v>6.5725270063916597</v>
          </cell>
          <cell r="BD303">
            <v>6.9900836315054997</v>
          </cell>
          <cell r="DO303">
            <v>5.4125188371963704</v>
          </cell>
          <cell r="DP303">
            <v>7.23681280809478</v>
          </cell>
        </row>
        <row r="304">
          <cell r="B304">
            <v>3.1763417305586201</v>
          </cell>
          <cell r="C304">
            <v>3.9536468984321802</v>
          </cell>
          <cell r="J304">
            <v>4.7112698084656097</v>
          </cell>
          <cell r="AF304">
            <v>50.597550372070899</v>
          </cell>
          <cell r="AG304">
            <v>4.0140793479098003</v>
          </cell>
          <cell r="AH304">
            <v>6.95754472477351</v>
          </cell>
          <cell r="BC304">
            <v>4.56836798953419</v>
          </cell>
          <cell r="BD304">
            <v>6.5949537367427</v>
          </cell>
          <cell r="DO304">
            <v>4.7414681740328399</v>
          </cell>
          <cell r="DP304">
            <v>1.38294210868608</v>
          </cell>
        </row>
        <row r="305">
          <cell r="B305">
            <v>3.5142024763292001</v>
          </cell>
          <cell r="C305">
            <v>4.1240627130197698</v>
          </cell>
          <cell r="J305">
            <v>4.6515266104179398</v>
          </cell>
          <cell r="AF305">
            <v>61.113784386840301</v>
          </cell>
          <cell r="AG305">
            <v>3.8125587869856399</v>
          </cell>
          <cell r="AH305">
            <v>18.968229965292299</v>
          </cell>
          <cell r="BC305">
            <v>3.6946785017856998</v>
          </cell>
          <cell r="BD305">
            <v>7.2479588424236603</v>
          </cell>
          <cell r="DO305">
            <v>4.92106450397422</v>
          </cell>
          <cell r="DP305">
            <v>0.25820939966265599</v>
          </cell>
        </row>
        <row r="306">
          <cell r="B306">
            <v>3.7790697674418801</v>
          </cell>
          <cell r="C306">
            <v>4.1240627130197698</v>
          </cell>
          <cell r="J306">
            <v>6.0133566356450796</v>
          </cell>
          <cell r="AF306">
            <v>62.616869715194298</v>
          </cell>
          <cell r="AG306">
            <v>-2.5347744511460899</v>
          </cell>
          <cell r="AH306">
            <v>11.2485805299942</v>
          </cell>
          <cell r="BC306">
            <v>3.9433928016577098</v>
          </cell>
          <cell r="BD306">
            <v>7.6954307203417303</v>
          </cell>
          <cell r="DO306">
            <v>5.7569900466864601</v>
          </cell>
          <cell r="DP306">
            <v>0.99548978417627298</v>
          </cell>
        </row>
        <row r="307">
          <cell r="B307">
            <v>3.94115510352341</v>
          </cell>
          <cell r="C307">
            <v>5.0275482093663904</v>
          </cell>
          <cell r="J307">
            <v>5.7359898571083399</v>
          </cell>
          <cell r="AF307">
            <v>61.664364428022097</v>
          </cell>
          <cell r="AG307">
            <v>-12.5351971353472</v>
          </cell>
          <cell r="AH307">
            <v>3.0497659517728999</v>
          </cell>
          <cell r="BC307">
            <v>3.8626043535193202</v>
          </cell>
          <cell r="BD307">
            <v>8.0178555294402702</v>
          </cell>
          <cell r="DO307">
            <v>6.8150071839798203</v>
          </cell>
          <cell r="DP307">
            <v>1.6845579885990101</v>
          </cell>
        </row>
        <row r="308">
          <cell r="B308">
            <v>3.9898440333695899</v>
          </cell>
          <cell r="C308">
            <v>6.12386917188587</v>
          </cell>
          <cell r="J308">
            <v>6.2094327479225102</v>
          </cell>
          <cell r="AF308">
            <v>52.287333333332299</v>
          </cell>
          <cell r="AG308">
            <v>7.2936666666666099</v>
          </cell>
          <cell r="AH308">
            <v>-2.0059999999996601</v>
          </cell>
          <cell r="BC308">
            <v>4.4946961884662704</v>
          </cell>
          <cell r="BD308">
            <v>8.2951065489949904</v>
          </cell>
          <cell r="DO308">
            <v>7.1522151089504504</v>
          </cell>
          <cell r="DP308">
            <v>2.4526126006982398</v>
          </cell>
        </row>
        <row r="309">
          <cell r="B309">
            <v>4.49519666485409</v>
          </cell>
          <cell r="C309">
            <v>5.0275482093663904</v>
          </cell>
          <cell r="J309">
            <v>4.6941450023554303</v>
          </cell>
          <cell r="AF309">
            <v>33.788333333333803</v>
          </cell>
          <cell r="AG309">
            <v>-30.2773333333331</v>
          </cell>
          <cell r="AH309">
            <v>-13.915999999999899</v>
          </cell>
          <cell r="BC309">
            <v>1.9316913120683601</v>
          </cell>
          <cell r="BD309">
            <v>7.8627221386535702</v>
          </cell>
          <cell r="DO309">
            <v>6.31163120808624</v>
          </cell>
          <cell r="DP309">
            <v>-0.53792612912230098</v>
          </cell>
        </row>
        <row r="310">
          <cell r="B310">
            <v>4.9782766111513297</v>
          </cell>
          <cell r="C310">
            <v>5.4801580484452801</v>
          </cell>
          <cell r="J310">
            <v>5.0695523992403402</v>
          </cell>
          <cell r="AF310">
            <v>47.864333333333001</v>
          </cell>
          <cell r="AG310">
            <v>1.79066666666661</v>
          </cell>
          <cell r="AH310">
            <v>-1.82800000000033</v>
          </cell>
          <cell r="BC310">
            <v>2.5298048918563398</v>
          </cell>
          <cell r="BD310">
            <v>7.9964119269949103</v>
          </cell>
          <cell r="DO310">
            <v>5.8391399652431897</v>
          </cell>
          <cell r="DP310">
            <v>-0.69775903992357302</v>
          </cell>
        </row>
        <row r="311">
          <cell r="B311">
            <v>5.0559768869627897</v>
          </cell>
          <cell r="C311">
            <v>4.4550246556708002</v>
          </cell>
          <cell r="J311">
            <v>3.9381366178427601</v>
          </cell>
          <cell r="AF311">
            <v>56.277666666667002</v>
          </cell>
          <cell r="AG311">
            <v>26.735999999999901</v>
          </cell>
          <cell r="AH311">
            <v>9.1760000000001298</v>
          </cell>
          <cell r="BC311">
            <v>0.212090473474702</v>
          </cell>
          <cell r="BD311">
            <v>8.3185299348525099</v>
          </cell>
          <cell r="DO311">
            <v>5.9425598034072902</v>
          </cell>
          <cell r="DP311">
            <v>-2.9657823235051799</v>
          </cell>
        </row>
        <row r="312">
          <cell r="B312">
            <v>5.06556493623133</v>
          </cell>
          <cell r="C312">
            <v>4.6037099494097697</v>
          </cell>
          <cell r="J312">
            <v>2.7779008160119201</v>
          </cell>
          <cell r="AF312">
            <v>60.927666666667498</v>
          </cell>
          <cell r="AG312">
            <v>22.747999999999902</v>
          </cell>
          <cell r="AH312">
            <v>-3.72799999999995</v>
          </cell>
          <cell r="BC312">
            <v>-1.7253751791382099</v>
          </cell>
          <cell r="BD312">
            <v>8.1608024710503901</v>
          </cell>
          <cell r="DO312">
            <v>5.9965239781372803</v>
          </cell>
          <cell r="DP312">
            <v>-4.5439420437329296</v>
          </cell>
        </row>
        <row r="313">
          <cell r="B313">
            <v>5.5883933369156296</v>
          </cell>
          <cell r="C313">
            <v>4.3025210084033496</v>
          </cell>
          <cell r="J313">
            <v>1.8586505269656699</v>
          </cell>
          <cell r="AF313">
            <v>44.079666666665901</v>
          </cell>
          <cell r="AG313">
            <v>18.149999999999999</v>
          </cell>
          <cell r="AH313">
            <v>7.0940000000000003</v>
          </cell>
          <cell r="BC313">
            <v>-3.1168549623746298</v>
          </cell>
          <cell r="BD313">
            <v>7.9618006929794003</v>
          </cell>
          <cell r="DO313">
            <v>5.9555329695324799</v>
          </cell>
          <cell r="DP313">
            <v>-5.7091216408621497</v>
          </cell>
        </row>
        <row r="314">
          <cell r="B314">
            <v>6.1997498659996397</v>
          </cell>
          <cell r="C314">
            <v>8.4395973154362398</v>
          </cell>
          <cell r="J314">
            <v>1.8049051790916999</v>
          </cell>
          <cell r="AF314">
            <v>63.574333333333001</v>
          </cell>
          <cell r="AG314">
            <v>7.58366666666657</v>
          </cell>
          <cell r="AH314">
            <v>14.676666666666801</v>
          </cell>
          <cell r="BC314">
            <v>-3.3070780108746498</v>
          </cell>
          <cell r="BD314">
            <v>8.0613404540665403</v>
          </cell>
          <cell r="DO314">
            <v>5.8799257785370402</v>
          </cell>
          <cell r="DP314">
            <v>-5.9893534297442699</v>
          </cell>
        </row>
        <row r="315">
          <cell r="B315">
            <v>6.4533333333333101</v>
          </cell>
          <cell r="C315">
            <v>9.2561983471074392</v>
          </cell>
          <cell r="J315">
            <v>1.9517149836826</v>
          </cell>
          <cell r="AF315">
            <v>60.358333333333597</v>
          </cell>
          <cell r="AG315">
            <v>2.1056666666666701</v>
          </cell>
          <cell r="AH315">
            <v>-1.2913333333336501</v>
          </cell>
          <cell r="BC315">
            <v>-2.71863155069894</v>
          </cell>
          <cell r="BD315">
            <v>8.0289351024466207</v>
          </cell>
          <cell r="DO315">
            <v>5.8906261052939799</v>
          </cell>
          <cell r="DP315">
            <v>-5.3462588825493</v>
          </cell>
        </row>
        <row r="316">
          <cell r="B316">
            <v>6.3517338995045796</v>
          </cell>
          <cell r="C316">
            <v>11.311475409836</v>
          </cell>
          <cell r="J316">
            <v>2.85878268847283</v>
          </cell>
          <cell r="AF316">
            <v>55.605333333334002</v>
          </cell>
          <cell r="AG316">
            <v>3.80066666666667</v>
          </cell>
          <cell r="AH316">
            <v>-0.151333333333352</v>
          </cell>
          <cell r="BC316">
            <v>-0.56947865670186004</v>
          </cell>
          <cell r="BD316">
            <v>7.9519952510529004</v>
          </cell>
          <cell r="DO316">
            <v>6.2840352159099</v>
          </cell>
          <cell r="DP316">
            <v>-2.7416469675169202</v>
          </cell>
        </row>
        <row r="317">
          <cell r="B317">
            <v>6.19173262972736</v>
          </cell>
          <cell r="C317">
            <v>11.129296235679201</v>
          </cell>
          <cell r="J317">
            <v>2.65875447632799</v>
          </cell>
          <cell r="AF317">
            <v>63.968333333331998</v>
          </cell>
          <cell r="AG317">
            <v>-2.5283333333332001</v>
          </cell>
          <cell r="AH317">
            <v>-13.3509999999998</v>
          </cell>
          <cell r="BC317">
            <v>-0.13682228774587399</v>
          </cell>
          <cell r="BD317">
            <v>7.5056714490045797</v>
          </cell>
          <cell r="DO317">
            <v>6.3338419137385102</v>
          </cell>
          <cell r="DP317">
            <v>-1.8726416907707799</v>
          </cell>
        </row>
        <row r="318">
          <cell r="B318">
            <v>6.3025210084033603</v>
          </cell>
          <cell r="C318">
            <v>11.129296235679201</v>
          </cell>
          <cell r="J318">
            <v>2.06271060339173</v>
          </cell>
          <cell r="AF318">
            <v>50.719333333333203</v>
          </cell>
          <cell r="AG318">
            <v>-5.3313333333334398</v>
          </cell>
          <cell r="AH318">
            <v>-9.9350000000000698</v>
          </cell>
          <cell r="BC318">
            <v>-1.42442292427904</v>
          </cell>
          <cell r="BD318">
            <v>7.0756560233108603</v>
          </cell>
          <cell r="DO318">
            <v>5.7715251341486198</v>
          </cell>
          <cell r="DP318">
            <v>-2.5973400870255001</v>
          </cell>
        </row>
        <row r="319">
          <cell r="B319">
            <v>7.1815481390878899</v>
          </cell>
          <cell r="C319">
            <v>11.311475409836</v>
          </cell>
          <cell r="J319">
            <v>3.2164930754119401</v>
          </cell>
          <cell r="AF319">
            <v>79.320333333334702</v>
          </cell>
          <cell r="AG319">
            <v>28.443666666666701</v>
          </cell>
          <cell r="AH319">
            <v>34.293999999999897</v>
          </cell>
          <cell r="BC319">
            <v>-0.72661681301537895</v>
          </cell>
          <cell r="BD319">
            <v>7.9696606867587896</v>
          </cell>
          <cell r="DO319">
            <v>4.3615061017220498</v>
          </cell>
          <cell r="DP319">
            <v>-3.8810325312946099</v>
          </cell>
        </row>
        <row r="320">
          <cell r="B320">
            <v>7.5863271712591498</v>
          </cell>
          <cell r="C320">
            <v>11.311475409836</v>
          </cell>
          <cell r="J320">
            <v>3.2325786425473999</v>
          </cell>
          <cell r="AF320">
            <v>74.139999999999503</v>
          </cell>
          <cell r="AG320">
            <v>7.2049999999999397</v>
          </cell>
          <cell r="AH320">
            <v>-3.0756666666668302</v>
          </cell>
          <cell r="BC320">
            <v>-0.75485716333955</v>
          </cell>
          <cell r="BD320">
            <v>8.1357317873592905</v>
          </cell>
          <cell r="DO320">
            <v>4.2436241967642001</v>
          </cell>
          <cell r="DP320">
            <v>-4.1338240053521504</v>
          </cell>
        </row>
        <row r="321">
          <cell r="B321">
            <v>7.56287944492626</v>
          </cell>
          <cell r="C321">
            <v>11.311475409836</v>
          </cell>
          <cell r="J321">
            <v>3.4070191330122599</v>
          </cell>
          <cell r="AF321">
            <v>74.274999999999494</v>
          </cell>
          <cell r="AG321">
            <v>11.997999999999999</v>
          </cell>
          <cell r="AH321">
            <v>-18.974666666666302</v>
          </cell>
          <cell r="BC321">
            <v>-0.91935760045784798</v>
          </cell>
          <cell r="BD321">
            <v>8.9465496788326107</v>
          </cell>
          <cell r="DO321">
            <v>5.2115065178973001</v>
          </cell>
          <cell r="DP321">
            <v>-4.1091540606682804</v>
          </cell>
        </row>
        <row r="322">
          <cell r="B322">
            <v>7.0701845145714799</v>
          </cell>
          <cell r="C322">
            <v>9.60912052117264</v>
          </cell>
          <cell r="J322">
            <v>2.8323588028033</v>
          </cell>
          <cell r="AF322">
            <v>52.320999999999401</v>
          </cell>
          <cell r="AG322">
            <v>-12.157999999999999</v>
          </cell>
          <cell r="AH322">
            <v>-7.1866666666666603</v>
          </cell>
          <cell r="BC322">
            <v>-1.4695879775640299</v>
          </cell>
          <cell r="BD322">
            <v>8.7500582914712997</v>
          </cell>
          <cell r="DO322">
            <v>6.1428805052352597</v>
          </cell>
          <cell r="DP322">
            <v>-3.6100358508765402</v>
          </cell>
        </row>
        <row r="323">
          <cell r="B323">
            <v>6.8064627019594504</v>
          </cell>
          <cell r="C323">
            <v>9.5555917304248794</v>
          </cell>
          <cell r="J323">
            <v>2.0588076813658098</v>
          </cell>
          <cell r="AF323">
            <v>68.143000000000697</v>
          </cell>
          <cell r="AG323">
            <v>-17.751999999999899</v>
          </cell>
          <cell r="AH323">
            <v>0.13899999999986501</v>
          </cell>
          <cell r="BC323">
            <v>-2.5057138489809598</v>
          </cell>
          <cell r="BD323">
            <v>8.2440795268010394</v>
          </cell>
          <cell r="DO323">
            <v>6.4197640216934797</v>
          </cell>
          <cell r="DP323">
            <v>-3.8864810331623998</v>
          </cell>
        </row>
        <row r="324">
          <cell r="B324">
            <v>6.2574799110959303</v>
          </cell>
          <cell r="C324">
            <v>8.4958890859261693</v>
          </cell>
          <cell r="J324">
            <v>-0.356645738995642</v>
          </cell>
          <cell r="AF324">
            <v>52.673000000000599</v>
          </cell>
          <cell r="AG324">
            <v>-7.1700000000000603</v>
          </cell>
          <cell r="AH324">
            <v>-5.9339999999998803</v>
          </cell>
          <cell r="BC324">
            <v>-7.3755612878570602</v>
          </cell>
          <cell r="BD324">
            <v>7.7700074615401702</v>
          </cell>
          <cell r="DO324">
            <v>7.0220126995785099</v>
          </cell>
          <cell r="DP324">
            <v>-7.92810776008697</v>
          </cell>
        </row>
        <row r="325">
          <cell r="B325">
            <v>5.6318914334181498</v>
          </cell>
          <cell r="C325">
            <v>8.4917821463100296</v>
          </cell>
          <cell r="J325">
            <v>-1.1249727536996399</v>
          </cell>
          <cell r="AF325">
            <v>-5.3450000000016598</v>
          </cell>
          <cell r="AG325">
            <v>2.8300000000001302</v>
          </cell>
          <cell r="AH325">
            <v>51.172999999999902</v>
          </cell>
          <cell r="BC325">
            <v>-8.6762975801594795</v>
          </cell>
          <cell r="BD325">
            <v>7.5088861713102597</v>
          </cell>
          <cell r="DO325">
            <v>5.99279829954357</v>
          </cell>
          <cell r="DP325">
            <v>-9.7898711684439501</v>
          </cell>
        </row>
        <row r="326">
          <cell r="B326">
            <v>4.8620457604306697</v>
          </cell>
          <cell r="C326">
            <v>4.1776264892464798</v>
          </cell>
          <cell r="J326">
            <v>-1.32504468169536</v>
          </cell>
          <cell r="AF326">
            <v>60.177666666668699</v>
          </cell>
          <cell r="AG326">
            <v>-0.33399999999997798</v>
          </cell>
          <cell r="AH326">
            <v>6.1456666666666004</v>
          </cell>
          <cell r="BC326">
            <v>-9.0854625186360298</v>
          </cell>
          <cell r="BD326">
            <v>7.2476227005321601</v>
          </cell>
          <cell r="DO326">
            <v>5.6491219988707497</v>
          </cell>
          <cell r="DP326">
            <v>-10.2930006979075</v>
          </cell>
        </row>
        <row r="327">
          <cell r="B327">
            <v>4.2418169672678596</v>
          </cell>
          <cell r="C327">
            <v>1.8608169440242199</v>
          </cell>
          <cell r="J327">
            <v>-1.87167066890999</v>
          </cell>
          <cell r="AF327">
            <v>53.2436666666649</v>
          </cell>
          <cell r="AG327">
            <v>0.949999999999941</v>
          </cell>
          <cell r="AH327">
            <v>1.7546666666667099</v>
          </cell>
          <cell r="BC327">
            <v>-10.473848731125701</v>
          </cell>
          <cell r="BD327">
            <v>7.1522268857525404</v>
          </cell>
          <cell r="DO327">
            <v>5.2366454427152398</v>
          </cell>
          <cell r="DP327">
            <v>-11.8717323994609</v>
          </cell>
        </row>
        <row r="328">
          <cell r="B328">
            <v>4.19231409083344</v>
          </cell>
          <cell r="C328">
            <v>0.33873343151695701</v>
          </cell>
          <cell r="J328">
            <v>-1.5289717377587999</v>
          </cell>
          <cell r="AF328">
            <v>66.153666666667505</v>
          </cell>
          <cell r="AG328">
            <v>0.98400000000004895</v>
          </cell>
          <cell r="AH328">
            <v>-3.59133333333327</v>
          </cell>
          <cell r="BC328">
            <v>-9.7064867191967608</v>
          </cell>
          <cell r="BD328">
            <v>7.1527536164424701</v>
          </cell>
          <cell r="DO328">
            <v>5.872388342592</v>
          </cell>
          <cell r="DP328">
            <v>-10.6520671827193</v>
          </cell>
        </row>
        <row r="329">
          <cell r="B329">
            <v>4.1245651813814899</v>
          </cell>
          <cell r="C329">
            <v>1.22238586156113</v>
          </cell>
          <cell r="J329">
            <v>-1.61383214856448</v>
          </cell>
          <cell r="AF329">
            <v>75.615333333330994</v>
          </cell>
          <cell r="AG329">
            <v>-7.5866666666668001</v>
          </cell>
          <cell r="AH329">
            <v>-21.688000000000098</v>
          </cell>
          <cell r="BC329">
            <v>-10.9135451008526</v>
          </cell>
          <cell r="BD329">
            <v>7.1020466141549399</v>
          </cell>
          <cell r="DO329">
            <v>5.8867437253693904</v>
          </cell>
          <cell r="DP329">
            <v>-11.3699564405422</v>
          </cell>
        </row>
        <row r="330">
          <cell r="B330">
            <v>4.13372859025029</v>
          </cell>
          <cell r="C330">
            <v>1.22238586156113</v>
          </cell>
          <cell r="J330">
            <v>-1.4855980053265101</v>
          </cell>
          <cell r="AF330">
            <v>69.016333333336405</v>
          </cell>
          <cell r="AG330">
            <v>-8.7036666666665301</v>
          </cell>
          <cell r="AH330">
            <v>-9.6349999999999394</v>
          </cell>
          <cell r="BC330">
            <v>-10.8940319221343</v>
          </cell>
          <cell r="BD330">
            <v>7.2258120485113597</v>
          </cell>
          <cell r="DO330">
            <v>6.0414481301195897</v>
          </cell>
          <cell r="DP330">
            <v>-11.866141399061901</v>
          </cell>
        </row>
        <row r="331">
          <cell r="B331">
            <v>4.0593413759373904</v>
          </cell>
          <cell r="C331">
            <v>1.0751104565537699</v>
          </cell>
          <cell r="J331">
            <v>-2.7272730818179198</v>
          </cell>
          <cell r="AF331">
            <v>77.352333333332993</v>
          </cell>
          <cell r="AG331">
            <v>-19.327666666666801</v>
          </cell>
          <cell r="AH331">
            <v>-16.009999999999799</v>
          </cell>
          <cell r="BC331">
            <v>-12.6908704215437</v>
          </cell>
          <cell r="BD331">
            <v>6.1660614623224301</v>
          </cell>
          <cell r="DO331">
            <v>6.5571461194682898</v>
          </cell>
          <cell r="DP331">
            <v>-12.3850249727139</v>
          </cell>
        </row>
        <row r="332">
          <cell r="B332">
            <v>4.9278651321121796</v>
          </cell>
          <cell r="C332">
            <v>1.0751104565537699</v>
          </cell>
          <cell r="D332"/>
          <cell r="E332"/>
          <cell r="J332">
            <v>-2.94629448557497</v>
          </cell>
          <cell r="K332"/>
          <cell r="L332"/>
          <cell r="M332"/>
          <cell r="N332"/>
          <cell r="O332"/>
          <cell r="P332"/>
          <cell r="AF332">
            <v>71.911666666664203</v>
          </cell>
          <cell r="AG332">
            <v>-2.4713333333331802</v>
          </cell>
          <cell r="AH332">
            <v>-6.0793333333333202</v>
          </cell>
          <cell r="BC332">
            <v>-13.0225247082188</v>
          </cell>
          <cell r="BD332">
            <v>5.9778838553885896</v>
          </cell>
          <cell r="DO332">
            <v>6.0369722610766603</v>
          </cell>
          <cell r="DP332">
            <v>-13.3047803512176</v>
          </cell>
        </row>
        <row r="333">
          <cell r="B333">
            <v>5.3055958716335896</v>
          </cell>
          <cell r="C333">
            <v>1.0751104565537699</v>
          </cell>
          <cell r="D333"/>
          <cell r="E333"/>
          <cell r="J333">
            <v>-2.8822218677022602</v>
          </cell>
          <cell r="K333"/>
          <cell r="L333"/>
          <cell r="M333"/>
          <cell r="N333"/>
          <cell r="O333"/>
          <cell r="P333"/>
          <cell r="AF333">
            <v>65.733666666668995</v>
          </cell>
          <cell r="AG333">
            <v>-6.1553333333332496</v>
          </cell>
          <cell r="AH333">
            <v>-4.8013333333331802</v>
          </cell>
          <cell r="BC333">
            <v>-12.924565917460001</v>
          </cell>
          <cell r="BD333">
            <v>5.8211314748605396</v>
          </cell>
          <cell r="DO333">
            <v>5.6057341601023003</v>
          </cell>
          <cell r="DP333">
            <v>-13.3151245265967</v>
          </cell>
        </row>
        <row r="334">
          <cell r="B334">
            <v>7.2153325817361802</v>
          </cell>
          <cell r="C334">
            <v>2.8677563150074401</v>
          </cell>
          <cell r="D334"/>
          <cell r="E334"/>
          <cell r="J334">
            <v>-1.58042210754861</v>
          </cell>
          <cell r="K334"/>
          <cell r="L334"/>
          <cell r="M334"/>
          <cell r="N334"/>
          <cell r="O334"/>
          <cell r="P334"/>
          <cell r="AF334">
            <v>88.745666666666096</v>
          </cell>
          <cell r="AG334">
            <v>3.2686666666664799</v>
          </cell>
          <cell r="AH334">
            <v>1.4556666666666001</v>
          </cell>
          <cell r="BC334">
            <v>-11.2687921780779</v>
          </cell>
          <cell r="BD334">
            <v>6.3743733721844702</v>
          </cell>
          <cell r="DO334">
            <v>4.99078315413312</v>
          </cell>
          <cell r="DP334">
            <v>-12.6255146375844</v>
          </cell>
        </row>
        <row r="335">
          <cell r="B335">
            <v>8.6417766334084103</v>
          </cell>
          <cell r="C335">
            <v>3.1649331352154602</v>
          </cell>
          <cell r="D335"/>
          <cell r="E335"/>
          <cell r="J335">
            <v>0.25907961338020802</v>
          </cell>
          <cell r="K335"/>
          <cell r="L335"/>
          <cell r="M335"/>
          <cell r="N335"/>
          <cell r="O335"/>
          <cell r="P335"/>
          <cell r="AF335">
            <v>88.534999999999002</v>
          </cell>
          <cell r="AG335">
            <v>10.7693333333334</v>
          </cell>
          <cell r="AH335">
            <v>5.1430000000000202</v>
          </cell>
          <cell r="BC335">
            <v>-8.6706114118366706</v>
          </cell>
          <cell r="BD335">
            <v>6.8509345389535099</v>
          </cell>
          <cell r="DO335">
            <v>4.5474869061282703</v>
          </cell>
          <cell r="DP335">
            <v>-10.803590211369499</v>
          </cell>
        </row>
        <row r="336">
          <cell r="B336">
            <v>11.600965406275099</v>
          </cell>
          <cell r="C336">
            <v>4.90341753343239</v>
          </cell>
          <cell r="D336"/>
          <cell r="E336"/>
          <cell r="J336">
            <v>2.6018263851767398</v>
          </cell>
          <cell r="K336"/>
          <cell r="L336"/>
          <cell r="M336"/>
          <cell r="N336"/>
          <cell r="O336"/>
          <cell r="P336"/>
          <cell r="AF336">
            <v>98.169000000000906</v>
          </cell>
          <cell r="AG336">
            <v>7.4803333333332303</v>
          </cell>
          <cell r="AH336">
            <v>12.6389999999998</v>
          </cell>
          <cell r="BC336">
            <v>-4.7259753141749998</v>
          </cell>
          <cell r="BD336">
            <v>7.5627895256116204</v>
          </cell>
          <cell r="DO336">
            <v>3.8885704351487802</v>
          </cell>
          <cell r="DP336">
            <v>-7.8298469283446401</v>
          </cell>
        </row>
        <row r="337">
          <cell r="B337">
            <v>13.5859964669985</v>
          </cell>
          <cell r="C337">
            <v>6.3418981137679902</v>
          </cell>
          <cell r="D337"/>
          <cell r="E337"/>
          <cell r="J337">
            <v>3.7004510658667802</v>
          </cell>
          <cell r="K337"/>
          <cell r="L337"/>
          <cell r="M337"/>
          <cell r="N337"/>
          <cell r="O337"/>
          <cell r="P337"/>
          <cell r="AF337">
            <v>102.229999999999</v>
          </cell>
          <cell r="AG337">
            <v>11.995333333333299</v>
          </cell>
          <cell r="AH337">
            <v>14.965000000000201</v>
          </cell>
          <cell r="BC337">
            <v>-3.8444039292627998</v>
          </cell>
          <cell r="BD337">
            <v>8.2792833461151396</v>
          </cell>
          <cell r="DO337">
            <v>4.5253287299834097</v>
          </cell>
          <cell r="DP337">
            <v>-7.0611893405889399</v>
          </cell>
        </row>
        <row r="338">
          <cell r="B338">
            <v>15.3056313171827</v>
          </cell>
          <cell r="C338">
            <v>8.1241645626020897</v>
          </cell>
          <cell r="D338"/>
          <cell r="E338"/>
          <cell r="J338">
            <v>5.5491062191803397</v>
          </cell>
          <cell r="K338"/>
          <cell r="L338"/>
          <cell r="M338"/>
          <cell r="N338"/>
          <cell r="O338"/>
          <cell r="P338"/>
          <cell r="AF338">
            <v>101.09533333333501</v>
          </cell>
          <cell r="AG338">
            <v>17.598999999999801</v>
          </cell>
          <cell r="AH338">
            <v>10.011999999999899</v>
          </cell>
          <cell r="BC338">
            <v>-0.24627596118963399</v>
          </cell>
          <cell r="BD338">
            <v>8.8097934200080896</v>
          </cell>
          <cell r="DO338">
            <v>4.2357600591976299</v>
          </cell>
          <cell r="DP338">
            <v>-4.2840678826369398</v>
          </cell>
        </row>
        <row r="339">
          <cell r="B339">
            <v>17.910925985261098</v>
          </cell>
          <cell r="C339">
            <v>12.1342640724788</v>
          </cell>
          <cell r="D339"/>
          <cell r="E339"/>
          <cell r="J339">
            <v>6.7452000525000999</v>
          </cell>
          <cell r="K339"/>
          <cell r="L339"/>
          <cell r="M339"/>
          <cell r="N339"/>
          <cell r="O339"/>
          <cell r="P339"/>
          <cell r="AF339">
            <v>79.826333333332897</v>
          </cell>
          <cell r="AG339">
            <v>12.9640000000001</v>
          </cell>
          <cell r="AH339">
            <v>1.2919999999998899</v>
          </cell>
          <cell r="BC339">
            <v>1.56622615860568</v>
          </cell>
          <cell r="BD339">
            <v>9.1158839539595906</v>
          </cell>
          <cell r="DO339">
            <v>3.8657629813446399</v>
          </cell>
          <cell r="DP339">
            <v>-3.1391714013794099</v>
          </cell>
        </row>
        <row r="340">
          <cell r="B340">
            <v>19.351748363404099</v>
          </cell>
          <cell r="C340">
            <v>12.7256715103478</v>
          </cell>
          <cell r="D340"/>
          <cell r="E340"/>
          <cell r="J340">
            <v>6.9024772391100102</v>
          </cell>
          <cell r="K340"/>
          <cell r="L340"/>
          <cell r="M340"/>
          <cell r="N340"/>
          <cell r="O340"/>
          <cell r="P340"/>
          <cell r="AF340">
            <v>78.882333333331701</v>
          </cell>
          <cell r="AG340">
            <v>10.582000000000001</v>
          </cell>
          <cell r="AH340">
            <v>-2.1830000000001499</v>
          </cell>
          <cell r="BC340">
            <v>1.09111341310748</v>
          </cell>
          <cell r="BD340">
            <v>9.2803152149268708</v>
          </cell>
          <cell r="DO340">
            <v>2.5865043151265401</v>
          </cell>
          <cell r="DP340">
            <v>-4.8799314504545803</v>
          </cell>
        </row>
        <row r="341">
          <cell r="B341">
            <v>20.839961819917299</v>
          </cell>
          <cell r="C341">
            <v>11.741597555652501</v>
          </cell>
          <cell r="D341"/>
          <cell r="E341"/>
          <cell r="J341">
            <v>11.3187745538964</v>
          </cell>
          <cell r="K341"/>
          <cell r="L341"/>
          <cell r="M341"/>
          <cell r="N341"/>
          <cell r="O341"/>
          <cell r="P341"/>
          <cell r="AF341">
            <v>85.343666666668696</v>
          </cell>
          <cell r="AG341">
            <v>-0.98400000000018095</v>
          </cell>
          <cell r="AH341">
            <v>33.260333333333598</v>
          </cell>
          <cell r="BC341">
            <v>11.3012411921036</v>
          </cell>
          <cell r="BD341">
            <v>9.8915465769017601</v>
          </cell>
          <cell r="DO341">
            <v>1.24408300288141</v>
          </cell>
          <cell r="DP341">
            <v>-2.5699210583584602</v>
          </cell>
        </row>
        <row r="342">
          <cell r="B342">
            <v>22.220464969160201</v>
          </cell>
          <cell r="C342">
            <v>11.741597555652501</v>
          </cell>
          <cell r="D342"/>
          <cell r="E342"/>
          <cell r="J342">
            <v>12.554793124751001</v>
          </cell>
          <cell r="K342"/>
          <cell r="L342"/>
          <cell r="M342"/>
          <cell r="N342"/>
          <cell r="O342"/>
          <cell r="P342"/>
          <cell r="AF342">
            <v>96.615666666665604</v>
          </cell>
          <cell r="AG342">
            <v>5.7280000000002298</v>
          </cell>
          <cell r="AH342">
            <v>19.785333333333401</v>
          </cell>
          <cell r="BC342">
            <v>12.9340045551107</v>
          </cell>
          <cell r="BD342">
            <v>10.495056735965299</v>
          </cell>
          <cell r="DO342">
            <v>0.74790357648530903</v>
          </cell>
          <cell r="DP342">
            <v>-2.1524592173036998</v>
          </cell>
        </row>
        <row r="343">
          <cell r="B343">
            <v>22.387592041359799</v>
          </cell>
          <cell r="C343">
            <v>11.0738743989508</v>
          </cell>
          <cell r="D343"/>
          <cell r="E343"/>
          <cell r="J343">
            <v>14.568003547065899</v>
          </cell>
          <cell r="K343"/>
          <cell r="L343"/>
          <cell r="M343"/>
          <cell r="N343"/>
          <cell r="O343"/>
          <cell r="P343"/>
          <cell r="AF343">
            <v>102.77866666666699</v>
          </cell>
          <cell r="AG343">
            <v>-5.1820000000000102</v>
          </cell>
          <cell r="AH343">
            <v>1.86933333333298</v>
          </cell>
          <cell r="BC343">
            <v>16.879420001458101</v>
          </cell>
          <cell r="BD343">
            <v>10.975043298166</v>
          </cell>
          <cell r="DO343">
            <v>-4.2849893699814498E-2</v>
          </cell>
          <cell r="DP343">
            <v>-5.4096592516350503E-2</v>
          </cell>
        </row>
        <row r="344">
          <cell r="B344">
            <v>22.647922138112101</v>
          </cell>
          <cell r="C344">
            <v>12.5309631356549</v>
          </cell>
          <cell r="D344"/>
          <cell r="E344"/>
          <cell r="J344">
            <v>16.5715541281069</v>
          </cell>
          <cell r="K344"/>
          <cell r="L344"/>
          <cell r="M344"/>
          <cell r="N344"/>
          <cell r="O344"/>
          <cell r="P344"/>
          <cell r="AF344">
            <v>88.0126666666646</v>
          </cell>
          <cell r="AG344">
            <v>67.668666666666496</v>
          </cell>
          <cell r="AH344">
            <v>2.5063333333331901</v>
          </cell>
          <cell r="BC344">
            <v>20.741876132336198</v>
          </cell>
          <cell r="BD344">
            <v>11.765688386302299</v>
          </cell>
          <cell r="DO344">
            <v>-0.74810902202741003</v>
          </cell>
          <cell r="DP344">
            <v>2.2177843377983302</v>
          </cell>
        </row>
        <row r="345">
          <cell r="B345">
            <v>22.5574272588055</v>
          </cell>
          <cell r="C345">
            <v>12.5309631356549</v>
          </cell>
          <cell r="D345"/>
          <cell r="E345"/>
          <cell r="J345">
            <v>17.2931859787058</v>
          </cell>
          <cell r="K345"/>
          <cell r="L345"/>
          <cell r="M345"/>
          <cell r="N345"/>
          <cell r="O345"/>
          <cell r="P345"/>
          <cell r="AF345">
            <v>86.057666666667899</v>
          </cell>
          <cell r="AG345">
            <v>-17.023333333333198</v>
          </cell>
          <cell r="AH345">
            <v>-25.7876666666664</v>
          </cell>
          <cell r="BC345">
            <v>22.6169815705579</v>
          </cell>
          <cell r="BD345">
            <v>11.6047475071337</v>
          </cell>
          <cell r="DO345">
            <v>-2.3074486588065302</v>
          </cell>
          <cell r="DP345">
            <v>2.04996950546305</v>
          </cell>
        </row>
        <row r="346">
          <cell r="B346">
            <v>21.150668469280401</v>
          </cell>
          <cell r="C346">
            <v>16.134623718041301</v>
          </cell>
          <cell r="D346"/>
          <cell r="E346"/>
          <cell r="J346">
            <v>17.694572486237199</v>
          </cell>
          <cell r="K346"/>
          <cell r="L346"/>
          <cell r="M346"/>
          <cell r="N346"/>
          <cell r="O346"/>
          <cell r="P346"/>
          <cell r="AF346">
            <v>128.265666666665</v>
          </cell>
          <cell r="AG346">
            <v>-12.338333333333299</v>
          </cell>
          <cell r="AH346">
            <v>-15.4756666666666</v>
          </cell>
          <cell r="BC346">
            <v>22.548315494413998</v>
          </cell>
          <cell r="BD346">
            <v>11.5704269116442</v>
          </cell>
          <cell r="DO346">
            <v>-3.7051020780686601</v>
          </cell>
          <cell r="DP346">
            <v>0.52511031879149905</v>
          </cell>
        </row>
        <row r="347">
          <cell r="B347">
            <v>21.359798548363202</v>
          </cell>
          <cell r="C347">
            <v>24.600316865907999</v>
          </cell>
          <cell r="D347"/>
          <cell r="E347"/>
          <cell r="J347">
            <v>18.330195053461299</v>
          </cell>
          <cell r="K347"/>
          <cell r="L347"/>
          <cell r="M347"/>
          <cell r="N347"/>
          <cell r="O347"/>
          <cell r="P347"/>
          <cell r="AF347">
            <v>98.4930000000018</v>
          </cell>
          <cell r="AG347">
            <v>12.4019999999998</v>
          </cell>
          <cell r="AH347">
            <v>9.0290000000000195</v>
          </cell>
          <cell r="BC347">
            <v>24.865787476432399</v>
          </cell>
          <cell r="BD347">
            <v>11.6002653703873</v>
          </cell>
          <cell r="DO347">
            <v>-4.5062831688756697</v>
          </cell>
          <cell r="DP347">
            <v>1.4593017421115699</v>
          </cell>
        </row>
        <row r="348">
          <cell r="B348">
            <v>20.141291810841899</v>
          </cell>
          <cell r="C348">
            <v>30.269121813031099</v>
          </cell>
          <cell r="D348"/>
          <cell r="E348"/>
          <cell r="J348">
            <v>17.914257210973801</v>
          </cell>
          <cell r="K348"/>
          <cell r="L348"/>
          <cell r="M348"/>
          <cell r="N348"/>
          <cell r="O348"/>
          <cell r="P348"/>
          <cell r="AF348">
            <v>110.614333333331</v>
          </cell>
          <cell r="AG348">
            <v>23.972666666666701</v>
          </cell>
          <cell r="AH348">
            <v>23.2633333333332</v>
          </cell>
          <cell r="BC348">
            <v>23.12497532858</v>
          </cell>
          <cell r="BD348">
            <v>11.8252557355178</v>
          </cell>
          <cell r="DO348">
            <v>-5.8470355734165302</v>
          </cell>
          <cell r="DP348">
            <v>-1.68131497266895</v>
          </cell>
        </row>
        <row r="349">
          <cell r="B349">
            <v>21.179131910080599</v>
          </cell>
          <cell r="C349">
            <v>30.684357541899399</v>
          </cell>
          <cell r="D349"/>
          <cell r="E349"/>
          <cell r="J349">
            <v>18.364783115438801</v>
          </cell>
          <cell r="K349"/>
          <cell r="L349"/>
          <cell r="M349"/>
          <cell r="N349"/>
          <cell r="O349"/>
          <cell r="P349"/>
          <cell r="AF349">
            <v>107.486666666668</v>
          </cell>
          <cell r="AG349">
            <v>17.439333333333298</v>
          </cell>
          <cell r="AH349">
            <v>15.795666666666801</v>
          </cell>
          <cell r="BC349">
            <v>24.1237939620089</v>
          </cell>
          <cell r="BD349">
            <v>11.793865337469899</v>
          </cell>
          <cell r="DO349">
            <v>-7.4702229839623202</v>
          </cell>
          <cell r="DP349">
            <v>-2.5805445212558502</v>
          </cell>
        </row>
        <row r="350">
          <cell r="B350">
            <v>22.304160289411399</v>
          </cell>
          <cell r="C350">
            <v>30</v>
          </cell>
          <cell r="D350"/>
          <cell r="E350"/>
          <cell r="J350">
            <v>18.0474701585972</v>
          </cell>
          <cell r="K350"/>
          <cell r="L350"/>
          <cell r="M350"/>
          <cell r="N350"/>
          <cell r="O350"/>
          <cell r="P350"/>
          <cell r="AF350">
            <v>100.699999999998</v>
          </cell>
          <cell r="AG350">
            <v>15.899999999999901</v>
          </cell>
          <cell r="AH350">
            <v>39.3999999999997</v>
          </cell>
          <cell r="BC350">
            <v>22.854645479559402</v>
          </cell>
          <cell r="BD350">
            <v>11.8961754549925</v>
          </cell>
          <cell r="DO350">
            <v>-7.7997257913108999</v>
          </cell>
          <cell r="DP350">
            <v>-3.8053720953210002</v>
          </cell>
        </row>
        <row r="351">
          <cell r="B351">
            <v>22.010869565217298</v>
          </cell>
          <cell r="C351">
            <v>31.4437086092715</v>
          </cell>
          <cell r="D351"/>
          <cell r="E351"/>
          <cell r="J351">
            <v>19.166874760104601</v>
          </cell>
          <cell r="K351"/>
          <cell r="L351"/>
          <cell r="M351"/>
          <cell r="N351"/>
          <cell r="O351"/>
          <cell r="P351"/>
          <cell r="AF351">
            <v>119.200000000001</v>
          </cell>
          <cell r="AG351">
            <v>20.499999999999801</v>
          </cell>
          <cell r="AH351">
            <v>-4.0000000000000204</v>
          </cell>
          <cell r="BC351">
            <v>26.1629804113938</v>
          </cell>
          <cell r="BD351">
            <v>12.1532119636513</v>
          </cell>
          <cell r="DO351">
            <v>-7.5092325637344404</v>
          </cell>
          <cell r="DP351">
            <v>-1.22482906283278</v>
          </cell>
        </row>
        <row r="352">
          <cell r="B352">
            <v>22.769230769230699</v>
          </cell>
          <cell r="C352">
            <v>29.21875</v>
          </cell>
          <cell r="D352"/>
          <cell r="E352"/>
          <cell r="J352">
            <v>19.813768920614599</v>
          </cell>
          <cell r="K352"/>
          <cell r="L352"/>
          <cell r="M352"/>
          <cell r="N352"/>
          <cell r="O352"/>
          <cell r="P352"/>
          <cell r="AF352">
            <v>110.899999999998</v>
          </cell>
          <cell r="AG352">
            <v>11.7</v>
          </cell>
          <cell r="AH352">
            <v>4.2000000000000304</v>
          </cell>
          <cell r="BC352">
            <v>27.883948893447599</v>
          </cell>
          <cell r="BD352">
            <v>12.3956679061241</v>
          </cell>
          <cell r="DO352">
            <v>-8.3866952319826495</v>
          </cell>
          <cell r="DP352">
            <v>-1.0402202058644201</v>
          </cell>
        </row>
        <row r="353">
          <cell r="B353">
            <v>22.511848341232199</v>
          </cell>
          <cell r="C353">
            <v>25.8723958333333</v>
          </cell>
          <cell r="D353"/>
          <cell r="E353"/>
          <cell r="J353"/>
          <cell r="K353"/>
          <cell r="L353"/>
          <cell r="M353"/>
          <cell r="N353"/>
          <cell r="O353"/>
          <cell r="P353"/>
          <cell r="AF353"/>
          <cell r="AG353"/>
          <cell r="AH353"/>
          <cell r="BC353"/>
          <cell r="BD353"/>
          <cell r="DO353"/>
          <cell r="DP353"/>
        </row>
        <row r="354">
          <cell r="B354"/>
          <cell r="C354"/>
          <cell r="D354"/>
          <cell r="E354"/>
          <cell r="J354"/>
          <cell r="K354"/>
          <cell r="L354"/>
          <cell r="M354"/>
          <cell r="N354"/>
          <cell r="O354"/>
          <cell r="P354"/>
          <cell r="AF354"/>
          <cell r="AG354"/>
          <cell r="AH354"/>
          <cell r="BC354"/>
          <cell r="BD354"/>
          <cell r="DO354"/>
          <cell r="DP354"/>
        </row>
        <row r="355">
          <cell r="B355"/>
          <cell r="C355"/>
          <cell r="D355"/>
          <cell r="E355"/>
          <cell r="J355"/>
          <cell r="K355"/>
          <cell r="L355"/>
          <cell r="M355"/>
          <cell r="N355"/>
          <cell r="O355"/>
          <cell r="P355"/>
          <cell r="AF355"/>
          <cell r="AG355"/>
          <cell r="AH355"/>
          <cell r="BC355"/>
          <cell r="BD355"/>
          <cell r="DO355"/>
          <cell r="DP355"/>
        </row>
        <row r="356">
          <cell r="B356"/>
          <cell r="C356"/>
          <cell r="D356"/>
          <cell r="E356"/>
          <cell r="J356"/>
          <cell r="K356"/>
          <cell r="L356"/>
          <cell r="M356"/>
          <cell r="N356"/>
          <cell r="O356"/>
          <cell r="P356"/>
          <cell r="AF356"/>
          <cell r="AG356"/>
          <cell r="AH356"/>
          <cell r="BC356"/>
          <cell r="BD356"/>
          <cell r="DO356"/>
          <cell r="DP356"/>
        </row>
        <row r="357">
          <cell r="B357"/>
          <cell r="C357"/>
          <cell r="D357"/>
          <cell r="E357"/>
          <cell r="J357"/>
          <cell r="K357"/>
          <cell r="L357"/>
          <cell r="M357"/>
          <cell r="N357"/>
          <cell r="O357"/>
          <cell r="P357"/>
          <cell r="AF357"/>
          <cell r="AG357"/>
          <cell r="AH357"/>
          <cell r="BC357"/>
          <cell r="BD357"/>
          <cell r="DO357"/>
          <cell r="DP357"/>
        </row>
        <row r="358">
          <cell r="B358"/>
          <cell r="C358"/>
          <cell r="D358"/>
          <cell r="E358"/>
          <cell r="J358"/>
          <cell r="K358"/>
          <cell r="L358"/>
          <cell r="M358"/>
          <cell r="N358"/>
          <cell r="O358"/>
          <cell r="P358"/>
          <cell r="AF358"/>
          <cell r="AG358"/>
          <cell r="AH358"/>
          <cell r="BC358"/>
          <cell r="BD358"/>
          <cell r="DO358"/>
          <cell r="DP358"/>
        </row>
        <row r="359">
          <cell r="B359"/>
          <cell r="C359"/>
          <cell r="D359"/>
          <cell r="E359"/>
          <cell r="J359"/>
          <cell r="K359"/>
          <cell r="L359"/>
          <cell r="M359"/>
          <cell r="N359"/>
          <cell r="O359"/>
          <cell r="P359"/>
          <cell r="AF359"/>
          <cell r="AG359"/>
          <cell r="AH359"/>
          <cell r="BC359"/>
          <cell r="BD359"/>
          <cell r="DO359"/>
          <cell r="DP359"/>
        </row>
        <row r="360">
          <cell r="B360"/>
          <cell r="C360"/>
          <cell r="D360"/>
          <cell r="E360"/>
          <cell r="J360"/>
          <cell r="K360"/>
          <cell r="L360"/>
          <cell r="M360"/>
          <cell r="N360"/>
          <cell r="O360"/>
          <cell r="P360"/>
          <cell r="AF360"/>
          <cell r="AG360"/>
          <cell r="AH360"/>
          <cell r="BC360"/>
          <cell r="BD360"/>
          <cell r="DO360"/>
          <cell r="DP360"/>
        </row>
        <row r="361">
          <cell r="B361"/>
          <cell r="C361"/>
          <cell r="D361"/>
          <cell r="E361"/>
          <cell r="J361"/>
          <cell r="K361"/>
          <cell r="L361"/>
          <cell r="M361"/>
          <cell r="N361"/>
          <cell r="O361"/>
          <cell r="P361"/>
          <cell r="AF361"/>
          <cell r="AG361"/>
          <cell r="AH361"/>
          <cell r="BC361"/>
          <cell r="BD361"/>
          <cell r="DO361"/>
          <cell r="DP361"/>
        </row>
        <row r="362">
          <cell r="B362"/>
          <cell r="C362"/>
          <cell r="D362"/>
          <cell r="E362"/>
          <cell r="J362"/>
          <cell r="K362"/>
          <cell r="L362"/>
          <cell r="M362"/>
          <cell r="N362"/>
          <cell r="O362"/>
          <cell r="P362"/>
          <cell r="AF362"/>
          <cell r="AG362"/>
          <cell r="AH362"/>
          <cell r="BC362"/>
          <cell r="BD362"/>
          <cell r="DO362"/>
          <cell r="DP362"/>
        </row>
        <row r="363">
          <cell r="B363"/>
          <cell r="C363"/>
          <cell r="D363"/>
          <cell r="E363"/>
          <cell r="J363"/>
          <cell r="K363"/>
          <cell r="L363"/>
          <cell r="M363"/>
          <cell r="N363"/>
          <cell r="O363"/>
          <cell r="P363"/>
          <cell r="AF363"/>
          <cell r="AG363"/>
          <cell r="AH363"/>
          <cell r="BC363"/>
          <cell r="BD363"/>
          <cell r="DO363"/>
          <cell r="DP363"/>
        </row>
        <row r="364">
          <cell r="B364"/>
          <cell r="C364"/>
          <cell r="D364"/>
          <cell r="E364"/>
          <cell r="J364"/>
          <cell r="K364"/>
          <cell r="L364"/>
          <cell r="M364"/>
          <cell r="N364"/>
          <cell r="O364"/>
          <cell r="P364"/>
          <cell r="AF364"/>
          <cell r="AG364"/>
          <cell r="AH364"/>
          <cell r="BC364"/>
          <cell r="BD364"/>
          <cell r="DO364"/>
          <cell r="DP364"/>
        </row>
        <row r="365">
          <cell r="B365"/>
          <cell r="C365"/>
          <cell r="D365"/>
          <cell r="E365"/>
          <cell r="J365"/>
          <cell r="K365"/>
          <cell r="L365"/>
          <cell r="M365"/>
          <cell r="N365"/>
          <cell r="O365"/>
          <cell r="P365"/>
          <cell r="AF365"/>
          <cell r="AG365"/>
          <cell r="AH365"/>
          <cell r="BC365"/>
          <cell r="BD365"/>
          <cell r="DO365"/>
          <cell r="DP365"/>
        </row>
        <row r="366">
          <cell r="B366"/>
          <cell r="C366"/>
          <cell r="D366"/>
          <cell r="E366"/>
          <cell r="J366"/>
          <cell r="K366"/>
          <cell r="L366"/>
          <cell r="M366"/>
          <cell r="N366"/>
          <cell r="O366"/>
          <cell r="P366"/>
          <cell r="AF366"/>
          <cell r="AG366"/>
          <cell r="AH366"/>
          <cell r="BC366"/>
          <cell r="BD366"/>
          <cell r="DO366"/>
          <cell r="DP366"/>
        </row>
        <row r="367">
          <cell r="B367"/>
          <cell r="C367"/>
          <cell r="D367"/>
          <cell r="E367"/>
          <cell r="J367"/>
          <cell r="K367"/>
          <cell r="L367"/>
          <cell r="M367"/>
          <cell r="N367"/>
          <cell r="O367"/>
          <cell r="P367"/>
          <cell r="AF367"/>
          <cell r="AG367"/>
          <cell r="AH367"/>
          <cell r="BC367"/>
          <cell r="BD367"/>
          <cell r="DO367"/>
          <cell r="DP367"/>
        </row>
        <row r="368">
          <cell r="B368"/>
          <cell r="C368"/>
          <cell r="D368"/>
          <cell r="E368"/>
          <cell r="J368"/>
          <cell r="K368"/>
          <cell r="L368"/>
          <cell r="M368"/>
          <cell r="N368"/>
          <cell r="O368"/>
          <cell r="P368"/>
          <cell r="AF368"/>
          <cell r="AG368"/>
          <cell r="AH368"/>
          <cell r="BC368"/>
          <cell r="BD368"/>
          <cell r="DO368"/>
          <cell r="DP368"/>
        </row>
        <row r="369">
          <cell r="B369"/>
          <cell r="C369"/>
          <cell r="D369"/>
          <cell r="E369"/>
          <cell r="J369"/>
          <cell r="K369"/>
          <cell r="L369"/>
          <cell r="M369"/>
          <cell r="N369"/>
          <cell r="O369"/>
          <cell r="P369"/>
          <cell r="AF369"/>
          <cell r="AG369"/>
          <cell r="AH369"/>
          <cell r="BC369"/>
          <cell r="BD369"/>
          <cell r="DO369"/>
          <cell r="DP369"/>
        </row>
        <row r="370">
          <cell r="B370"/>
          <cell r="C370"/>
          <cell r="D370"/>
          <cell r="E370"/>
          <cell r="J370"/>
          <cell r="K370"/>
          <cell r="L370"/>
          <cell r="M370"/>
          <cell r="N370"/>
          <cell r="O370"/>
          <cell r="P370"/>
          <cell r="AF370"/>
          <cell r="AG370"/>
          <cell r="AH370"/>
          <cell r="BC370"/>
          <cell r="BD370"/>
          <cell r="DO370"/>
          <cell r="DP370"/>
        </row>
        <row r="371">
          <cell r="B371"/>
          <cell r="C371"/>
          <cell r="D371"/>
          <cell r="E371"/>
          <cell r="J371"/>
          <cell r="K371"/>
          <cell r="L371"/>
          <cell r="M371"/>
          <cell r="N371"/>
          <cell r="O371"/>
          <cell r="P371"/>
          <cell r="AF371"/>
          <cell r="AG371"/>
          <cell r="AH371"/>
          <cell r="BC371"/>
          <cell r="BD371"/>
          <cell r="DO371"/>
          <cell r="DP371"/>
        </row>
        <row r="372">
          <cell r="B372"/>
          <cell r="C372"/>
          <cell r="D372"/>
          <cell r="E372"/>
          <cell r="J372"/>
          <cell r="K372"/>
          <cell r="L372"/>
          <cell r="M372"/>
          <cell r="N372"/>
          <cell r="O372"/>
          <cell r="P372"/>
          <cell r="AF372"/>
          <cell r="AG372"/>
          <cell r="AH372"/>
          <cell r="BC372"/>
          <cell r="BD372"/>
          <cell r="DO372"/>
          <cell r="DP372"/>
        </row>
        <row r="373">
          <cell r="B373"/>
          <cell r="C373"/>
          <cell r="D373"/>
          <cell r="E373"/>
          <cell r="J373"/>
          <cell r="K373"/>
          <cell r="L373"/>
          <cell r="M373"/>
          <cell r="N373"/>
          <cell r="O373"/>
          <cell r="P373"/>
          <cell r="AF373"/>
          <cell r="AG373"/>
          <cell r="AH373"/>
          <cell r="BC373"/>
          <cell r="BD373"/>
          <cell r="DO373"/>
          <cell r="DP373"/>
        </row>
        <row r="374">
          <cell r="B374"/>
          <cell r="C374"/>
          <cell r="D374"/>
          <cell r="E374"/>
          <cell r="J374"/>
          <cell r="K374"/>
          <cell r="L374"/>
          <cell r="M374"/>
          <cell r="N374"/>
          <cell r="O374"/>
          <cell r="P374"/>
          <cell r="AF374"/>
          <cell r="AG374"/>
          <cell r="AH374"/>
          <cell r="BC374"/>
          <cell r="BD374"/>
          <cell r="DO374"/>
          <cell r="DP374"/>
        </row>
        <row r="375">
          <cell r="B375"/>
          <cell r="C375"/>
          <cell r="D375"/>
          <cell r="E375"/>
          <cell r="J375"/>
          <cell r="K375"/>
          <cell r="L375"/>
          <cell r="M375"/>
          <cell r="N375"/>
          <cell r="O375"/>
          <cell r="P375"/>
          <cell r="AF375"/>
          <cell r="AG375"/>
          <cell r="AH375"/>
          <cell r="BC375"/>
          <cell r="BD375"/>
          <cell r="DO375"/>
          <cell r="DP375"/>
        </row>
        <row r="376">
          <cell r="B376"/>
          <cell r="C376"/>
          <cell r="D376"/>
          <cell r="E376"/>
          <cell r="J376"/>
          <cell r="K376"/>
          <cell r="L376"/>
          <cell r="M376"/>
          <cell r="N376"/>
          <cell r="O376"/>
          <cell r="P376"/>
          <cell r="AF376"/>
          <cell r="AG376"/>
          <cell r="AH376"/>
          <cell r="BC376"/>
          <cell r="BD376"/>
          <cell r="DO376"/>
          <cell r="DP376"/>
        </row>
        <row r="377">
          <cell r="B377"/>
          <cell r="C377"/>
          <cell r="D377"/>
          <cell r="E377"/>
          <cell r="J377"/>
          <cell r="K377"/>
          <cell r="L377"/>
          <cell r="M377"/>
          <cell r="N377"/>
          <cell r="O377"/>
          <cell r="P377"/>
          <cell r="AF377"/>
          <cell r="AG377"/>
          <cell r="AH377"/>
          <cell r="BC377"/>
          <cell r="BD377"/>
          <cell r="DO377"/>
          <cell r="DP377"/>
        </row>
        <row r="378">
          <cell r="B378"/>
          <cell r="C378"/>
          <cell r="D378"/>
          <cell r="E378"/>
          <cell r="J378"/>
          <cell r="K378"/>
          <cell r="L378"/>
          <cell r="M378"/>
          <cell r="N378"/>
          <cell r="O378"/>
          <cell r="P378"/>
          <cell r="AF378"/>
          <cell r="AG378"/>
          <cell r="AH378"/>
          <cell r="BC378"/>
          <cell r="BD378"/>
          <cell r="DO378"/>
          <cell r="DP378"/>
        </row>
        <row r="379">
          <cell r="B379"/>
          <cell r="C379"/>
          <cell r="D379"/>
          <cell r="E379"/>
          <cell r="J379"/>
          <cell r="K379"/>
          <cell r="L379"/>
          <cell r="M379"/>
          <cell r="N379"/>
          <cell r="O379"/>
          <cell r="P379"/>
          <cell r="AF379"/>
          <cell r="AG379"/>
          <cell r="AH379"/>
          <cell r="BC379"/>
          <cell r="BD379"/>
          <cell r="DO379"/>
          <cell r="DP379"/>
        </row>
        <row r="380">
          <cell r="B380"/>
          <cell r="C380"/>
          <cell r="D380"/>
          <cell r="E380"/>
          <cell r="J380"/>
          <cell r="K380"/>
          <cell r="L380"/>
          <cell r="M380"/>
          <cell r="N380"/>
          <cell r="O380"/>
          <cell r="P380"/>
          <cell r="AF380"/>
          <cell r="AG380"/>
          <cell r="AH380"/>
          <cell r="BC380"/>
          <cell r="BD380"/>
          <cell r="DO380"/>
          <cell r="DP380"/>
        </row>
        <row r="381">
          <cell r="B381"/>
          <cell r="C381"/>
          <cell r="D381"/>
          <cell r="E381"/>
          <cell r="J381"/>
          <cell r="K381"/>
          <cell r="L381"/>
          <cell r="M381"/>
          <cell r="N381"/>
          <cell r="O381"/>
          <cell r="P381"/>
          <cell r="AF381"/>
          <cell r="AG381"/>
          <cell r="AH381"/>
          <cell r="BC381"/>
          <cell r="BD381"/>
          <cell r="DO381"/>
          <cell r="DP381"/>
        </row>
        <row r="382">
          <cell r="B382"/>
          <cell r="C382"/>
          <cell r="D382"/>
          <cell r="E382"/>
          <cell r="J382"/>
          <cell r="K382"/>
          <cell r="L382"/>
          <cell r="M382"/>
          <cell r="N382"/>
          <cell r="O382"/>
          <cell r="P382"/>
          <cell r="AF382"/>
          <cell r="AG382"/>
          <cell r="AH382"/>
          <cell r="BC382"/>
          <cell r="BD382"/>
          <cell r="DO382"/>
          <cell r="DP382"/>
        </row>
        <row r="383">
          <cell r="B383"/>
          <cell r="C383"/>
          <cell r="D383"/>
          <cell r="E383"/>
          <cell r="J383"/>
          <cell r="K383"/>
          <cell r="L383"/>
          <cell r="M383"/>
          <cell r="N383"/>
          <cell r="O383"/>
          <cell r="P383"/>
          <cell r="AF383"/>
          <cell r="AG383"/>
          <cell r="AH383"/>
          <cell r="BC383"/>
          <cell r="BD383"/>
          <cell r="DO383"/>
          <cell r="DP383"/>
        </row>
        <row r="384">
          <cell r="B384"/>
          <cell r="C384"/>
          <cell r="D384"/>
          <cell r="E384"/>
          <cell r="J384"/>
          <cell r="K384"/>
          <cell r="L384"/>
          <cell r="M384"/>
          <cell r="N384"/>
          <cell r="O384"/>
          <cell r="P384"/>
          <cell r="AF384"/>
          <cell r="AG384"/>
          <cell r="AH384"/>
          <cell r="BC384"/>
          <cell r="BD384"/>
          <cell r="DO384"/>
          <cell r="DP384"/>
        </row>
        <row r="385">
          <cell r="B385"/>
          <cell r="C385"/>
          <cell r="D385"/>
          <cell r="E385"/>
          <cell r="J385"/>
          <cell r="K385"/>
          <cell r="L385"/>
          <cell r="M385"/>
          <cell r="N385"/>
          <cell r="O385"/>
          <cell r="P385"/>
          <cell r="AF385"/>
          <cell r="AG385"/>
          <cell r="AH385"/>
          <cell r="BC385"/>
          <cell r="BD385"/>
          <cell r="DO385"/>
          <cell r="DP385"/>
        </row>
        <row r="386">
          <cell r="B386"/>
          <cell r="C386"/>
          <cell r="D386"/>
          <cell r="E386"/>
          <cell r="J386"/>
          <cell r="K386"/>
          <cell r="L386"/>
          <cell r="M386"/>
          <cell r="N386"/>
          <cell r="O386"/>
          <cell r="P386"/>
          <cell r="AF386"/>
          <cell r="AG386"/>
          <cell r="AH386"/>
          <cell r="BC386"/>
          <cell r="BD386"/>
          <cell r="DO386"/>
          <cell r="DP386"/>
        </row>
        <row r="387">
          <cell r="B387"/>
          <cell r="C387"/>
          <cell r="D387"/>
          <cell r="E387"/>
          <cell r="J387"/>
          <cell r="K387"/>
          <cell r="L387"/>
          <cell r="M387"/>
          <cell r="N387"/>
          <cell r="O387"/>
          <cell r="P387"/>
          <cell r="AF387"/>
          <cell r="AG387"/>
          <cell r="AH387"/>
          <cell r="BC387"/>
          <cell r="BD387"/>
          <cell r="DO387"/>
          <cell r="DP387"/>
        </row>
        <row r="388">
          <cell r="B388"/>
          <cell r="C388"/>
          <cell r="D388"/>
          <cell r="E388"/>
          <cell r="J388"/>
          <cell r="K388"/>
          <cell r="L388"/>
          <cell r="M388"/>
          <cell r="N388"/>
          <cell r="O388"/>
          <cell r="P388"/>
          <cell r="AF388"/>
          <cell r="AG388"/>
          <cell r="AH388"/>
          <cell r="BC388"/>
          <cell r="BD388"/>
          <cell r="DO388"/>
          <cell r="DP388"/>
        </row>
        <row r="389">
          <cell r="B389"/>
          <cell r="C389"/>
          <cell r="D389"/>
          <cell r="E389"/>
          <cell r="J389"/>
          <cell r="K389"/>
          <cell r="L389"/>
          <cell r="M389"/>
          <cell r="N389"/>
          <cell r="O389"/>
          <cell r="P389"/>
          <cell r="AF389"/>
          <cell r="AG389"/>
          <cell r="AH389"/>
          <cell r="BC389"/>
          <cell r="BD389"/>
          <cell r="DO389"/>
          <cell r="DP389"/>
        </row>
        <row r="390">
          <cell r="B390"/>
          <cell r="C390"/>
          <cell r="D390"/>
          <cell r="E390"/>
          <cell r="J390"/>
          <cell r="K390"/>
          <cell r="L390"/>
          <cell r="M390"/>
          <cell r="N390"/>
          <cell r="O390"/>
          <cell r="P390"/>
          <cell r="AF390"/>
          <cell r="AG390"/>
          <cell r="AH390"/>
          <cell r="BC390"/>
          <cell r="BD390"/>
          <cell r="DO390"/>
          <cell r="DP390"/>
        </row>
        <row r="391">
          <cell r="B391"/>
          <cell r="C391"/>
          <cell r="D391"/>
          <cell r="E391"/>
          <cell r="J391"/>
          <cell r="K391"/>
          <cell r="L391"/>
          <cell r="M391"/>
          <cell r="N391"/>
          <cell r="O391"/>
          <cell r="P391"/>
          <cell r="AF391"/>
          <cell r="AG391"/>
          <cell r="AH391"/>
          <cell r="BC391"/>
          <cell r="BD391"/>
          <cell r="DO391"/>
          <cell r="DP391"/>
        </row>
      </sheetData>
      <sheetData sheetId="10">
        <row r="4">
          <cell r="B4" t="str">
            <v>A!$B$15</v>
          </cell>
          <cell r="C4" t="str">
            <v>A!$C$15</v>
          </cell>
          <cell r="D4" t="str">
            <v>A!$D$21</v>
          </cell>
          <cell r="E4" t="str">
            <v>A!$E$21</v>
          </cell>
          <cell r="F4" t="str">
            <v>A!$F$21</v>
          </cell>
          <cell r="G4" t="str">
            <v>A!$G$21</v>
          </cell>
          <cell r="H4" t="str">
            <v>A!$H$21</v>
          </cell>
          <cell r="I4" t="str">
            <v>A!$I$21</v>
          </cell>
          <cell r="J4" t="str">
            <v>A!$J$21</v>
          </cell>
          <cell r="K4" t="str">
            <v>A!$K$21</v>
          </cell>
          <cell r="L4" t="str">
            <v>A!$L$21</v>
          </cell>
          <cell r="M4" t="str">
            <v>A!$M$21</v>
          </cell>
          <cell r="N4" t="str">
            <v>A!$N$21</v>
          </cell>
          <cell r="O4" t="str">
            <v>A!$O$21</v>
          </cell>
          <cell r="P4" t="str">
            <v>A!$P$21</v>
          </cell>
          <cell r="Q4" t="str">
            <v>A!$Q$14</v>
          </cell>
          <cell r="R4" t="str">
            <v>A!$R$14</v>
          </cell>
          <cell r="S4" t="str">
            <v>A!$S$14</v>
          </cell>
          <cell r="T4" t="str">
            <v>A!$T$14</v>
          </cell>
          <cell r="U4" t="str">
            <v>A!$U$14</v>
          </cell>
          <cell r="V4" t="str">
            <v>A!$V$14</v>
          </cell>
          <cell r="W4" t="str">
            <v>A!$W$14</v>
          </cell>
          <cell r="X4" t="str">
            <v>A!$X$14</v>
          </cell>
        </row>
        <row r="6">
          <cell r="B6">
            <v>18</v>
          </cell>
          <cell r="C6">
            <v>18</v>
          </cell>
          <cell r="D6">
            <v>13</v>
          </cell>
          <cell r="E6">
            <v>13</v>
          </cell>
          <cell r="F6">
            <v>13</v>
          </cell>
          <cell r="G6">
            <v>13</v>
          </cell>
          <cell r="H6">
            <v>13</v>
          </cell>
          <cell r="I6">
            <v>8</v>
          </cell>
          <cell r="J6">
            <v>8</v>
          </cell>
          <cell r="K6">
            <v>8</v>
          </cell>
          <cell r="L6">
            <v>9</v>
          </cell>
          <cell r="M6">
            <v>8</v>
          </cell>
          <cell r="N6">
            <v>8</v>
          </cell>
          <cell r="O6">
            <v>9</v>
          </cell>
          <cell r="P6">
            <v>8</v>
          </cell>
          <cell r="Q6">
            <v>18</v>
          </cell>
          <cell r="R6">
            <v>18</v>
          </cell>
          <cell r="S6">
            <v>18</v>
          </cell>
          <cell r="T6">
            <v>18</v>
          </cell>
          <cell r="U6">
            <v>18</v>
          </cell>
          <cell r="V6">
            <v>18</v>
          </cell>
          <cell r="W6">
            <v>18</v>
          </cell>
          <cell r="X6">
            <v>18</v>
          </cell>
        </row>
      </sheetData>
      <sheetData sheetId="11">
        <row r="4">
          <cell r="B4" t="str">
            <v>Q!$B$68</v>
          </cell>
          <cell r="C4" t="str">
            <v>Q!$C$68</v>
          </cell>
          <cell r="D4" t="str">
            <v>Q!$D$68</v>
          </cell>
          <cell r="E4" t="str">
            <v>Q!$E$68</v>
          </cell>
          <cell r="F4" t="str">
            <v>Q!$F$52</v>
          </cell>
          <cell r="G4" t="str">
            <v>Q!$G$52</v>
          </cell>
          <cell r="H4" t="str">
            <v>Q!$H$52</v>
          </cell>
          <cell r="I4" t="str">
            <v>Q!$I$52</v>
          </cell>
          <cell r="J4" t="str">
            <v>Q!$J$52</v>
          </cell>
          <cell r="K4" t="str">
            <v>Q!$K$52</v>
          </cell>
          <cell r="L4" t="str">
            <v>Q!$L$52</v>
          </cell>
          <cell r="M4" t="str">
            <v>Q!$M$52</v>
          </cell>
          <cell r="N4" t="str">
            <v>Q!$N$52</v>
          </cell>
          <cell r="O4" t="str">
            <v>Q!$O$64</v>
          </cell>
          <cell r="P4" t="str">
            <v>Q!$P$64</v>
          </cell>
          <cell r="Q4" t="str">
            <v>Q!$Q$64</v>
          </cell>
          <cell r="R4" t="str">
            <v>Q!$R$76</v>
          </cell>
          <cell r="S4" t="str">
            <v>Q!$S$76</v>
          </cell>
          <cell r="T4" t="str">
            <v>Q!$T$76</v>
          </cell>
          <cell r="U4" t="str">
            <v>Q!$U$60</v>
          </cell>
          <cell r="V4" t="str">
            <v>Q!$V$60</v>
          </cell>
          <cell r="W4" t="str">
            <v>Q!$W$60</v>
          </cell>
          <cell r="X4" t="str">
            <v>Q!$X$60</v>
          </cell>
          <cell r="Y4" t="str">
            <v>Q!$Y$60</v>
          </cell>
          <cell r="Z4" t="str">
            <v>Q!$Z$64</v>
          </cell>
          <cell r="AA4" t="str">
            <v>Q!$AA$64</v>
          </cell>
          <cell r="AB4" t="str">
            <v>Q!$AB$64</v>
          </cell>
          <cell r="AC4" t="str">
            <v>Q!$AC$90</v>
          </cell>
          <cell r="AD4" t="str">
            <v>Q!$AD$90</v>
          </cell>
          <cell r="AE4" t="str">
            <v>Q!$AE$90</v>
          </cell>
          <cell r="BH4" t="str">
            <v>Q!$BH$52</v>
          </cell>
          <cell r="BI4" t="str">
            <v>Q!$BI$52</v>
          </cell>
          <cell r="BJ4" t="str">
            <v>Q!$BJ$52</v>
          </cell>
          <cell r="BK4" t="str">
            <v>Q!$BK$52</v>
          </cell>
          <cell r="BL4" t="str">
            <v>Q!$BL$52</v>
          </cell>
          <cell r="BM4" t="str">
            <v>Q!$BM$52</v>
          </cell>
          <cell r="BN4" t="str">
            <v>Q!$BN$76</v>
          </cell>
          <cell r="BO4" t="str">
            <v>Q!$BO$56</v>
          </cell>
          <cell r="BP4" t="str">
            <v>Q!$BP$56</v>
          </cell>
          <cell r="BQ4" t="str">
            <v>Q!$BQ$56</v>
          </cell>
          <cell r="CQ4" t="str">
            <v>Q!$CQ$72</v>
          </cell>
          <cell r="CR4" t="str">
            <v>Q!$CR$72</v>
          </cell>
          <cell r="CS4" t="str">
            <v>Q!$CS$72</v>
          </cell>
          <cell r="CT4" t="str">
            <v>Q!$CT$102</v>
          </cell>
          <cell r="CY4" t="str">
            <v>Q!$CY$89</v>
          </cell>
          <cell r="DD4" t="str">
            <v>Q!$DD$56</v>
          </cell>
          <cell r="DE4" t="str">
            <v>Q!$DE$56</v>
          </cell>
          <cell r="DF4" t="str">
            <v>Q!$DF$64</v>
          </cell>
          <cell r="DG4" t="str">
            <v>Q!$DG$64</v>
          </cell>
          <cell r="DH4" t="str">
            <v>Q!$DH$64</v>
          </cell>
          <cell r="DI4" t="str">
            <v>Q!$DI$64</v>
          </cell>
          <cell r="DJ4" t="str">
            <v>Q!$DJ$64</v>
          </cell>
          <cell r="DK4" t="str">
            <v>Q!$DK$64</v>
          </cell>
          <cell r="DL4" t="str">
            <v>Q!$DL$68</v>
          </cell>
          <cell r="DM4" t="str">
            <v>Q!$DM$68</v>
          </cell>
          <cell r="DN4" t="str">
            <v>Q!$DN$68</v>
          </cell>
          <cell r="DO4" t="str">
            <v>Q!$DO$68</v>
          </cell>
          <cell r="DP4" t="str">
            <v>Q!$DP$68</v>
          </cell>
          <cell r="DQ4" t="str">
            <v>Q!$DQ$68</v>
          </cell>
          <cell r="DR4" t="str">
            <v>Q!$DR$56</v>
          </cell>
          <cell r="DS4" t="str">
            <v>Q!$DS$28</v>
          </cell>
          <cell r="DT4" t="str">
            <v>Q!$DT$84</v>
          </cell>
          <cell r="DU4" t="str">
            <v>Q!$DU$52</v>
          </cell>
          <cell r="DV4" t="str">
            <v>Q!$DV$16</v>
          </cell>
          <cell r="DW4" t="str">
            <v>Q!$DW$16</v>
          </cell>
          <cell r="DX4" t="str">
            <v>Q!$DX$16</v>
          </cell>
          <cell r="DY4" t="str">
            <v>Q!$DY$48</v>
          </cell>
          <cell r="DZ4" t="str">
            <v>Q!$DZ$48</v>
          </cell>
          <cell r="EA4" t="str">
            <v>Q!$EA$48</v>
          </cell>
          <cell r="EB4" t="str">
            <v>Q!$EB$8</v>
          </cell>
          <cell r="EC4" t="str">
            <v>Q!$EC$8</v>
          </cell>
          <cell r="ED4" t="str">
            <v>Q!$ED$8</v>
          </cell>
          <cell r="EE4" t="str">
            <v>Q!$EE$8</v>
          </cell>
          <cell r="EF4" t="str">
            <v>Q!$EF$8</v>
          </cell>
          <cell r="EG4" t="str">
            <v>Q!$EG$8</v>
          </cell>
          <cell r="EH4" t="str">
            <v>Q!$EH$8</v>
          </cell>
          <cell r="EI4" t="str">
            <v>Q!$EI$8</v>
          </cell>
          <cell r="EJ4" t="str">
            <v>Q!$EJ$8</v>
          </cell>
          <cell r="EK4" t="str">
            <v>Q!$EK$8</v>
          </cell>
          <cell r="EL4" t="str">
            <v>Q!$EL$52</v>
          </cell>
          <cell r="EM4" t="str">
            <v>Q!$EM$52</v>
          </cell>
          <cell r="EN4" t="str">
            <v>Q!$EN$8</v>
          </cell>
          <cell r="EO4" t="str">
            <v>Q!$EO$8</v>
          </cell>
          <cell r="EP4" t="str">
            <v>Q!$EP$52</v>
          </cell>
          <cell r="EQ4" t="str">
            <v>Q!$EQ$52</v>
          </cell>
          <cell r="ER4" t="str">
            <v>Q!$ER$72</v>
          </cell>
          <cell r="ES4" t="str">
            <v>Q!$ES$72</v>
          </cell>
          <cell r="ET4" t="str">
            <v>Q!$ET$64</v>
          </cell>
          <cell r="EU4" t="str">
            <v>Q!$EU$64</v>
          </cell>
          <cell r="EV4" t="str">
            <v>Q!$EV$64</v>
          </cell>
          <cell r="EW4" t="str">
            <v>Q!$EW$64</v>
          </cell>
          <cell r="EX4" t="str">
            <v>Q!$EX$64</v>
          </cell>
          <cell r="EY4" t="str">
            <v>Q!$EY$64</v>
          </cell>
          <cell r="EZ4" t="str">
            <v>Q!$EZ$64</v>
          </cell>
          <cell r="FA4" t="str">
            <v>Q!$FA$8</v>
          </cell>
          <cell r="FB4" t="str">
            <v>Q!$FB$64</v>
          </cell>
          <cell r="FC4" t="str">
            <v>Q!$FC$64</v>
          </cell>
          <cell r="FD4" t="str">
            <v>Q!$FD$64</v>
          </cell>
          <cell r="FE4" t="str">
            <v>Q!$FE$64</v>
          </cell>
          <cell r="FF4" t="str">
            <v>Q!$FF$64</v>
          </cell>
          <cell r="FG4" t="str">
            <v>Q!$FG$64</v>
          </cell>
          <cell r="FH4" t="str">
            <v>Q!$FH$64</v>
          </cell>
          <cell r="FI4" t="str">
            <v>Q!$FI$64</v>
          </cell>
          <cell r="FJ4" t="str">
            <v>Q!$FJ$64</v>
          </cell>
          <cell r="FK4" t="str">
            <v>Q!$FK$64</v>
          </cell>
          <cell r="FL4" t="str">
            <v>Q!$FL$64</v>
          </cell>
          <cell r="FT4" t="str">
            <v>Q!$FT$72</v>
          </cell>
          <cell r="FU4" t="str">
            <v>Q!$FU$72</v>
          </cell>
          <cell r="FV4" t="str">
            <v>Q!$FV$72</v>
          </cell>
          <cell r="FW4" t="str">
            <v>Q!$FW$72</v>
          </cell>
          <cell r="FX4" t="str">
            <v>Q!$FX$72</v>
          </cell>
          <cell r="FY4" t="str">
            <v>Q!$FY$72</v>
          </cell>
          <cell r="FZ4" t="str">
            <v>Q!$FZ$72</v>
          </cell>
          <cell r="GA4" t="str">
            <v>Q!$GA$76</v>
          </cell>
          <cell r="GB4" t="str">
            <v>Q!$GB$76</v>
          </cell>
          <cell r="GC4" t="str">
            <v>Q!$GC$76</v>
          </cell>
          <cell r="GD4" t="str">
            <v>Q!$GD$52</v>
          </cell>
          <cell r="GE4" t="str">
            <v>Q!$GE$52</v>
          </cell>
          <cell r="GF4" t="str">
            <v>Q!$GF$52</v>
          </cell>
          <cell r="GG4" t="str">
            <v>Q!$GG$52</v>
          </cell>
          <cell r="GH4" t="str">
            <v>Q!$GH$52</v>
          </cell>
          <cell r="GI4" t="str">
            <v>Q!$GI$52</v>
          </cell>
          <cell r="GJ4" t="str">
            <v>Q!$GJ$64</v>
          </cell>
          <cell r="GK4" t="str">
            <v>Q!$GK$64</v>
          </cell>
          <cell r="GL4" t="str">
            <v>Q!$GL$64</v>
          </cell>
          <cell r="GM4" t="str">
            <v>Q!$GM$64</v>
          </cell>
          <cell r="GN4" t="str">
            <v>Q!$GN$64</v>
          </cell>
          <cell r="GO4" t="str">
            <v>Q!$GO$76</v>
          </cell>
          <cell r="GP4" t="str">
            <v>Q!$GP$76</v>
          </cell>
          <cell r="GQ4" t="str">
            <v>Q!$GQ$76</v>
          </cell>
          <cell r="GR4" t="str">
            <v>Q!$GR$76</v>
          </cell>
          <cell r="GS4" t="str">
            <v>Q!$GS$76</v>
          </cell>
          <cell r="GT4" t="str">
            <v>Q!$GT$76</v>
          </cell>
          <cell r="GU4" t="str">
            <v>Q!$GU$76</v>
          </cell>
          <cell r="GV4" t="str">
            <v>Q!$GV$76</v>
          </cell>
          <cell r="GW4" t="str">
            <v>Q!$GW$76</v>
          </cell>
          <cell r="GX4" t="str">
            <v>Q!$GX$76</v>
          </cell>
          <cell r="GY4" t="str">
            <v>Q!$GY$76</v>
          </cell>
          <cell r="GZ4" t="str">
            <v>Q!$GZ$76</v>
          </cell>
          <cell r="HA4" t="str">
            <v>Q!$HA$52</v>
          </cell>
          <cell r="HB4" t="str">
            <v>Q!$HB$52</v>
          </cell>
          <cell r="HC4" t="str">
            <v>Q!$HC$52</v>
          </cell>
          <cell r="HD4" t="str">
            <v>Q!$HD$52</v>
          </cell>
          <cell r="HE4" t="str">
            <v>Q!$HE$52</v>
          </cell>
          <cell r="HF4" t="str">
            <v>Q!$HF$52</v>
          </cell>
          <cell r="HG4" t="str">
            <v>Q!$HG$72</v>
          </cell>
          <cell r="HH4" t="str">
            <v>Q!$HH$72</v>
          </cell>
          <cell r="HI4" t="str">
            <v>Q!$HI$72</v>
          </cell>
          <cell r="HJ4" t="str">
            <v>Q!$HJ$72</v>
          </cell>
          <cell r="HK4" t="str">
            <v>Q!$HK$76</v>
          </cell>
          <cell r="HL4" t="str">
            <v>Q!$HL$76</v>
          </cell>
          <cell r="HM4" t="str">
            <v>Q!$HM$76</v>
          </cell>
          <cell r="HN4" t="str">
            <v>Q!$HN$76</v>
          </cell>
          <cell r="HO4" t="str">
            <v>Q!$HO$76</v>
          </cell>
          <cell r="HP4" t="str">
            <v>Q!$HP$76</v>
          </cell>
          <cell r="HQ4" t="str">
            <v>Q!$HQ$76</v>
          </cell>
          <cell r="HR4" t="str">
            <v>Q!$HR$76</v>
          </cell>
          <cell r="HS4" t="str">
            <v>Q!$HS$76</v>
          </cell>
          <cell r="HT4" t="str">
            <v>Q!$HT$76</v>
          </cell>
          <cell r="HU4" t="str">
            <v>Q!$HU$76</v>
          </cell>
          <cell r="HV4" t="str">
            <v>Q!$HV$76</v>
          </cell>
          <cell r="HW4" t="str">
            <v>Q!$HW$64</v>
          </cell>
          <cell r="HX4" t="str">
            <v>Q!$HX$64</v>
          </cell>
          <cell r="HY4" t="str">
            <v>Q!$HY$64</v>
          </cell>
          <cell r="HZ4" t="str">
            <v>Q!$HZ$64</v>
          </cell>
          <cell r="IA4" t="str">
            <v>Q!$IA$64</v>
          </cell>
          <cell r="IB4" t="str">
            <v>Q!$IB$64</v>
          </cell>
          <cell r="IC4" t="str">
            <v>Q!$IC$64</v>
          </cell>
          <cell r="ID4" t="str">
            <v>Q!$ID$76</v>
          </cell>
          <cell r="IE4" t="str">
            <v>Q!$IE$76</v>
          </cell>
          <cell r="IF4" t="str">
            <v>Q!$IF$76</v>
          </cell>
          <cell r="IG4" t="str">
            <v>Q!$IG$76</v>
          </cell>
          <cell r="IH4" t="str">
            <v>Q!$IH$76</v>
          </cell>
          <cell r="II4" t="str">
            <v>Q!$II$84</v>
          </cell>
          <cell r="IJ4" t="str">
            <v>Q!$IJ$84</v>
          </cell>
          <cell r="IK4" t="str">
            <v>Q!$IK$84</v>
          </cell>
          <cell r="IL4" t="str">
            <v>Q!$IL$84</v>
          </cell>
          <cell r="IM4" t="str">
            <v>Q!$IM$84</v>
          </cell>
          <cell r="IN4" t="str">
            <v>Q!$IN$84</v>
          </cell>
          <cell r="IO4" t="str">
            <v>Q!$IO$80</v>
          </cell>
          <cell r="IP4" t="str">
            <v>Q!$IP$80</v>
          </cell>
          <cell r="IQ4" t="str">
            <v>Q!$IQ$80</v>
          </cell>
          <cell r="IR4" t="str">
            <v>Q!$IR$80</v>
          </cell>
          <cell r="IS4" t="str">
            <v>Q!$IS$80</v>
          </cell>
          <cell r="IT4" t="str">
            <v>Q!$IT$80</v>
          </cell>
          <cell r="IU4" t="str">
            <v>Q!$IU$80</v>
          </cell>
          <cell r="IV4" t="str">
            <v>Q!$IV$80</v>
          </cell>
          <cell r="IW4" t="str">
            <v>Q!$IW$56</v>
          </cell>
          <cell r="IX4" t="str">
            <v>Q!$IX$80</v>
          </cell>
          <cell r="IY4" t="str">
            <v>Q!$IY$80</v>
          </cell>
          <cell r="IZ4" t="str">
            <v>Q!$IZ$84</v>
          </cell>
          <cell r="JA4" t="str">
            <v>Q!$JA$84</v>
          </cell>
          <cell r="JB4" t="str">
            <v>Q!$JB$80</v>
          </cell>
          <cell r="JC4" t="str">
            <v>Q!$JC$80</v>
          </cell>
          <cell r="JD4" t="str">
            <v>Q!$JD$84</v>
          </cell>
          <cell r="JE4" t="str">
            <v>Q!$JE$84</v>
          </cell>
          <cell r="JF4" t="str">
            <v>Q!$JF$84</v>
          </cell>
          <cell r="JG4" t="str">
            <v>Q!$JG$72</v>
          </cell>
          <cell r="JH4" t="str">
            <v>Q!$JH$72</v>
          </cell>
          <cell r="JI4" t="str">
            <v>Q!$JI$72</v>
          </cell>
          <cell r="JJ4" t="str">
            <v>Q!$JJ$72</v>
          </cell>
          <cell r="JK4" t="str">
            <v>Q!$JK$72</v>
          </cell>
          <cell r="JL4" t="str">
            <v>Q!$JL$72</v>
          </cell>
          <cell r="JM4" t="str">
            <v>Q!$JM$72</v>
          </cell>
          <cell r="JN4" t="str">
            <v>Q!$JN$72</v>
          </cell>
          <cell r="JQ4" t="str">
            <v>Q!$JQ$52</v>
          </cell>
          <cell r="JR4" t="str">
            <v>Q!$JR$52</v>
          </cell>
          <cell r="JS4" t="str">
            <v>Q!$JS$88</v>
          </cell>
          <cell r="JT4" t="str">
            <v>Q!$JT$88</v>
          </cell>
          <cell r="JU4" t="str">
            <v>Q!$JU$88</v>
          </cell>
          <cell r="JV4" t="str">
            <v>Q!$JV$88</v>
          </cell>
          <cell r="JW4" t="str">
            <v>Q!$JW$64</v>
          </cell>
          <cell r="JX4" t="str">
            <v>Q!$JX$64</v>
          </cell>
          <cell r="JY4" t="str">
            <v>Q!$JY$64</v>
          </cell>
          <cell r="JZ4" t="str">
            <v>Q!$JZ$64</v>
          </cell>
          <cell r="KA4" t="str">
            <v>Q!$KA$64</v>
          </cell>
          <cell r="KB4" t="str">
            <v>Q!$KB$64</v>
          </cell>
          <cell r="KC4" t="str">
            <v>Q!$KC$64</v>
          </cell>
          <cell r="KD4" t="str">
            <v>Q!$KD$64</v>
          </cell>
          <cell r="KE4" t="str">
            <v>Q!$KE$64</v>
          </cell>
          <cell r="KF4" t="str">
            <v>Q!$KF$64</v>
          </cell>
          <cell r="KG4" t="str">
            <v>Q!$KG$64</v>
          </cell>
          <cell r="KH4" t="str">
            <v>Q!$KH$64</v>
          </cell>
          <cell r="KI4" t="str">
            <v>Q!$KI$103</v>
          </cell>
          <cell r="KM4" t="str">
            <v>Q!$KM$68</v>
          </cell>
          <cell r="KN4" t="str">
            <v>Q!$KN$68</v>
          </cell>
          <cell r="KO4" t="str">
            <v>Q!$KO$68</v>
          </cell>
          <cell r="KP4" t="str">
            <v>Q!$KP$68</v>
          </cell>
          <cell r="KQ4" t="str">
            <v>Q!$KQ$68</v>
          </cell>
          <cell r="KR4" t="str">
            <v>Q!$KR$68</v>
          </cell>
          <cell r="KS4" t="str">
            <v>Q!$KS$68</v>
          </cell>
          <cell r="KT4" t="str">
            <v>Q!$KT$68</v>
          </cell>
          <cell r="KU4" t="str">
            <v>Q!$KU$68</v>
          </cell>
          <cell r="KV4" t="str">
            <v>Q!$KV$52</v>
          </cell>
          <cell r="KW4" t="str">
            <v>Q!$KW$52</v>
          </cell>
          <cell r="KX4" t="str">
            <v>Q!$KX$52</v>
          </cell>
          <cell r="KY4" t="str">
            <v>Q!$KY$52</v>
          </cell>
          <cell r="KZ4" t="str">
            <v>Q!$KZ$52</v>
          </cell>
          <cell r="LA4" t="str">
            <v>Q!$LA$52</v>
          </cell>
          <cell r="LB4" t="str">
            <v>Q!$LB$52</v>
          </cell>
          <cell r="LC4" t="str">
            <v>Q!$LC$52</v>
          </cell>
          <cell r="LD4" t="str">
            <v>Q!$LD$52</v>
          </cell>
          <cell r="LE4" t="str">
            <v>Q!$LE$52</v>
          </cell>
          <cell r="LF4" t="str">
            <v>Q!$LF$52</v>
          </cell>
          <cell r="LG4" t="str">
            <v>Q!$LG$52</v>
          </cell>
          <cell r="LH4" t="str">
            <v>Q!$LH$52</v>
          </cell>
          <cell r="LI4" t="str">
            <v>Q!$LI$52</v>
          </cell>
          <cell r="LJ4" t="str">
            <v>Q!$LJ$52</v>
          </cell>
          <cell r="LK4" t="str">
            <v>Q!$LK$52</v>
          </cell>
          <cell r="LT4" t="str">
            <v>Q!$LT$56</v>
          </cell>
          <cell r="LU4" t="str">
            <v>Q!$LU$56</v>
          </cell>
          <cell r="LV4" t="str">
            <v>Q!$LV$80</v>
          </cell>
          <cell r="LW4" t="str">
            <v>Q!$LW$80</v>
          </cell>
          <cell r="LX4" t="str">
            <v>Q!$LX$80</v>
          </cell>
          <cell r="LY4" t="str">
            <v>Q!$LY$80</v>
          </cell>
          <cell r="LZ4" t="str">
            <v>Q!$LZ$80</v>
          </cell>
          <cell r="MA4" t="str">
            <v>Q!$MA$80</v>
          </cell>
          <cell r="MB4" t="str">
            <v>Q!$MB$80</v>
          </cell>
          <cell r="MC4" t="str">
            <v>Q!$MC$80</v>
          </cell>
          <cell r="MD4" t="str">
            <v>Q!$MD$56</v>
          </cell>
          <cell r="ME4" t="str">
            <v>Q!$ME$80</v>
          </cell>
          <cell r="MF4" t="str">
            <v>Q!$MF$80</v>
          </cell>
          <cell r="MG4" t="str">
            <v>Q!$MG$84</v>
          </cell>
          <cell r="MH4" t="str">
            <v>Q!$MH$84</v>
          </cell>
          <cell r="MI4" t="str">
            <v>Q!$MI$80</v>
          </cell>
          <cell r="MJ4" t="str">
            <v>Q!$MJ$80</v>
          </cell>
          <cell r="MK4" t="str">
            <v>Q!$MK$84</v>
          </cell>
          <cell r="ML4" t="str">
            <v>Q!$ML$84</v>
          </cell>
          <cell r="MM4" t="str">
            <v>Q!$MM$56</v>
          </cell>
          <cell r="MN4" t="str">
            <v>Q!$MN$56</v>
          </cell>
          <cell r="MO4" t="str">
            <v>Q!$MO$56</v>
          </cell>
          <cell r="MP4" t="str">
            <v>Q!$MP$56</v>
          </cell>
          <cell r="MQ4" t="str">
            <v>Q!$MQ$72</v>
          </cell>
          <cell r="MR4" t="str">
            <v>Q!$MR$72</v>
          </cell>
          <cell r="MS4" t="str">
            <v>Q!$MS$72</v>
          </cell>
          <cell r="MT4" t="str">
            <v>Q!$MT$72</v>
          </cell>
          <cell r="MU4" t="str">
            <v>Q!$MU$92</v>
          </cell>
          <cell r="MV4" t="str">
            <v>Q!$MV$92</v>
          </cell>
          <cell r="MW4" t="str">
            <v>Q!$MW$92</v>
          </cell>
          <cell r="MX4" t="str">
            <v>Q!$MX$92</v>
          </cell>
          <cell r="MY4" t="str">
            <v>Q!$MY$92</v>
          </cell>
          <cell r="MZ4" t="str">
            <v>Q!$MZ$92</v>
          </cell>
          <cell r="NA4" t="str">
            <v>Q!$NA$92</v>
          </cell>
          <cell r="NB4" t="str">
            <v>Q!$NB$92</v>
          </cell>
          <cell r="NC4" t="str">
            <v>Q!$NC$92</v>
          </cell>
          <cell r="ND4" t="str">
            <v>Q!$ND$92</v>
          </cell>
          <cell r="NE4" t="str">
            <v>Q!$NE$92</v>
          </cell>
          <cell r="NF4" t="str">
            <v>Q!$NF$92</v>
          </cell>
          <cell r="NG4" t="str">
            <v>Q!$NG$92</v>
          </cell>
          <cell r="NH4" t="str">
            <v>Q!$NH$92</v>
          </cell>
          <cell r="NI4" t="str">
            <v>Q!$NI$52</v>
          </cell>
          <cell r="NJ4" t="str">
            <v>Q!$NJ$52</v>
          </cell>
          <cell r="NK4" t="str">
            <v>Q!$NK$52</v>
          </cell>
          <cell r="NL4" t="str">
            <v>Q!$NL$52</v>
          </cell>
          <cell r="NM4" t="str">
            <v>Q!$NM$52</v>
          </cell>
          <cell r="NN4" t="str">
            <v>Q!$NN$52</v>
          </cell>
          <cell r="NO4" t="str">
            <v>Q!$NO$64</v>
          </cell>
          <cell r="NP4" t="str">
            <v>Q!$NP$84</v>
          </cell>
          <cell r="NQ4" t="str">
            <v>Q!$NQ$84</v>
          </cell>
          <cell r="NR4" t="str">
            <v>Q!$NR$84</v>
          </cell>
          <cell r="NS4" t="str">
            <v>Q!$NS$84</v>
          </cell>
          <cell r="NT4" t="str">
            <v>Q!$NT$84</v>
          </cell>
          <cell r="NU4" t="str">
            <v>Q!$NU$84</v>
          </cell>
          <cell r="NV4" t="str">
            <v>Q!$NV$84</v>
          </cell>
          <cell r="NW4" t="str">
            <v>Q!$NW$84</v>
          </cell>
          <cell r="NX4" t="str">
            <v>Q!$NX$84</v>
          </cell>
          <cell r="NY4" t="str">
            <v>Q!$NY$84</v>
          </cell>
          <cell r="NZ4" t="str">
            <v>Q!$NZ$84</v>
          </cell>
          <cell r="OA4" t="str">
            <v>Q!$OA$84</v>
          </cell>
          <cell r="OB4" t="str">
            <v>Q!$OB$84</v>
          </cell>
          <cell r="OC4" t="str">
            <v>Q!$OC$84</v>
          </cell>
          <cell r="OD4" t="str">
            <v>Q!$OD$48</v>
          </cell>
          <cell r="OE4" t="str">
            <v>Q!$OE$48</v>
          </cell>
          <cell r="OF4" t="str">
            <v>Q!$OF$48</v>
          </cell>
          <cell r="OG4" t="str">
            <v>Q!$OG$16</v>
          </cell>
          <cell r="OH4" t="str">
            <v>Q!$OH$16</v>
          </cell>
          <cell r="OI4" t="str">
            <v>Q!$OI$16</v>
          </cell>
          <cell r="OJ4" t="str">
            <v>Q!$OJ$16</v>
          </cell>
          <cell r="OK4" t="str">
            <v>Q!$OK$68</v>
          </cell>
          <cell r="OL4" t="str">
            <v>Q!$OL$68</v>
          </cell>
          <cell r="OM4" t="str">
            <v>Q!$OM$68</v>
          </cell>
          <cell r="ON4" t="str">
            <v>Q!$ON$68</v>
          </cell>
          <cell r="OO4" t="str">
            <v>Q!$OO$68</v>
          </cell>
          <cell r="OP4" t="str">
            <v>Q!$OP$68</v>
          </cell>
          <cell r="OQ4" t="str">
            <v>Q!$OQ$56</v>
          </cell>
          <cell r="OR4" t="str">
            <v>Q!$OR$56</v>
          </cell>
        </row>
        <row r="6">
          <cell r="B6">
            <v>32</v>
          </cell>
          <cell r="C6">
            <v>32</v>
          </cell>
          <cell r="D6">
            <v>32</v>
          </cell>
          <cell r="E6">
            <v>32</v>
          </cell>
          <cell r="F6">
            <v>71</v>
          </cell>
          <cell r="G6">
            <v>72</v>
          </cell>
          <cell r="H6">
            <v>72</v>
          </cell>
          <cell r="I6">
            <v>72</v>
          </cell>
          <cell r="J6">
            <v>71</v>
          </cell>
          <cell r="K6">
            <v>70</v>
          </cell>
          <cell r="L6">
            <v>71</v>
          </cell>
          <cell r="M6">
            <v>71</v>
          </cell>
          <cell r="N6">
            <v>70</v>
          </cell>
          <cell r="O6">
            <v>47</v>
          </cell>
          <cell r="P6">
            <v>55</v>
          </cell>
          <cell r="Q6">
            <v>55</v>
          </cell>
          <cell r="R6">
            <v>16</v>
          </cell>
          <cell r="S6">
            <v>14</v>
          </cell>
          <cell r="T6">
            <v>16</v>
          </cell>
          <cell r="U6">
            <v>40</v>
          </cell>
          <cell r="V6">
            <v>40</v>
          </cell>
          <cell r="W6">
            <v>40</v>
          </cell>
          <cell r="X6">
            <v>40</v>
          </cell>
          <cell r="Y6">
            <v>40</v>
          </cell>
          <cell r="Z6">
            <v>47</v>
          </cell>
          <cell r="AA6">
            <v>47</v>
          </cell>
          <cell r="AB6">
            <v>47</v>
          </cell>
          <cell r="AC6">
            <v>13</v>
          </cell>
          <cell r="AD6">
            <v>13</v>
          </cell>
          <cell r="AE6">
            <v>21</v>
          </cell>
          <cell r="BH6">
            <v>50</v>
          </cell>
          <cell r="BI6">
            <v>50</v>
          </cell>
          <cell r="BJ6">
            <v>50</v>
          </cell>
          <cell r="BK6">
            <v>50</v>
          </cell>
          <cell r="BL6">
            <v>50</v>
          </cell>
          <cell r="BM6">
            <v>50</v>
          </cell>
          <cell r="BN6">
            <v>16</v>
          </cell>
          <cell r="BO6">
            <v>66</v>
          </cell>
          <cell r="BP6">
            <v>66</v>
          </cell>
          <cell r="BQ6">
            <v>66</v>
          </cell>
          <cell r="CQ6">
            <v>50</v>
          </cell>
          <cell r="CR6">
            <v>50</v>
          </cell>
          <cell r="CS6">
            <v>50</v>
          </cell>
          <cell r="DD6">
            <v>55</v>
          </cell>
          <cell r="DE6">
            <v>55</v>
          </cell>
          <cell r="DF6">
            <v>31</v>
          </cell>
          <cell r="DG6">
            <v>26</v>
          </cell>
          <cell r="DH6">
            <v>26</v>
          </cell>
          <cell r="DI6">
            <v>26</v>
          </cell>
          <cell r="DJ6">
            <v>47</v>
          </cell>
          <cell r="DK6">
            <v>47</v>
          </cell>
          <cell r="DL6">
            <v>32</v>
          </cell>
          <cell r="DM6">
            <v>32</v>
          </cell>
          <cell r="DN6">
            <v>32</v>
          </cell>
          <cell r="DO6">
            <v>32</v>
          </cell>
          <cell r="DP6">
            <v>32</v>
          </cell>
          <cell r="DQ6">
            <v>32</v>
          </cell>
          <cell r="DR6">
            <v>66</v>
          </cell>
          <cell r="DS6">
            <v>95</v>
          </cell>
          <cell r="DT6">
            <v>39</v>
          </cell>
          <cell r="DU6">
            <v>50</v>
          </cell>
          <cell r="DV6">
            <v>107</v>
          </cell>
          <cell r="DW6">
            <v>107</v>
          </cell>
          <cell r="DX6">
            <v>107</v>
          </cell>
          <cell r="DY6">
            <v>41</v>
          </cell>
          <cell r="DZ6">
            <v>41</v>
          </cell>
          <cell r="EA6">
            <v>41</v>
          </cell>
          <cell r="EB6">
            <v>84</v>
          </cell>
          <cell r="EC6">
            <v>84</v>
          </cell>
          <cell r="ED6">
            <v>84</v>
          </cell>
          <cell r="EE6">
            <v>84</v>
          </cell>
          <cell r="EF6">
            <v>84</v>
          </cell>
          <cell r="EG6">
            <v>84</v>
          </cell>
          <cell r="EH6">
            <v>84</v>
          </cell>
          <cell r="EI6">
            <v>84</v>
          </cell>
          <cell r="EJ6">
            <v>84</v>
          </cell>
          <cell r="EK6">
            <v>84</v>
          </cell>
          <cell r="EL6">
            <v>71</v>
          </cell>
          <cell r="EM6">
            <v>71</v>
          </cell>
          <cell r="EN6">
            <v>84</v>
          </cell>
          <cell r="EO6">
            <v>84</v>
          </cell>
          <cell r="EP6">
            <v>71</v>
          </cell>
          <cell r="EQ6">
            <v>71</v>
          </cell>
          <cell r="ER6">
            <v>51</v>
          </cell>
          <cell r="ES6">
            <v>51</v>
          </cell>
          <cell r="ET6">
            <v>44</v>
          </cell>
          <cell r="EU6">
            <v>44</v>
          </cell>
          <cell r="EV6">
            <v>44</v>
          </cell>
          <cell r="EW6">
            <v>44</v>
          </cell>
          <cell r="EX6">
            <v>44</v>
          </cell>
          <cell r="EY6">
            <v>44</v>
          </cell>
          <cell r="EZ6">
            <v>44</v>
          </cell>
          <cell r="FA6">
            <v>84</v>
          </cell>
          <cell r="FB6">
            <v>44</v>
          </cell>
          <cell r="FC6">
            <v>44</v>
          </cell>
          <cell r="FD6">
            <v>44</v>
          </cell>
          <cell r="FE6">
            <v>44</v>
          </cell>
          <cell r="FF6">
            <v>44</v>
          </cell>
          <cell r="FG6">
            <v>44</v>
          </cell>
          <cell r="FH6">
            <v>44</v>
          </cell>
          <cell r="FI6">
            <v>26</v>
          </cell>
          <cell r="FJ6">
            <v>26</v>
          </cell>
          <cell r="FK6">
            <v>27</v>
          </cell>
          <cell r="FL6">
            <v>26</v>
          </cell>
          <cell r="FT6">
            <v>25</v>
          </cell>
          <cell r="FU6">
            <v>25</v>
          </cell>
          <cell r="FV6">
            <v>25</v>
          </cell>
          <cell r="FW6">
            <v>25</v>
          </cell>
          <cell r="FX6">
            <v>25</v>
          </cell>
          <cell r="FY6">
            <v>25</v>
          </cell>
          <cell r="FZ6">
            <v>25</v>
          </cell>
          <cell r="GA6">
            <v>16</v>
          </cell>
          <cell r="GB6">
            <v>16</v>
          </cell>
          <cell r="GC6">
            <v>16</v>
          </cell>
          <cell r="GD6">
            <v>71</v>
          </cell>
          <cell r="GE6">
            <v>70</v>
          </cell>
          <cell r="GF6">
            <v>71</v>
          </cell>
          <cell r="GG6">
            <v>70</v>
          </cell>
          <cell r="GH6">
            <v>70</v>
          </cell>
          <cell r="GI6">
            <v>70</v>
          </cell>
          <cell r="GJ6">
            <v>59</v>
          </cell>
          <cell r="GK6">
            <v>59</v>
          </cell>
          <cell r="GL6">
            <v>59</v>
          </cell>
          <cell r="GM6">
            <v>59</v>
          </cell>
          <cell r="GN6">
            <v>59</v>
          </cell>
          <cell r="GO6">
            <v>16</v>
          </cell>
          <cell r="GP6">
            <v>16</v>
          </cell>
          <cell r="GQ6">
            <v>16</v>
          </cell>
          <cell r="GR6">
            <v>16</v>
          </cell>
          <cell r="GS6">
            <v>16</v>
          </cell>
          <cell r="GT6">
            <v>16</v>
          </cell>
          <cell r="GU6">
            <v>16</v>
          </cell>
          <cell r="GV6">
            <v>16</v>
          </cell>
          <cell r="GW6">
            <v>16</v>
          </cell>
          <cell r="GX6">
            <v>16</v>
          </cell>
          <cell r="GY6">
            <v>16</v>
          </cell>
          <cell r="GZ6">
            <v>16</v>
          </cell>
          <cell r="HA6">
            <v>71</v>
          </cell>
          <cell r="HB6">
            <v>70</v>
          </cell>
          <cell r="HC6">
            <v>71</v>
          </cell>
          <cell r="HD6">
            <v>70</v>
          </cell>
          <cell r="HE6">
            <v>70</v>
          </cell>
          <cell r="HF6">
            <v>70</v>
          </cell>
          <cell r="HG6">
            <v>50</v>
          </cell>
          <cell r="HH6">
            <v>50</v>
          </cell>
          <cell r="HI6">
            <v>50</v>
          </cell>
          <cell r="HJ6">
            <v>50</v>
          </cell>
          <cell r="HK6">
            <v>16</v>
          </cell>
          <cell r="HL6">
            <v>16</v>
          </cell>
          <cell r="HM6">
            <v>16</v>
          </cell>
          <cell r="HN6">
            <v>16</v>
          </cell>
          <cell r="HO6">
            <v>16</v>
          </cell>
          <cell r="HP6">
            <v>16</v>
          </cell>
          <cell r="HQ6">
            <v>16</v>
          </cell>
          <cell r="HR6">
            <v>16</v>
          </cell>
          <cell r="HS6">
            <v>16</v>
          </cell>
          <cell r="HT6">
            <v>16</v>
          </cell>
          <cell r="HU6">
            <v>16</v>
          </cell>
          <cell r="HV6">
            <v>16</v>
          </cell>
          <cell r="HW6">
            <v>58</v>
          </cell>
          <cell r="HX6">
            <v>58</v>
          </cell>
          <cell r="HY6">
            <v>58</v>
          </cell>
          <cell r="HZ6">
            <v>58</v>
          </cell>
          <cell r="IA6">
            <v>58</v>
          </cell>
          <cell r="IB6">
            <v>58</v>
          </cell>
          <cell r="IC6">
            <v>58</v>
          </cell>
          <cell r="ID6">
            <v>26</v>
          </cell>
          <cell r="IE6">
            <v>26</v>
          </cell>
          <cell r="IF6">
            <v>17</v>
          </cell>
          <cell r="IG6">
            <v>26</v>
          </cell>
          <cell r="IH6">
            <v>26</v>
          </cell>
          <cell r="II6">
            <v>26</v>
          </cell>
          <cell r="IJ6">
            <v>26</v>
          </cell>
          <cell r="IK6">
            <v>26</v>
          </cell>
          <cell r="IL6">
            <v>26</v>
          </cell>
          <cell r="IM6">
            <v>26</v>
          </cell>
          <cell r="IN6">
            <v>26</v>
          </cell>
          <cell r="IO6">
            <v>31</v>
          </cell>
          <cell r="IP6">
            <v>31</v>
          </cell>
          <cell r="IQ6">
            <v>31</v>
          </cell>
          <cell r="IR6">
            <v>31</v>
          </cell>
          <cell r="IS6">
            <v>31</v>
          </cell>
          <cell r="IT6">
            <v>31</v>
          </cell>
          <cell r="IU6">
            <v>31</v>
          </cell>
          <cell r="IV6">
            <v>31</v>
          </cell>
          <cell r="IW6">
            <v>55</v>
          </cell>
          <cell r="IX6">
            <v>31</v>
          </cell>
          <cell r="IY6">
            <v>31</v>
          </cell>
          <cell r="IZ6">
            <v>27</v>
          </cell>
          <cell r="JA6">
            <v>27</v>
          </cell>
          <cell r="JB6">
            <v>31</v>
          </cell>
          <cell r="JC6">
            <v>31</v>
          </cell>
          <cell r="JD6">
            <v>27</v>
          </cell>
          <cell r="JE6">
            <v>27</v>
          </cell>
          <cell r="JF6">
            <v>39</v>
          </cell>
          <cell r="JG6">
            <v>51</v>
          </cell>
          <cell r="JH6">
            <v>51</v>
          </cell>
          <cell r="JI6">
            <v>51</v>
          </cell>
          <cell r="JJ6">
            <v>50</v>
          </cell>
          <cell r="JK6">
            <v>51</v>
          </cell>
          <cell r="JL6">
            <v>51</v>
          </cell>
          <cell r="JM6">
            <v>51</v>
          </cell>
          <cell r="JN6">
            <v>51</v>
          </cell>
          <cell r="JQ6">
            <v>70</v>
          </cell>
          <cell r="JR6">
            <v>70</v>
          </cell>
          <cell r="JS6">
            <v>31</v>
          </cell>
          <cell r="JT6">
            <v>31</v>
          </cell>
          <cell r="JU6">
            <v>31</v>
          </cell>
          <cell r="JV6">
            <v>31</v>
          </cell>
          <cell r="JW6">
            <v>58</v>
          </cell>
          <cell r="JX6">
            <v>58</v>
          </cell>
          <cell r="JY6">
            <v>58</v>
          </cell>
          <cell r="JZ6">
            <v>58</v>
          </cell>
          <cell r="KA6">
            <v>58</v>
          </cell>
          <cell r="KB6">
            <v>58</v>
          </cell>
          <cell r="KC6">
            <v>58</v>
          </cell>
          <cell r="KD6">
            <v>58</v>
          </cell>
          <cell r="KE6">
            <v>58</v>
          </cell>
          <cell r="KF6">
            <v>58</v>
          </cell>
          <cell r="KG6">
            <v>58</v>
          </cell>
          <cell r="KH6">
            <v>58</v>
          </cell>
          <cell r="KM6">
            <v>43</v>
          </cell>
          <cell r="KN6">
            <v>43</v>
          </cell>
          <cell r="KO6">
            <v>43</v>
          </cell>
          <cell r="KP6">
            <v>43</v>
          </cell>
          <cell r="KQ6">
            <v>43</v>
          </cell>
          <cell r="KR6">
            <v>43</v>
          </cell>
          <cell r="KS6">
            <v>43</v>
          </cell>
          <cell r="KT6">
            <v>43</v>
          </cell>
          <cell r="KU6">
            <v>43</v>
          </cell>
          <cell r="KV6">
            <v>41</v>
          </cell>
          <cell r="KW6">
            <v>41</v>
          </cell>
          <cell r="KX6">
            <v>41</v>
          </cell>
          <cell r="KY6">
            <v>41</v>
          </cell>
          <cell r="KZ6">
            <v>41</v>
          </cell>
          <cell r="LA6">
            <v>41</v>
          </cell>
          <cell r="LB6">
            <v>41</v>
          </cell>
          <cell r="LC6">
            <v>41</v>
          </cell>
          <cell r="LD6">
            <v>41</v>
          </cell>
          <cell r="LE6">
            <v>41</v>
          </cell>
          <cell r="LF6">
            <v>41</v>
          </cell>
          <cell r="LG6">
            <v>41</v>
          </cell>
          <cell r="LH6">
            <v>41</v>
          </cell>
          <cell r="LI6">
            <v>41</v>
          </cell>
          <cell r="LJ6">
            <v>41</v>
          </cell>
          <cell r="LK6">
            <v>41</v>
          </cell>
          <cell r="LT6">
            <v>55</v>
          </cell>
          <cell r="LU6">
            <v>55</v>
          </cell>
          <cell r="LV6">
            <v>31</v>
          </cell>
          <cell r="LW6">
            <v>31</v>
          </cell>
          <cell r="LX6">
            <v>31</v>
          </cell>
          <cell r="LY6">
            <v>31</v>
          </cell>
          <cell r="LZ6">
            <v>31</v>
          </cell>
          <cell r="MA6">
            <v>31</v>
          </cell>
          <cell r="MB6">
            <v>31</v>
          </cell>
          <cell r="MC6">
            <v>31</v>
          </cell>
          <cell r="MD6">
            <v>55</v>
          </cell>
          <cell r="ME6">
            <v>31</v>
          </cell>
          <cell r="MF6">
            <v>31</v>
          </cell>
          <cell r="MG6">
            <v>27</v>
          </cell>
          <cell r="MH6">
            <v>27</v>
          </cell>
          <cell r="MI6">
            <v>31</v>
          </cell>
          <cell r="MJ6">
            <v>31</v>
          </cell>
          <cell r="MK6">
            <v>27</v>
          </cell>
          <cell r="ML6">
            <v>27</v>
          </cell>
          <cell r="MM6">
            <v>66</v>
          </cell>
          <cell r="MN6">
            <v>66</v>
          </cell>
          <cell r="MO6">
            <v>66</v>
          </cell>
          <cell r="MP6">
            <v>66</v>
          </cell>
          <cell r="MQ6">
            <v>50</v>
          </cell>
          <cell r="MR6">
            <v>50</v>
          </cell>
          <cell r="MS6">
            <v>50</v>
          </cell>
          <cell r="MT6">
            <v>50</v>
          </cell>
          <cell r="MU6">
            <v>30</v>
          </cell>
          <cell r="MV6">
            <v>30</v>
          </cell>
          <cell r="MW6">
            <v>30</v>
          </cell>
          <cell r="MX6">
            <v>30</v>
          </cell>
          <cell r="MY6">
            <v>30</v>
          </cell>
          <cell r="MZ6">
            <v>30</v>
          </cell>
          <cell r="NA6">
            <v>30</v>
          </cell>
          <cell r="NB6">
            <v>30</v>
          </cell>
          <cell r="NC6">
            <v>30</v>
          </cell>
          <cell r="ND6">
            <v>30</v>
          </cell>
          <cell r="NE6">
            <v>30</v>
          </cell>
          <cell r="NF6">
            <v>30</v>
          </cell>
          <cell r="NG6">
            <v>30</v>
          </cell>
          <cell r="NH6">
            <v>30</v>
          </cell>
          <cell r="NI6">
            <v>50</v>
          </cell>
          <cell r="NJ6">
            <v>50</v>
          </cell>
          <cell r="NK6">
            <v>50</v>
          </cell>
          <cell r="NL6">
            <v>50</v>
          </cell>
          <cell r="NM6">
            <v>50</v>
          </cell>
          <cell r="NN6">
            <v>50</v>
          </cell>
          <cell r="NO6">
            <v>47</v>
          </cell>
          <cell r="NP6">
            <v>27</v>
          </cell>
          <cell r="NQ6">
            <v>27</v>
          </cell>
          <cell r="NR6">
            <v>27</v>
          </cell>
          <cell r="NS6">
            <v>27</v>
          </cell>
          <cell r="NT6">
            <v>27</v>
          </cell>
          <cell r="NU6">
            <v>27</v>
          </cell>
          <cell r="NV6">
            <v>27</v>
          </cell>
          <cell r="NW6">
            <v>27</v>
          </cell>
          <cell r="NX6">
            <v>27</v>
          </cell>
          <cell r="NY6">
            <v>27</v>
          </cell>
          <cell r="NZ6">
            <v>27</v>
          </cell>
          <cell r="OA6">
            <v>27</v>
          </cell>
          <cell r="OB6">
            <v>27</v>
          </cell>
          <cell r="OC6">
            <v>27</v>
          </cell>
          <cell r="OD6">
            <v>71</v>
          </cell>
          <cell r="OE6">
            <v>71</v>
          </cell>
          <cell r="OF6">
            <v>71</v>
          </cell>
          <cell r="OG6">
            <v>103</v>
          </cell>
          <cell r="OH6">
            <v>103</v>
          </cell>
          <cell r="OI6">
            <v>103</v>
          </cell>
          <cell r="OJ6">
            <v>103</v>
          </cell>
          <cell r="OK6">
            <v>32</v>
          </cell>
          <cell r="OL6">
            <v>32</v>
          </cell>
          <cell r="OM6">
            <v>32</v>
          </cell>
          <cell r="ON6">
            <v>32</v>
          </cell>
          <cell r="OO6">
            <v>32</v>
          </cell>
          <cell r="OP6">
            <v>32</v>
          </cell>
          <cell r="OQ6">
            <v>41</v>
          </cell>
          <cell r="OR6">
            <v>42</v>
          </cell>
        </row>
        <row r="12">
          <cell r="HG12">
            <v>86.154360952574194</v>
          </cell>
          <cell r="HH12">
            <v>27.048614419616701</v>
          </cell>
          <cell r="HI12">
            <v>43.526782051750601</v>
          </cell>
          <cell r="HJ12">
            <v>-2.0443104396202498</v>
          </cell>
        </row>
        <row r="13">
          <cell r="HG13">
            <v>95.791216531435396</v>
          </cell>
          <cell r="HH13">
            <v>39.161353790758398</v>
          </cell>
          <cell r="HI13">
            <v>30.795374447515702</v>
          </cell>
          <cell r="HJ13">
            <v>-7.0353527592333096</v>
          </cell>
        </row>
        <row r="14">
          <cell r="HG14">
            <v>85.086177617401205</v>
          </cell>
          <cell r="HH14">
            <v>35.2694909593407</v>
          </cell>
          <cell r="HI14">
            <v>23.5334904977387</v>
          </cell>
          <cell r="HJ14">
            <v>-9.7160436766800995</v>
          </cell>
        </row>
        <row r="15">
          <cell r="HG15">
            <v>17.551710362345101</v>
          </cell>
          <cell r="HH15">
            <v>-13.906303263810999</v>
          </cell>
          <cell r="HI15">
            <v>9.8912807571825301</v>
          </cell>
          <cell r="HJ15">
            <v>-19.516725275220999</v>
          </cell>
        </row>
        <row r="16">
          <cell r="HG16">
            <v>-1.2941451625477201</v>
          </cell>
          <cell r="HH16">
            <v>-24.323655934562002</v>
          </cell>
          <cell r="HI16">
            <v>35.263224547262702</v>
          </cell>
          <cell r="HJ16">
            <v>3.7043480054567501</v>
          </cell>
        </row>
        <row r="17">
          <cell r="HG17">
            <v>-1.11962729185453</v>
          </cell>
          <cell r="HH17">
            <v>-23.239163735813801</v>
          </cell>
          <cell r="HI17">
            <v>31.195072273787599</v>
          </cell>
          <cell r="HJ17">
            <v>1.8467384948144701</v>
          </cell>
        </row>
        <row r="18">
          <cell r="HG18">
            <v>-0.34797401793997801</v>
          </cell>
          <cell r="HH18">
            <v>-19.658258064662999</v>
          </cell>
          <cell r="HI18">
            <v>30.7794505412568</v>
          </cell>
          <cell r="HJ18">
            <v>5.4373833575883799</v>
          </cell>
        </row>
        <row r="19">
          <cell r="HG19">
            <v>2.7818567466144799</v>
          </cell>
          <cell r="HH19">
            <v>-12.212514911787499</v>
          </cell>
          <cell r="HI19">
            <v>30.789006111331599</v>
          </cell>
          <cell r="HJ19">
            <v>11.7088004355286</v>
          </cell>
        </row>
        <row r="20">
          <cell r="HG20">
            <v>4.3440486533448999</v>
          </cell>
          <cell r="HH20">
            <v>-7.7692570322554104</v>
          </cell>
          <cell r="HI20">
            <v>20.259285368110302</v>
          </cell>
          <cell r="HJ20">
            <v>6.2983790778495097</v>
          </cell>
        </row>
        <row r="21">
          <cell r="HG21">
            <v>8.1085188844136997</v>
          </cell>
          <cell r="HH21">
            <v>-1.12074647450805</v>
          </cell>
          <cell r="HI21">
            <v>20.906346358391399</v>
          </cell>
          <cell r="HJ21">
            <v>10.584525602412301</v>
          </cell>
        </row>
        <row r="22">
          <cell r="HG22">
            <v>13.051912780321199</v>
          </cell>
          <cell r="HH22">
            <v>2.8376922053618299</v>
          </cell>
          <cell r="HI22">
            <v>23.799206986809001</v>
          </cell>
          <cell r="HJ22">
            <v>12.6139702573298</v>
          </cell>
        </row>
        <row r="23">
          <cell r="HG23">
            <v>26.097309310262698</v>
          </cell>
          <cell r="HH23">
            <v>15.648397783887299</v>
          </cell>
          <cell r="HI23">
            <v>33.600887756523697</v>
          </cell>
          <cell r="HJ23">
            <v>22.530200652659399</v>
          </cell>
        </row>
        <row r="24">
          <cell r="HG24">
            <v>26.485504503822501</v>
          </cell>
          <cell r="HH24">
            <v>18.733330977110001</v>
          </cell>
          <cell r="HI24">
            <v>25.083576812815298</v>
          </cell>
          <cell r="HJ24">
            <v>17.417326070498</v>
          </cell>
        </row>
        <row r="25">
          <cell r="HG25">
            <v>11.493040911008</v>
          </cell>
          <cell r="HH25">
            <v>4.5833005988908404</v>
          </cell>
          <cell r="HI25">
            <v>31.7405097035615</v>
          </cell>
          <cell r="HJ25">
            <v>23.575939940286801</v>
          </cell>
        </row>
        <row r="26">
          <cell r="HG26">
            <v>19.898414441622599</v>
          </cell>
          <cell r="HH26">
            <v>14.5304525599981</v>
          </cell>
          <cell r="HI26">
            <v>28.7412288781337</v>
          </cell>
          <cell r="HJ26">
            <v>22.977366091209301</v>
          </cell>
        </row>
        <row r="27">
          <cell r="HG27">
            <v>19.884182035626601</v>
          </cell>
          <cell r="HH27">
            <v>15.569416856462301</v>
          </cell>
          <cell r="HI27">
            <v>21.111893295192498</v>
          </cell>
          <cell r="HJ27">
            <v>16.752941420978999</v>
          </cell>
        </row>
        <row r="28">
          <cell r="HG28">
            <v>21.005385996409299</v>
          </cell>
          <cell r="HH28">
            <v>17.8292829473809</v>
          </cell>
          <cell r="HI28">
            <v>24.824354257052299</v>
          </cell>
          <cell r="HJ28">
            <v>21.5480123910746</v>
          </cell>
        </row>
        <row r="29">
          <cell r="HG29">
            <v>36.460500598953303</v>
          </cell>
          <cell r="HH29">
            <v>34.368614190515999</v>
          </cell>
          <cell r="HI29">
            <v>13.3175497704975</v>
          </cell>
          <cell r="HJ29">
            <v>11.580435798601901</v>
          </cell>
        </row>
        <row r="30">
          <cell r="HG30">
            <v>29.041676207923</v>
          </cell>
          <cell r="HH30">
            <v>27.454838084362699</v>
          </cell>
          <cell r="HI30">
            <v>16.986286223459398</v>
          </cell>
          <cell r="HJ30">
            <v>15.5476944105787</v>
          </cell>
        </row>
        <row r="31">
          <cell r="HG31">
            <v>21.9258636984143</v>
          </cell>
          <cell r="HH31">
            <v>21.565757775603402</v>
          </cell>
          <cell r="HI31">
            <v>13.1403001599212</v>
          </cell>
          <cell r="HJ31">
            <v>12.8061422465766</v>
          </cell>
        </row>
        <row r="32">
          <cell r="HG32">
            <v>13.887240356083</v>
          </cell>
          <cell r="HH32">
            <v>12.833852321796799</v>
          </cell>
          <cell r="HI32">
            <v>7.1687310633280399</v>
          </cell>
          <cell r="HJ32">
            <v>6.1774851731054996</v>
          </cell>
        </row>
        <row r="33">
          <cell r="HG33">
            <v>8.6906301977453406</v>
          </cell>
          <cell r="HH33">
            <v>7.7042119571737002</v>
          </cell>
          <cell r="HI33">
            <v>12.676525822993501</v>
          </cell>
          <cell r="HJ33">
            <v>11.653933717732601</v>
          </cell>
        </row>
        <row r="34">
          <cell r="HG34">
            <v>-6.4149771527438801</v>
          </cell>
          <cell r="HH34">
            <v>-7.3266675847677902</v>
          </cell>
          <cell r="HI34">
            <v>7.9892364914075698</v>
          </cell>
          <cell r="HJ34">
            <v>6.9372224973363696</v>
          </cell>
        </row>
        <row r="35">
          <cell r="HG35">
            <v>-6.6230298854534402</v>
          </cell>
          <cell r="HH35">
            <v>-8.0443478657708596</v>
          </cell>
          <cell r="HI35">
            <v>8.2745516965807493</v>
          </cell>
          <cell r="HJ35">
            <v>6.6264733005011198</v>
          </cell>
        </row>
        <row r="36">
          <cell r="HG36">
            <v>-4.3555671356609302</v>
          </cell>
          <cell r="HH36">
            <v>-4.6004183621406796</v>
          </cell>
          <cell r="HI36">
            <v>9.7889868082544105</v>
          </cell>
          <cell r="HJ36">
            <v>9.5079253050501507</v>
          </cell>
        </row>
        <row r="37">
          <cell r="HG37">
            <v>-1.3687566418703501</v>
          </cell>
          <cell r="HH37">
            <v>-2.98373260481854</v>
          </cell>
          <cell r="HI37">
            <v>3.91318358549572</v>
          </cell>
          <cell r="HJ37">
            <v>2.2117217767395099</v>
          </cell>
        </row>
        <row r="38">
          <cell r="HG38">
            <v>15.6245555818914</v>
          </cell>
          <cell r="HH38">
            <v>13.193082165668301</v>
          </cell>
          <cell r="HI38">
            <v>0.39384875178260997</v>
          </cell>
          <cell r="HJ38">
            <v>-1.71733751971308</v>
          </cell>
        </row>
        <row r="39">
          <cell r="HG39">
            <v>22.495849474266699</v>
          </cell>
          <cell r="HH39">
            <v>19.937675200752199</v>
          </cell>
          <cell r="HI39">
            <v>2.1022875620092298</v>
          </cell>
          <cell r="HJ39">
            <v>-2.9992400366030101E-2</v>
          </cell>
        </row>
        <row r="40">
          <cell r="HG40">
            <v>32.962542565266702</v>
          </cell>
          <cell r="HH40">
            <v>29.649751258888301</v>
          </cell>
          <cell r="HI40">
            <v>1.1559353553684799</v>
          </cell>
          <cell r="HJ40">
            <v>-1.3643872615771599</v>
          </cell>
        </row>
        <row r="41">
          <cell r="HG41">
            <v>35.7626169029867</v>
          </cell>
          <cell r="HH41">
            <v>35.085512700506499</v>
          </cell>
          <cell r="HI41">
            <v>5.9732033237842996</v>
          </cell>
          <cell r="HJ41">
            <v>5.4446712215186999</v>
          </cell>
        </row>
        <row r="42">
          <cell r="HG42">
            <v>62.760854413513101</v>
          </cell>
          <cell r="HH42">
            <v>63.988559522714702</v>
          </cell>
          <cell r="HI42">
            <v>11.9316724956667</v>
          </cell>
          <cell r="HJ42">
            <v>12.775973090546</v>
          </cell>
        </row>
        <row r="43">
          <cell r="HG43">
            <v>76.244258715458102</v>
          </cell>
          <cell r="HH43">
            <v>77.899213667224998</v>
          </cell>
          <cell r="HI43">
            <v>6.8049825179123502</v>
          </cell>
          <cell r="HJ43">
            <v>7.8078942495039403</v>
          </cell>
        </row>
        <row r="44">
          <cell r="HG44">
            <v>73.378862899095097</v>
          </cell>
          <cell r="HH44">
            <v>76.183594193241504</v>
          </cell>
          <cell r="HI44">
            <v>8.6454862685566507</v>
          </cell>
          <cell r="HJ44">
            <v>10.403032662677999</v>
          </cell>
        </row>
        <row r="45">
          <cell r="HG45">
            <v>81.956128376876805</v>
          </cell>
          <cell r="HH45">
            <v>83.165457144419406</v>
          </cell>
          <cell r="HI45">
            <v>8.3908602898494706</v>
          </cell>
          <cell r="HJ45">
            <v>9.11125474238316</v>
          </cell>
        </row>
        <row r="46">
          <cell r="HG46">
            <v>67.487846041461907</v>
          </cell>
          <cell r="HH46">
            <v>68.940733099442198</v>
          </cell>
          <cell r="HI46">
            <v>4.3373085504583502</v>
          </cell>
          <cell r="HJ46">
            <v>5.2423910913128502</v>
          </cell>
        </row>
        <row r="47">
          <cell r="HG47">
            <v>71.5277481095398</v>
          </cell>
          <cell r="HH47">
            <v>73.590239335293404</v>
          </cell>
          <cell r="HI47">
            <v>20.0332429358761</v>
          </cell>
          <cell r="HJ47">
            <v>21.476551747905098</v>
          </cell>
        </row>
        <row r="48">
          <cell r="HG48">
            <v>103.031078898648</v>
          </cell>
          <cell r="HH48">
            <v>105.310781265529</v>
          </cell>
          <cell r="HI48">
            <v>15.5062989661257</v>
          </cell>
          <cell r="HJ48">
            <v>16.803243180632599</v>
          </cell>
        </row>
        <row r="49">
          <cell r="HG49">
            <v>115.502983356013</v>
          </cell>
          <cell r="HH49">
            <v>114.477462354034</v>
          </cell>
          <cell r="HI49">
            <v>19.906038664447799</v>
          </cell>
          <cell r="HJ49">
            <v>19.335437928441099</v>
          </cell>
        </row>
        <row r="50">
          <cell r="HG50">
            <v>115.76905145057199</v>
          </cell>
          <cell r="HH50">
            <v>110.824109886005</v>
          </cell>
          <cell r="HI50">
            <v>23.5423911897987</v>
          </cell>
          <cell r="HJ50">
            <v>20.711077333277899</v>
          </cell>
        </row>
        <row r="51">
          <cell r="HG51">
            <v>105.21924307899199</v>
          </cell>
          <cell r="HH51">
            <v>99.352246067455496</v>
          </cell>
          <cell r="HI51">
            <v>15.6626991281132</v>
          </cell>
          <cell r="HJ51">
            <v>12.356027200326601</v>
          </cell>
        </row>
        <row r="52">
          <cell r="HG52">
            <v>79.885921600201698</v>
          </cell>
          <cell r="HH52">
            <v>74.465025915479202</v>
          </cell>
          <cell r="HI52">
            <v>22.258791739652899</v>
          </cell>
          <cell r="HJ52">
            <v>18.5745003250426</v>
          </cell>
          <cell r="JG52">
            <v>5.5010025685603203</v>
          </cell>
        </row>
        <row r="53">
          <cell r="HG53">
            <v>72.659931024432893</v>
          </cell>
          <cell r="HH53">
            <v>68.6471967345651</v>
          </cell>
          <cell r="HI53">
            <v>26.5144202819646</v>
          </cell>
          <cell r="HJ53">
            <v>23.5741390631777</v>
          </cell>
        </row>
        <row r="54">
          <cell r="HG54">
            <v>73.6810555737556</v>
          </cell>
          <cell r="HH54">
            <v>69.884220863422001</v>
          </cell>
          <cell r="HI54">
            <v>32.0573448421097</v>
          </cell>
          <cell r="HJ54">
            <v>29.170444431500002</v>
          </cell>
        </row>
        <row r="55">
          <cell r="HG55">
            <v>75.360005825631504</v>
          </cell>
          <cell r="HH55">
            <v>70.298844792105797</v>
          </cell>
          <cell r="HI55">
            <v>32.648661914260998</v>
          </cell>
          <cell r="HJ55">
            <v>28.820216336440101</v>
          </cell>
        </row>
        <row r="56">
          <cell r="HG56">
            <v>78.396669524749299</v>
          </cell>
          <cell r="HH56">
            <v>72.674359271024898</v>
          </cell>
          <cell r="HI56">
            <v>39.656363239186803</v>
          </cell>
          <cell r="HJ56">
            <v>35.176699793168403</v>
          </cell>
        </row>
        <row r="57">
          <cell r="HG57">
            <v>79.342439033539094</v>
          </cell>
          <cell r="HH57">
            <v>73.176536506622995</v>
          </cell>
          <cell r="HI57">
            <v>35.967393476653001</v>
          </cell>
          <cell r="HJ57">
            <v>31.292751492671101</v>
          </cell>
        </row>
        <row r="58">
          <cell r="HG58">
            <v>75.463429316745206</v>
          </cell>
          <cell r="HH58">
            <v>68.794818320167806</v>
          </cell>
          <cell r="HI58">
            <v>32.673250005382897</v>
          </cell>
          <cell r="HJ58">
            <v>27.630909858591199</v>
          </cell>
        </row>
        <row r="59">
          <cell r="HG59">
            <v>70.290060697502099</v>
          </cell>
          <cell r="HH59">
            <v>63.442275649918301</v>
          </cell>
          <cell r="HI59">
            <v>33.006731628654101</v>
          </cell>
          <cell r="HJ59">
            <v>27.6582015715029</v>
          </cell>
        </row>
        <row r="60">
          <cell r="CQ60">
            <v>28.468643655809402</v>
          </cell>
          <cell r="CR60">
            <v>49.6292987941044</v>
          </cell>
          <cell r="CS60">
            <v>34.400663625051799</v>
          </cell>
          <cell r="HG60">
            <v>63.983713049812998</v>
          </cell>
          <cell r="HH60">
            <v>57.089202830187297</v>
          </cell>
          <cell r="HI60">
            <v>51.105332347288602</v>
          </cell>
          <cell r="HJ60">
            <v>44.752279115765198</v>
          </cell>
          <cell r="MQ60">
            <v>25.983869400446999</v>
          </cell>
          <cell r="MR60">
            <v>30.373605046094099</v>
          </cell>
          <cell r="MS60">
            <v>22.316653934301002</v>
          </cell>
          <cell r="MT60">
            <v>32.744158178550002</v>
          </cell>
        </row>
        <row r="61">
          <cell r="CQ61">
            <v>32.562620423892099</v>
          </cell>
          <cell r="CR61">
            <v>39.674441205053398</v>
          </cell>
          <cell r="CS61">
            <v>29.8779569082416</v>
          </cell>
          <cell r="HG61">
            <v>61.931454237899601</v>
          </cell>
          <cell r="HH61">
            <v>54.273189105464901</v>
          </cell>
          <cell r="HI61">
            <v>51.360311394257401</v>
          </cell>
          <cell r="HJ61">
            <v>44.201989988200403</v>
          </cell>
          <cell r="MQ61">
            <v>24.590314859141898</v>
          </cell>
          <cell r="MR61">
            <v>38.967369677675997</v>
          </cell>
          <cell r="MS61">
            <v>20.745542949756899</v>
          </cell>
          <cell r="MT61">
            <v>39.741438863120401</v>
          </cell>
        </row>
        <row r="62">
          <cell r="CQ62">
            <v>28.2776124628041</v>
          </cell>
          <cell r="CR62">
            <v>36.509683098591502</v>
          </cell>
          <cell r="CS62">
            <v>17.882286679808502</v>
          </cell>
          <cell r="HG62">
            <v>60.807024525915402</v>
          </cell>
          <cell r="HH62">
            <v>51.798151853114298</v>
          </cell>
          <cell r="HI62">
            <v>53.763494303053399</v>
          </cell>
          <cell r="HJ62">
            <v>45.149220480220798</v>
          </cell>
          <cell r="MQ62">
            <v>19.0008467400508</v>
          </cell>
          <cell r="MR62">
            <v>35.6516290726817</v>
          </cell>
          <cell r="MS62">
            <v>11.6061058569769</v>
          </cell>
          <cell r="MT62">
            <v>37.360138269807997</v>
          </cell>
        </row>
        <row r="63">
          <cell r="CQ63">
            <v>17.6957653181925</v>
          </cell>
          <cell r="CR63">
            <v>23.1427800997707</v>
          </cell>
          <cell r="CS63">
            <v>5.1682385929135899</v>
          </cell>
          <cell r="HG63">
            <v>56.185403601750899</v>
          </cell>
          <cell r="HH63">
            <v>44.723886777215299</v>
          </cell>
          <cell r="HI63">
            <v>54.350588443167801</v>
          </cell>
          <cell r="HJ63">
            <v>43.023717778420902</v>
          </cell>
          <cell r="MQ63">
            <v>15.640258308395</v>
          </cell>
          <cell r="MR63">
            <v>19.250452720258199</v>
          </cell>
          <cell r="MS63">
            <v>1.6109045848822801</v>
          </cell>
          <cell r="MT63">
            <v>26.223949718822301</v>
          </cell>
        </row>
        <row r="64">
          <cell r="CQ64">
            <v>16.756224929993198</v>
          </cell>
          <cell r="CR64">
            <v>16.6796012178377</v>
          </cell>
          <cell r="CS64">
            <v>-1.2652758918652101</v>
          </cell>
          <cell r="CT64">
            <v>23.347926031047201</v>
          </cell>
          <cell r="CU64">
            <v>2.1369934545875799</v>
          </cell>
          <cell r="CV64">
            <v>1.2815604726598699</v>
          </cell>
          <cell r="CW64">
            <v>0.367844647822057</v>
          </cell>
          <cell r="CX64">
            <v>0.67384528498609497</v>
          </cell>
          <cell r="HG64">
            <v>49.704139830336601</v>
          </cell>
          <cell r="HH64">
            <v>35.146057787191602</v>
          </cell>
          <cell r="HI64">
            <v>41.399790380808099</v>
          </cell>
          <cell r="HJ64">
            <v>27.649270511549599</v>
          </cell>
          <cell r="KI64">
            <v>4.8515523632993496</v>
          </cell>
          <cell r="KJ64">
            <v>20.273333236793299</v>
          </cell>
          <cell r="KK64">
            <v>0.74990732159406603</v>
          </cell>
          <cell r="KL64">
            <v>1.93337696941612</v>
          </cell>
          <cell r="MQ64">
            <v>11.893559583494</v>
          </cell>
          <cell r="MR64">
            <v>20.431708224786</v>
          </cell>
          <cell r="MS64">
            <v>17.995159653368699</v>
          </cell>
          <cell r="MT64">
            <v>15.662378695554001</v>
          </cell>
        </row>
        <row r="65">
          <cell r="CQ65">
            <v>16.075581395348799</v>
          </cell>
          <cell r="CR65">
            <v>11.2657273728764</v>
          </cell>
          <cell r="CS65">
            <v>-9.9767981438515108</v>
          </cell>
          <cell r="CT65">
            <v>24.268726540778498</v>
          </cell>
          <cell r="CU65">
            <v>2.2387195898980501</v>
          </cell>
          <cell r="CV65">
            <v>1.39094097544022</v>
          </cell>
          <cell r="CW65">
            <v>0.380263843836886</v>
          </cell>
          <cell r="CX65">
            <v>0.71985345227062503</v>
          </cell>
          <cell r="HG65">
            <v>40.619661914525999</v>
          </cell>
          <cell r="HH65">
            <v>25.248758894466199</v>
          </cell>
          <cell r="HI65">
            <v>32.6677903965046</v>
          </cell>
          <cell r="HJ65">
            <v>18.166093320104199</v>
          </cell>
          <cell r="KI65">
            <v>4.8814446246524499</v>
          </cell>
          <cell r="KJ65">
            <v>21.339686631139902</v>
          </cell>
          <cell r="KK65">
            <v>0.73718605189990905</v>
          </cell>
          <cell r="KL65">
            <v>2.0401870945319698</v>
          </cell>
          <cell r="MQ65">
            <v>12.303258700953201</v>
          </cell>
          <cell r="MR65">
            <v>18.920466747798699</v>
          </cell>
          <cell r="MS65">
            <v>24.8716936439005</v>
          </cell>
          <cell r="MT65">
            <v>11.751412429378499</v>
          </cell>
        </row>
        <row r="66">
          <cell r="CQ66">
            <v>7.0273589411202897</v>
          </cell>
          <cell r="CR66">
            <v>-3.8099844161427301</v>
          </cell>
          <cell r="CS66">
            <v>-7.4354992833253597</v>
          </cell>
          <cell r="CT66">
            <v>25.622445261816502</v>
          </cell>
          <cell r="CU66">
            <v>2.1169992469879499</v>
          </cell>
          <cell r="CV66">
            <v>1.3361051899907299</v>
          </cell>
          <cell r="CW66">
            <v>0.40854205282669098</v>
          </cell>
          <cell r="CX66">
            <v>0.6001031047266</v>
          </cell>
          <cell r="HG66">
            <v>30.6471938623116</v>
          </cell>
          <cell r="HH66">
            <v>16.689244225030802</v>
          </cell>
          <cell r="HI66">
            <v>27.120458704339701</v>
          </cell>
          <cell r="HJ66">
            <v>13.5392947465958</v>
          </cell>
          <cell r="KI66">
            <v>4.74283943466172</v>
          </cell>
          <cell r="KJ66">
            <v>22.592866948563401</v>
          </cell>
          <cell r="KK66">
            <v>0.66122045875810698</v>
          </cell>
          <cell r="KL66">
            <v>2.0872680143651499</v>
          </cell>
          <cell r="MQ66">
            <v>5.7777145296712602</v>
          </cell>
          <cell r="MR66">
            <v>7.9775651600131701</v>
          </cell>
          <cell r="MS66">
            <v>14.4949081989147</v>
          </cell>
          <cell r="MT66">
            <v>3.4105960264900701</v>
          </cell>
        </row>
        <row r="67">
          <cell r="CQ67">
            <v>-2.49916247906196</v>
          </cell>
          <cell r="CR67">
            <v>-17.7588000218974</v>
          </cell>
          <cell r="CS67">
            <v>-19.644913046112801</v>
          </cell>
          <cell r="CT67">
            <v>26.000558387395699</v>
          </cell>
          <cell r="CU67">
            <v>1.21486532669138</v>
          </cell>
          <cell r="CV67">
            <v>1.4098928405931399</v>
          </cell>
          <cell r="CW67">
            <v>0.42588536839666302</v>
          </cell>
          <cell r="CX67">
            <v>0.66342099165894197</v>
          </cell>
          <cell r="HG67">
            <v>20.7780852716506</v>
          </cell>
          <cell r="HH67">
            <v>10.375006328363799</v>
          </cell>
          <cell r="HI67">
            <v>11.2102009339449</v>
          </cell>
          <cell r="HJ67">
            <v>1.63124050405829</v>
          </cell>
          <cell r="KI67">
            <v>4.5144966404077804</v>
          </cell>
          <cell r="KJ67">
            <v>22.529482449026801</v>
          </cell>
          <cell r="KK67">
            <v>0.61077560240963702</v>
          </cell>
          <cell r="KL67">
            <v>2.0598682228915601</v>
          </cell>
          <cell r="MQ67">
            <v>-4.8692454372105596</v>
          </cell>
          <cell r="MR67">
            <v>-0.69325234385316703</v>
          </cell>
          <cell r="MS67">
            <v>8.2065997130559492</v>
          </cell>
          <cell r="MT67">
            <v>-8.0587040555591791</v>
          </cell>
        </row>
        <row r="68">
          <cell r="O68">
            <v>12.1</v>
          </cell>
          <cell r="CQ68">
            <v>-24.580281324949699</v>
          </cell>
          <cell r="CR68">
            <v>-36.976208749040602</v>
          </cell>
          <cell r="CS68">
            <v>-34.931549665562201</v>
          </cell>
          <cell r="CT68">
            <v>25.3612132182576</v>
          </cell>
          <cell r="CU68">
            <v>1.27613154541241</v>
          </cell>
          <cell r="CV68">
            <v>1.22392029657089</v>
          </cell>
          <cell r="CW68">
            <v>0.40908016682113002</v>
          </cell>
          <cell r="CX68">
            <v>0.72863038693234505</v>
          </cell>
          <cell r="HG68">
            <v>12.8982766178563</v>
          </cell>
          <cell r="HH68">
            <v>4.1115271640661701</v>
          </cell>
          <cell r="HI68">
            <v>-8.9716136825344197</v>
          </cell>
          <cell r="HJ68">
            <v>-16.0562534814371</v>
          </cell>
          <cell r="KI68">
            <v>4.2690937789619996</v>
          </cell>
          <cell r="KJ68">
            <v>22.1030137859128</v>
          </cell>
          <cell r="KK68">
            <v>0.58670383456904895</v>
          </cell>
          <cell r="KL68">
            <v>2.0401642145505101</v>
          </cell>
          <cell r="MQ68">
            <v>-19.500930585234698</v>
          </cell>
          <cell r="MR68">
            <v>-28.238566131025902</v>
          </cell>
          <cell r="MS68">
            <v>-19.319835913722301</v>
          </cell>
          <cell r="MT68">
            <v>-27.726829268292601</v>
          </cell>
        </row>
        <row r="69">
          <cell r="O69">
            <v>11.61</v>
          </cell>
          <cell r="CQ69">
            <v>-31.0042574505384</v>
          </cell>
          <cell r="CR69">
            <v>-42.251172485669599</v>
          </cell>
          <cell r="CS69">
            <v>-37.648195876288597</v>
          </cell>
          <cell r="CT69">
            <v>24.267288287766402</v>
          </cell>
          <cell r="CU69">
            <v>1.32259354726598</v>
          </cell>
          <cell r="CV69">
            <v>1.18339724281742</v>
          </cell>
          <cell r="CW69">
            <v>0.54944943234476296</v>
          </cell>
          <cell r="CX69">
            <v>0.84649878359591801</v>
          </cell>
          <cell r="HG69">
            <v>1.9405113461529599</v>
          </cell>
          <cell r="HH69">
            <v>-2.8122706643212401</v>
          </cell>
          <cell r="HI69">
            <v>-13.291975841611199</v>
          </cell>
          <cell r="HJ69">
            <v>-17.3345721749217</v>
          </cell>
          <cell r="KI69">
            <v>3.9963890176088999</v>
          </cell>
          <cell r="KJ69">
            <v>21.778340187673699</v>
          </cell>
          <cell r="KK69">
            <v>0.56992382993512303</v>
          </cell>
          <cell r="KL69">
            <v>1.82457425857275</v>
          </cell>
          <cell r="MQ69">
            <v>-29.813133307013999</v>
          </cell>
          <cell r="MR69">
            <v>-31.874548519142699</v>
          </cell>
          <cell r="MS69">
            <v>-25.564337654125801</v>
          </cell>
          <cell r="MT69">
            <v>-34.630940343781603</v>
          </cell>
        </row>
        <row r="70">
          <cell r="O70">
            <v>11.09</v>
          </cell>
          <cell r="CQ70">
            <v>-32.982724548989601</v>
          </cell>
          <cell r="CR70">
            <v>-39.094972067039102</v>
          </cell>
          <cell r="CS70">
            <v>-42.196270727143599</v>
          </cell>
          <cell r="CT70">
            <v>23.674332715477199</v>
          </cell>
          <cell r="CU70">
            <v>1.41621437673772</v>
          </cell>
          <cell r="CV70">
            <v>1.10246611445783</v>
          </cell>
          <cell r="CW70">
            <v>0.57049438137163999</v>
          </cell>
          <cell r="CX70">
            <v>0.94532408480074004</v>
          </cell>
          <cell r="HG70">
            <v>-3.0824050445491502</v>
          </cell>
          <cell r="HH70">
            <v>-5.3508556125136897</v>
          </cell>
          <cell r="HI70">
            <v>-20.6432951557486</v>
          </cell>
          <cell r="HJ70">
            <v>-22.5007160116674</v>
          </cell>
          <cell r="KI70">
            <v>3.7865706093605098</v>
          </cell>
          <cell r="KJ70">
            <v>21.773029425393801</v>
          </cell>
          <cell r="KK70">
            <v>0.65706093605190097</v>
          </cell>
          <cell r="KL70">
            <v>1.4921707020389201</v>
          </cell>
          <cell r="MQ70">
            <v>-31.5283196555899</v>
          </cell>
          <cell r="MR70">
            <v>-34.032021510633001</v>
          </cell>
          <cell r="MS70">
            <v>-29.994156982406</v>
          </cell>
          <cell r="MT70">
            <v>-34.4860710854947</v>
          </cell>
        </row>
        <row r="71">
          <cell r="O71">
            <v>12.87</v>
          </cell>
          <cell r="CQ71">
            <v>-31.115997800989501</v>
          </cell>
          <cell r="CR71">
            <v>-29.301737336084599</v>
          </cell>
          <cell r="CS71">
            <v>-33.594751527034099</v>
          </cell>
          <cell r="CT71">
            <v>22.933116311399399</v>
          </cell>
          <cell r="CU71">
            <v>1.42844416126042</v>
          </cell>
          <cell r="CV71">
            <v>1.2106829240037</v>
          </cell>
          <cell r="CW71">
            <v>0.431948563484708</v>
          </cell>
          <cell r="CX71">
            <v>1.24229060472659</v>
          </cell>
          <cell r="HG71">
            <v>-5.42188467857045</v>
          </cell>
          <cell r="HH71">
            <v>-6.4959644916588397</v>
          </cell>
          <cell r="HI71">
            <v>-20.3033973140369</v>
          </cell>
          <cell r="HJ71">
            <v>-21.208474686595999</v>
          </cell>
          <cell r="KI71">
            <v>3.6097355769230699</v>
          </cell>
          <cell r="KJ71">
            <v>21.451682692307699</v>
          </cell>
          <cell r="KK71">
            <v>0.65346704124188904</v>
          </cell>
          <cell r="KL71">
            <v>1.5315972544022201</v>
          </cell>
          <cell r="MQ71">
            <v>-30.216908869639902</v>
          </cell>
          <cell r="MR71">
            <v>-31.799747357223499</v>
          </cell>
          <cell r="MS71">
            <v>-34.891275523733697</v>
          </cell>
          <cell r="MT71">
            <v>-27.848642485569702</v>
          </cell>
        </row>
        <row r="72">
          <cell r="O72">
            <v>13.78</v>
          </cell>
          <cell r="BO72">
            <v>98.28</v>
          </cell>
          <cell r="CQ72">
            <v>-15.530726256983201</v>
          </cell>
          <cell r="CR72">
            <v>-20.668939762948501</v>
          </cell>
          <cell r="CS72">
            <v>-5.5144586415601902</v>
          </cell>
          <cell r="CT72">
            <v>22.015936051899899</v>
          </cell>
          <cell r="CU72">
            <v>1.6301196130676501</v>
          </cell>
          <cell r="CV72">
            <v>1.1057579355885001</v>
          </cell>
          <cell r="CW72">
            <v>0.50789156626506005</v>
          </cell>
          <cell r="CX72">
            <v>0.96586972891565803</v>
          </cell>
          <cell r="HG72">
            <v>-5.8733261058771404</v>
          </cell>
          <cell r="HH72">
            <v>-5.4794763206266603</v>
          </cell>
          <cell r="HI72">
            <v>-12.068066263841899</v>
          </cell>
          <cell r="HJ72">
            <v>-11.7001368365512</v>
          </cell>
          <cell r="KI72">
            <v>3.45575764596849</v>
          </cell>
          <cell r="KJ72">
            <v>20.7791042052826</v>
          </cell>
          <cell r="KK72">
            <v>0.294909928174234</v>
          </cell>
          <cell r="KL72">
            <v>1.69580311631139</v>
          </cell>
          <cell r="MQ72">
            <v>-16.895016269909199</v>
          </cell>
          <cell r="MR72">
            <v>-14.4604254586168</v>
          </cell>
          <cell r="MS72">
            <v>-17.533213055601099</v>
          </cell>
          <cell r="MT72">
            <v>-12.5719942404607</v>
          </cell>
        </row>
        <row r="73">
          <cell r="O73">
            <v>13.24</v>
          </cell>
          <cell r="BO73">
            <v>100.44</v>
          </cell>
          <cell r="CQ73">
            <v>-8.8566243194192307</v>
          </cell>
          <cell r="CR73">
            <v>-11.505143475906801</v>
          </cell>
          <cell r="CS73">
            <v>2.5627777203678801</v>
          </cell>
          <cell r="CT73">
            <v>21.975453255329001</v>
          </cell>
          <cell r="CU73">
            <v>1.5215706093605099</v>
          </cell>
          <cell r="CV73">
            <v>1.1798134847080599</v>
          </cell>
          <cell r="CW73">
            <v>0.49587754865616301</v>
          </cell>
          <cell r="CX73">
            <v>0.88501708758109399</v>
          </cell>
          <cell r="HG73">
            <v>-4.08770781781302</v>
          </cell>
          <cell r="HH73">
            <v>-4.6003854847793297</v>
          </cell>
          <cell r="HI73">
            <v>-10.2117915863818</v>
          </cell>
          <cell r="HJ73">
            <v>-10.6917343357756</v>
          </cell>
          <cell r="KI73">
            <v>3.0677977293790502</v>
          </cell>
          <cell r="KJ73">
            <v>21.028765929100999</v>
          </cell>
          <cell r="KK73">
            <v>0.30165112372566999</v>
          </cell>
          <cell r="KL73">
            <v>1.6595172034290999</v>
          </cell>
          <cell r="MQ73">
            <v>-5.0623418018187003</v>
          </cell>
          <cell r="MR73">
            <v>-11.867102589025301</v>
          </cell>
          <cell r="MS73">
            <v>-15.409446143391101</v>
          </cell>
          <cell r="MT73">
            <v>-2.4941995359628701</v>
          </cell>
        </row>
        <row r="74">
          <cell r="O74">
            <v>13.99</v>
          </cell>
          <cell r="BO74">
            <v>99.68</v>
          </cell>
          <cell r="CQ74">
            <v>-5.1840578331589304</v>
          </cell>
          <cell r="CR74">
            <v>-7.7233535131168596</v>
          </cell>
          <cell r="CS74">
            <v>14.9793503739256</v>
          </cell>
          <cell r="CT74">
            <v>21.343370018535602</v>
          </cell>
          <cell r="CU74">
            <v>1.5356672845227</v>
          </cell>
          <cell r="CV74">
            <v>1.234734418443</v>
          </cell>
          <cell r="CW74">
            <v>0.53365848007414196</v>
          </cell>
          <cell r="CX74">
            <v>0.96909870250232</v>
          </cell>
          <cell r="HG74">
            <v>-5.51625828584522</v>
          </cell>
          <cell r="HH74">
            <v>-7.1512786918872697</v>
          </cell>
          <cell r="HI74">
            <v>-6.87936041474169</v>
          </cell>
          <cell r="HJ74">
            <v>-8.4907926377182701</v>
          </cell>
          <cell r="KI74">
            <v>2.7151824606116701</v>
          </cell>
          <cell r="KJ74">
            <v>20.7904775834105</v>
          </cell>
          <cell r="KK74">
            <v>0.339363415199259</v>
          </cell>
          <cell r="KL74">
            <v>1.7715054448563401</v>
          </cell>
          <cell r="MQ74">
            <v>-2.3184988702229998</v>
          </cell>
          <cell r="MR74">
            <v>-7.4571560907827603</v>
          </cell>
          <cell r="MS74">
            <v>-8.4299360103867098</v>
          </cell>
          <cell r="MT74">
            <v>-2.1016617790811201</v>
          </cell>
        </row>
        <row r="75">
          <cell r="O75">
            <v>14.83</v>
          </cell>
          <cell r="BO75">
            <v>101.6</v>
          </cell>
          <cell r="CQ75">
            <v>1.35674381484436</v>
          </cell>
          <cell r="CR75">
            <v>-2.4479804161566698</v>
          </cell>
          <cell r="CS75">
            <v>12.877583465818701</v>
          </cell>
          <cell r="CT75">
            <v>20.957611214087098</v>
          </cell>
          <cell r="CU75">
            <v>1.5159018767377199</v>
          </cell>
          <cell r="CV75">
            <v>1.65485490037071</v>
          </cell>
          <cell r="CW75">
            <v>0.54451372798887798</v>
          </cell>
          <cell r="CX75">
            <v>0.92263872798887303</v>
          </cell>
          <cell r="HG75">
            <v>-5.3532966188087103</v>
          </cell>
          <cell r="HH75">
            <v>-8.0303506196623697</v>
          </cell>
          <cell r="HI75">
            <v>-5.9809723502747101</v>
          </cell>
          <cell r="HJ75">
            <v>-8.6402727287819996</v>
          </cell>
          <cell r="KI75">
            <v>3.0097231232622801</v>
          </cell>
          <cell r="KJ75">
            <v>20.526686746987899</v>
          </cell>
          <cell r="KK75">
            <v>0.253748262279888</v>
          </cell>
          <cell r="KL75">
            <v>1.8053623146431801</v>
          </cell>
          <cell r="MQ75">
            <v>4.8933114485022404</v>
          </cell>
          <cell r="MR75">
            <v>-1.4915188145837299</v>
          </cell>
          <cell r="MS75">
            <v>2.9732206496283502</v>
          </cell>
          <cell r="MT75">
            <v>0.58271604938271404</v>
          </cell>
        </row>
        <row r="76">
          <cell r="O76">
            <v>15.05</v>
          </cell>
          <cell r="BO76">
            <v>105.93</v>
          </cell>
          <cell r="CQ76">
            <v>7.7838827838827997</v>
          </cell>
          <cell r="CR76">
            <v>10.775685632419099</v>
          </cell>
          <cell r="CS76">
            <v>6.6598881545500896</v>
          </cell>
          <cell r="CT76">
            <v>20.3511686167747</v>
          </cell>
          <cell r="CU76">
            <v>1.6417826112140801</v>
          </cell>
          <cell r="CV76">
            <v>1.3687885194624601</v>
          </cell>
          <cell r="CW76">
            <v>0.69384036144578298</v>
          </cell>
          <cell r="CX76">
            <v>0.92720922150138996</v>
          </cell>
          <cell r="HG76">
            <v>-4.3215534232575399</v>
          </cell>
          <cell r="HH76">
            <v>-7.29000050362467</v>
          </cell>
          <cell r="HI76">
            <v>-8.0736795383932503</v>
          </cell>
          <cell r="HJ76">
            <v>-10.9257159932731</v>
          </cell>
          <cell r="KI76">
            <v>2.8165541010194599</v>
          </cell>
          <cell r="KJ76">
            <v>19.903865558387398</v>
          </cell>
          <cell r="KK76">
            <v>0.30678782437441898</v>
          </cell>
          <cell r="KL76">
            <v>1.9555818466172299</v>
          </cell>
          <cell r="MQ76">
            <v>6.0896445131375598</v>
          </cell>
          <cell r="MR76">
            <v>9.3737414418042704</v>
          </cell>
          <cell r="MS76">
            <v>6.5334128878281597</v>
          </cell>
          <cell r="MT76">
            <v>8.9037570766855296</v>
          </cell>
        </row>
        <row r="77">
          <cell r="O77">
            <v>14.11</v>
          </cell>
          <cell r="BO77">
            <v>106.74</v>
          </cell>
          <cell r="CQ77">
            <v>6.2724014336917397</v>
          </cell>
          <cell r="CR77">
            <v>12.3177322320791</v>
          </cell>
          <cell r="CS77">
            <v>8.7657430730478705</v>
          </cell>
          <cell r="CT77">
            <v>20.9084661723818</v>
          </cell>
          <cell r="CU77">
            <v>1.63194653614457</v>
          </cell>
          <cell r="CV77">
            <v>1.12710814411492</v>
          </cell>
          <cell r="CW77">
            <v>0.72782437442075998</v>
          </cell>
          <cell r="CX77">
            <v>1.02307373725672</v>
          </cell>
          <cell r="HG77">
            <v>-3.17697789009397</v>
          </cell>
          <cell r="HH77">
            <v>-7.5350658373028701</v>
          </cell>
          <cell r="HI77">
            <v>-5.0649729436672404</v>
          </cell>
          <cell r="HJ77">
            <v>-9.3380806009815593</v>
          </cell>
          <cell r="KI77">
            <v>2.91305288461538</v>
          </cell>
          <cell r="KJ77">
            <v>20.1182078313253</v>
          </cell>
          <cell r="KK77">
            <v>0.30761237256719298</v>
          </cell>
          <cell r="KL77">
            <v>2.07954587581093</v>
          </cell>
          <cell r="MQ77">
            <v>5.61864323096672</v>
          </cell>
          <cell r="MR77">
            <v>6.8478042911570096</v>
          </cell>
          <cell r="MS77">
            <v>13.697529624422501</v>
          </cell>
          <cell r="MT77">
            <v>4.4913741820345097</v>
          </cell>
        </row>
        <row r="78">
          <cell r="O78">
            <v>13.49</v>
          </cell>
          <cell r="BO78">
            <v>106.49</v>
          </cell>
          <cell r="CQ78">
            <v>6.8318619582664297</v>
          </cell>
          <cell r="CR78">
            <v>13.021868787276301</v>
          </cell>
          <cell r="CS78">
            <v>6.7954567517716598</v>
          </cell>
          <cell r="CT78">
            <v>21.4504138670064</v>
          </cell>
          <cell r="CU78">
            <v>1.6094358202038901</v>
          </cell>
          <cell r="CV78">
            <v>1.13445956904541</v>
          </cell>
          <cell r="CW78">
            <v>0.68263032900834097</v>
          </cell>
          <cell r="CX78">
            <v>1.0079709221501401</v>
          </cell>
          <cell r="HG78">
            <v>-1.5309422243780899</v>
          </cell>
          <cell r="HH78">
            <v>-5.8127961453774004</v>
          </cell>
          <cell r="HI78">
            <v>-0.86163370525664795</v>
          </cell>
          <cell r="HJ78">
            <v>-5.1725920106351504</v>
          </cell>
          <cell r="KI78">
            <v>3.2033216519925798</v>
          </cell>
          <cell r="KJ78">
            <v>20.2084962928637</v>
          </cell>
          <cell r="KK78">
            <v>0.308223181186283</v>
          </cell>
          <cell r="KL78">
            <v>2.16486938137164</v>
          </cell>
          <cell r="MQ78">
            <v>7.2111032887458304</v>
          </cell>
          <cell r="MR78">
            <v>6.5265265265265198</v>
          </cell>
          <cell r="MS78">
            <v>10.785902369860199</v>
          </cell>
          <cell r="MT78">
            <v>5.8012980529206004</v>
          </cell>
        </row>
        <row r="79">
          <cell r="O79">
            <v>14.24</v>
          </cell>
          <cell r="BO79">
            <v>107.25</v>
          </cell>
          <cell r="CQ79">
            <v>5.56102362204724</v>
          </cell>
          <cell r="CR79">
            <v>5.7619920857059999</v>
          </cell>
          <cell r="CS79">
            <v>11.760563380281599</v>
          </cell>
          <cell r="CT79">
            <v>19.435991658943401</v>
          </cell>
          <cell r="CU79">
            <v>0.80705630213160295</v>
          </cell>
          <cell r="CV79">
            <v>2.3110339434661702</v>
          </cell>
          <cell r="CW79">
            <v>0.46635513206672802</v>
          </cell>
          <cell r="CX79">
            <v>0.63370597775718396</v>
          </cell>
          <cell r="HG79">
            <v>-2.9036784580466102</v>
          </cell>
          <cell r="HH79">
            <v>-6.6636650933352497</v>
          </cell>
          <cell r="HI79">
            <v>-1.94101755998683</v>
          </cell>
          <cell r="HJ79">
            <v>-5.7382825602386296</v>
          </cell>
          <cell r="KI79">
            <v>2.9832084105653398</v>
          </cell>
          <cell r="KJ79">
            <v>18.055705514365101</v>
          </cell>
          <cell r="KK79">
            <v>0.52455543327154697</v>
          </cell>
          <cell r="KL79">
            <v>2.0906736561631099</v>
          </cell>
          <cell r="MQ79">
            <v>5.5452322738386197</v>
          </cell>
          <cell r="MR79">
            <v>5.5714992577931799</v>
          </cell>
          <cell r="MS79">
            <v>9.6410560664491101</v>
          </cell>
          <cell r="MT79">
            <v>4.6249018067556902</v>
          </cell>
        </row>
        <row r="80">
          <cell r="O80">
            <v>15.75</v>
          </cell>
          <cell r="BO80">
            <v>106.88</v>
          </cell>
          <cell r="CQ80">
            <v>0.89681865382797898</v>
          </cell>
          <cell r="CR80">
            <v>2.5866050808314101</v>
          </cell>
          <cell r="CS80">
            <v>7.2831267874165802</v>
          </cell>
          <cell r="CT80">
            <v>19.7085909986098</v>
          </cell>
          <cell r="CU80">
            <v>1.0144856348470801</v>
          </cell>
          <cell r="CV80">
            <v>1.2256907437442</v>
          </cell>
          <cell r="CW80">
            <v>0.48098210148285397</v>
          </cell>
          <cell r="CX80">
            <v>0.62423482391102503</v>
          </cell>
          <cell r="HG80">
            <v>-2.95400295739389</v>
          </cell>
          <cell r="HH80">
            <v>-6.3450491607471902</v>
          </cell>
          <cell r="HI80">
            <v>-0.930335658258019</v>
          </cell>
          <cell r="HJ80">
            <v>-4.3920941992729396</v>
          </cell>
          <cell r="KI80">
            <v>2.6677751390175999</v>
          </cell>
          <cell r="KJ80">
            <v>17.933859765986998</v>
          </cell>
          <cell r="KK80">
            <v>0.33446449258572802</v>
          </cell>
          <cell r="KL80">
            <v>2.11788490500463</v>
          </cell>
          <cell r="MQ80">
            <v>4.1375291375291301</v>
          </cell>
          <cell r="MR80">
            <v>-1.8871398324588</v>
          </cell>
          <cell r="MS80">
            <v>11.2293475217026</v>
          </cell>
          <cell r="MT80">
            <v>-1.0964083175803301</v>
          </cell>
        </row>
        <row r="81">
          <cell r="O81">
            <v>14.73</v>
          </cell>
          <cell r="BO81">
            <v>105.75</v>
          </cell>
          <cell r="CQ81">
            <v>-0.92748735244518798</v>
          </cell>
          <cell r="CR81">
            <v>2.0063549704947699</v>
          </cell>
          <cell r="CS81">
            <v>7.6794812413154103</v>
          </cell>
          <cell r="CT81">
            <v>19.3736535565338</v>
          </cell>
          <cell r="CU81">
            <v>1.22575590824837</v>
          </cell>
          <cell r="CV81">
            <v>1.1655323215940601</v>
          </cell>
          <cell r="CW81">
            <v>0.42148661955514299</v>
          </cell>
          <cell r="CX81">
            <v>0.66807113067655499</v>
          </cell>
          <cell r="HG81">
            <v>-3.2089362166620199</v>
          </cell>
          <cell r="HH81">
            <v>-5.8711531120545501</v>
          </cell>
          <cell r="HI81">
            <v>-5.1035861728965203E-2</v>
          </cell>
          <cell r="HJ81">
            <v>-2.8001101109954498</v>
          </cell>
          <cell r="KI81">
            <v>2.6138629518072198</v>
          </cell>
          <cell r="KJ81">
            <v>17.7581513554216</v>
          </cell>
          <cell r="KK81">
            <v>0.31029541241890501</v>
          </cell>
          <cell r="KL81">
            <v>2.1721898169601399</v>
          </cell>
          <cell r="MQ81">
            <v>1.61742707554226</v>
          </cell>
          <cell r="MR81">
            <v>-3.04963873510368</v>
          </cell>
          <cell r="MS81">
            <v>-1.23653064829536</v>
          </cell>
          <cell r="MT81">
            <v>-0.73061960337792398</v>
          </cell>
        </row>
        <row r="82">
          <cell r="O82">
            <v>15.24</v>
          </cell>
          <cell r="BO82">
            <v>106.81</v>
          </cell>
          <cell r="CQ82">
            <v>0.30049769931450498</v>
          </cell>
          <cell r="CR82">
            <v>1.3016710642040401</v>
          </cell>
          <cell r="CS82">
            <v>8.3446959367330091</v>
          </cell>
          <cell r="CT82">
            <v>19.1299003707136</v>
          </cell>
          <cell r="CU82">
            <v>1.2899455514365099</v>
          </cell>
          <cell r="CV82">
            <v>1.4357619902687599</v>
          </cell>
          <cell r="CW82">
            <v>0.41745481927710798</v>
          </cell>
          <cell r="CX82">
            <v>0.68145736793327105</v>
          </cell>
          <cell r="HG82">
            <v>-3.4953678829419901</v>
          </cell>
          <cell r="HH82">
            <v>-6.5128502835288096</v>
          </cell>
          <cell r="HI82">
            <v>-1.58666184057024</v>
          </cell>
          <cell r="HJ82">
            <v>-4.66382517837636</v>
          </cell>
          <cell r="KI82">
            <v>2.5625002896200102</v>
          </cell>
          <cell r="KJ82">
            <v>17.8536975787766</v>
          </cell>
          <cell r="KK82">
            <v>0.29439150834105698</v>
          </cell>
          <cell r="KL82">
            <v>2.2439307228915601</v>
          </cell>
          <cell r="MQ82">
            <v>-5.6285178236381503E-2</v>
          </cell>
          <cell r="MR82">
            <v>0.56380379627889399</v>
          </cell>
          <cell r="MS82">
            <v>13.812962793674</v>
          </cell>
          <cell r="MT82">
            <v>-2.2178180445450999</v>
          </cell>
        </row>
        <row r="83">
          <cell r="O83">
            <v>15.65</v>
          </cell>
          <cell r="BO83">
            <v>105.99</v>
          </cell>
          <cell r="CQ83">
            <v>-1.1748251748251699</v>
          </cell>
          <cell r="CR83">
            <v>6.0960029202409203</v>
          </cell>
          <cell r="CS83">
            <v>5.8421100009001501</v>
          </cell>
          <cell r="CT83">
            <v>18.017749652455901</v>
          </cell>
          <cell r="CU83">
            <v>1.3023980537534701</v>
          </cell>
          <cell r="CV83">
            <v>1.68912360982391</v>
          </cell>
          <cell r="CW83">
            <v>0.28486561631139901</v>
          </cell>
          <cell r="CX83">
            <v>0.52091027571825499</v>
          </cell>
          <cell r="HG83">
            <v>-2.2277638823129799</v>
          </cell>
          <cell r="HH83">
            <v>-5.0664178042631498</v>
          </cell>
          <cell r="HI83">
            <v>3.7377808048908201</v>
          </cell>
          <cell r="HJ83">
            <v>0.725927235522139</v>
          </cell>
          <cell r="KI83">
            <v>2.1542996987951799</v>
          </cell>
          <cell r="KJ83">
            <v>17.273911607970302</v>
          </cell>
          <cell r="KK83">
            <v>0.24336046107506901</v>
          </cell>
          <cell r="KL83">
            <v>2.1434754402224199</v>
          </cell>
          <cell r="MQ83">
            <v>-4.4106745737583397</v>
          </cell>
          <cell r="MR83">
            <v>1.5279340082489501</v>
          </cell>
          <cell r="MS83">
            <v>9.6771284271284195</v>
          </cell>
          <cell r="MT83">
            <v>-3.1909901454715999</v>
          </cell>
        </row>
        <row r="84">
          <cell r="O84">
            <v>17.29</v>
          </cell>
          <cell r="BO84">
            <v>106.72</v>
          </cell>
          <cell r="CQ84">
            <v>-0.149700598802393</v>
          </cell>
          <cell r="CR84">
            <v>4.8086447546150399</v>
          </cell>
          <cell r="CS84">
            <v>7.7039274924471197</v>
          </cell>
          <cell r="CT84">
            <v>18.6238400718257</v>
          </cell>
          <cell r="CU84">
            <v>1.3866942771084301</v>
          </cell>
          <cell r="CV84">
            <v>1.48162911260426</v>
          </cell>
          <cell r="CW84">
            <v>0.56359505329008297</v>
          </cell>
          <cell r="CX84">
            <v>0.50452705050973201</v>
          </cell>
          <cell r="HG84">
            <v>-2.5030729969363699</v>
          </cell>
          <cell r="HH84">
            <v>-4.6221481311728301</v>
          </cell>
          <cell r="HI84">
            <v>6.4749237377686999</v>
          </cell>
          <cell r="HJ84">
            <v>4.1607137390746898</v>
          </cell>
          <cell r="KI84">
            <v>1.97603394346617</v>
          </cell>
          <cell r="KJ84">
            <v>18.132283943466099</v>
          </cell>
          <cell r="KK84">
            <v>0.30207715477293801</v>
          </cell>
          <cell r="KL84">
            <v>2.1498905236329899</v>
          </cell>
          <cell r="MQ84">
            <v>-3.6280544674501001</v>
          </cell>
          <cell r="MR84">
            <v>2.7491086507787501</v>
          </cell>
          <cell r="MS84">
            <v>0.96508895602551703</v>
          </cell>
          <cell r="MT84">
            <v>-0.25802752293577702</v>
          </cell>
        </row>
        <row r="85">
          <cell r="O85">
            <v>17.39</v>
          </cell>
          <cell r="BO85">
            <v>108.31</v>
          </cell>
          <cell r="CQ85">
            <v>2.4208037825058999</v>
          </cell>
          <cell r="CR85">
            <v>7.85866856532573</v>
          </cell>
          <cell r="CS85">
            <v>8.1125258086717196</v>
          </cell>
          <cell r="CT85">
            <v>18.397573563484698</v>
          </cell>
          <cell r="CU85">
            <v>1.36105392724745</v>
          </cell>
          <cell r="CV85">
            <v>1.14105218952734</v>
          </cell>
          <cell r="CW85">
            <v>0.60370945319740499</v>
          </cell>
          <cell r="CX85">
            <v>0.51829500695088004</v>
          </cell>
          <cell r="HG85">
            <v>-1.9977394956719401</v>
          </cell>
          <cell r="HH85">
            <v>-3.3496066021987199</v>
          </cell>
          <cell r="HI85">
            <v>0.70698340487549405</v>
          </cell>
          <cell r="HJ85">
            <v>-0.682193309640999</v>
          </cell>
          <cell r="KI85">
            <v>1.7826201923076901</v>
          </cell>
          <cell r="KJ85">
            <v>17.727717794253898</v>
          </cell>
          <cell r="KK85">
            <v>0.30085408943466202</v>
          </cell>
          <cell r="KL85">
            <v>2.2104920644114898</v>
          </cell>
          <cell r="MQ85">
            <v>-3.3213727113809801</v>
          </cell>
          <cell r="MR85">
            <v>7.3945025164537199</v>
          </cell>
          <cell r="MS85">
            <v>5.4462529064568104</v>
          </cell>
          <cell r="MT85">
            <v>2.1984324220990201</v>
          </cell>
        </row>
        <row r="86">
          <cell r="O86">
            <v>17.36</v>
          </cell>
          <cell r="BO86">
            <v>106.41</v>
          </cell>
          <cell r="CQ86">
            <v>-0.37449676996536002</v>
          </cell>
          <cell r="CR86">
            <v>6.45077270359437</v>
          </cell>
          <cell r="CS86">
            <v>11.0747545935061</v>
          </cell>
          <cell r="CT86">
            <v>18.427002432808099</v>
          </cell>
          <cell r="CU86">
            <v>1.32225150602409</v>
          </cell>
          <cell r="CV86">
            <v>1.3097729379054599</v>
          </cell>
          <cell r="CW86">
            <v>0.58588478915662601</v>
          </cell>
          <cell r="CX86">
            <v>0.50179506487488401</v>
          </cell>
          <cell r="HG86">
            <v>-1.7374191312529099</v>
          </cell>
          <cell r="HH86">
            <v>-2.2760678303672699</v>
          </cell>
          <cell r="HI86">
            <v>1.69508604265675</v>
          </cell>
          <cell r="HJ86">
            <v>1.13762128528009</v>
          </cell>
          <cell r="KI86">
            <v>1.68956209453197</v>
          </cell>
          <cell r="KJ86">
            <v>17.9367588623725</v>
          </cell>
          <cell r="KK86">
            <v>0.24561486329934601</v>
          </cell>
          <cell r="KL86">
            <v>2.27477091056533</v>
          </cell>
          <cell r="MQ86">
            <v>-1.03247606532758</v>
          </cell>
          <cell r="MR86">
            <v>0.13081666978134099</v>
          </cell>
          <cell r="MS86">
            <v>-7.8955823293172598</v>
          </cell>
          <cell r="MT86">
            <v>1.65041984364442</v>
          </cell>
        </row>
        <row r="87">
          <cell r="O87">
            <v>17.57</v>
          </cell>
          <cell r="BO87">
            <v>109.16</v>
          </cell>
          <cell r="CQ87">
            <v>2.9908481932257698</v>
          </cell>
          <cell r="CR87">
            <v>8.2057457423017297</v>
          </cell>
          <cell r="CS87">
            <v>15.5553665589386</v>
          </cell>
          <cell r="CT87">
            <v>17.766619265523602</v>
          </cell>
          <cell r="CU87">
            <v>1.7679770041705201</v>
          </cell>
          <cell r="CV87">
            <v>1.83802942539388</v>
          </cell>
          <cell r="CW87">
            <v>0.59397677247451297</v>
          </cell>
          <cell r="CX87">
            <v>0.50156278962001599</v>
          </cell>
          <cell r="HG87">
            <v>-0.74526775889783803</v>
          </cell>
          <cell r="HH87">
            <v>-1.2456232676749499</v>
          </cell>
          <cell r="HI87">
            <v>0.57862014718714705</v>
          </cell>
          <cell r="HJ87">
            <v>7.1590754033401496E-2</v>
          </cell>
          <cell r="KI87">
            <v>1.6677172150138999</v>
          </cell>
          <cell r="KJ87">
            <v>18.221147764133399</v>
          </cell>
          <cell r="KK87">
            <v>0.25377867238183499</v>
          </cell>
          <cell r="KL87">
            <v>2.3255216056533801</v>
          </cell>
          <cell r="MQ87">
            <v>4.3039937960449803</v>
          </cell>
          <cell r="MR87">
            <v>1.93887914320007</v>
          </cell>
          <cell r="MS87">
            <v>-4.6213304826905599</v>
          </cell>
          <cell r="MT87">
            <v>5.1284537081919401</v>
          </cell>
        </row>
        <row r="88">
          <cell r="O88">
            <v>19.91</v>
          </cell>
          <cell r="BO88">
            <v>110.84</v>
          </cell>
          <cell r="CQ88">
            <v>3.8605697151424301</v>
          </cell>
          <cell r="CR88">
            <v>10.5507345991923</v>
          </cell>
          <cell r="CS88">
            <v>17.4985562247339</v>
          </cell>
          <cell r="CT88">
            <v>18.375280931417901</v>
          </cell>
          <cell r="CU88">
            <v>1.6296799698795099</v>
          </cell>
          <cell r="CV88">
            <v>1.3905218952734</v>
          </cell>
          <cell r="CW88">
            <v>0.61367991195551397</v>
          </cell>
          <cell r="CX88">
            <v>0.55610547961075196</v>
          </cell>
          <cell r="HG88">
            <v>-0.34290014937085</v>
          </cell>
          <cell r="HH88">
            <v>-0.653729248380718</v>
          </cell>
          <cell r="HI88">
            <v>-1.69527142443995</v>
          </cell>
          <cell r="HJ88">
            <v>-2.00188249637913</v>
          </cell>
          <cell r="KI88">
            <v>1.61478365384615</v>
          </cell>
          <cell r="KJ88">
            <v>18.3139394114921</v>
          </cell>
          <cell r="KK88">
            <v>0.32482854494902802</v>
          </cell>
          <cell r="KL88">
            <v>2.3117165778498601</v>
          </cell>
          <cell r="MQ88">
            <v>5.2356527629923599</v>
          </cell>
          <cell r="MR88">
            <v>2.8033969500502001</v>
          </cell>
          <cell r="MS88">
            <v>-2.3273210871914198</v>
          </cell>
          <cell r="MT88">
            <v>5.5475711411325097</v>
          </cell>
        </row>
        <row r="89">
          <cell r="O89">
            <v>20.41</v>
          </cell>
          <cell r="BO89">
            <v>115.33</v>
          </cell>
          <cell r="CQ89">
            <v>6.4813959929830904</v>
          </cell>
          <cell r="CR89">
            <v>7.7316610281376397</v>
          </cell>
          <cell r="CS89">
            <v>14.5380759131057</v>
          </cell>
          <cell r="CT89">
            <v>18.071894983781199</v>
          </cell>
          <cell r="CU89">
            <v>1.65567742122335</v>
          </cell>
          <cell r="CV89">
            <v>1.81493628359592</v>
          </cell>
          <cell r="CW89">
            <v>0.64733231000926705</v>
          </cell>
          <cell r="CX89">
            <v>0.55406336886005703</v>
          </cell>
          <cell r="HG89">
            <v>-0.317858508213053</v>
          </cell>
          <cell r="HH89">
            <v>-0.54486493624477095</v>
          </cell>
          <cell r="HI89">
            <v>1.59091072313468</v>
          </cell>
          <cell r="HJ89">
            <v>1.3595574494327201</v>
          </cell>
          <cell r="KI89">
            <v>1.6730705514365101</v>
          </cell>
          <cell r="KJ89">
            <v>18.419891392493</v>
          </cell>
          <cell r="KK89">
            <v>0.25823244902687997</v>
          </cell>
          <cell r="KL89">
            <v>2.3927099745134299</v>
          </cell>
          <cell r="MQ89">
            <v>9.3547773125237796</v>
          </cell>
          <cell r="MR89">
            <v>4.1186012977649504</v>
          </cell>
          <cell r="MS89">
            <v>5.5805275209905796</v>
          </cell>
          <cell r="MT89">
            <v>6.7807706696595602</v>
          </cell>
        </row>
        <row r="90">
          <cell r="O90">
            <v>20.69</v>
          </cell>
          <cell r="BO90">
            <v>117.2</v>
          </cell>
          <cell r="CQ90">
            <v>10.140024433793799</v>
          </cell>
          <cell r="CR90">
            <v>10.6842835005301</v>
          </cell>
          <cell r="CS90">
            <v>13.2034141551476</v>
          </cell>
          <cell r="CT90">
            <v>17.641627</v>
          </cell>
          <cell r="CU90">
            <v>1.656984</v>
          </cell>
          <cell r="CV90">
            <v>1.970378</v>
          </cell>
          <cell r="CW90">
            <v>0.65927800000000003</v>
          </cell>
          <cell r="CX90">
            <v>1.1801090000000001</v>
          </cell>
          <cell r="HG90">
            <v>4.1634729730755098E-2</v>
          </cell>
          <cell r="HH90">
            <v>-0.20701887771681299</v>
          </cell>
          <cell r="HI90">
            <v>-0.99276675254084101</v>
          </cell>
          <cell r="HJ90">
            <v>-1.23884935381871</v>
          </cell>
          <cell r="KI90">
            <v>0.54673700000000103</v>
          </cell>
          <cell r="KJ90">
            <v>19.935621000000001</v>
          </cell>
          <cell r="KK90">
            <v>0.16728099999999901</v>
          </cell>
          <cell r="KL90">
            <v>2.458736</v>
          </cell>
          <cell r="MQ90">
            <v>9.8254931714719191</v>
          </cell>
          <cell r="MR90">
            <v>10.377006345651299</v>
          </cell>
          <cell r="MS90">
            <v>8.8253248452079909</v>
          </cell>
          <cell r="MT90">
            <v>10.4918344094189</v>
          </cell>
        </row>
        <row r="91">
          <cell r="O91">
            <v>21.29</v>
          </cell>
          <cell r="BO91">
            <v>114.91</v>
          </cell>
          <cell r="CQ91">
            <v>5.2674972517405596</v>
          </cell>
          <cell r="CR91">
            <v>-4.4674085850556304</v>
          </cell>
          <cell r="CS91">
            <v>10.075807757415101</v>
          </cell>
          <cell r="CT91">
            <v>16.793308</v>
          </cell>
          <cell r="CU91">
            <v>1.6467179999999999</v>
          </cell>
          <cell r="CV91">
            <v>4.0400749999999999</v>
          </cell>
          <cell r="CW91">
            <v>0.64812699999999901</v>
          </cell>
          <cell r="CX91">
            <v>1.0012919999999901</v>
          </cell>
          <cell r="HG91">
            <v>0.30141832648968803</v>
          </cell>
          <cell r="HH91">
            <v>0.122107044306352</v>
          </cell>
          <cell r="HI91">
            <v>-3.6705090846760098</v>
          </cell>
          <cell r="HJ91">
            <v>-3.8427196557356398</v>
          </cell>
          <cell r="KI91">
            <v>0.55309600000000103</v>
          </cell>
          <cell r="KJ91">
            <v>20.895261999999999</v>
          </cell>
          <cell r="KK91">
            <v>0.184942999999999</v>
          </cell>
          <cell r="KL91">
            <v>2.496219</v>
          </cell>
          <cell r="MQ91">
            <v>6.58921933085501</v>
          </cell>
          <cell r="MR91">
            <v>4.0847749298070699</v>
          </cell>
          <cell r="MS91">
            <v>8.5179756875592698</v>
          </cell>
          <cell r="MT91">
            <v>4.5555145702692803</v>
          </cell>
        </row>
        <row r="92">
          <cell r="O92">
            <v>22.9</v>
          </cell>
          <cell r="BO92">
            <v>115.78</v>
          </cell>
          <cell r="CQ92">
            <v>4.4568747744496404</v>
          </cell>
          <cell r="CR92">
            <v>-6.5361001010336297</v>
          </cell>
          <cell r="CS92">
            <v>8.0255582081168306</v>
          </cell>
          <cell r="CT92">
            <v>17.868542000000001</v>
          </cell>
          <cell r="CU92">
            <v>1.45306</v>
          </cell>
          <cell r="CV92">
            <v>0.54430599999999996</v>
          </cell>
          <cell r="CW92">
            <v>0.59266999999999903</v>
          </cell>
          <cell r="CX92">
            <v>2.1645159999999901</v>
          </cell>
          <cell r="HG92">
            <v>0.98805802223997896</v>
          </cell>
          <cell r="HH92">
            <v>2.33610479386263</v>
          </cell>
          <cell r="HI92">
            <v>-1.4721517317377999</v>
          </cell>
          <cell r="HJ92">
            <v>-0.15694525708996801</v>
          </cell>
          <cell r="KI92">
            <v>0.443962999999999</v>
          </cell>
          <cell r="KJ92">
            <v>19.522579</v>
          </cell>
          <cell r="KK92">
            <v>0.250945999999999</v>
          </cell>
          <cell r="KL92">
            <v>2.4056060000000001</v>
          </cell>
          <cell r="MQ92">
            <v>5.5177487585065199</v>
          </cell>
          <cell r="MR92">
            <v>3.5352638124000801</v>
          </cell>
          <cell r="MS92">
            <v>10.041698578844301</v>
          </cell>
          <cell r="MT92">
            <v>3.0410312273057398</v>
          </cell>
        </row>
        <row r="93">
          <cell r="O93">
            <v>23.82</v>
          </cell>
          <cell r="BO93">
            <v>119.35</v>
          </cell>
          <cell r="CQ93">
            <v>3.48564987427382</v>
          </cell>
          <cell r="CR93">
            <v>-4.6185661764705799</v>
          </cell>
          <cell r="CS93">
            <v>10.462692788661901</v>
          </cell>
          <cell r="CT93">
            <v>16.992546999999998</v>
          </cell>
          <cell r="CU93">
            <v>1.213155</v>
          </cell>
          <cell r="CV93">
            <v>1.5441229999999999</v>
          </cell>
          <cell r="CW93">
            <v>0.57053699999999996</v>
          </cell>
          <cell r="CX93">
            <v>2.092149</v>
          </cell>
          <cell r="HG93">
            <v>2.6814242268378501</v>
          </cell>
          <cell r="HH93">
            <v>2.99074657868643</v>
          </cell>
          <cell r="HI93">
            <v>-0.132549863491326</v>
          </cell>
          <cell r="HJ93">
            <v>0.16829554045536499</v>
          </cell>
          <cell r="KI93">
            <v>0.46300799999999798</v>
          </cell>
          <cell r="KJ93">
            <v>19.305986999999998</v>
          </cell>
          <cell r="KK93">
            <v>0.184888999999999</v>
          </cell>
          <cell r="KL93">
            <v>2.458628</v>
          </cell>
          <cell r="MQ93">
            <v>0.93116351927595697</v>
          </cell>
          <cell r="MR93">
            <v>5.8426382757725097</v>
          </cell>
          <cell r="MS93">
            <v>4.5385171499718799</v>
          </cell>
          <cell r="MT93">
            <v>3.29333450118245</v>
          </cell>
        </row>
        <row r="94">
          <cell r="O94">
            <v>24.29</v>
          </cell>
          <cell r="BO94">
            <v>121.22</v>
          </cell>
          <cell r="CQ94">
            <v>3.4300341296928201</v>
          </cell>
          <cell r="CR94">
            <v>-7.9213027779824703</v>
          </cell>
          <cell r="CS94">
            <v>4.03683192099819</v>
          </cell>
          <cell r="CT94">
            <v>16.888601999999999</v>
          </cell>
          <cell r="CU94">
            <v>1.1383529999999999</v>
          </cell>
          <cell r="CV94">
            <v>1.73272</v>
          </cell>
          <cell r="CW94">
            <v>0.60050400000000004</v>
          </cell>
          <cell r="CX94">
            <v>2.6835639999999898</v>
          </cell>
          <cell r="HG94">
            <v>4.3467913237261202</v>
          </cell>
          <cell r="HH94">
            <v>5.0675529963106003</v>
          </cell>
          <cell r="HI94">
            <v>2.5959097657933801</v>
          </cell>
          <cell r="HJ94">
            <v>3.3045774553795702</v>
          </cell>
          <cell r="KI94">
            <v>0.63318700000000105</v>
          </cell>
          <cell r="KJ94">
            <v>19.523357000000001</v>
          </cell>
          <cell r="KK94">
            <v>0.36240399999999801</v>
          </cell>
          <cell r="KL94">
            <v>2.5247920000000001</v>
          </cell>
          <cell r="MQ94">
            <v>2.2538860103626899</v>
          </cell>
          <cell r="MR94">
            <v>4.5147108555968902</v>
          </cell>
          <cell r="MS94">
            <v>6.5149451077810498</v>
          </cell>
          <cell r="MT94">
            <v>2.7412563375440202</v>
          </cell>
        </row>
        <row r="95">
          <cell r="O95">
            <v>24.85</v>
          </cell>
          <cell r="BO95">
            <v>118.7</v>
          </cell>
          <cell r="CQ95">
            <v>3.29823340005222</v>
          </cell>
          <cell r="CR95">
            <v>6.5734731236478599</v>
          </cell>
          <cell r="CS95">
            <v>5.1150040117678497</v>
          </cell>
          <cell r="CT95">
            <v>16.719742</v>
          </cell>
          <cell r="CU95">
            <v>1.3620939999999999</v>
          </cell>
          <cell r="CV95">
            <v>3.2050000000000001</v>
          </cell>
          <cell r="CW95">
            <v>0.59099299999999999</v>
          </cell>
          <cell r="CX95">
            <v>1.558978</v>
          </cell>
          <cell r="HG95">
            <v>6.0433578454779804</v>
          </cell>
          <cell r="HH95">
            <v>6.4769360462888699</v>
          </cell>
          <cell r="HI95">
            <v>4.2016893948324503</v>
          </cell>
          <cell r="HJ95">
            <v>4.6277375880168004</v>
          </cell>
          <cell r="KI95">
            <v>0.61858599999999897</v>
          </cell>
          <cell r="KJ95">
            <v>19.879128000000001</v>
          </cell>
          <cell r="KK95">
            <v>0.34746500000000002</v>
          </cell>
          <cell r="KL95">
            <v>2.5916239999999999</v>
          </cell>
          <cell r="MQ95">
            <v>-0.95910715842706296</v>
          </cell>
          <cell r="MR95">
            <v>7.2485207100591698</v>
          </cell>
          <cell r="MS95">
            <v>0.111225867958997</v>
          </cell>
          <cell r="MT95">
            <v>4.34820956076911</v>
          </cell>
        </row>
        <row r="96">
          <cell r="O96">
            <v>20.22</v>
          </cell>
          <cell r="BO96">
            <v>119.69</v>
          </cell>
          <cell r="CQ96">
            <v>3.3770944895491399</v>
          </cell>
          <cell r="CR96">
            <v>7.1095958756028397</v>
          </cell>
          <cell r="CS96">
            <v>2.04744881377965</v>
          </cell>
          <cell r="CT96">
            <v>17.324677999999999</v>
          </cell>
          <cell r="CU96">
            <v>1.108711</v>
          </cell>
          <cell r="CV96">
            <v>1.9569430000000001</v>
          </cell>
          <cell r="CW96">
            <v>0.59986499999999998</v>
          </cell>
          <cell r="CX96">
            <v>2.4858060000000002</v>
          </cell>
          <cell r="HG96">
            <v>6.9996985848750501</v>
          </cell>
          <cell r="HH96">
            <v>6.29561211880449</v>
          </cell>
          <cell r="HI96">
            <v>7.3616157160839997</v>
          </cell>
          <cell r="HJ96">
            <v>6.6551477390624996</v>
          </cell>
          <cell r="KI96">
            <v>0.625969000000001</v>
          </cell>
          <cell r="KJ96">
            <v>20.374039</v>
          </cell>
          <cell r="KK96">
            <v>0.41837999999999698</v>
          </cell>
          <cell r="KL96">
            <v>2.0576159999999999</v>
          </cell>
          <cell r="MQ96">
            <v>2.2049851838940202</v>
          </cell>
          <cell r="MR96">
            <v>4.3067947838023297</v>
          </cell>
          <cell r="MS96">
            <v>-2.2504060010826699</v>
          </cell>
          <cell r="MT96">
            <v>5.2770680997269004</v>
          </cell>
        </row>
        <row r="97">
          <cell r="O97">
            <v>19.32</v>
          </cell>
          <cell r="BO97">
            <v>123.41</v>
          </cell>
          <cell r="CQ97">
            <v>3.4017595307917801</v>
          </cell>
          <cell r="CR97">
            <v>9.4595679755882198</v>
          </cell>
          <cell r="CS97">
            <v>1.8364779874213699</v>
          </cell>
          <cell r="CT97">
            <v>18.313721999999999</v>
          </cell>
          <cell r="CU97">
            <v>1.1598360000000001</v>
          </cell>
          <cell r="CV97">
            <v>2.006475</v>
          </cell>
          <cell r="CW97">
            <v>0.59811599999999998</v>
          </cell>
          <cell r="CX97">
            <v>1.81522299999999</v>
          </cell>
          <cell r="HG97">
            <v>6.7779015849539199</v>
          </cell>
          <cell r="HH97">
            <v>6.31334380614003</v>
          </cell>
          <cell r="HI97">
            <v>10.5816787441237</v>
          </cell>
          <cell r="HJ97">
            <v>10.100571901861899</v>
          </cell>
          <cell r="KI97">
            <v>0.38175499999999701</v>
          </cell>
          <cell r="KJ97">
            <v>21.248272</v>
          </cell>
          <cell r="KK97">
            <v>0.18717700000000301</v>
          </cell>
          <cell r="KL97">
            <v>2.0761699999999998</v>
          </cell>
          <cell r="MQ97">
            <v>3.4833591998620399</v>
          </cell>
          <cell r="MR97">
            <v>3.2466470395812799</v>
          </cell>
          <cell r="MS97">
            <v>-1.42923005993543</v>
          </cell>
          <cell r="MT97">
            <v>5.04536589502246</v>
          </cell>
        </row>
        <row r="98">
          <cell r="O98">
            <v>19.41</v>
          </cell>
          <cell r="BO98">
            <v>127.65</v>
          </cell>
          <cell r="CQ98">
            <v>5.3044052136611102</v>
          </cell>
          <cell r="CR98">
            <v>9.6030729833546697</v>
          </cell>
          <cell r="CS98">
            <v>7.3755772190866997</v>
          </cell>
          <cell r="CT98">
            <v>18.886531999999999</v>
          </cell>
          <cell r="CU98">
            <v>1.1755979999999999</v>
          </cell>
          <cell r="CV98">
            <v>2.1725430000000001</v>
          </cell>
          <cell r="CW98">
            <v>0.59884199999999999</v>
          </cell>
          <cell r="CX98">
            <v>1.920498</v>
          </cell>
          <cell r="HG98">
            <v>6.5561793572985501</v>
          </cell>
          <cell r="HH98">
            <v>6.1594276256490001</v>
          </cell>
          <cell r="HI98">
            <v>11.970119989660001</v>
          </cell>
          <cell r="HJ98">
            <v>11.5532099684219</v>
          </cell>
          <cell r="KI98">
            <v>0.35059400000000102</v>
          </cell>
          <cell r="KJ98">
            <v>22.079875999999999</v>
          </cell>
          <cell r="KK98">
            <v>0.174787</v>
          </cell>
          <cell r="KL98">
            <v>2.1487560000000001</v>
          </cell>
          <cell r="MQ98">
            <v>4.594206570391</v>
          </cell>
          <cell r="MR98">
            <v>5.8647468047241498</v>
          </cell>
          <cell r="MS98">
            <v>2.7159193499849601</v>
          </cell>
          <cell r="MT98">
            <v>6.1391769822683102</v>
          </cell>
        </row>
        <row r="99">
          <cell r="O99">
            <v>19.37</v>
          </cell>
          <cell r="BO99">
            <v>129.97</v>
          </cell>
          <cell r="CQ99">
            <v>9.4945240101094992</v>
          </cell>
          <cell r="CR99">
            <v>7.7607745159275296</v>
          </cell>
          <cell r="CS99">
            <v>7.7157941606767997</v>
          </cell>
          <cell r="CT99">
            <v>18.913408</v>
          </cell>
          <cell r="CU99">
            <v>1.1887540000000001</v>
          </cell>
          <cell r="CV99">
            <v>2.8147319999999998</v>
          </cell>
          <cell r="CW99">
            <v>0.59156200000000003</v>
          </cell>
          <cell r="CX99">
            <v>2.24471199999999</v>
          </cell>
          <cell r="HG99">
            <v>6.4164220056797303</v>
          </cell>
          <cell r="HH99">
            <v>5.1131213290275399</v>
          </cell>
          <cell r="HI99">
            <v>11.717201327984499</v>
          </cell>
          <cell r="HJ99">
            <v>10.348981072687099</v>
          </cell>
          <cell r="KI99">
            <v>0.36904899999999902</v>
          </cell>
          <cell r="KJ99">
            <v>22.987642000000001</v>
          </cell>
          <cell r="KK99">
            <v>0.17529600000000201</v>
          </cell>
          <cell r="KL99">
            <v>2.2211799999999999</v>
          </cell>
          <cell r="MQ99">
            <v>10.7315784840214</v>
          </cell>
          <cell r="MR99">
            <v>8.3651115618661205</v>
          </cell>
          <cell r="MS99">
            <v>9.9357193873502005</v>
          </cell>
          <cell r="MT99">
            <v>9.3398698334883097</v>
          </cell>
        </row>
        <row r="100">
          <cell r="O100">
            <v>20.03</v>
          </cell>
          <cell r="BO100">
            <v>131.91</v>
          </cell>
          <cell r="CQ100">
            <v>10.2097084134012</v>
          </cell>
          <cell r="CR100">
            <v>9.2849934011334607</v>
          </cell>
          <cell r="CS100">
            <v>7.7324840764331197</v>
          </cell>
          <cell r="CT100">
            <v>19.077798000000001</v>
          </cell>
          <cell r="CU100">
            <v>0.985792</v>
          </cell>
          <cell r="CV100">
            <v>2.672253</v>
          </cell>
          <cell r="CW100">
            <v>0.66590300000000002</v>
          </cell>
          <cell r="CX100">
            <v>2.4530370000000001</v>
          </cell>
          <cell r="HG100">
            <v>6.19496059211082</v>
          </cell>
          <cell r="HH100">
            <v>3.1492028488292001</v>
          </cell>
          <cell r="HI100">
            <v>9.3931344217293304</v>
          </cell>
          <cell r="HJ100">
            <v>6.2556504547963403</v>
          </cell>
          <cell r="KI100">
            <v>0.26680099999999901</v>
          </cell>
          <cell r="KJ100">
            <v>23.157879999999999</v>
          </cell>
          <cell r="KK100">
            <v>0.28981299999999799</v>
          </cell>
          <cell r="KL100">
            <v>2.1402899999999998</v>
          </cell>
          <cell r="MQ100">
            <v>8.4505841221113691</v>
          </cell>
          <cell r="MR100">
            <v>11.8769534462905</v>
          </cell>
          <cell r="MS100">
            <v>11.3607594936708</v>
          </cell>
          <cell r="MT100">
            <v>9.8075313807531401</v>
          </cell>
        </row>
        <row r="101">
          <cell r="O101">
            <v>19.84</v>
          </cell>
          <cell r="BO101">
            <v>136.01</v>
          </cell>
          <cell r="CQ101">
            <v>10.2098695405558</v>
          </cell>
          <cell r="CR101">
            <v>9.1335925464015801</v>
          </cell>
          <cell r="CS101">
            <v>4.7863142292490197</v>
          </cell>
          <cell r="CT101">
            <v>19.379145000000001</v>
          </cell>
          <cell r="CU101">
            <v>0.931392</v>
          </cell>
          <cell r="CV101">
            <v>2.5956649999999999</v>
          </cell>
          <cell r="CW101">
            <v>0.66479100000000002</v>
          </cell>
          <cell r="CX101">
            <v>2.8434409999999901</v>
          </cell>
          <cell r="HG101">
            <v>6.8921263425859101</v>
          </cell>
          <cell r="HH101">
            <v>3.3758483116810001</v>
          </cell>
          <cell r="HI101">
            <v>7.2057320155962197</v>
          </cell>
          <cell r="HJ101">
            <v>3.6791377455434202</v>
          </cell>
          <cell r="KI101">
            <v>0.26664599999999999</v>
          </cell>
          <cell r="KJ101">
            <v>23.780089</v>
          </cell>
          <cell r="KK101">
            <v>0.15346699999999999</v>
          </cell>
          <cell r="KL101">
            <v>2.2142330000000001</v>
          </cell>
          <cell r="MQ101">
            <v>8.2819530078320298</v>
          </cell>
          <cell r="MR101">
            <v>12</v>
          </cell>
          <cell r="MS101">
            <v>13.2054879950109</v>
          </cell>
          <cell r="MT101">
            <v>9.2024539877300704</v>
          </cell>
        </row>
        <row r="102">
          <cell r="O102">
            <v>22.13</v>
          </cell>
          <cell r="BO102">
            <v>138.55000000000001</v>
          </cell>
          <cell r="CQ102">
            <v>8.5389737563650705</v>
          </cell>
          <cell r="CR102">
            <v>8.7908878504672803</v>
          </cell>
          <cell r="CS102">
            <v>4.7425636124716499</v>
          </cell>
          <cell r="CT102">
            <v>18.994544999999999</v>
          </cell>
          <cell r="CU102">
            <v>0.84707399999999999</v>
          </cell>
          <cell r="CV102">
            <v>3.3313329999999999</v>
          </cell>
          <cell r="CW102">
            <v>0.60040700000000002</v>
          </cell>
          <cell r="CX102">
            <v>2.7177090000000002</v>
          </cell>
          <cell r="HG102">
            <v>7.31952437857412</v>
          </cell>
          <cell r="HH102">
            <v>2.74583192678032</v>
          </cell>
          <cell r="HI102">
            <v>8.6488326406359999</v>
          </cell>
          <cell r="HJ102">
            <v>4.0184883615115696</v>
          </cell>
          <cell r="KI102">
            <v>0.26350699999999699</v>
          </cell>
          <cell r="KJ102">
            <v>23.555325</v>
          </cell>
          <cell r="KK102">
            <v>0.175901000000001</v>
          </cell>
          <cell r="KL102">
            <v>2.4963350000000002</v>
          </cell>
          <cell r="MQ102">
            <v>5.4824384335890199</v>
          </cell>
          <cell r="MR102">
            <v>11.347138381600001</v>
          </cell>
          <cell r="MS102">
            <v>8.18135208379109</v>
          </cell>
          <cell r="MT102">
            <v>8.6524822695035404</v>
          </cell>
        </row>
        <row r="103">
          <cell r="O103">
            <v>19.05</v>
          </cell>
          <cell r="BO103">
            <v>138.88</v>
          </cell>
          <cell r="CQ103">
            <v>6.8554281757328503</v>
          </cell>
          <cell r="CR103">
            <v>7.9263874800753404</v>
          </cell>
          <cell r="CS103">
            <v>4.8836659974016801</v>
          </cell>
          <cell r="CT103">
            <v>19.175587</v>
          </cell>
          <cell r="CU103">
            <v>0.88029899999999905</v>
          </cell>
          <cell r="CV103">
            <v>5.4412060000000002</v>
          </cell>
          <cell r="CW103">
            <v>0.62992700000000001</v>
          </cell>
          <cell r="CX103">
            <v>1.1968179999999899</v>
          </cell>
          <cell r="HG103">
            <v>6.6389835481031501</v>
          </cell>
          <cell r="HH103">
            <v>2.4767892891499801</v>
          </cell>
          <cell r="HI103">
            <v>13.1139355308779</v>
          </cell>
          <cell r="HJ103">
            <v>8.6990193584835804</v>
          </cell>
          <cell r="KI103">
            <v>0.26410800000000001</v>
          </cell>
          <cell r="KJ103">
            <v>24.320391999999998</v>
          </cell>
          <cell r="KK103">
            <v>0.17471199999999901</v>
          </cell>
          <cell r="KL103">
            <v>2.5646249999999999</v>
          </cell>
          <cell r="MQ103">
            <v>3.86388933057719</v>
          </cell>
          <cell r="MR103">
            <v>9.5911949685534506</v>
          </cell>
          <cell r="MS103">
            <v>7.1753410813542198</v>
          </cell>
          <cell r="MT103">
            <v>6.7176870748299304</v>
          </cell>
        </row>
        <row r="104">
          <cell r="O104">
            <v>19.59</v>
          </cell>
          <cell r="BO104">
            <v>142.25</v>
          </cell>
          <cell r="CQ104">
            <v>7.8386778864377202</v>
          </cell>
          <cell r="CR104">
            <v>11.415784613198801</v>
          </cell>
          <cell r="CS104">
            <v>6.5566985928816299</v>
          </cell>
          <cell r="HG104">
            <v>6.7471114747456404</v>
          </cell>
          <cell r="HH104">
            <v>3.54553799762737</v>
          </cell>
          <cell r="HI104">
            <v>8.6084720890263497</v>
          </cell>
          <cell r="HJ104">
            <v>5.3510724383310801</v>
          </cell>
          <cell r="KI104"/>
          <cell r="KJ104"/>
          <cell r="KK104"/>
          <cell r="KL104"/>
          <cell r="MQ104">
            <v>3.4753892121402501</v>
          </cell>
          <cell r="MR104">
            <v>11.6894574327304</v>
          </cell>
          <cell r="MS104">
            <v>7.9283887468030603</v>
          </cell>
          <cell r="MT104">
            <v>7.8113092516384599</v>
          </cell>
        </row>
        <row r="105">
          <cell r="O105">
            <v>18.97</v>
          </cell>
          <cell r="BO105">
            <v>146.08000000000001</v>
          </cell>
          <cell r="CQ105">
            <v>7.40386736269393</v>
          </cell>
          <cell r="CR105">
            <v>8.6851304114009302</v>
          </cell>
          <cell r="CS105">
            <v>7.3908174692049302</v>
          </cell>
          <cell r="HG105">
            <v>7.45769946371892</v>
          </cell>
          <cell r="HH105">
            <v>4.8019071587586701</v>
          </cell>
          <cell r="HI105">
            <v>11.858086543634499</v>
          </cell>
          <cell r="HJ105">
            <v>9.0935396849847407</v>
          </cell>
          <cell r="KI105"/>
          <cell r="KJ105"/>
          <cell r="KK105"/>
          <cell r="KL105"/>
          <cell r="MQ105">
            <v>3.1471221914435299</v>
          </cell>
          <cell r="MR105">
            <v>11.025459688826</v>
          </cell>
          <cell r="MS105">
            <v>7.4714226690538501</v>
          </cell>
          <cell r="MT105">
            <v>7.3772915434654003</v>
          </cell>
        </row>
        <row r="106">
          <cell r="O106">
            <v>18.8</v>
          </cell>
          <cell r="BO106">
            <v>147.68</v>
          </cell>
          <cell r="CQ106">
            <v>6.5896788163117996</v>
          </cell>
          <cell r="CR106">
            <v>7.2013422818791799</v>
          </cell>
          <cell r="CS106">
            <v>4.1514598540145702</v>
          </cell>
          <cell r="HG106">
            <v>7.1361224938192001</v>
          </cell>
          <cell r="HH106">
            <v>4.8501692198263502</v>
          </cell>
          <cell r="HI106">
            <v>9.6160344560965498</v>
          </cell>
          <cell r="HJ106">
            <v>7.2771675360109702</v>
          </cell>
          <cell r="KI106"/>
          <cell r="KJ106"/>
          <cell r="KK106"/>
          <cell r="KL106"/>
          <cell r="MQ106">
            <v>3.5287813839559101</v>
          </cell>
          <cell r="MR106">
            <v>9.0927806752676403</v>
          </cell>
          <cell r="MS106">
            <v>7.4746106973595197</v>
          </cell>
          <cell r="MT106">
            <v>6.1937917029300804</v>
          </cell>
        </row>
        <row r="107">
          <cell r="O107">
            <v>18.579999999999998</v>
          </cell>
          <cell r="BO107">
            <v>149.15</v>
          </cell>
          <cell r="CQ107">
            <v>7.3948732718894101</v>
          </cell>
          <cell r="CR107">
            <v>11.063372717508001</v>
          </cell>
          <cell r="CS107">
            <v>5.6978773717695796</v>
          </cell>
          <cell r="HG107">
            <v>8.8466715199945796</v>
          </cell>
          <cell r="HH107">
            <v>6.3664763345827797</v>
          </cell>
          <cell r="HI107">
            <v>6.4744766387765802</v>
          </cell>
          <cell r="HJ107">
            <v>4.0483346112711596</v>
          </cell>
          <cell r="KI107"/>
          <cell r="KJ107"/>
          <cell r="KK107"/>
          <cell r="KL107"/>
          <cell r="MQ107">
            <v>4.05695039804041</v>
          </cell>
          <cell r="MR107">
            <v>10.0840336134453</v>
          </cell>
          <cell r="MS107">
            <v>8.1700006735367392</v>
          </cell>
          <cell r="MT107">
            <v>7.0191959434987297</v>
          </cell>
        </row>
        <row r="108">
          <cell r="O108">
            <v>19.739999999999998</v>
          </cell>
          <cell r="BO108">
            <v>153.44</v>
          </cell>
          <cell r="CQ108">
            <v>7.8664323374340901</v>
          </cell>
          <cell r="CR108">
            <v>6.3695485845447699</v>
          </cell>
          <cell r="CS108">
            <v>5.9202130610886003</v>
          </cell>
          <cell r="HG108">
            <v>9.1786887497627703</v>
          </cell>
          <cell r="HH108">
            <v>6.9603759950580502</v>
          </cell>
          <cell r="HI108">
            <v>9.1556118897606105</v>
          </cell>
          <cell r="HJ108">
            <v>6.93776801495786</v>
          </cell>
          <cell r="KI108"/>
          <cell r="KJ108"/>
          <cell r="KK108"/>
          <cell r="KL108"/>
          <cell r="MQ108">
            <v>5.1671732522796399</v>
          </cell>
          <cell r="MR108">
            <v>10.0250131648236</v>
          </cell>
          <cell r="MS108">
            <v>9.03765139547132</v>
          </cell>
          <cell r="MT108">
            <v>7.3019014632077397</v>
          </cell>
        </row>
        <row r="109">
          <cell r="O109">
            <v>19.55</v>
          </cell>
          <cell r="BO109">
            <v>155.71</v>
          </cell>
          <cell r="CQ109">
            <v>6.5922782037239802</v>
          </cell>
          <cell r="CR109">
            <v>7.9168728352300803</v>
          </cell>
          <cell r="CS109">
            <v>5.7625816365731897</v>
          </cell>
          <cell r="HG109">
            <v>8.9779302351399206</v>
          </cell>
          <cell r="HH109">
            <v>6.2689266036240499</v>
          </cell>
          <cell r="HI109">
            <v>7.7235149581147402</v>
          </cell>
          <cell r="HJ109">
            <v>5.0456939296594499</v>
          </cell>
          <cell r="KI109"/>
          <cell r="KJ109"/>
          <cell r="KK109"/>
          <cell r="KL109"/>
          <cell r="MQ109">
            <v>6.2513987318164803</v>
          </cell>
          <cell r="MR109">
            <v>6.82846041149116</v>
          </cell>
          <cell r="MS109">
            <v>5.9588646120330697</v>
          </cell>
          <cell r="MT109">
            <v>6.90486025058516</v>
          </cell>
        </row>
        <row r="110">
          <cell r="O110">
            <v>19.03</v>
          </cell>
          <cell r="BO110">
            <v>157.19</v>
          </cell>
          <cell r="CQ110">
            <v>6.4395991332611002</v>
          </cell>
          <cell r="CR110">
            <v>12.652601264634001</v>
          </cell>
          <cell r="CS110">
            <v>8.0978975032851501</v>
          </cell>
          <cell r="HG110">
            <v>9.2072685713830698</v>
          </cell>
          <cell r="HH110">
            <v>6.7077596242903299</v>
          </cell>
          <cell r="HI110">
            <v>5.7879130668770697</v>
          </cell>
          <cell r="HJ110">
            <v>3.3666654826826901</v>
          </cell>
          <cell r="KI110"/>
          <cell r="KJ110"/>
          <cell r="KK110"/>
          <cell r="KL110"/>
          <cell r="MQ110">
            <v>5.9297597042514001</v>
          </cell>
          <cell r="MR110">
            <v>6.8126061521041699</v>
          </cell>
          <cell r="MS110">
            <v>4.8003023812523704</v>
          </cell>
          <cell r="MT110">
            <v>7.2531074989755604</v>
          </cell>
        </row>
        <row r="111">
          <cell r="O111"/>
          <cell r="BO111">
            <v>158.87</v>
          </cell>
          <cell r="CQ111">
            <v>6.5169292658397504</v>
          </cell>
          <cell r="CR111">
            <v>8.8491295938104493</v>
          </cell>
          <cell r="CS111">
            <v>8.1926170564108105</v>
          </cell>
          <cell r="HG111">
            <v>9.2809883129735695</v>
          </cell>
          <cell r="HH111">
            <v>7.1338193871699902</v>
          </cell>
          <cell r="HI111">
            <v>4.8582026094019701</v>
          </cell>
          <cell r="HJ111">
            <v>2.7979332273781501</v>
          </cell>
          <cell r="KI111"/>
          <cell r="KJ111"/>
          <cell r="KK111"/>
          <cell r="KL111"/>
          <cell r="MQ111">
            <v>6.3263204354862399</v>
          </cell>
          <cell r="MR111">
            <v>6.6778377707441097</v>
          </cell>
          <cell r="MS111">
            <v>6.1207970112079702</v>
          </cell>
          <cell r="MT111">
            <v>6.7212670908352203</v>
          </cell>
        </row>
        <row r="112">
          <cell r="O112"/>
          <cell r="BO112">
            <v>163.01</v>
          </cell>
          <cell r="CQ112">
            <v>6.2369655891553597</v>
          </cell>
          <cell r="CR112">
            <v>8.7514236048672203</v>
          </cell>
          <cell r="CS112">
            <v>11.471974855945501</v>
          </cell>
          <cell r="HG112">
            <v>8.5033579154705805</v>
          </cell>
          <cell r="HH112">
            <v>5.8914939709445902</v>
          </cell>
          <cell r="HI112">
            <v>-0.20992186812979199</v>
          </cell>
          <cell r="HJ112">
            <v>-2.6120420614708499</v>
          </cell>
          <cell r="KI112"/>
          <cell r="KJ112"/>
          <cell r="KK112"/>
          <cell r="KL112"/>
          <cell r="MQ112">
            <v>6.9653179190751304</v>
          </cell>
          <cell r="MR112">
            <v>5.6595871971283298</v>
          </cell>
          <cell r="MS112">
            <v>4.4974343495321296</v>
          </cell>
          <cell r="MT112">
            <v>7.0948616600790402</v>
          </cell>
        </row>
        <row r="113">
          <cell r="O113"/>
          <cell r="BO113">
            <v>166.56</v>
          </cell>
          <cell r="CQ113">
            <v>6.96808169032174</v>
          </cell>
          <cell r="CR113">
            <v>1.5016047684548399</v>
          </cell>
          <cell r="CS113">
            <v>4.0267759846401097</v>
          </cell>
          <cell r="HG113">
            <v>8.4283030682529496</v>
          </cell>
          <cell r="HH113">
            <v>7.7294187919779702</v>
          </cell>
          <cell r="HI113">
            <v>-8.5166237367555802</v>
          </cell>
          <cell r="HJ113">
            <v>-9.1062879794089309</v>
          </cell>
          <cell r="KI113"/>
          <cell r="KJ113"/>
          <cell r="KK113"/>
          <cell r="KL113"/>
          <cell r="MQ113">
            <v>6.1714526434037698</v>
          </cell>
          <cell r="MR113">
            <v>7.6322222884741304</v>
          </cell>
          <cell r="MS113">
            <v>5.7628348551732298</v>
          </cell>
          <cell r="MT113">
            <v>7.5407302466353299</v>
          </cell>
        </row>
        <row r="114">
          <cell r="O114"/>
          <cell r="BO114">
            <v>167.28</v>
          </cell>
          <cell r="CQ114">
            <v>6.4189833958903302</v>
          </cell>
          <cell r="CR114">
            <v>1.72835389574304</v>
          </cell>
          <cell r="CS114">
            <v>3.9001164969862701</v>
          </cell>
          <cell r="HG114">
            <v>8.2446728503384303</v>
          </cell>
          <cell r="HH114">
            <v>7.2814386042870201</v>
          </cell>
          <cell r="HI114">
            <v>-7.8802899648780498</v>
          </cell>
          <cell r="HJ114">
            <v>-8.7000333952530404</v>
          </cell>
          <cell r="KI114"/>
          <cell r="KJ114"/>
          <cell r="KK114"/>
          <cell r="KL114"/>
          <cell r="MQ114">
            <v>6.1911076987505904</v>
          </cell>
          <cell r="MR114">
            <v>6.6136631330977398</v>
          </cell>
          <cell r="MS114">
            <v>6.1733589805241502</v>
          </cell>
          <cell r="MT114">
            <v>6.5142638818135499</v>
          </cell>
        </row>
        <row r="115">
          <cell r="O115"/>
          <cell r="BO115">
            <v>173.81</v>
          </cell>
          <cell r="CQ115">
            <v>9.4039151507521801</v>
          </cell>
          <cell r="CR115">
            <v>2.2323411816970098</v>
          </cell>
          <cell r="CS115">
            <v>4.7954310472157804</v>
          </cell>
          <cell r="HG115">
            <v>7.0706998822202403</v>
          </cell>
          <cell r="HH115">
            <v>6.79308048431046</v>
          </cell>
          <cell r="HI115">
            <v>-8.1090758529147102</v>
          </cell>
          <cell r="HJ115">
            <v>-8.3473362085782892</v>
          </cell>
          <cell r="KI115"/>
          <cell r="KJ115"/>
          <cell r="KK115"/>
          <cell r="KL115"/>
          <cell r="MQ115">
            <v>9.2915455929154493</v>
          </cell>
          <cell r="MR115">
            <v>9.4944441212403401</v>
          </cell>
          <cell r="MS115">
            <v>8.7895323593263992</v>
          </cell>
          <cell r="MT115">
            <v>9.6974693981099804</v>
          </cell>
        </row>
        <row r="116">
          <cell r="O116"/>
          <cell r="BO116">
            <v>182.52</v>
          </cell>
          <cell r="CQ116">
            <v>11.9685908839948</v>
          </cell>
          <cell r="CR116">
            <v>2.8771426996637701</v>
          </cell>
          <cell r="CS116">
            <v>6.5836466165413299</v>
          </cell>
          <cell r="CT116"/>
          <cell r="CU116"/>
          <cell r="CV116"/>
          <cell r="CW116"/>
          <cell r="CX116"/>
          <cell r="HG116">
            <v>7.3710362944697296</v>
          </cell>
          <cell r="HH116">
            <v>6.5789259642904101</v>
          </cell>
          <cell r="HI116">
            <v>-1.8260187966611801</v>
          </cell>
          <cell r="HJ116">
            <v>-2.5502795223630499</v>
          </cell>
          <cell r="KI116"/>
          <cell r="KJ116"/>
          <cell r="KK116"/>
          <cell r="KL116"/>
          <cell r="MQ116">
            <v>11.9224533909754</v>
          </cell>
          <cell r="MR116">
            <v>12.0208368722042</v>
          </cell>
          <cell r="MS116">
            <v>10.8145580589254</v>
          </cell>
          <cell r="MT116">
            <v>12.788337331611</v>
          </cell>
        </row>
        <row r="117">
          <cell r="O117"/>
          <cell r="BO117">
            <v>188.68</v>
          </cell>
          <cell r="CQ117">
            <v>13.280499519692601</v>
          </cell>
          <cell r="CR117">
            <v>12.100508187464699</v>
          </cell>
          <cell r="CS117">
            <v>16.072230258891501</v>
          </cell>
          <cell r="CT117"/>
          <cell r="CU117"/>
          <cell r="CV117"/>
          <cell r="CW117"/>
          <cell r="CX117"/>
          <cell r="HG117">
            <v>8.2737731991463193</v>
          </cell>
          <cell r="HH117">
            <v>4.9575925251053201</v>
          </cell>
          <cell r="HI117">
            <v>5.58172110515335</v>
          </cell>
          <cell r="HJ117">
            <v>2.3479918952466101</v>
          </cell>
          <cell r="KI117"/>
          <cell r="KJ117"/>
          <cell r="KK117"/>
          <cell r="KL117"/>
          <cell r="MQ117">
            <v>13.1331834413437</v>
          </cell>
          <cell r="MR117">
            <v>13.4119993352168</v>
          </cell>
          <cell r="MS117">
            <v>12.515723270440199</v>
          </cell>
          <cell r="MT117">
            <v>14.0359281437125</v>
          </cell>
        </row>
        <row r="118">
          <cell r="O118"/>
          <cell r="BO118">
            <v>198.85</v>
          </cell>
          <cell r="CQ118">
            <v>18.872549019607799</v>
          </cell>
          <cell r="CR118">
            <v>12.3955203496312</v>
          </cell>
          <cell r="CS118">
            <v>17.267098912884499</v>
          </cell>
          <cell r="CT118"/>
          <cell r="CU118"/>
          <cell r="CV118"/>
          <cell r="CW118"/>
          <cell r="CX118"/>
          <cell r="HG118">
            <v>8.7486535901035491</v>
          </cell>
          <cell r="HH118">
            <v>3.3550246600017899</v>
          </cell>
          <cell r="HI118">
            <v>7.3479848373554297</v>
          </cell>
          <cell r="HJ118">
            <v>2.0238251581998901</v>
          </cell>
          <cell r="KI118"/>
          <cell r="KJ118"/>
          <cell r="KK118"/>
          <cell r="KL118"/>
          <cell r="MQ118">
            <v>19.127119758117502</v>
          </cell>
          <cell r="MR118">
            <v>18.6433187869413</v>
          </cell>
          <cell r="MS118">
            <v>17.7942591858687</v>
          </cell>
          <cell r="MT118">
            <v>19.758474322950899</v>
          </cell>
        </row>
        <row r="119">
          <cell r="O119"/>
          <cell r="BO119">
            <v>208.26</v>
          </cell>
          <cell r="CQ119">
            <v>19.8204936424831</v>
          </cell>
          <cell r="CR119">
            <v>16.132536664856001</v>
          </cell>
          <cell r="CS119">
            <v>20.418134836739402</v>
          </cell>
          <cell r="CT119"/>
          <cell r="CU119"/>
          <cell r="CV119"/>
          <cell r="CW119"/>
          <cell r="CX119"/>
          <cell r="HG119">
            <v>9.9482725387498991</v>
          </cell>
          <cell r="HH119">
            <v>0.51166704055058898</v>
          </cell>
          <cell r="HI119">
            <v>23.365991908166599</v>
          </cell>
          <cell r="HJ119">
            <v>12.7777746433513</v>
          </cell>
          <cell r="KI119"/>
          <cell r="KJ119"/>
          <cell r="KK119"/>
          <cell r="KL119"/>
          <cell r="MQ119">
            <v>20.503893144267899</v>
          </cell>
          <cell r="MR119">
            <v>19.207268476701501</v>
          </cell>
          <cell r="MS119">
            <v>16.983981446523899</v>
          </cell>
          <cell r="MT119">
            <v>21.646623496762199</v>
          </cell>
        </row>
        <row r="120">
          <cell r="O120"/>
          <cell r="BO120">
            <v>217.48</v>
          </cell>
          <cell r="CQ120">
            <v>19.154065307911399</v>
          </cell>
          <cell r="CR120">
            <v>17.396196088936499</v>
          </cell>
          <cell r="CS120">
            <v>20.999955910233201</v>
          </cell>
          <cell r="CT120"/>
          <cell r="CU120"/>
          <cell r="CV120"/>
          <cell r="CW120"/>
          <cell r="CX120"/>
          <cell r="HG120">
            <v>12.7764318152029</v>
          </cell>
          <cell r="HH120">
            <v>-1.02055904359834</v>
          </cell>
          <cell r="HI120">
            <v>21.6625249735173</v>
          </cell>
          <cell r="HJ120">
            <v>6.7784156086382996</v>
          </cell>
          <cell r="KI120"/>
          <cell r="KJ120"/>
          <cell r="KK120"/>
          <cell r="KL120"/>
          <cell r="MQ120">
            <v>21.274669563642899</v>
          </cell>
          <cell r="MR120">
            <v>17.3877881116053</v>
          </cell>
          <cell r="MS120">
            <v>17.704097591492001</v>
          </cell>
          <cell r="MT120">
            <v>20.0098167539267</v>
          </cell>
        </row>
        <row r="121">
          <cell r="O121"/>
          <cell r="BO121">
            <v>230.29</v>
          </cell>
          <cell r="CQ121">
            <v>22.053211787152801</v>
          </cell>
          <cell r="CR121">
            <v>16.4509142195134</v>
          </cell>
          <cell r="CS121">
            <v>27.349692724225299</v>
          </cell>
          <cell r="CT121"/>
          <cell r="CU121"/>
          <cell r="CV121"/>
          <cell r="CW121"/>
          <cell r="CX121"/>
          <cell r="HG121">
            <v>12.0824384116061</v>
          </cell>
          <cell r="HH121">
            <v>-5.4500254772663297</v>
          </cell>
          <cell r="HI121">
            <v>31.1984723973654</v>
          </cell>
          <cell r="HJ121">
            <v>10.6757882714654</v>
          </cell>
          <cell r="KI121"/>
          <cell r="KJ121"/>
          <cell r="KK121"/>
          <cell r="KL121"/>
          <cell r="MQ121">
            <v>24.988309562777602</v>
          </cell>
          <cell r="MR121">
            <v>19.6268073466197</v>
          </cell>
          <cell r="MS121">
            <v>22.490980232735399</v>
          </cell>
          <cell r="MT121">
            <v>21.865154379332001</v>
          </cell>
        </row>
        <row r="122">
          <cell r="O122"/>
          <cell r="BO122"/>
          <cell r="CQ122"/>
          <cell r="CR122"/>
          <cell r="CS122"/>
          <cell r="CT122"/>
          <cell r="CU122"/>
          <cell r="CV122"/>
          <cell r="CW122"/>
          <cell r="CX122"/>
          <cell r="HG122"/>
          <cell r="HH122"/>
          <cell r="HI122"/>
          <cell r="HJ122"/>
          <cell r="KI122"/>
          <cell r="KJ122"/>
          <cell r="KK122"/>
          <cell r="KL122"/>
          <cell r="MQ122"/>
          <cell r="MR122"/>
          <cell r="MS122"/>
          <cell r="MT122"/>
        </row>
        <row r="123">
          <cell r="O123"/>
          <cell r="BO123"/>
          <cell r="CQ123"/>
          <cell r="CR123"/>
          <cell r="CS123"/>
          <cell r="CT123"/>
          <cell r="CU123"/>
          <cell r="CV123"/>
          <cell r="CW123"/>
          <cell r="CX123"/>
          <cell r="HG123"/>
          <cell r="HH123"/>
          <cell r="HI123"/>
          <cell r="HJ123"/>
          <cell r="KI123"/>
          <cell r="KJ123"/>
          <cell r="KK123"/>
          <cell r="KL123"/>
          <cell r="MQ123"/>
          <cell r="MR123"/>
          <cell r="MS123"/>
          <cell r="MT123"/>
        </row>
        <row r="124">
          <cell r="O124"/>
          <cell r="BO124"/>
          <cell r="CQ124"/>
          <cell r="CR124"/>
          <cell r="CS124"/>
          <cell r="CT124"/>
          <cell r="CU124"/>
          <cell r="CV124"/>
          <cell r="CW124"/>
          <cell r="CX124"/>
          <cell r="HG124"/>
          <cell r="HH124"/>
          <cell r="HI124"/>
          <cell r="HJ124"/>
          <cell r="KI124"/>
          <cell r="KJ124"/>
          <cell r="KK124"/>
          <cell r="KL124"/>
          <cell r="MQ124"/>
          <cell r="MR124"/>
          <cell r="MS124"/>
          <cell r="MT124"/>
        </row>
        <row r="125">
          <cell r="O125"/>
          <cell r="BO125"/>
          <cell r="CQ125"/>
          <cell r="CR125"/>
          <cell r="CS125"/>
          <cell r="CT125"/>
          <cell r="CU125"/>
          <cell r="CV125"/>
          <cell r="CW125"/>
          <cell r="CX125"/>
          <cell r="HG125"/>
          <cell r="HH125"/>
          <cell r="HI125"/>
          <cell r="HJ125"/>
          <cell r="KI125"/>
          <cell r="KJ125"/>
          <cell r="KK125"/>
          <cell r="KL125"/>
          <cell r="MQ125"/>
          <cell r="MR125"/>
          <cell r="MS125"/>
          <cell r="MT125"/>
        </row>
        <row r="126">
          <cell r="O126"/>
          <cell r="BO126"/>
          <cell r="CQ126"/>
          <cell r="CR126"/>
          <cell r="CS126"/>
          <cell r="CT126"/>
          <cell r="CU126"/>
          <cell r="CV126"/>
          <cell r="CW126"/>
          <cell r="CX126"/>
          <cell r="HG126"/>
          <cell r="HH126"/>
          <cell r="HI126"/>
          <cell r="HJ126"/>
          <cell r="KI126"/>
          <cell r="KJ126"/>
          <cell r="KK126"/>
          <cell r="KL126"/>
          <cell r="MQ126"/>
          <cell r="MR126"/>
          <cell r="MS126"/>
          <cell r="MT126"/>
        </row>
        <row r="127">
          <cell r="O127"/>
          <cell r="BO127"/>
          <cell r="CQ127"/>
          <cell r="CR127"/>
          <cell r="CS127"/>
          <cell r="CT127"/>
          <cell r="CU127"/>
          <cell r="CV127"/>
          <cell r="CW127"/>
          <cell r="CX127"/>
          <cell r="HG127"/>
          <cell r="HH127"/>
          <cell r="HI127"/>
          <cell r="HJ127"/>
          <cell r="KI127"/>
          <cell r="KJ127"/>
          <cell r="KK127"/>
          <cell r="KL127"/>
          <cell r="MQ127"/>
          <cell r="MR127"/>
          <cell r="MS127"/>
          <cell r="MT127"/>
        </row>
        <row r="128">
          <cell r="O128"/>
          <cell r="BO128"/>
          <cell r="CQ128"/>
          <cell r="CR128"/>
          <cell r="CS128"/>
          <cell r="CT128"/>
          <cell r="CU128"/>
          <cell r="CV128"/>
          <cell r="CW128"/>
          <cell r="CX128"/>
          <cell r="HG128"/>
          <cell r="HH128"/>
          <cell r="HI128"/>
          <cell r="HJ128"/>
          <cell r="KI128"/>
          <cell r="KJ128"/>
          <cell r="KK128"/>
          <cell r="KL128"/>
          <cell r="MQ128"/>
          <cell r="MR128"/>
          <cell r="MS128"/>
          <cell r="MT128"/>
        </row>
        <row r="129">
          <cell r="O129"/>
          <cell r="BO129"/>
          <cell r="CQ129"/>
          <cell r="CR129"/>
          <cell r="CS129"/>
          <cell r="CT129"/>
          <cell r="CU129"/>
          <cell r="CV129"/>
          <cell r="CW129"/>
          <cell r="CX129"/>
          <cell r="HG129"/>
          <cell r="HH129"/>
          <cell r="HI129"/>
          <cell r="HJ129"/>
          <cell r="KI129"/>
          <cell r="KJ129"/>
          <cell r="KK129"/>
          <cell r="KL129"/>
          <cell r="MQ129"/>
          <cell r="MR129"/>
          <cell r="MS129"/>
          <cell r="MT129"/>
        </row>
        <row r="130">
          <cell r="O130"/>
          <cell r="BO130"/>
          <cell r="CQ130"/>
          <cell r="CR130"/>
          <cell r="CS130"/>
          <cell r="CT130"/>
          <cell r="CU130"/>
          <cell r="CV130"/>
          <cell r="CW130"/>
          <cell r="CX130"/>
          <cell r="HG130"/>
          <cell r="HH130"/>
          <cell r="HI130"/>
          <cell r="HJ130"/>
          <cell r="KI130"/>
          <cell r="KJ130"/>
          <cell r="KK130"/>
          <cell r="KL130"/>
          <cell r="MQ130"/>
          <cell r="MR130"/>
          <cell r="MS130"/>
          <cell r="MT130"/>
        </row>
        <row r="131">
          <cell r="O131"/>
          <cell r="BO131"/>
          <cell r="CQ131"/>
          <cell r="CR131"/>
          <cell r="CS131"/>
          <cell r="CT131"/>
          <cell r="CU131"/>
          <cell r="CV131"/>
          <cell r="CW131"/>
          <cell r="CX131"/>
          <cell r="HG131"/>
          <cell r="HH131"/>
          <cell r="HI131"/>
          <cell r="HJ131"/>
          <cell r="KI131"/>
          <cell r="KJ131"/>
          <cell r="KK131"/>
          <cell r="KL131"/>
          <cell r="MQ131"/>
          <cell r="MR131"/>
          <cell r="MS131"/>
          <cell r="MT131"/>
        </row>
        <row r="132">
          <cell r="O132"/>
          <cell r="BO132"/>
          <cell r="CQ132"/>
          <cell r="CR132"/>
          <cell r="CS132"/>
          <cell r="CT132"/>
          <cell r="CU132"/>
          <cell r="CV132"/>
          <cell r="CW132"/>
          <cell r="CX132"/>
          <cell r="HG132"/>
          <cell r="HH132"/>
          <cell r="HI132"/>
          <cell r="HJ132"/>
          <cell r="KI132"/>
          <cell r="KJ132"/>
          <cell r="KK132"/>
          <cell r="KL132"/>
          <cell r="MQ132"/>
          <cell r="MR132"/>
          <cell r="MS132"/>
          <cell r="MT132"/>
        </row>
        <row r="133">
          <cell r="O133"/>
          <cell r="BO133"/>
          <cell r="CQ133"/>
          <cell r="CR133"/>
          <cell r="CS133"/>
          <cell r="CT133"/>
          <cell r="CU133"/>
          <cell r="CV133"/>
          <cell r="CW133"/>
          <cell r="CX133"/>
          <cell r="HG133"/>
          <cell r="HH133"/>
          <cell r="HI133"/>
          <cell r="HJ133"/>
          <cell r="KI133"/>
          <cell r="KJ133"/>
          <cell r="KK133"/>
          <cell r="KL133"/>
          <cell r="MQ133"/>
          <cell r="MR133"/>
          <cell r="MS133"/>
          <cell r="MT133"/>
        </row>
        <row r="134">
          <cell r="O134"/>
          <cell r="BO134"/>
          <cell r="CQ134"/>
          <cell r="CR134"/>
          <cell r="CS134"/>
          <cell r="CT134"/>
          <cell r="CU134"/>
          <cell r="CV134"/>
          <cell r="CW134"/>
          <cell r="CX134"/>
          <cell r="HG134"/>
          <cell r="HH134"/>
          <cell r="HI134"/>
          <cell r="HJ134"/>
          <cell r="KI134"/>
          <cell r="KJ134"/>
          <cell r="KK134"/>
          <cell r="KL134"/>
          <cell r="MQ134"/>
          <cell r="MR134"/>
          <cell r="MS134"/>
          <cell r="MT134"/>
        </row>
        <row r="135">
          <cell r="O135"/>
          <cell r="BO135"/>
          <cell r="CQ135"/>
          <cell r="CR135"/>
          <cell r="CS135"/>
          <cell r="CT135"/>
          <cell r="CU135"/>
          <cell r="CV135"/>
          <cell r="CW135"/>
          <cell r="CX135"/>
          <cell r="HG135"/>
          <cell r="HH135"/>
          <cell r="HI135"/>
          <cell r="HJ135"/>
          <cell r="KI135"/>
          <cell r="KJ135"/>
          <cell r="KK135"/>
          <cell r="KL135"/>
          <cell r="MQ135"/>
          <cell r="MR135"/>
          <cell r="MS135"/>
          <cell r="MT135"/>
        </row>
        <row r="136">
          <cell r="O136"/>
          <cell r="KI136"/>
          <cell r="KJ136"/>
          <cell r="KK136"/>
          <cell r="KL136"/>
        </row>
        <row r="137">
          <cell r="O137"/>
          <cell r="KI137"/>
          <cell r="KJ137"/>
          <cell r="KK137"/>
          <cell r="KL137"/>
        </row>
        <row r="138">
          <cell r="O138"/>
          <cell r="KI138"/>
          <cell r="KJ138"/>
          <cell r="KK138"/>
          <cell r="KL138"/>
        </row>
        <row r="139">
          <cell r="O139"/>
          <cell r="KI139"/>
          <cell r="KJ139"/>
          <cell r="KK139"/>
          <cell r="KL139"/>
        </row>
        <row r="140">
          <cell r="O140"/>
          <cell r="KI140"/>
          <cell r="KJ140"/>
          <cell r="KK140"/>
          <cell r="KL140"/>
        </row>
        <row r="141">
          <cell r="O141"/>
          <cell r="KI141"/>
          <cell r="KJ141"/>
          <cell r="KK141"/>
          <cell r="KL141"/>
        </row>
        <row r="142">
          <cell r="O142"/>
        </row>
        <row r="143">
          <cell r="O143"/>
        </row>
        <row r="144">
          <cell r="O144"/>
        </row>
        <row r="145">
          <cell r="O145"/>
        </row>
        <row r="146">
          <cell r="O146"/>
        </row>
        <row r="147">
          <cell r="O147"/>
        </row>
        <row r="148">
          <cell r="O148"/>
        </row>
        <row r="149">
          <cell r="O149"/>
        </row>
        <row r="150">
          <cell r="O150"/>
        </row>
        <row r="151">
          <cell r="O151"/>
        </row>
        <row r="152">
          <cell r="O152"/>
        </row>
        <row r="153">
          <cell r="O153"/>
        </row>
        <row r="154">
          <cell r="O154"/>
        </row>
        <row r="155">
          <cell r="O155"/>
        </row>
        <row r="156">
          <cell r="O156"/>
        </row>
        <row r="157">
          <cell r="O157"/>
        </row>
        <row r="158">
          <cell r="O158"/>
        </row>
        <row r="159">
          <cell r="O159"/>
        </row>
        <row r="160">
          <cell r="O160"/>
        </row>
        <row r="161">
          <cell r="O161"/>
        </row>
        <row r="162">
          <cell r="O162"/>
        </row>
        <row r="163">
          <cell r="O163"/>
        </row>
        <row r="164">
          <cell r="O164"/>
        </row>
        <row r="165">
          <cell r="O165"/>
        </row>
        <row r="166">
          <cell r="O166"/>
        </row>
        <row r="167">
          <cell r="O167"/>
        </row>
        <row r="168">
          <cell r="O168"/>
        </row>
        <row r="169">
          <cell r="O169"/>
        </row>
        <row r="170">
          <cell r="O170"/>
        </row>
        <row r="171">
          <cell r="O171"/>
        </row>
        <row r="172">
          <cell r="O172"/>
        </row>
        <row r="173">
          <cell r="O173"/>
        </row>
        <row r="174">
          <cell r="O174"/>
        </row>
        <row r="175">
          <cell r="O175"/>
        </row>
        <row r="176">
          <cell r="O176"/>
        </row>
        <row r="177">
          <cell r="O177"/>
          <cell r="BO177"/>
          <cell r="CQ177"/>
          <cell r="CR177"/>
          <cell r="CS177"/>
          <cell r="CT177"/>
          <cell r="CU177"/>
          <cell r="CV177"/>
          <cell r="CW177"/>
          <cell r="CX177"/>
          <cell r="HG177"/>
          <cell r="HH177"/>
          <cell r="HI177"/>
          <cell r="HJ177"/>
        </row>
        <row r="178">
          <cell r="O178"/>
          <cell r="BO178"/>
          <cell r="CQ178"/>
          <cell r="CR178"/>
          <cell r="CS178"/>
          <cell r="CT178"/>
          <cell r="CU178"/>
          <cell r="CV178"/>
          <cell r="CW178"/>
          <cell r="CX178"/>
          <cell r="HG178"/>
          <cell r="HH178"/>
          <cell r="HI178"/>
          <cell r="HJ178"/>
        </row>
        <row r="179">
          <cell r="O179"/>
          <cell r="BO179"/>
          <cell r="CQ179"/>
          <cell r="CR179"/>
          <cell r="CS179"/>
          <cell r="CT179"/>
          <cell r="CU179"/>
          <cell r="CV179"/>
          <cell r="CW179"/>
          <cell r="CX179"/>
          <cell r="HG179"/>
          <cell r="HH179"/>
          <cell r="HI179"/>
          <cell r="HJ179"/>
        </row>
        <row r="180">
          <cell r="O180"/>
          <cell r="BO180"/>
          <cell r="CQ180"/>
          <cell r="CR180"/>
          <cell r="CS180"/>
          <cell r="CT180"/>
          <cell r="CU180"/>
          <cell r="CV180"/>
          <cell r="CW180"/>
          <cell r="CX180"/>
          <cell r="HG180"/>
          <cell r="HH180"/>
          <cell r="HI180"/>
          <cell r="HJ180"/>
        </row>
        <row r="181">
          <cell r="O181"/>
          <cell r="BO181"/>
          <cell r="CQ181"/>
          <cell r="CR181"/>
          <cell r="CS181"/>
          <cell r="CT181"/>
          <cell r="CU181"/>
          <cell r="CV181"/>
          <cell r="CW181"/>
          <cell r="CX181"/>
          <cell r="HG181"/>
          <cell r="HH181"/>
          <cell r="HI181"/>
          <cell r="HJ181"/>
        </row>
        <row r="182">
          <cell r="O182"/>
          <cell r="BO182"/>
          <cell r="CQ182"/>
          <cell r="CR182"/>
          <cell r="CS182"/>
          <cell r="CT182"/>
          <cell r="CU182"/>
          <cell r="CV182"/>
          <cell r="CW182"/>
          <cell r="CX182"/>
          <cell r="HG182"/>
          <cell r="HH182"/>
          <cell r="HI182"/>
          <cell r="HJ182"/>
        </row>
        <row r="183">
          <cell r="O183"/>
          <cell r="BO183"/>
          <cell r="CQ183"/>
          <cell r="CR183"/>
          <cell r="CS183"/>
          <cell r="CT183"/>
          <cell r="CU183"/>
          <cell r="CV183"/>
          <cell r="CW183"/>
          <cell r="CX183"/>
          <cell r="HG183"/>
          <cell r="HH183"/>
          <cell r="HI183"/>
          <cell r="HJ183"/>
        </row>
        <row r="184">
          <cell r="O184"/>
          <cell r="BO184"/>
          <cell r="CQ184"/>
          <cell r="CR184"/>
          <cell r="CS184"/>
          <cell r="CT184"/>
          <cell r="CU184"/>
          <cell r="CV184"/>
          <cell r="CW184"/>
          <cell r="CX184"/>
          <cell r="HG184"/>
          <cell r="HH184"/>
          <cell r="HI184"/>
          <cell r="HJ184"/>
        </row>
        <row r="185">
          <cell r="O185"/>
          <cell r="BO185"/>
          <cell r="CQ185"/>
          <cell r="CR185"/>
          <cell r="CS185"/>
          <cell r="CT185"/>
          <cell r="CU185"/>
          <cell r="CV185"/>
          <cell r="CW185"/>
          <cell r="CX185"/>
          <cell r="HG185"/>
          <cell r="HH185"/>
          <cell r="HI185"/>
          <cell r="HJ185"/>
        </row>
      </sheetData>
      <sheetData sheetId="12">
        <row r="4">
          <cell r="B4" t="str">
            <v>Q_AKR!$B$40</v>
          </cell>
          <cell r="C4" t="str">
            <v>Q_AKR!$C$40</v>
          </cell>
          <cell r="D4" t="str">
            <v>Q_AKR!$D$40</v>
          </cell>
          <cell r="E4" t="str">
            <v>Q_AKR!$E$40</v>
          </cell>
          <cell r="F4" t="str">
            <v>Q_AKR!$F$40</v>
          </cell>
          <cell r="G4" t="str">
            <v>Q_AKR!$G$40</v>
          </cell>
          <cell r="H4" t="str">
            <v>Q_AKR!$H$40</v>
          </cell>
          <cell r="I4" t="str">
            <v>Q_AKR!$I$40</v>
          </cell>
          <cell r="J4" t="str">
            <v>Q_AKR!$J$40</v>
          </cell>
          <cell r="K4" t="str">
            <v>Q_AKR!$K$40</v>
          </cell>
          <cell r="L4" t="str">
            <v>Q_AKR!$L$40</v>
          </cell>
          <cell r="M4" t="str">
            <v>Q_AKR!$M$40</v>
          </cell>
          <cell r="N4" t="str">
            <v>Q_AKR!$N$40</v>
          </cell>
          <cell r="O4" t="str">
            <v>Q_AKR!$O$40</v>
          </cell>
          <cell r="P4" t="str">
            <v>Q_AKR!$P$40</v>
          </cell>
          <cell r="Q4" t="str">
            <v>Q_AKR!$Q$40</v>
          </cell>
          <cell r="R4" t="str">
            <v>Q_AKR!$R$40</v>
          </cell>
          <cell r="S4" t="str">
            <v>Q_AKR!$S$40</v>
          </cell>
          <cell r="T4" t="str">
            <v>Q_AKR!$T$40</v>
          </cell>
          <cell r="U4" t="str">
            <v>Q_AKR!$U$40</v>
          </cell>
          <cell r="V4" t="str">
            <v>Q_AKR!$V$40</v>
          </cell>
          <cell r="W4" t="str">
            <v>Q_AKR!$W$40</v>
          </cell>
          <cell r="X4" t="str">
            <v>Q_AKR!$X$40</v>
          </cell>
          <cell r="Y4" t="str">
            <v>Q_AKR!$Y$40</v>
          </cell>
          <cell r="Z4" t="str">
            <v>Q_AKR!$Z$40</v>
          </cell>
          <cell r="AA4" t="str">
            <v>Q_AKR!$AA$40</v>
          </cell>
          <cell r="AB4" t="str">
            <v>Q_AKR!$AB$40</v>
          </cell>
          <cell r="AC4" t="str">
            <v>Q_AKR!$AC$40</v>
          </cell>
          <cell r="AD4" t="str">
            <v>Q_AKR!$AD$32</v>
          </cell>
          <cell r="AE4" t="str">
            <v>Q_AKR!$AE$32</v>
          </cell>
          <cell r="AF4" t="str">
            <v>Q_AKR!$AF$32</v>
          </cell>
          <cell r="AG4" t="str">
            <v>Q_AKR!$AG$32</v>
          </cell>
          <cell r="AH4" t="str">
            <v>Q_AKR!$AH$24</v>
          </cell>
          <cell r="AI4" t="str">
            <v>Q_AKR!$AI$24</v>
          </cell>
          <cell r="AJ4" t="str">
            <v>Q_AKR!$AJ$24</v>
          </cell>
          <cell r="AK4" t="str">
            <v>Q_AKR!$AK$24</v>
          </cell>
          <cell r="AL4" t="str">
            <v>Q_AKR!$AL$24</v>
          </cell>
          <cell r="AM4" t="str">
            <v>Q_AKR!$AM$24</v>
          </cell>
          <cell r="AN4" t="str">
            <v>Q_AKR!$AN$24</v>
          </cell>
          <cell r="AO4" t="str">
            <v>Q_AKR!$AO$24</v>
          </cell>
          <cell r="AP4" t="str">
            <v>Q_AKR!$AP$24</v>
          </cell>
          <cell r="AQ4" t="str">
            <v>Q_AKR!$AQ$24</v>
          </cell>
          <cell r="AR4" t="str">
            <v>Q_AKR!$AR$24</v>
          </cell>
          <cell r="AS4" t="str">
            <v>Q_AKR!$AS$24</v>
          </cell>
          <cell r="AT4" t="str">
            <v>Q_AKR!$AT$24</v>
          </cell>
          <cell r="AU4" t="str">
            <v>Q_AKR!$AU$40</v>
          </cell>
          <cell r="AV4" t="str">
            <v>Q_AKR!$AV$40</v>
          </cell>
          <cell r="AW4" t="str">
            <v>Q_AKR!$AW$40</v>
          </cell>
          <cell r="AX4" t="str">
            <v>Q_AKR!$AX$40</v>
          </cell>
          <cell r="AY4" t="str">
            <v>Q_AKR!$AY$40</v>
          </cell>
          <cell r="AZ4" t="str">
            <v>Q_AKR!$AZ$32</v>
          </cell>
          <cell r="BA4" t="str">
            <v>Q_AKR!$BA$32</v>
          </cell>
          <cell r="BB4" t="str">
            <v>Q_AKR!$BB$32</v>
          </cell>
          <cell r="BC4" t="str">
            <v>Q_AKR!$BC$32</v>
          </cell>
          <cell r="BD4" t="str">
            <v>Q_AKR!$BD$32</v>
          </cell>
          <cell r="BE4" t="str">
            <v>Q_AKR!$BE$40</v>
          </cell>
          <cell r="BF4" t="str">
            <v>Q_AKR!$BF$40</v>
          </cell>
          <cell r="BG4" t="str">
            <v>Q_AKR!$BG$40</v>
          </cell>
          <cell r="BH4" t="str">
            <v>Q_AKR!$BH$40</v>
          </cell>
          <cell r="BI4" t="str">
            <v>Q_AKR!$BI$40</v>
          </cell>
          <cell r="BJ4" t="str">
            <v>Q_AKR!$BJ$40</v>
          </cell>
          <cell r="BK4" t="str">
            <v>Q_AKR!$BK$40</v>
          </cell>
          <cell r="BL4" t="str">
            <v>Q_AKR!$BL$40</v>
          </cell>
          <cell r="BM4" t="str">
            <v>Q_AKR!$BM$40</v>
          </cell>
          <cell r="BN4" t="str">
            <v>Q_AKR!$BN$40</v>
          </cell>
          <cell r="BO4" t="str">
            <v>Q_AKR!$BO$40</v>
          </cell>
          <cell r="BP4" t="str">
            <v>Q_AKR!$BP$40</v>
          </cell>
          <cell r="BQ4" t="str">
            <v>Q_AKR!$BQ$40</v>
          </cell>
          <cell r="BR4" t="str">
            <v>Q_AKR!$BR$40</v>
          </cell>
          <cell r="BS4" t="str">
            <v>Q_AKR!$BS$40</v>
          </cell>
          <cell r="BT4" t="str">
            <v>Q_AKR!$BT$56</v>
          </cell>
          <cell r="BU4" t="str">
            <v>Q_AKR!$BU$56</v>
          </cell>
          <cell r="BV4" t="str">
            <v>Q_AKR!$BV$56</v>
          </cell>
          <cell r="BW4" t="str">
            <v>Q_AKR!$BW$56</v>
          </cell>
          <cell r="BX4" t="str">
            <v>Q_AKR!$BX$56</v>
          </cell>
          <cell r="BY4" t="str">
            <v>Q_AKR!$BY$56</v>
          </cell>
          <cell r="BZ4" t="str">
            <v>Q_AKR!$BZ$56</v>
          </cell>
          <cell r="CA4" t="str">
            <v>Q_AKR!$CA$56</v>
          </cell>
          <cell r="CB4" t="str">
            <v>Q_AKR!$CB$56</v>
          </cell>
          <cell r="CC4" t="str">
            <v>Q_AKR!$CC$56</v>
          </cell>
          <cell r="CD4" t="str">
            <v>Q_AKR!$CD$56</v>
          </cell>
          <cell r="CE4" t="str">
            <v>Q_AKR!$CE$56</v>
          </cell>
          <cell r="CF4" t="str">
            <v>Q_AKR!$CF$40</v>
          </cell>
          <cell r="CG4" t="str">
            <v>Q_AKR!$CG$56</v>
          </cell>
          <cell r="CH4" t="str">
            <v>Q_AKR!$CH$56</v>
          </cell>
          <cell r="CI4" t="str">
            <v>Q_AKR!$CI$40</v>
          </cell>
          <cell r="CJ4" t="str">
            <v>Q_AKR!$CJ$40</v>
          </cell>
          <cell r="CK4" t="str">
            <v>Q_AKR!$CK$40</v>
          </cell>
          <cell r="CL4" t="str">
            <v>Q_AKR!$CL$40</v>
          </cell>
          <cell r="CM4" t="str">
            <v>Q_AKR!$CM$40</v>
          </cell>
          <cell r="CN4" t="str">
            <v>Q_AKR!$CN$40</v>
          </cell>
          <cell r="CO4" t="str">
            <v>Q_AKR!$CO$40</v>
          </cell>
          <cell r="CP4" t="str">
            <v>Q_AKR!$CP$40</v>
          </cell>
          <cell r="CQ4" t="str">
            <v>Q_AKR!$CQ$40</v>
          </cell>
          <cell r="CR4" t="str">
            <v>Q_AKR!$CR$40</v>
          </cell>
          <cell r="CS4" t="str">
            <v>Q_AKR!$CS$40</v>
          </cell>
          <cell r="CT4" t="str">
            <v>Q_AKR!$CT$40</v>
          </cell>
          <cell r="CU4" t="str">
            <v>Q_AKR!$CU$40</v>
          </cell>
          <cell r="CV4" t="str">
            <v>Q_AKR!$CV$40</v>
          </cell>
          <cell r="CW4" t="str">
            <v>Q_AKR!$CW$40</v>
          </cell>
          <cell r="CX4" t="str">
            <v>Q_AKR!$CX$40</v>
          </cell>
          <cell r="CY4" t="str">
            <v>Q_AKR!$CY$40</v>
          </cell>
          <cell r="CZ4" t="str">
            <v>Q_AKR!$CZ$40</v>
          </cell>
          <cell r="DA4" t="str">
            <v>Q_AKR!$DA$56</v>
          </cell>
          <cell r="DB4" t="str">
            <v>Q_AKR!$DB$56</v>
          </cell>
          <cell r="DC4" t="str">
            <v>Q_AKR!$DC$56</v>
          </cell>
          <cell r="DD4" t="str">
            <v>Q_AKR!$DD$56</v>
          </cell>
          <cell r="DE4" t="str">
            <v>Q_AKR!$DE$56</v>
          </cell>
          <cell r="DF4" t="str">
            <v>Q_AKR!$DF$56</v>
          </cell>
        </row>
        <row r="6">
          <cell r="B6">
            <v>86</v>
          </cell>
          <cell r="C6">
            <v>86</v>
          </cell>
          <cell r="D6">
            <v>86</v>
          </cell>
          <cell r="E6">
            <v>86</v>
          </cell>
          <cell r="F6">
            <v>86</v>
          </cell>
          <cell r="G6">
            <v>86</v>
          </cell>
          <cell r="H6">
            <v>86</v>
          </cell>
          <cell r="I6">
            <v>86</v>
          </cell>
          <cell r="J6">
            <v>86</v>
          </cell>
          <cell r="K6">
            <v>86</v>
          </cell>
          <cell r="L6">
            <v>86</v>
          </cell>
          <cell r="M6">
            <v>86</v>
          </cell>
          <cell r="N6">
            <v>86</v>
          </cell>
          <cell r="O6">
            <v>86</v>
          </cell>
          <cell r="P6">
            <v>86</v>
          </cell>
          <cell r="Q6">
            <v>86</v>
          </cell>
          <cell r="R6">
            <v>87</v>
          </cell>
          <cell r="S6">
            <v>87</v>
          </cell>
          <cell r="T6">
            <v>87</v>
          </cell>
          <cell r="U6">
            <v>87</v>
          </cell>
          <cell r="V6">
            <v>87</v>
          </cell>
          <cell r="W6">
            <v>87</v>
          </cell>
          <cell r="X6">
            <v>86</v>
          </cell>
          <cell r="Y6">
            <v>86</v>
          </cell>
          <cell r="Z6">
            <v>86</v>
          </cell>
          <cell r="AA6">
            <v>86</v>
          </cell>
          <cell r="AB6">
            <v>86</v>
          </cell>
          <cell r="AC6">
            <v>86</v>
          </cell>
          <cell r="AD6">
            <v>95</v>
          </cell>
          <cell r="AE6">
            <v>95</v>
          </cell>
          <cell r="AF6">
            <v>95</v>
          </cell>
          <cell r="AG6">
            <v>95</v>
          </cell>
          <cell r="AH6">
            <v>102</v>
          </cell>
          <cell r="AI6">
            <v>102</v>
          </cell>
          <cell r="AJ6">
            <v>102</v>
          </cell>
          <cell r="AK6">
            <v>102</v>
          </cell>
          <cell r="AL6">
            <v>102</v>
          </cell>
          <cell r="AM6">
            <v>102</v>
          </cell>
          <cell r="AN6">
            <v>102</v>
          </cell>
          <cell r="AO6">
            <v>102</v>
          </cell>
          <cell r="AP6">
            <v>102</v>
          </cell>
          <cell r="AQ6">
            <v>102</v>
          </cell>
          <cell r="AR6">
            <v>102</v>
          </cell>
          <cell r="AS6">
            <v>102</v>
          </cell>
          <cell r="AT6">
            <v>102</v>
          </cell>
          <cell r="AU6">
            <v>87</v>
          </cell>
          <cell r="AV6">
            <v>87</v>
          </cell>
          <cell r="AW6">
            <v>87</v>
          </cell>
          <cell r="AX6">
            <v>87</v>
          </cell>
          <cell r="AY6">
            <v>87</v>
          </cell>
          <cell r="AZ6">
            <v>94</v>
          </cell>
          <cell r="BA6">
            <v>94</v>
          </cell>
          <cell r="BB6">
            <v>94</v>
          </cell>
          <cell r="BC6">
            <v>94</v>
          </cell>
          <cell r="BD6">
            <v>94</v>
          </cell>
          <cell r="BE6">
            <v>86</v>
          </cell>
          <cell r="BF6">
            <v>86</v>
          </cell>
          <cell r="BG6">
            <v>86</v>
          </cell>
          <cell r="BH6">
            <v>86</v>
          </cell>
          <cell r="BI6">
            <v>86</v>
          </cell>
          <cell r="BJ6">
            <v>86</v>
          </cell>
          <cell r="BK6">
            <v>86</v>
          </cell>
          <cell r="BL6">
            <v>86</v>
          </cell>
          <cell r="BM6">
            <v>86</v>
          </cell>
          <cell r="BN6">
            <v>86</v>
          </cell>
          <cell r="BO6">
            <v>86</v>
          </cell>
          <cell r="BP6">
            <v>86</v>
          </cell>
          <cell r="BQ6">
            <v>86</v>
          </cell>
          <cell r="BR6">
            <v>86</v>
          </cell>
          <cell r="BS6">
            <v>86</v>
          </cell>
          <cell r="BT6">
            <v>70</v>
          </cell>
          <cell r="BU6">
            <v>70</v>
          </cell>
          <cell r="BV6">
            <v>70</v>
          </cell>
          <cell r="BW6">
            <v>70</v>
          </cell>
          <cell r="BX6">
            <v>70</v>
          </cell>
          <cell r="BY6">
            <v>70</v>
          </cell>
          <cell r="BZ6">
            <v>70</v>
          </cell>
          <cell r="CA6">
            <v>70</v>
          </cell>
          <cell r="CB6">
            <v>70</v>
          </cell>
          <cell r="CC6">
            <v>70</v>
          </cell>
          <cell r="CD6">
            <v>70</v>
          </cell>
          <cell r="CE6">
            <v>70</v>
          </cell>
          <cell r="CF6">
            <v>87</v>
          </cell>
          <cell r="CG6">
            <v>71</v>
          </cell>
          <cell r="CH6">
            <v>71</v>
          </cell>
          <cell r="CI6">
            <v>87</v>
          </cell>
          <cell r="CJ6">
            <v>87</v>
          </cell>
          <cell r="CK6">
            <v>87</v>
          </cell>
          <cell r="CL6">
            <v>87</v>
          </cell>
          <cell r="CM6">
            <v>87</v>
          </cell>
          <cell r="CN6">
            <v>87</v>
          </cell>
          <cell r="CO6">
            <v>87</v>
          </cell>
          <cell r="CP6">
            <v>87</v>
          </cell>
          <cell r="CQ6">
            <v>87</v>
          </cell>
          <cell r="CR6">
            <v>87</v>
          </cell>
          <cell r="CS6">
            <v>87</v>
          </cell>
          <cell r="CT6">
            <v>87</v>
          </cell>
          <cell r="CU6">
            <v>87</v>
          </cell>
          <cell r="CV6">
            <v>87</v>
          </cell>
          <cell r="CW6">
            <v>87</v>
          </cell>
          <cell r="CX6">
            <v>87</v>
          </cell>
          <cell r="CY6">
            <v>87</v>
          </cell>
          <cell r="CZ6">
            <v>87</v>
          </cell>
          <cell r="DA6">
            <v>71</v>
          </cell>
          <cell r="DB6">
            <v>71</v>
          </cell>
          <cell r="DC6">
            <v>71</v>
          </cell>
          <cell r="DD6">
            <v>71</v>
          </cell>
          <cell r="DE6">
            <v>71</v>
          </cell>
          <cell r="DF6">
            <v>71</v>
          </cell>
        </row>
      </sheetData>
      <sheetData sheetId="13">
        <row r="4">
          <cell r="B4" t="str">
            <v>Q_kr!$B$40</v>
          </cell>
          <cell r="C4" t="str">
            <v>Q_kr!$C$40</v>
          </cell>
          <cell r="D4" t="str">
            <v>Q_kr!$D$40</v>
          </cell>
          <cell r="E4" t="str">
            <v>Q_kr!$E$40</v>
          </cell>
          <cell r="F4" t="str">
            <v>Q_kr!$F$32</v>
          </cell>
          <cell r="G4" t="str">
            <v>Q_kr!$G$32</v>
          </cell>
          <cell r="H4" t="str">
            <v>Q_kr!$H$32</v>
          </cell>
          <cell r="I4" t="str">
            <v>Q_kr!$I$32</v>
          </cell>
          <cell r="K4" t="str">
            <v>Q_kr!$K$40</v>
          </cell>
        </row>
        <row r="6">
          <cell r="B6">
            <v>86</v>
          </cell>
          <cell r="C6">
            <v>86</v>
          </cell>
          <cell r="D6">
            <v>86</v>
          </cell>
          <cell r="E6">
            <v>86</v>
          </cell>
          <cell r="F6">
            <v>95</v>
          </cell>
          <cell r="G6">
            <v>95</v>
          </cell>
          <cell r="H6">
            <v>95</v>
          </cell>
          <cell r="I6">
            <v>95</v>
          </cell>
          <cell r="K6">
            <v>87</v>
          </cell>
        </row>
      </sheetData>
      <sheetData sheetId="14"/>
      <sheetData sheetId="15">
        <row r="4">
          <cell r="C4" t="e">
            <v>#N/A</v>
          </cell>
          <cell r="D4" t="e">
            <v>#N/A</v>
          </cell>
          <cell r="E4" t="e">
            <v>#N/A</v>
          </cell>
        </row>
        <row r="6">
          <cell r="C6">
            <v>0</v>
          </cell>
          <cell r="D6">
            <v>0</v>
          </cell>
          <cell r="E6">
            <v>0</v>
          </cell>
        </row>
      </sheetData>
      <sheetData sheetId="16">
        <row r="4">
          <cell r="B4" t="e">
            <v>#N/A</v>
          </cell>
          <cell r="C4" t="e">
            <v>#N/A</v>
          </cell>
          <cell r="D4" t="e">
            <v>#N/A</v>
          </cell>
          <cell r="E4" t="e">
            <v>#N/A</v>
          </cell>
          <cell r="F4" t="e">
            <v>#N/A</v>
          </cell>
          <cell r="G4" t="e">
            <v>#N/A</v>
          </cell>
          <cell r="H4" t="e">
            <v>#N/A</v>
          </cell>
          <cell r="I4" t="e">
            <v>#N/A</v>
          </cell>
          <cell r="J4" t="e">
            <v>#N/A</v>
          </cell>
          <cell r="K4" t="e">
            <v>#N/A</v>
          </cell>
          <cell r="L4" t="e">
            <v>#N/A</v>
          </cell>
          <cell r="M4" t="e">
            <v>#N/A</v>
          </cell>
          <cell r="N4" t="e">
            <v>#N/A</v>
          </cell>
          <cell r="O4" t="e">
            <v>#N/A</v>
          </cell>
          <cell r="P4" t="e">
            <v>#N/A</v>
          </cell>
          <cell r="Q4" t="e">
            <v>#N/A</v>
          </cell>
          <cell r="R4" t="e">
            <v>#N/A</v>
          </cell>
          <cell r="S4" t="e">
            <v>#N/A</v>
          </cell>
          <cell r="T4" t="e">
            <v>#N/A</v>
          </cell>
          <cell r="U4" t="e">
            <v>#N/A</v>
          </cell>
          <cell r="V4" t="e">
            <v>#N/A</v>
          </cell>
          <cell r="W4" t="e">
            <v>#N/A</v>
          </cell>
          <cell r="X4" t="e">
            <v>#N/A</v>
          </cell>
          <cell r="Y4" t="e">
            <v>#N/A</v>
          </cell>
          <cell r="Z4" t="e">
            <v>#N/A</v>
          </cell>
          <cell r="AA4" t="e">
            <v>#N/A</v>
          </cell>
          <cell r="AB4" t="e">
            <v>#N/A</v>
          </cell>
          <cell r="AC4" t="e">
            <v>#N/A</v>
          </cell>
          <cell r="AD4" t="e">
            <v>#N/A</v>
          </cell>
          <cell r="AE4" t="e">
            <v>#N/A</v>
          </cell>
          <cell r="AF4" t="e">
            <v>#N/A</v>
          </cell>
          <cell r="AG4" t="e">
            <v>#N/A</v>
          </cell>
          <cell r="AH4" t="e">
            <v>#N/A</v>
          </cell>
          <cell r="AI4" t="e">
            <v>#N/A</v>
          </cell>
          <cell r="AJ4" t="e">
            <v>#N/A</v>
          </cell>
          <cell r="AK4" t="e">
            <v>#N/A</v>
          </cell>
          <cell r="AL4" t="e">
            <v>#N/A</v>
          </cell>
          <cell r="AM4" t="e">
            <v>#N/A</v>
          </cell>
          <cell r="AN4" t="e">
            <v>#N/A</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28"/>
  <sheetViews>
    <sheetView tabSelected="1" zoomScale="70" zoomScaleNormal="70" workbookViewId="0">
      <selection activeCell="D1" sqref="D1"/>
    </sheetView>
  </sheetViews>
  <sheetFormatPr defaultColWidth="9.140625" defaultRowHeight="12.75"/>
  <cols>
    <col min="1" max="1" width="9.140625" style="56"/>
    <col min="2" max="2" width="82.42578125" style="56" customWidth="1"/>
    <col min="3" max="16384" width="9.140625" style="56"/>
  </cols>
  <sheetData>
    <row r="1" spans="2:2" ht="19.5" customHeight="1">
      <c r="B1" s="64" t="s">
        <v>72</v>
      </c>
    </row>
    <row r="2" spans="2:2" ht="19.5" customHeight="1">
      <c r="B2" s="55"/>
    </row>
    <row r="3" spans="2:2" ht="15">
      <c r="B3" s="61" t="s">
        <v>7</v>
      </c>
    </row>
    <row r="5" spans="2:2" ht="14.25">
      <c r="B5" s="57" t="s">
        <v>59</v>
      </c>
    </row>
    <row r="7" spans="2:2" ht="14.25">
      <c r="B7" s="60" t="s">
        <v>61</v>
      </c>
    </row>
    <row r="9" spans="2:2">
      <c r="B9" s="62" t="s">
        <v>19</v>
      </c>
    </row>
    <row r="10" spans="2:2">
      <c r="B10" s="58"/>
    </row>
    <row r="11" spans="2:2" s="59" customFormat="1" ht="14.25">
      <c r="B11" s="57" t="s">
        <v>26</v>
      </c>
    </row>
    <row r="12" spans="2:2" s="59" customFormat="1" ht="14.25">
      <c r="B12" s="57" t="s">
        <v>27</v>
      </c>
    </row>
    <row r="13" spans="2:2" s="59" customFormat="1"/>
    <row r="14" spans="2:2">
      <c r="B14" s="63" t="s">
        <v>20</v>
      </c>
    </row>
    <row r="15" spans="2:2">
      <c r="B15" s="63"/>
    </row>
    <row r="16" spans="2:2" ht="14.25">
      <c r="B16" s="57" t="s">
        <v>60</v>
      </c>
    </row>
    <row r="18" spans="2:2">
      <c r="B18" s="58" t="s">
        <v>24</v>
      </c>
    </row>
    <row r="20" spans="2:2">
      <c r="B20" s="56" t="s">
        <v>8</v>
      </c>
    </row>
    <row r="21" spans="2:2">
      <c r="B21" s="56" t="s">
        <v>23</v>
      </c>
    </row>
    <row r="22" spans="2:2">
      <c r="B22" s="56" t="s">
        <v>9</v>
      </c>
    </row>
    <row r="23" spans="2:2">
      <c r="B23" s="56" t="s">
        <v>10</v>
      </c>
    </row>
    <row r="24" spans="2:2">
      <c r="B24" s="56" t="s">
        <v>11</v>
      </c>
    </row>
    <row r="25" spans="2:2">
      <c r="B25" s="56" t="s">
        <v>62</v>
      </c>
    </row>
    <row r="26" spans="2:2">
      <c r="B26" s="56" t="s">
        <v>18</v>
      </c>
    </row>
    <row r="27" spans="2:2">
      <c r="B27" s="56" t="s">
        <v>12</v>
      </c>
    </row>
    <row r="28" spans="2:2">
      <c r="B28" s="56" t="s">
        <v>25</v>
      </c>
    </row>
  </sheetData>
  <hyperlinks>
    <hyperlink ref="B5" location="'1. Orientacinės AKR normos'!A1" display="1. Orientacinės AKR normos" xr:uid="{00000000-0004-0000-0000-000004000000}"/>
    <hyperlink ref="B11" location="'2.1.'!A1" display="2.1. Kredito ir BVP santykio atotrūkis (apskaičiuotas taikant prognozę)" xr:uid="{00000000-0004-0000-0000-000005000000}"/>
    <hyperlink ref="B12" location="'2.2.'!A1" display="2.2. Standartizuotas kredito ir BVP santykio atotrūkis (apskaičiuotas pagal BBPK gaires)" xr:uid="{00000000-0004-0000-0000-000006000000}"/>
    <hyperlink ref="B16" location="'2.3. Kiti rodikliai'!A1" display="2.3. Kiti rodikliai" xr:uid="{00000000-0004-0000-0000-000007000000}"/>
  </hyperlinks>
  <pageMargins left="0.7" right="0.7" top="0.75" bottom="0.75" header="0.3" footer="0.3"/>
  <pageSetup paperSize="9" scale="73" orientation="portrait" r:id="rId1"/>
  <headerFooter>
    <oddHeader>&amp;R&amp;"Arial,Regular"&amp;10Page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126"/>
  <sheetViews>
    <sheetView zoomScale="65" zoomScaleNormal="65" workbookViewId="0">
      <pane ySplit="14" topLeftCell="A94" activePane="bottomLeft" state="frozen"/>
      <selection pane="bottomLeft" activeCell="G1" sqref="G1"/>
    </sheetView>
  </sheetViews>
  <sheetFormatPr defaultColWidth="8.85546875" defaultRowHeight="12.75"/>
  <cols>
    <col min="1" max="1" width="65.140625" style="37" customWidth="1"/>
    <col min="2" max="5" width="25.140625" style="36" customWidth="1"/>
    <col min="6" max="16384" width="8.85546875" style="35"/>
  </cols>
  <sheetData>
    <row r="1" spans="1:5" s="26" customFormat="1" ht="30.6" customHeight="1">
      <c r="A1" s="95" t="s">
        <v>68</v>
      </c>
      <c r="B1" s="95"/>
      <c r="C1" s="95"/>
      <c r="D1" s="95"/>
      <c r="E1" s="95"/>
    </row>
    <row r="2" spans="1:5" s="26" customFormat="1">
      <c r="A2" s="39" t="s">
        <v>70</v>
      </c>
      <c r="B2" s="23"/>
      <c r="C2" s="24"/>
      <c r="D2" s="24"/>
      <c r="E2" s="24"/>
    </row>
    <row r="3" spans="1:5" s="26" customFormat="1" ht="186" customHeight="1">
      <c r="A3" s="94" t="s">
        <v>69</v>
      </c>
      <c r="B3" s="94"/>
      <c r="C3" s="94"/>
      <c r="D3" s="94"/>
      <c r="E3" s="94"/>
    </row>
    <row r="4" spans="1:5" s="26" customFormat="1">
      <c r="A4" s="27"/>
      <c r="B4" s="23"/>
      <c r="C4" s="24"/>
      <c r="D4" s="24"/>
      <c r="E4" s="24"/>
    </row>
    <row r="5" spans="1:5" s="28" customFormat="1" ht="40.5">
      <c r="A5" s="49"/>
      <c r="B5" s="50" t="s">
        <v>63</v>
      </c>
      <c r="C5" s="50" t="s">
        <v>64</v>
      </c>
      <c r="D5" s="50" t="s">
        <v>65</v>
      </c>
      <c r="E5" s="50" t="s">
        <v>66</v>
      </c>
    </row>
    <row r="6" spans="1:5" s="71" customFormat="1">
      <c r="A6" s="69" t="s">
        <v>13</v>
      </c>
      <c r="B6" s="70">
        <v>2</v>
      </c>
      <c r="C6" s="70">
        <v>2</v>
      </c>
      <c r="D6" s="70">
        <v>2</v>
      </c>
      <c r="E6" s="70">
        <v>2</v>
      </c>
    </row>
    <row r="7" spans="1:5" s="71" customFormat="1">
      <c r="A7" s="69" t="s">
        <v>14</v>
      </c>
      <c r="B7" s="72">
        <v>10</v>
      </c>
      <c r="C7" s="72">
        <v>10</v>
      </c>
      <c r="D7" s="72">
        <v>10</v>
      </c>
      <c r="E7" s="72">
        <v>10</v>
      </c>
    </row>
    <row r="8" spans="1:5" s="71" customFormat="1">
      <c r="A8" s="69" t="s">
        <v>15</v>
      </c>
      <c r="B8" s="72">
        <v>0</v>
      </c>
      <c r="C8" s="72">
        <v>0</v>
      </c>
      <c r="D8" s="72">
        <v>0</v>
      </c>
      <c r="E8" s="72">
        <v>0</v>
      </c>
    </row>
    <row r="9" spans="1:5" s="71" customFormat="1">
      <c r="A9" s="69" t="s">
        <v>16</v>
      </c>
      <c r="B9" s="73">
        <v>2.5</v>
      </c>
      <c r="C9" s="74" t="s">
        <v>30</v>
      </c>
      <c r="D9" s="73">
        <v>2.5</v>
      </c>
      <c r="E9" s="74" t="s">
        <v>30</v>
      </c>
    </row>
    <row r="10" spans="1:5" s="71" customFormat="1">
      <c r="A10" s="75" t="s">
        <v>22</v>
      </c>
      <c r="B10" s="76">
        <f>(B9-B8)/(B7-B6)</f>
        <v>0.3125</v>
      </c>
      <c r="C10" s="76">
        <f>B10</f>
        <v>0.3125</v>
      </c>
      <c r="D10" s="76">
        <f>(D9-D8)/(D7-D6)</f>
        <v>0.3125</v>
      </c>
      <c r="E10" s="76">
        <f>D10</f>
        <v>0.3125</v>
      </c>
    </row>
    <row r="11" spans="1:5" s="71" customFormat="1">
      <c r="A11" s="77" t="s">
        <v>21</v>
      </c>
      <c r="B11" s="78">
        <f>-B10*B6</f>
        <v>-0.625</v>
      </c>
      <c r="C11" s="78">
        <f>B11</f>
        <v>-0.625</v>
      </c>
      <c r="D11" s="78">
        <f>-D10*D6</f>
        <v>-0.625</v>
      </c>
      <c r="E11" s="78">
        <f>D11</f>
        <v>-0.625</v>
      </c>
    </row>
    <row r="12" spans="1:5" s="71" customFormat="1">
      <c r="A12" s="79"/>
      <c r="B12" s="80"/>
      <c r="C12" s="80"/>
      <c r="D12" s="80"/>
      <c r="E12" s="80"/>
    </row>
    <row r="13" spans="1:5" s="28" customFormat="1" ht="40.5">
      <c r="A13" s="49"/>
      <c r="B13" s="50" t="s">
        <v>63</v>
      </c>
      <c r="C13" s="50" t="s">
        <v>64</v>
      </c>
      <c r="D13" s="50" t="s">
        <v>65</v>
      </c>
      <c r="E13" s="50" t="s">
        <v>66</v>
      </c>
    </row>
    <row r="14" spans="1:5" s="29" customFormat="1">
      <c r="A14" s="51" t="s">
        <v>2</v>
      </c>
      <c r="B14" s="52" t="s">
        <v>1</v>
      </c>
      <c r="C14" s="52" t="s">
        <v>1</v>
      </c>
      <c r="D14" s="52" t="s">
        <v>1</v>
      </c>
      <c r="E14" s="52" t="s">
        <v>1</v>
      </c>
    </row>
    <row r="15" spans="1:5" s="26" customFormat="1">
      <c r="A15" s="30">
        <v>35064</v>
      </c>
      <c r="B15" s="81" t="s">
        <v>30</v>
      </c>
      <c r="C15" s="81" t="s">
        <v>30</v>
      </c>
      <c r="D15" s="81" t="s">
        <v>30</v>
      </c>
      <c r="E15" s="81" t="s">
        <v>30</v>
      </c>
    </row>
    <row r="16" spans="1:5" s="26" customFormat="1">
      <c r="A16" s="30">
        <v>35155</v>
      </c>
      <c r="B16" s="81" t="s">
        <v>30</v>
      </c>
      <c r="C16" s="81" t="s">
        <v>30</v>
      </c>
      <c r="D16" s="81" t="s">
        <v>30</v>
      </c>
      <c r="E16" s="81" t="s">
        <v>30</v>
      </c>
    </row>
    <row r="17" spans="1:5" s="26" customFormat="1">
      <c r="A17" s="30">
        <v>35246</v>
      </c>
      <c r="B17" s="81" t="s">
        <v>30</v>
      </c>
      <c r="C17" s="81" t="s">
        <v>30</v>
      </c>
      <c r="D17" s="81" t="s">
        <v>30</v>
      </c>
      <c r="E17" s="81" t="s">
        <v>30</v>
      </c>
    </row>
    <row r="18" spans="1:5" s="26" customFormat="1">
      <c r="A18" s="30">
        <v>35338</v>
      </c>
      <c r="B18" s="81" t="s">
        <v>30</v>
      </c>
      <c r="C18" s="81" t="s">
        <v>30</v>
      </c>
      <c r="D18" s="81" t="s">
        <v>30</v>
      </c>
      <c r="E18" s="81" t="s">
        <v>30</v>
      </c>
    </row>
    <row r="19" spans="1:5" s="26" customFormat="1">
      <c r="A19" s="30">
        <v>35430</v>
      </c>
      <c r="B19" s="81" t="s">
        <v>30</v>
      </c>
      <c r="C19" s="81" t="s">
        <v>30</v>
      </c>
      <c r="D19" s="81" t="s">
        <v>30</v>
      </c>
      <c r="E19" s="81" t="s">
        <v>30</v>
      </c>
    </row>
    <row r="20" spans="1:5" s="26" customFormat="1">
      <c r="A20" s="30">
        <v>35520</v>
      </c>
      <c r="B20" s="81" t="s">
        <v>30</v>
      </c>
      <c r="C20" s="81" t="s">
        <v>30</v>
      </c>
      <c r="D20" s="81" t="s">
        <v>30</v>
      </c>
      <c r="E20" s="81" t="s">
        <v>30</v>
      </c>
    </row>
    <row r="21" spans="1:5" s="26" customFormat="1">
      <c r="A21" s="30">
        <v>35611</v>
      </c>
      <c r="B21" s="81" t="s">
        <v>30</v>
      </c>
      <c r="C21" s="81" t="s">
        <v>30</v>
      </c>
      <c r="D21" s="81" t="s">
        <v>30</v>
      </c>
      <c r="E21" s="81" t="s">
        <v>30</v>
      </c>
    </row>
    <row r="22" spans="1:5" s="26" customFormat="1">
      <c r="A22" s="30">
        <v>35703</v>
      </c>
      <c r="B22" s="81" t="s">
        <v>30</v>
      </c>
      <c r="C22" s="81" t="s">
        <v>30</v>
      </c>
      <c r="D22" s="81" t="s">
        <v>30</v>
      </c>
      <c r="E22" s="81" t="s">
        <v>30</v>
      </c>
    </row>
    <row r="23" spans="1:5" s="26" customFormat="1">
      <c r="A23" s="30">
        <v>35795</v>
      </c>
      <c r="B23" s="81" t="s">
        <v>30</v>
      </c>
      <c r="C23" s="81" t="s">
        <v>30</v>
      </c>
      <c r="D23" s="81" t="s">
        <v>30</v>
      </c>
      <c r="E23" s="81" t="s">
        <v>30</v>
      </c>
    </row>
    <row r="24" spans="1:5" s="26" customFormat="1">
      <c r="A24" s="30">
        <v>35885</v>
      </c>
      <c r="B24" s="81" t="s">
        <v>30</v>
      </c>
      <c r="C24" s="81" t="s">
        <v>30</v>
      </c>
      <c r="D24" s="81" t="s">
        <v>30</v>
      </c>
      <c r="E24" s="81" t="s">
        <v>30</v>
      </c>
    </row>
    <row r="25" spans="1:5" s="26" customFormat="1">
      <c r="A25" s="30">
        <v>35976</v>
      </c>
      <c r="B25" s="81" t="s">
        <v>30</v>
      </c>
      <c r="C25" s="81" t="s">
        <v>30</v>
      </c>
      <c r="D25" s="81" t="s">
        <v>30</v>
      </c>
      <c r="E25" s="81" t="s">
        <v>30</v>
      </c>
    </row>
    <row r="26" spans="1:5" s="26" customFormat="1">
      <c r="A26" s="30">
        <v>36068</v>
      </c>
      <c r="B26" s="81" t="s">
        <v>30</v>
      </c>
      <c r="C26" s="81" t="s">
        <v>30</v>
      </c>
      <c r="D26" s="81" t="s">
        <v>30</v>
      </c>
      <c r="E26" s="81" t="s">
        <v>30</v>
      </c>
    </row>
    <row r="27" spans="1:5" s="26" customFormat="1">
      <c r="A27" s="30">
        <v>36160</v>
      </c>
      <c r="B27" s="81" t="s">
        <v>30</v>
      </c>
      <c r="C27" s="81" t="s">
        <v>30</v>
      </c>
      <c r="D27" s="81" t="s">
        <v>30</v>
      </c>
      <c r="E27" s="81" t="s">
        <v>30</v>
      </c>
    </row>
    <row r="28" spans="1:5" s="26" customFormat="1">
      <c r="A28" s="30">
        <v>36250</v>
      </c>
      <c r="B28" s="81" t="s">
        <v>30</v>
      </c>
      <c r="C28" s="81" t="s">
        <v>30</v>
      </c>
      <c r="D28" s="81" t="s">
        <v>30</v>
      </c>
      <c r="E28" s="81" t="s">
        <v>30</v>
      </c>
    </row>
    <row r="29" spans="1:5" s="26" customFormat="1">
      <c r="A29" s="30">
        <v>36341</v>
      </c>
      <c r="B29" s="81" t="s">
        <v>30</v>
      </c>
      <c r="C29" s="81" t="s">
        <v>30</v>
      </c>
      <c r="D29" s="81" t="s">
        <v>30</v>
      </c>
      <c r="E29" s="81" t="s">
        <v>30</v>
      </c>
    </row>
    <row r="30" spans="1:5" s="26" customFormat="1">
      <c r="A30" s="30">
        <v>36433</v>
      </c>
      <c r="B30" s="81" t="s">
        <v>30</v>
      </c>
      <c r="C30" s="81" t="s">
        <v>30</v>
      </c>
      <c r="D30" s="81" t="s">
        <v>30</v>
      </c>
      <c r="E30" s="81" t="s">
        <v>30</v>
      </c>
    </row>
    <row r="31" spans="1:5" s="26" customFormat="1">
      <c r="A31" s="30">
        <v>36525</v>
      </c>
      <c r="B31" s="81" t="s">
        <v>30</v>
      </c>
      <c r="C31" s="81" t="s">
        <v>30</v>
      </c>
      <c r="D31" s="81" t="s">
        <v>30</v>
      </c>
      <c r="E31" s="81" t="s">
        <v>30</v>
      </c>
    </row>
    <row r="32" spans="1:5" s="26" customFormat="1">
      <c r="A32" s="30">
        <v>36616</v>
      </c>
      <c r="B32" s="81" t="s">
        <v>30</v>
      </c>
      <c r="C32" s="81" t="s">
        <v>30</v>
      </c>
      <c r="D32" s="81" t="s">
        <v>30</v>
      </c>
      <c r="E32" s="81" t="s">
        <v>30</v>
      </c>
    </row>
    <row r="33" spans="1:5" s="26" customFormat="1">
      <c r="A33" s="30">
        <v>36707</v>
      </c>
      <c r="B33" s="81" t="s">
        <v>30</v>
      </c>
      <c r="C33" s="81" t="s">
        <v>30</v>
      </c>
      <c r="D33" s="81" t="s">
        <v>30</v>
      </c>
      <c r="E33" s="81" t="s">
        <v>30</v>
      </c>
    </row>
    <row r="34" spans="1:5" s="26" customFormat="1">
      <c r="A34" s="30">
        <v>36799</v>
      </c>
      <c r="B34" s="81" t="s">
        <v>30</v>
      </c>
      <c r="C34" s="81" t="s">
        <v>30</v>
      </c>
      <c r="D34" s="81" t="s">
        <v>30</v>
      </c>
      <c r="E34" s="81" t="s">
        <v>30</v>
      </c>
    </row>
    <row r="35" spans="1:5" s="26" customFormat="1">
      <c r="A35" s="30">
        <v>36891</v>
      </c>
      <c r="B35" s="81" t="s">
        <v>30</v>
      </c>
      <c r="C35" s="81" t="s">
        <v>30</v>
      </c>
      <c r="D35" s="81" t="s">
        <v>30</v>
      </c>
      <c r="E35" s="81" t="s">
        <v>30</v>
      </c>
    </row>
    <row r="36" spans="1:5" s="26" customFormat="1">
      <c r="A36" s="30">
        <v>36981</v>
      </c>
      <c r="B36" s="31">
        <v>9.0008561169220194E-2</v>
      </c>
      <c r="C36" s="31">
        <v>9.0008561169220194E-2</v>
      </c>
      <c r="D36" s="31">
        <v>0</v>
      </c>
      <c r="E36" s="31">
        <v>0</v>
      </c>
    </row>
    <row r="37" spans="1:5" s="26" customFormat="1">
      <c r="A37" s="30">
        <v>37072</v>
      </c>
      <c r="B37" s="31">
        <v>0</v>
      </c>
      <c r="C37" s="31">
        <v>0</v>
      </c>
      <c r="D37" s="31">
        <v>0</v>
      </c>
      <c r="E37" s="31">
        <v>0</v>
      </c>
    </row>
    <row r="38" spans="1:5" s="26" customFormat="1">
      <c r="A38" s="30">
        <v>37164</v>
      </c>
      <c r="B38" s="31">
        <v>0</v>
      </c>
      <c r="C38" s="31">
        <v>0</v>
      </c>
      <c r="D38" s="31">
        <v>0</v>
      </c>
      <c r="E38" s="31">
        <v>0</v>
      </c>
    </row>
    <row r="39" spans="1:5" s="26" customFormat="1">
      <c r="A39" s="30">
        <v>37256</v>
      </c>
      <c r="B39" s="31">
        <v>0</v>
      </c>
      <c r="C39" s="31">
        <v>0</v>
      </c>
      <c r="D39" s="31">
        <v>0</v>
      </c>
      <c r="E39" s="31">
        <v>0</v>
      </c>
    </row>
    <row r="40" spans="1:5" s="26" customFormat="1">
      <c r="A40" s="30">
        <v>37346</v>
      </c>
      <c r="B40" s="31">
        <v>0</v>
      </c>
      <c r="C40" s="31">
        <v>0</v>
      </c>
      <c r="D40" s="31">
        <v>0</v>
      </c>
      <c r="E40" s="31">
        <v>0</v>
      </c>
    </row>
    <row r="41" spans="1:5" s="26" customFormat="1">
      <c r="A41" s="30">
        <v>37437</v>
      </c>
      <c r="B41" s="31">
        <v>0</v>
      </c>
      <c r="C41" s="31">
        <v>0</v>
      </c>
      <c r="D41" s="31">
        <v>0</v>
      </c>
      <c r="E41" s="31">
        <v>0</v>
      </c>
    </row>
    <row r="42" spans="1:5" s="26" customFormat="1">
      <c r="A42" s="30">
        <v>37529</v>
      </c>
      <c r="B42" s="31">
        <v>6.8827813942640106E-2</v>
      </c>
      <c r="C42" s="31">
        <v>6.8827813942640106E-2</v>
      </c>
      <c r="D42" s="31">
        <v>0</v>
      </c>
      <c r="E42" s="31">
        <v>0</v>
      </c>
    </row>
    <row r="43" spans="1:5" s="26" customFormat="1">
      <c r="A43" s="30">
        <v>37621</v>
      </c>
      <c r="B43" s="31">
        <v>0</v>
      </c>
      <c r="C43" s="31">
        <v>0</v>
      </c>
      <c r="D43" s="31">
        <v>0</v>
      </c>
      <c r="E43" s="31">
        <v>0</v>
      </c>
    </row>
    <row r="44" spans="1:5" s="26" customFormat="1">
      <c r="A44" s="30">
        <v>37711</v>
      </c>
      <c r="B44" s="31">
        <v>0</v>
      </c>
      <c r="C44" s="31">
        <v>0</v>
      </c>
      <c r="D44" s="31">
        <v>0</v>
      </c>
      <c r="E44" s="31">
        <v>0</v>
      </c>
    </row>
    <row r="45" spans="1:5" s="26" customFormat="1">
      <c r="A45" s="30">
        <v>37802</v>
      </c>
      <c r="B45" s="31">
        <v>0</v>
      </c>
      <c r="C45" s="31">
        <v>0</v>
      </c>
      <c r="D45" s="31">
        <v>0</v>
      </c>
      <c r="E45" s="31">
        <v>0</v>
      </c>
    </row>
    <row r="46" spans="1:5" s="26" customFormat="1">
      <c r="A46" s="30">
        <v>37894</v>
      </c>
      <c r="B46" s="31">
        <v>0</v>
      </c>
      <c r="C46" s="31">
        <v>0</v>
      </c>
      <c r="D46" s="31">
        <v>0</v>
      </c>
      <c r="E46" s="31">
        <v>0</v>
      </c>
    </row>
    <row r="47" spans="1:5" s="26" customFormat="1">
      <c r="A47" s="30">
        <v>37986</v>
      </c>
      <c r="B47" s="31">
        <v>0.742913109149552</v>
      </c>
      <c r="C47" s="31">
        <v>0.742913109149552</v>
      </c>
      <c r="D47" s="31">
        <v>0</v>
      </c>
      <c r="E47" s="31">
        <v>0</v>
      </c>
    </row>
    <row r="48" spans="1:5" s="26" customFormat="1">
      <c r="A48" s="30">
        <v>38077</v>
      </c>
      <c r="B48" s="31">
        <v>0.51327859301210699</v>
      </c>
      <c r="C48" s="31">
        <v>0.51327859301210699</v>
      </c>
      <c r="D48" s="31">
        <v>0</v>
      </c>
      <c r="E48" s="31">
        <v>0</v>
      </c>
    </row>
    <row r="49" spans="1:5" s="26" customFormat="1">
      <c r="A49" s="30">
        <v>38168</v>
      </c>
      <c r="B49" s="31">
        <v>0.86246889374923297</v>
      </c>
      <c r="C49" s="31">
        <v>0.86246889374923297</v>
      </c>
      <c r="D49" s="31">
        <v>0.27091400652627901</v>
      </c>
      <c r="E49" s="31">
        <v>0.27091400652627901</v>
      </c>
    </row>
    <row r="50" spans="1:5" s="26" customFormat="1">
      <c r="A50" s="30">
        <v>38260</v>
      </c>
      <c r="B50" s="31">
        <v>0.93265876354256205</v>
      </c>
      <c r="C50" s="31">
        <v>0.93265876354256205</v>
      </c>
      <c r="D50" s="31">
        <v>0.42079837796554997</v>
      </c>
      <c r="E50" s="31">
        <v>0.42079837796554997</v>
      </c>
    </row>
    <row r="51" spans="1:5" s="26" customFormat="1">
      <c r="A51" s="30">
        <v>38352</v>
      </c>
      <c r="B51" s="31">
        <v>1.22377412999118</v>
      </c>
      <c r="C51" s="31">
        <v>1.22377412999118</v>
      </c>
      <c r="D51" s="31">
        <v>0.77161499750878404</v>
      </c>
      <c r="E51" s="31">
        <v>0.77161499750878404</v>
      </c>
    </row>
    <row r="52" spans="1:5" s="26" customFormat="1">
      <c r="A52" s="30">
        <v>38442</v>
      </c>
      <c r="B52" s="31">
        <v>1.20177275174534</v>
      </c>
      <c r="C52" s="31">
        <v>1.20177275174534</v>
      </c>
      <c r="D52" s="31">
        <v>0.78468418104762305</v>
      </c>
      <c r="E52" s="31">
        <v>0.78468418104762305</v>
      </c>
    </row>
    <row r="53" spans="1:5" s="26" customFormat="1">
      <c r="A53" s="30">
        <v>38533</v>
      </c>
      <c r="B53" s="31">
        <v>1.7118111111971199</v>
      </c>
      <c r="C53" s="31">
        <v>1.7118111111971199</v>
      </c>
      <c r="D53" s="31">
        <v>1.36863772234101</v>
      </c>
      <c r="E53" s="31">
        <v>1.36863772234101</v>
      </c>
    </row>
    <row r="54" spans="1:5" s="26" customFormat="1">
      <c r="A54" s="30">
        <v>38625</v>
      </c>
      <c r="B54" s="31">
        <v>2.0174359120508898</v>
      </c>
      <c r="C54" s="31">
        <v>2.0174359120508898</v>
      </c>
      <c r="D54" s="31">
        <v>1.7643882298295701</v>
      </c>
      <c r="E54" s="31">
        <v>1.7643882298295701</v>
      </c>
    </row>
    <row r="55" spans="1:5" s="26" customFormat="1">
      <c r="A55" s="30">
        <v>38717</v>
      </c>
      <c r="B55" s="31">
        <v>2.2609009287280202</v>
      </c>
      <c r="C55" s="31">
        <v>2.2609009287280202</v>
      </c>
      <c r="D55" s="31">
        <v>2.0941305528805199</v>
      </c>
      <c r="E55" s="31">
        <v>2.0941305528805199</v>
      </c>
    </row>
    <row r="56" spans="1:5" s="26" customFormat="1">
      <c r="A56" s="30">
        <v>38807</v>
      </c>
      <c r="B56" s="31">
        <v>2.5</v>
      </c>
      <c r="C56" s="31">
        <v>2.68799744384087</v>
      </c>
      <c r="D56" s="31">
        <v>2.5</v>
      </c>
      <c r="E56" s="31">
        <v>2.6368643435709802</v>
      </c>
    </row>
    <row r="57" spans="1:5" s="26" customFormat="1">
      <c r="A57" s="30">
        <v>38898</v>
      </c>
      <c r="B57" s="31">
        <v>2.5</v>
      </c>
      <c r="C57" s="31">
        <v>3.0021027518905901</v>
      </c>
      <c r="D57" s="31">
        <v>2.5</v>
      </c>
      <c r="E57" s="31">
        <v>3.0513865511977101</v>
      </c>
    </row>
    <row r="58" spans="1:5" s="26" customFormat="1">
      <c r="A58" s="30">
        <v>38990</v>
      </c>
      <c r="B58" s="31">
        <v>2.5</v>
      </c>
      <c r="C58" s="31">
        <v>3.0659543441575599</v>
      </c>
      <c r="D58" s="31">
        <v>2.5</v>
      </c>
      <c r="E58" s="31">
        <v>3.1638682952871799</v>
      </c>
    </row>
    <row r="59" spans="1:5" s="26" customFormat="1">
      <c r="A59" s="30">
        <v>39082</v>
      </c>
      <c r="B59" s="31">
        <v>2.5</v>
      </c>
      <c r="C59" s="31">
        <v>3.3861264700921798</v>
      </c>
      <c r="D59" s="31">
        <v>2.5</v>
      </c>
      <c r="E59" s="31">
        <v>3.5292191588414199</v>
      </c>
    </row>
    <row r="60" spans="1:5" s="26" customFormat="1">
      <c r="A60" s="30">
        <v>39172</v>
      </c>
      <c r="B60" s="31">
        <v>2.5</v>
      </c>
      <c r="C60" s="31">
        <v>5.1142454818234198</v>
      </c>
      <c r="D60" s="31">
        <v>2.5</v>
      </c>
      <c r="E60" s="31">
        <v>5.5581682618995503</v>
      </c>
    </row>
    <row r="61" spans="1:5" s="26" customFormat="1">
      <c r="A61" s="30">
        <v>39263</v>
      </c>
      <c r="B61" s="31">
        <v>2.5</v>
      </c>
      <c r="C61" s="31">
        <v>4.9271003452220397</v>
      </c>
      <c r="D61" s="31">
        <v>2.5</v>
      </c>
      <c r="E61" s="31">
        <v>5.5599598327373103</v>
      </c>
    </row>
    <row r="62" spans="1:5" s="26" customFormat="1">
      <c r="A62" s="30">
        <v>39355</v>
      </c>
      <c r="B62" s="31">
        <v>2.5</v>
      </c>
      <c r="C62" s="31">
        <v>4.83853375846933</v>
      </c>
      <c r="D62" s="31">
        <v>2.5</v>
      </c>
      <c r="E62" s="31">
        <v>5.5555167697094801</v>
      </c>
    </row>
    <row r="63" spans="1:5" s="26" customFormat="1">
      <c r="A63" s="30">
        <v>39447</v>
      </c>
      <c r="B63" s="31">
        <v>2.5</v>
      </c>
      <c r="C63" s="31">
        <v>4.8621599514608898</v>
      </c>
      <c r="D63" s="31">
        <v>2.5</v>
      </c>
      <c r="E63" s="31">
        <v>5.55125768951953</v>
      </c>
    </row>
    <row r="64" spans="1:5" s="26" customFormat="1">
      <c r="A64" s="30">
        <v>39538</v>
      </c>
      <c r="B64" s="31">
        <v>2.5</v>
      </c>
      <c r="C64" s="31">
        <v>5.5673077683339196</v>
      </c>
      <c r="D64" s="31">
        <v>2.5</v>
      </c>
      <c r="E64" s="31">
        <v>6.2371815720132897</v>
      </c>
    </row>
    <row r="65" spans="1:5" s="26" customFormat="1">
      <c r="A65" s="30">
        <v>39629</v>
      </c>
      <c r="B65" s="31">
        <v>2.5</v>
      </c>
      <c r="C65" s="31">
        <v>4.4939657936001298</v>
      </c>
      <c r="D65" s="31">
        <v>2.5</v>
      </c>
      <c r="E65" s="31">
        <v>4.9059939543085003</v>
      </c>
    </row>
    <row r="66" spans="1:5" s="26" customFormat="1">
      <c r="A66" s="30">
        <v>39721</v>
      </c>
      <c r="B66" s="31">
        <v>2.5</v>
      </c>
      <c r="C66" s="31">
        <v>4.2036874552716501</v>
      </c>
      <c r="D66" s="31">
        <v>2.5</v>
      </c>
      <c r="E66" s="31">
        <v>4.2822548483164304</v>
      </c>
    </row>
    <row r="67" spans="1:5" s="26" customFormat="1">
      <c r="A67" s="30">
        <v>39813</v>
      </c>
      <c r="B67" s="31">
        <v>2.5</v>
      </c>
      <c r="C67" s="31">
        <v>2.96284532761995</v>
      </c>
      <c r="D67" s="31">
        <v>2.45990642984161</v>
      </c>
      <c r="E67" s="31">
        <v>2.45990642984161</v>
      </c>
    </row>
    <row r="68" spans="1:5" s="26" customFormat="1">
      <c r="A68" s="30">
        <v>39903</v>
      </c>
      <c r="B68" s="31">
        <v>2.2651488705235701</v>
      </c>
      <c r="C68" s="31">
        <v>2.2651488705235701</v>
      </c>
      <c r="D68" s="31">
        <v>1.0817177591886</v>
      </c>
      <c r="E68" s="31">
        <v>1.0817177591886</v>
      </c>
    </row>
    <row r="69" spans="1:5" s="26" customFormat="1">
      <c r="A69" s="30">
        <v>39994</v>
      </c>
      <c r="B69" s="31">
        <v>2.40973009920909</v>
      </c>
      <c r="C69" s="31">
        <v>2.40973009920909</v>
      </c>
      <c r="D69" s="31">
        <v>0.72395700330892998</v>
      </c>
      <c r="E69" s="31">
        <v>0.72395700330892998</v>
      </c>
    </row>
    <row r="70" spans="1:5" s="26" customFormat="1">
      <c r="A70" s="30">
        <v>40086</v>
      </c>
      <c r="B70" s="31">
        <v>2.5</v>
      </c>
      <c r="C70" s="31">
        <v>2.85047751076335</v>
      </c>
      <c r="D70" s="31">
        <v>0.88774714436943203</v>
      </c>
      <c r="E70" s="31">
        <v>0.88774714436943203</v>
      </c>
    </row>
    <row r="71" spans="1:5" s="26" customFormat="1">
      <c r="A71" s="30">
        <v>40178</v>
      </c>
      <c r="B71" s="31">
        <v>2.5</v>
      </c>
      <c r="C71" s="31">
        <v>3.0029154488209802</v>
      </c>
      <c r="D71" s="31">
        <v>0.946633907230785</v>
      </c>
      <c r="E71" s="31">
        <v>0.946633907230785</v>
      </c>
    </row>
    <row r="72" spans="1:5" s="26" customFormat="1">
      <c r="A72" s="30">
        <v>40268</v>
      </c>
      <c r="B72" s="31">
        <v>2.5</v>
      </c>
      <c r="C72" s="31">
        <v>2.7997630826125701</v>
      </c>
      <c r="D72" s="31">
        <v>0.68760593826330396</v>
      </c>
      <c r="E72" s="31">
        <v>0.68760593826330396</v>
      </c>
    </row>
    <row r="73" spans="1:5" s="26" customFormat="1">
      <c r="A73" s="30">
        <v>40359</v>
      </c>
      <c r="B73" s="31">
        <v>1.98764066385549</v>
      </c>
      <c r="C73" s="31">
        <v>1.98764066385549</v>
      </c>
      <c r="D73" s="31">
        <v>0</v>
      </c>
      <c r="E73" s="31">
        <v>0</v>
      </c>
    </row>
    <row r="74" spans="1:5" s="26" customFormat="1">
      <c r="A74" s="30">
        <v>40451</v>
      </c>
      <c r="B74" s="31">
        <v>1.0134851201744599</v>
      </c>
      <c r="C74" s="31">
        <v>1.0134851201744599</v>
      </c>
      <c r="D74" s="31">
        <v>0</v>
      </c>
      <c r="E74" s="31">
        <v>0</v>
      </c>
    </row>
    <row r="75" spans="1:5" s="26" customFormat="1">
      <c r="A75" s="30">
        <v>40543</v>
      </c>
      <c r="B75" s="31">
        <v>2.8333446064543401E-3</v>
      </c>
      <c r="C75" s="31">
        <v>2.8333446064543401E-3</v>
      </c>
      <c r="D75" s="31">
        <v>0</v>
      </c>
      <c r="E75" s="31">
        <v>0</v>
      </c>
    </row>
    <row r="76" spans="1:5" s="26" customFormat="1">
      <c r="A76" s="30">
        <v>40633</v>
      </c>
      <c r="B76" s="31">
        <v>0</v>
      </c>
      <c r="C76" s="31">
        <v>0</v>
      </c>
      <c r="D76" s="31">
        <v>0</v>
      </c>
      <c r="E76" s="31">
        <v>0</v>
      </c>
    </row>
    <row r="77" spans="1:5" s="26" customFormat="1">
      <c r="A77" s="30">
        <v>40724</v>
      </c>
      <c r="B77" s="31">
        <v>0</v>
      </c>
      <c r="C77" s="31">
        <v>0</v>
      </c>
      <c r="D77" s="31">
        <v>0</v>
      </c>
      <c r="E77" s="31">
        <v>0</v>
      </c>
    </row>
    <row r="78" spans="1:5" s="26" customFormat="1">
      <c r="A78" s="30">
        <v>40816</v>
      </c>
      <c r="B78" s="31">
        <v>0</v>
      </c>
      <c r="C78" s="31">
        <v>0</v>
      </c>
      <c r="D78" s="31">
        <v>0</v>
      </c>
      <c r="E78" s="31">
        <v>0</v>
      </c>
    </row>
    <row r="79" spans="1:5" s="26" customFormat="1">
      <c r="A79" s="30">
        <v>40908</v>
      </c>
      <c r="B79" s="31">
        <v>0</v>
      </c>
      <c r="C79" s="31">
        <v>0</v>
      </c>
      <c r="D79" s="31">
        <v>0</v>
      </c>
      <c r="E79" s="31">
        <v>0</v>
      </c>
    </row>
    <row r="80" spans="1:5" s="26" customFormat="1">
      <c r="A80" s="30">
        <v>40999</v>
      </c>
      <c r="B80" s="31">
        <v>0</v>
      </c>
      <c r="C80" s="31">
        <v>0</v>
      </c>
      <c r="D80" s="31">
        <v>0</v>
      </c>
      <c r="E80" s="31">
        <v>0</v>
      </c>
    </row>
    <row r="81" spans="1:5" s="26" customFormat="1">
      <c r="A81" s="30">
        <v>41090</v>
      </c>
      <c r="B81" s="31">
        <v>0</v>
      </c>
      <c r="C81" s="31">
        <v>0</v>
      </c>
      <c r="D81" s="31">
        <v>0</v>
      </c>
      <c r="E81" s="31">
        <v>0</v>
      </c>
    </row>
    <row r="82" spans="1:5" s="26" customFormat="1">
      <c r="A82" s="30">
        <v>41182</v>
      </c>
      <c r="B82" s="31">
        <v>0</v>
      </c>
      <c r="C82" s="31">
        <v>0</v>
      </c>
      <c r="D82" s="31">
        <v>0</v>
      </c>
      <c r="E82" s="31">
        <v>0</v>
      </c>
    </row>
    <row r="83" spans="1:5" s="26" customFormat="1">
      <c r="A83" s="30">
        <v>41274</v>
      </c>
      <c r="B83" s="31">
        <v>0</v>
      </c>
      <c r="C83" s="31">
        <v>0</v>
      </c>
      <c r="D83" s="31">
        <v>0</v>
      </c>
      <c r="E83" s="31">
        <v>0</v>
      </c>
    </row>
    <row r="84" spans="1:5" s="26" customFormat="1">
      <c r="A84" s="30">
        <v>41364</v>
      </c>
      <c r="B84" s="31">
        <v>0</v>
      </c>
      <c r="C84" s="31">
        <v>0</v>
      </c>
      <c r="D84" s="31">
        <v>0</v>
      </c>
      <c r="E84" s="31">
        <v>0</v>
      </c>
    </row>
    <row r="85" spans="1:5" s="26" customFormat="1">
      <c r="A85" s="30">
        <v>41455</v>
      </c>
      <c r="B85" s="31">
        <v>0</v>
      </c>
      <c r="C85" s="31">
        <v>0</v>
      </c>
      <c r="D85" s="31">
        <v>0</v>
      </c>
      <c r="E85" s="31">
        <v>0</v>
      </c>
    </row>
    <row r="86" spans="1:5" s="26" customFormat="1">
      <c r="A86" s="30">
        <v>41547</v>
      </c>
      <c r="B86" s="31">
        <v>0</v>
      </c>
      <c r="C86" s="31">
        <v>0</v>
      </c>
      <c r="D86" s="31">
        <v>0</v>
      </c>
      <c r="E86" s="31">
        <v>0</v>
      </c>
    </row>
    <row r="87" spans="1:5" s="26" customFormat="1">
      <c r="A87" s="30">
        <v>41639</v>
      </c>
      <c r="B87" s="31">
        <v>0</v>
      </c>
      <c r="C87" s="31">
        <v>0</v>
      </c>
      <c r="D87" s="31">
        <v>0</v>
      </c>
      <c r="E87" s="31">
        <v>0</v>
      </c>
    </row>
    <row r="88" spans="1:5" s="26" customFormat="1">
      <c r="A88" s="30">
        <v>41729</v>
      </c>
      <c r="B88" s="31">
        <v>0</v>
      </c>
      <c r="C88" s="31">
        <v>0</v>
      </c>
      <c r="D88" s="31">
        <v>0</v>
      </c>
      <c r="E88" s="31">
        <v>0</v>
      </c>
    </row>
    <row r="89" spans="1:5" s="26" customFormat="1">
      <c r="A89" s="30">
        <v>41820</v>
      </c>
      <c r="B89" s="31">
        <v>0</v>
      </c>
      <c r="C89" s="31">
        <v>0</v>
      </c>
      <c r="D89" s="31">
        <v>0</v>
      </c>
      <c r="E89" s="31">
        <v>0</v>
      </c>
    </row>
    <row r="90" spans="1:5" s="26" customFormat="1">
      <c r="A90" s="30">
        <v>41912</v>
      </c>
      <c r="B90" s="31">
        <v>0</v>
      </c>
      <c r="C90" s="31">
        <v>0</v>
      </c>
      <c r="D90" s="31">
        <v>0</v>
      </c>
      <c r="E90" s="31">
        <v>0</v>
      </c>
    </row>
    <row r="91" spans="1:5" s="26" customFormat="1">
      <c r="A91" s="30">
        <v>42004</v>
      </c>
      <c r="B91" s="31">
        <v>0</v>
      </c>
      <c r="C91" s="31">
        <v>0</v>
      </c>
      <c r="D91" s="31">
        <v>0</v>
      </c>
      <c r="E91" s="31">
        <v>0</v>
      </c>
    </row>
    <row r="92" spans="1:5" s="26" customFormat="1">
      <c r="A92" s="30">
        <v>42094</v>
      </c>
      <c r="B92" s="31">
        <v>0</v>
      </c>
      <c r="C92" s="31">
        <v>0</v>
      </c>
      <c r="D92" s="31">
        <v>0</v>
      </c>
      <c r="E92" s="31">
        <v>0</v>
      </c>
    </row>
    <row r="93" spans="1:5" s="26" customFormat="1">
      <c r="A93" s="30">
        <v>42185</v>
      </c>
      <c r="B93" s="31">
        <v>0</v>
      </c>
      <c r="C93" s="31">
        <v>0</v>
      </c>
      <c r="D93" s="31">
        <v>0</v>
      </c>
      <c r="E93" s="31">
        <v>0</v>
      </c>
    </row>
    <row r="94" spans="1:5">
      <c r="A94" s="30">
        <v>42277</v>
      </c>
      <c r="B94" s="31">
        <v>0</v>
      </c>
      <c r="C94" s="31">
        <v>0</v>
      </c>
      <c r="D94" s="31">
        <v>0</v>
      </c>
      <c r="E94" s="31">
        <v>0</v>
      </c>
    </row>
    <row r="95" spans="1:5">
      <c r="A95" s="30">
        <v>42369</v>
      </c>
      <c r="B95" s="31">
        <v>0</v>
      </c>
      <c r="C95" s="31">
        <v>0</v>
      </c>
      <c r="D95" s="31">
        <v>0</v>
      </c>
      <c r="E95" s="31">
        <v>0</v>
      </c>
    </row>
    <row r="96" spans="1:5">
      <c r="A96" s="30">
        <v>42460</v>
      </c>
      <c r="B96" s="31">
        <v>0</v>
      </c>
      <c r="C96" s="31">
        <v>0</v>
      </c>
      <c r="D96" s="31">
        <v>0</v>
      </c>
      <c r="E96" s="31">
        <v>0</v>
      </c>
    </row>
    <row r="97" spans="1:5">
      <c r="A97" s="30">
        <v>42551</v>
      </c>
      <c r="B97" s="31">
        <v>0</v>
      </c>
      <c r="C97" s="31">
        <v>0</v>
      </c>
      <c r="D97" s="31">
        <v>0</v>
      </c>
      <c r="E97" s="31">
        <v>0</v>
      </c>
    </row>
    <row r="98" spans="1:5">
      <c r="A98" s="30">
        <v>42643</v>
      </c>
      <c r="B98" s="31">
        <v>0</v>
      </c>
      <c r="C98" s="31">
        <v>0</v>
      </c>
      <c r="D98" s="31">
        <v>0</v>
      </c>
      <c r="E98" s="31">
        <v>0</v>
      </c>
    </row>
    <row r="99" spans="1:5">
      <c r="A99" s="30">
        <v>42735</v>
      </c>
      <c r="B99" s="31">
        <v>0</v>
      </c>
      <c r="C99" s="31">
        <v>0</v>
      </c>
      <c r="D99" s="31">
        <v>0</v>
      </c>
      <c r="E99" s="31">
        <v>0</v>
      </c>
    </row>
    <row r="100" spans="1:5">
      <c r="A100" s="30">
        <v>42825</v>
      </c>
      <c r="B100" s="31">
        <v>0</v>
      </c>
      <c r="C100" s="31">
        <v>0</v>
      </c>
      <c r="D100" s="31">
        <v>0</v>
      </c>
      <c r="E100" s="31">
        <v>0</v>
      </c>
    </row>
    <row r="101" spans="1:5">
      <c r="A101" s="30">
        <v>42916</v>
      </c>
      <c r="B101" s="31">
        <v>0</v>
      </c>
      <c r="C101" s="31">
        <v>0</v>
      </c>
      <c r="D101" s="31">
        <v>0</v>
      </c>
      <c r="E101" s="31">
        <v>0</v>
      </c>
    </row>
    <row r="102" spans="1:5">
      <c r="A102" s="30">
        <v>43008</v>
      </c>
      <c r="B102" s="31">
        <v>0</v>
      </c>
      <c r="C102" s="31">
        <v>0</v>
      </c>
      <c r="D102" s="31">
        <v>0</v>
      </c>
      <c r="E102" s="31">
        <v>0</v>
      </c>
    </row>
    <row r="103" spans="1:5">
      <c r="A103" s="30">
        <v>43100</v>
      </c>
      <c r="B103" s="31">
        <v>0</v>
      </c>
      <c r="C103" s="31">
        <v>0</v>
      </c>
      <c r="D103" s="31">
        <v>0</v>
      </c>
      <c r="E103" s="31">
        <v>0</v>
      </c>
    </row>
    <row r="104" spans="1:5">
      <c r="A104" s="30">
        <v>43190</v>
      </c>
      <c r="B104" s="31">
        <v>0</v>
      </c>
      <c r="C104" s="31">
        <v>0</v>
      </c>
      <c r="D104" s="31">
        <v>0</v>
      </c>
      <c r="E104" s="31">
        <v>0</v>
      </c>
    </row>
    <row r="105" spans="1:5">
      <c r="A105" s="30">
        <v>43281</v>
      </c>
      <c r="B105" s="31">
        <v>0</v>
      </c>
      <c r="C105" s="31">
        <v>0</v>
      </c>
      <c r="D105" s="31">
        <v>0</v>
      </c>
      <c r="E105" s="31">
        <v>0</v>
      </c>
    </row>
    <row r="106" spans="1:5">
      <c r="A106" s="30">
        <v>43373</v>
      </c>
      <c r="B106" s="31">
        <v>0</v>
      </c>
      <c r="C106" s="31">
        <v>0</v>
      </c>
      <c r="D106" s="31">
        <v>0</v>
      </c>
      <c r="E106" s="31">
        <v>0</v>
      </c>
    </row>
    <row r="107" spans="1:5">
      <c r="A107" s="30">
        <v>43465</v>
      </c>
      <c r="B107" s="31">
        <v>0</v>
      </c>
      <c r="C107" s="31">
        <v>0</v>
      </c>
      <c r="D107" s="31">
        <v>0</v>
      </c>
      <c r="E107" s="31">
        <v>0</v>
      </c>
    </row>
    <row r="108" spans="1:5">
      <c r="A108" s="30">
        <v>43555</v>
      </c>
      <c r="B108" s="31">
        <v>0</v>
      </c>
      <c r="C108" s="31">
        <v>0</v>
      </c>
      <c r="D108" s="31">
        <v>0</v>
      </c>
      <c r="E108" s="31">
        <v>0</v>
      </c>
    </row>
    <row r="109" spans="1:5">
      <c r="A109" s="30">
        <v>43646</v>
      </c>
      <c r="B109" s="31">
        <v>0</v>
      </c>
      <c r="C109" s="31">
        <v>0</v>
      </c>
      <c r="D109" s="31">
        <v>0</v>
      </c>
      <c r="E109" s="31">
        <v>0</v>
      </c>
    </row>
    <row r="110" spans="1:5">
      <c r="A110" s="30">
        <v>43738</v>
      </c>
      <c r="B110" s="31">
        <v>0</v>
      </c>
      <c r="C110" s="31">
        <v>0</v>
      </c>
      <c r="D110" s="31">
        <v>0</v>
      </c>
      <c r="E110" s="31">
        <v>0</v>
      </c>
    </row>
    <row r="111" spans="1:5">
      <c r="A111" s="30">
        <v>43830</v>
      </c>
      <c r="B111" s="31">
        <v>0</v>
      </c>
      <c r="C111" s="31">
        <v>0</v>
      </c>
      <c r="D111" s="31">
        <v>0</v>
      </c>
      <c r="E111" s="31">
        <v>0</v>
      </c>
    </row>
    <row r="112" spans="1:5">
      <c r="A112" s="30">
        <v>43921</v>
      </c>
      <c r="B112" s="31">
        <v>0</v>
      </c>
      <c r="C112" s="31">
        <v>0</v>
      </c>
      <c r="D112" s="31">
        <v>0</v>
      </c>
      <c r="E112" s="31">
        <v>0</v>
      </c>
    </row>
    <row r="113" spans="1:5">
      <c r="A113" s="30">
        <v>44012</v>
      </c>
      <c r="B113" s="31">
        <v>0</v>
      </c>
      <c r="C113" s="31">
        <v>0</v>
      </c>
      <c r="D113" s="31">
        <v>0</v>
      </c>
      <c r="E113" s="31">
        <v>0</v>
      </c>
    </row>
    <row r="114" spans="1:5">
      <c r="A114" s="30">
        <v>44104</v>
      </c>
      <c r="B114" s="31">
        <v>0</v>
      </c>
      <c r="C114" s="31">
        <v>0</v>
      </c>
      <c r="D114" s="31">
        <v>0</v>
      </c>
      <c r="E114" s="31">
        <v>0</v>
      </c>
    </row>
    <row r="115" spans="1:5">
      <c r="A115" s="30">
        <v>44196</v>
      </c>
      <c r="B115" s="31">
        <v>0</v>
      </c>
      <c r="C115" s="31">
        <v>0</v>
      </c>
      <c r="D115" s="31">
        <v>0</v>
      </c>
      <c r="E115" s="31">
        <v>0</v>
      </c>
    </row>
    <row r="116" spans="1:5">
      <c r="A116" s="30">
        <v>44286</v>
      </c>
      <c r="B116" s="31">
        <v>0</v>
      </c>
      <c r="C116" s="31">
        <v>0</v>
      </c>
      <c r="D116" s="31">
        <v>0</v>
      </c>
      <c r="E116" s="31">
        <v>0</v>
      </c>
    </row>
    <row r="117" spans="1:5">
      <c r="A117" s="30">
        <v>44377</v>
      </c>
      <c r="B117" s="31">
        <v>0</v>
      </c>
      <c r="C117" s="31">
        <v>0</v>
      </c>
      <c r="D117" s="31">
        <v>0</v>
      </c>
      <c r="E117" s="31">
        <v>0</v>
      </c>
    </row>
    <row r="118" spans="1:5">
      <c r="A118" s="30">
        <v>44469</v>
      </c>
      <c r="B118" s="31">
        <v>0</v>
      </c>
      <c r="C118" s="31">
        <v>0</v>
      </c>
      <c r="D118" s="31">
        <v>0</v>
      </c>
      <c r="E118" s="31">
        <v>0</v>
      </c>
    </row>
    <row r="119" spans="1:5">
      <c r="A119" s="30">
        <v>44561</v>
      </c>
      <c r="B119" s="31">
        <v>0</v>
      </c>
      <c r="C119" s="31">
        <v>0</v>
      </c>
      <c r="D119" s="31">
        <v>0</v>
      </c>
      <c r="E119" s="31">
        <v>0</v>
      </c>
    </row>
    <row r="120" spans="1:5">
      <c r="A120" s="30">
        <v>44651</v>
      </c>
      <c r="B120" s="31">
        <v>0</v>
      </c>
      <c r="C120" s="31">
        <v>0</v>
      </c>
      <c r="D120" s="31">
        <v>0</v>
      </c>
      <c r="E120" s="31">
        <v>0</v>
      </c>
    </row>
    <row r="121" spans="1:5">
      <c r="A121" s="30">
        <v>44742</v>
      </c>
      <c r="B121" s="31">
        <v>0</v>
      </c>
      <c r="C121" s="31">
        <v>0</v>
      </c>
      <c r="D121" s="31">
        <v>0</v>
      </c>
      <c r="E121" s="31">
        <v>0</v>
      </c>
    </row>
    <row r="122" spans="1:5">
      <c r="A122" s="30">
        <v>44834</v>
      </c>
      <c r="B122" s="31">
        <v>0</v>
      </c>
      <c r="C122" s="31">
        <v>0</v>
      </c>
      <c r="D122" s="31">
        <v>0</v>
      </c>
      <c r="E122" s="31">
        <v>0</v>
      </c>
    </row>
    <row r="123" spans="1:5">
      <c r="A123" s="30">
        <v>44926</v>
      </c>
      <c r="B123" s="31">
        <v>0</v>
      </c>
      <c r="C123" s="31">
        <v>0</v>
      </c>
      <c r="D123" s="31">
        <v>0</v>
      </c>
      <c r="E123" s="31">
        <v>0</v>
      </c>
    </row>
    <row r="124" spans="1:5">
      <c r="A124" s="30">
        <v>45016</v>
      </c>
      <c r="B124" s="31">
        <v>0</v>
      </c>
      <c r="C124" s="31">
        <v>0</v>
      </c>
      <c r="D124" s="31">
        <v>0</v>
      </c>
      <c r="E124" s="31">
        <v>0</v>
      </c>
    </row>
    <row r="125" spans="1:5">
      <c r="A125" s="30">
        <v>45107</v>
      </c>
      <c r="B125" s="31">
        <v>0</v>
      </c>
      <c r="C125" s="31">
        <v>0</v>
      </c>
      <c r="D125" s="31">
        <v>0</v>
      </c>
      <c r="E125" s="31">
        <v>0</v>
      </c>
    </row>
    <row r="126" spans="1:5">
      <c r="A126" s="30">
        <v>45199</v>
      </c>
      <c r="B126" s="31">
        <v>0</v>
      </c>
      <c r="C126" s="31">
        <v>0</v>
      </c>
      <c r="D126" s="31">
        <v>0</v>
      </c>
      <c r="E126" s="31">
        <v>0</v>
      </c>
    </row>
  </sheetData>
  <mergeCells count="2">
    <mergeCell ref="A3:E3"/>
    <mergeCell ref="A1:E1"/>
  </mergeCells>
  <pageMargins left="0.7" right="0.7" top="0.75" bottom="0.75" header="0.3" footer="0.3"/>
  <pageSetup paperSize="9" scale="46"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27"/>
  <sheetViews>
    <sheetView zoomScale="70" zoomScaleNormal="70" workbookViewId="0">
      <pane ySplit="6" topLeftCell="A76" activePane="bottomLeft" state="frozen"/>
      <selection activeCell="B1" sqref="B1"/>
      <selection pane="bottomLeft" activeCell="F1" sqref="F1"/>
    </sheetView>
  </sheetViews>
  <sheetFormatPr defaultColWidth="8.85546875" defaultRowHeight="12.75"/>
  <cols>
    <col min="1" max="1" width="24" style="37" customWidth="1"/>
    <col min="2" max="4" width="24" style="36" customWidth="1"/>
    <col min="5" max="5" width="8.85546875" style="35"/>
    <col min="6" max="7" width="13" style="35" customWidth="1"/>
    <col min="8" max="10" width="8.7109375" style="35" customWidth="1"/>
    <col min="11" max="11" width="8.85546875" style="35" customWidth="1"/>
    <col min="12" max="19" width="8.85546875" style="35"/>
    <col min="20" max="20" width="8.85546875" style="35" customWidth="1"/>
    <col min="21" max="16384" width="8.85546875" style="35"/>
  </cols>
  <sheetData>
    <row r="1" spans="1:11" s="26" customFormat="1">
      <c r="A1" s="38" t="s">
        <v>26</v>
      </c>
      <c r="B1" s="23"/>
      <c r="C1" s="24"/>
      <c r="D1" s="25"/>
    </row>
    <row r="2" spans="1:11" s="26" customFormat="1">
      <c r="A2" s="39" t="s">
        <v>70</v>
      </c>
      <c r="B2" s="23"/>
      <c r="C2" s="24"/>
      <c r="D2" s="25"/>
    </row>
    <row r="3" spans="1:11" s="26" customFormat="1" ht="123.95" customHeight="1">
      <c r="A3" s="94" t="s">
        <v>29</v>
      </c>
      <c r="B3" s="94"/>
      <c r="C3" s="94"/>
      <c r="D3" s="94"/>
    </row>
    <row r="4" spans="1:11" s="26" customFormat="1">
      <c r="A4" s="27"/>
      <c r="B4" s="23"/>
      <c r="C4" s="24"/>
      <c r="D4" s="25"/>
    </row>
    <row r="5" spans="1:11" s="28" customFormat="1" ht="53.25">
      <c r="A5" s="49"/>
      <c r="B5" s="50" t="s">
        <v>47</v>
      </c>
      <c r="C5" s="68" t="s">
        <v>48</v>
      </c>
      <c r="D5" s="10" t="s">
        <v>49</v>
      </c>
      <c r="F5" s="53" t="s">
        <v>31</v>
      </c>
      <c r="G5" s="53" t="s">
        <v>32</v>
      </c>
    </row>
    <row r="6" spans="1:11" s="29" customFormat="1">
      <c r="A6" s="51" t="s">
        <v>2</v>
      </c>
      <c r="B6" s="52" t="s">
        <v>1</v>
      </c>
      <c r="C6" s="52" t="s">
        <v>1</v>
      </c>
      <c r="D6" s="15" t="s">
        <v>17</v>
      </c>
      <c r="F6" s="54" t="s">
        <v>33</v>
      </c>
      <c r="G6" s="54" t="s">
        <v>33</v>
      </c>
    </row>
    <row r="7" spans="1:11" s="26" customFormat="1">
      <c r="A7" s="30">
        <v>34789</v>
      </c>
      <c r="B7" s="18" t="s">
        <v>30</v>
      </c>
      <c r="C7" s="18" t="s">
        <v>30</v>
      </c>
      <c r="D7" s="18" t="s">
        <v>30</v>
      </c>
      <c r="F7" s="32"/>
      <c r="G7" s="33">
        <v>1548.2184875459136</v>
      </c>
      <c r="I7" s="8"/>
      <c r="J7" s="40"/>
      <c r="K7" s="40"/>
    </row>
    <row r="8" spans="1:11" s="26" customFormat="1">
      <c r="A8" s="30">
        <v>34880</v>
      </c>
      <c r="B8" s="18" t="s">
        <v>30</v>
      </c>
      <c r="C8" s="18" t="s">
        <v>30</v>
      </c>
      <c r="D8" s="18" t="s">
        <v>30</v>
      </c>
      <c r="F8" s="32"/>
      <c r="G8" s="33">
        <v>1822.0960368822782</v>
      </c>
      <c r="I8" s="8"/>
      <c r="J8" s="40"/>
      <c r="K8" s="40"/>
    </row>
    <row r="9" spans="1:11" s="26" customFormat="1">
      <c r="A9" s="30">
        <v>34972</v>
      </c>
      <c r="B9" s="18" t="s">
        <v>30</v>
      </c>
      <c r="C9" s="18" t="s">
        <v>30</v>
      </c>
      <c r="D9" s="18" t="s">
        <v>30</v>
      </c>
      <c r="F9" s="32"/>
      <c r="G9" s="33">
        <v>2223.6381403220025</v>
      </c>
      <c r="I9" s="8"/>
      <c r="J9" s="40"/>
      <c r="K9" s="40"/>
    </row>
    <row r="10" spans="1:11" s="26" customFormat="1">
      <c r="A10" s="30">
        <v>35064</v>
      </c>
      <c r="B10" s="31">
        <v>21.377193931591584</v>
      </c>
      <c r="C10" s="18" t="s">
        <v>30</v>
      </c>
      <c r="D10" s="18" t="s">
        <v>30</v>
      </c>
      <c r="F10" s="89">
        <v>1659.0700000000002</v>
      </c>
      <c r="G10" s="33">
        <v>2166.9817465160017</v>
      </c>
      <c r="I10" s="8"/>
      <c r="J10" s="40"/>
      <c r="K10" s="40"/>
    </row>
    <row r="11" spans="1:11" s="26" customFormat="1">
      <c r="A11" s="30">
        <v>35155</v>
      </c>
      <c r="B11" s="31">
        <v>23.641111153824305</v>
      </c>
      <c r="C11" s="18" t="s">
        <v>30</v>
      </c>
      <c r="D11" s="18" t="s">
        <v>30</v>
      </c>
      <c r="F11" s="89">
        <v>1942.3700000000001</v>
      </c>
      <c r="G11" s="33">
        <v>2003.3530561245684</v>
      </c>
      <c r="I11" s="8"/>
      <c r="J11" s="40"/>
      <c r="K11" s="40"/>
    </row>
    <row r="12" spans="1:11" s="26" customFormat="1">
      <c r="A12" s="30">
        <v>35246</v>
      </c>
      <c r="B12" s="31">
        <v>22.942619927110321</v>
      </c>
      <c r="C12" s="18" t="s">
        <v>30</v>
      </c>
      <c r="D12" s="18" t="s">
        <v>30</v>
      </c>
      <c r="F12" s="89">
        <v>1993.13</v>
      </c>
      <c r="G12" s="33">
        <v>2293.483007283121</v>
      </c>
      <c r="I12" s="8"/>
      <c r="J12" s="40"/>
      <c r="K12" s="40"/>
    </row>
    <row r="13" spans="1:11" s="26" customFormat="1">
      <c r="A13" s="30">
        <v>35338</v>
      </c>
      <c r="B13" s="31">
        <v>22.285167531471949</v>
      </c>
      <c r="C13" s="18" t="s">
        <v>30</v>
      </c>
      <c r="D13" s="18" t="s">
        <v>30</v>
      </c>
      <c r="F13" s="89">
        <v>2058.2200000000003</v>
      </c>
      <c r="G13" s="33">
        <v>2772.0113445724774</v>
      </c>
      <c r="I13" s="8"/>
      <c r="J13" s="40"/>
      <c r="K13" s="40"/>
    </row>
    <row r="14" spans="1:11" s="26" customFormat="1">
      <c r="A14" s="30">
        <v>35430</v>
      </c>
      <c r="B14" s="31">
        <v>21.990702884215278</v>
      </c>
      <c r="C14" s="18" t="s">
        <v>30</v>
      </c>
      <c r="D14" s="18" t="s">
        <v>30</v>
      </c>
      <c r="F14" s="89">
        <v>2135.5500000000002</v>
      </c>
      <c r="G14" s="33">
        <v>2642.3019411062533</v>
      </c>
      <c r="I14" s="8"/>
      <c r="J14" s="40"/>
      <c r="K14" s="40"/>
    </row>
    <row r="15" spans="1:11" s="26" customFormat="1">
      <c r="A15" s="30">
        <v>35520</v>
      </c>
      <c r="B15" s="31">
        <v>22.804253802336564</v>
      </c>
      <c r="C15" s="18" t="s">
        <v>30</v>
      </c>
      <c r="D15" s="18" t="s">
        <v>30</v>
      </c>
      <c r="F15" s="89">
        <v>2315.73</v>
      </c>
      <c r="G15" s="33">
        <v>2447.0196465218864</v>
      </c>
      <c r="I15" s="8"/>
      <c r="J15" s="40"/>
      <c r="K15" s="40"/>
    </row>
    <row r="16" spans="1:11" s="26" customFormat="1">
      <c r="A16" s="30">
        <v>35611</v>
      </c>
      <c r="B16" s="31">
        <v>22.323452959344031</v>
      </c>
      <c r="C16" s="18" t="s">
        <v>30</v>
      </c>
      <c r="D16" s="18" t="s">
        <v>30</v>
      </c>
      <c r="F16" s="89">
        <v>2392.98</v>
      </c>
      <c r="G16" s="33">
        <v>2858.245281609532</v>
      </c>
      <c r="I16" s="8"/>
      <c r="J16" s="40"/>
      <c r="K16" s="40"/>
    </row>
    <row r="17" spans="1:11" s="26" customFormat="1">
      <c r="A17" s="30">
        <v>35703</v>
      </c>
      <c r="B17" s="31">
        <v>22.724134861020559</v>
      </c>
      <c r="C17" s="18" t="s">
        <v>30</v>
      </c>
      <c r="D17" s="18" t="s">
        <v>30</v>
      </c>
      <c r="F17" s="89">
        <v>2534.2099999999969</v>
      </c>
      <c r="G17" s="33">
        <v>3204.496852875724</v>
      </c>
      <c r="I17" s="8"/>
      <c r="J17" s="40"/>
      <c r="K17" s="40"/>
    </row>
    <row r="18" spans="1:11" s="26" customFormat="1">
      <c r="A18" s="30">
        <v>35795</v>
      </c>
      <c r="B18" s="31">
        <v>24.258271303566801</v>
      </c>
      <c r="C18" s="18" t="s">
        <v>30</v>
      </c>
      <c r="D18" s="18" t="s">
        <v>30</v>
      </c>
      <c r="F18" s="89">
        <v>2843.6599999999971</v>
      </c>
      <c r="G18" s="33">
        <v>3212.6728657761237</v>
      </c>
      <c r="I18" s="8"/>
      <c r="J18" s="40"/>
      <c r="K18" s="40"/>
    </row>
    <row r="19" spans="1:11" s="26" customFormat="1">
      <c r="A19" s="30">
        <v>35885</v>
      </c>
      <c r="B19" s="31">
        <v>23.924548095078485</v>
      </c>
      <c r="C19" s="18" t="s">
        <v>30</v>
      </c>
      <c r="D19" s="18" t="s">
        <v>30</v>
      </c>
      <c r="F19" s="89">
        <v>2898.45</v>
      </c>
      <c r="G19" s="33">
        <v>2839.5473742891336</v>
      </c>
      <c r="I19" s="8"/>
      <c r="J19" s="40"/>
      <c r="K19" s="40"/>
    </row>
    <row r="20" spans="1:11" s="26" customFormat="1">
      <c r="A20" s="30">
        <v>35976</v>
      </c>
      <c r="B20" s="31">
        <v>24.898797370489131</v>
      </c>
      <c r="C20" s="18" t="s">
        <v>30</v>
      </c>
      <c r="D20" s="18" t="s">
        <v>30</v>
      </c>
      <c r="F20" s="89">
        <v>3123.7200000000003</v>
      </c>
      <c r="G20" s="33">
        <v>3288.9490832990614</v>
      </c>
      <c r="I20" s="8"/>
      <c r="J20" s="40"/>
      <c r="K20" s="40"/>
    </row>
    <row r="21" spans="1:11" s="26" customFormat="1">
      <c r="A21" s="30">
        <v>36068</v>
      </c>
      <c r="B21" s="31">
        <v>25.338731304703572</v>
      </c>
      <c r="C21" s="18" t="s">
        <v>30</v>
      </c>
      <c r="D21" s="18" t="s">
        <v>30</v>
      </c>
      <c r="F21" s="89">
        <v>3249.69</v>
      </c>
      <c r="G21" s="33">
        <v>3483.8216397655815</v>
      </c>
      <c r="I21" s="8"/>
      <c r="J21" s="40"/>
      <c r="K21" s="40"/>
    </row>
    <row r="22" spans="1:11" s="26" customFormat="1">
      <c r="A22" s="30">
        <v>36160</v>
      </c>
      <c r="B22" s="31">
        <v>26.434650836283453</v>
      </c>
      <c r="C22" s="18" t="s">
        <v>30</v>
      </c>
      <c r="D22" s="18" t="s">
        <v>30</v>
      </c>
      <c r="F22" s="89">
        <v>3442.0600000000004</v>
      </c>
      <c r="G22" s="33">
        <v>3408.697467850991</v>
      </c>
      <c r="I22" s="8"/>
      <c r="J22" s="40"/>
      <c r="K22" s="40"/>
    </row>
    <row r="23" spans="1:11" s="26" customFormat="1">
      <c r="A23" s="30">
        <v>36250</v>
      </c>
      <c r="B23" s="31">
        <v>27.76217829697098</v>
      </c>
      <c r="C23" s="18" t="s">
        <v>30</v>
      </c>
      <c r="D23" s="18" t="s">
        <v>30</v>
      </c>
      <c r="F23" s="89">
        <v>3611.59</v>
      </c>
      <c r="G23" s="33">
        <v>2827.561436972197</v>
      </c>
      <c r="I23" s="8"/>
      <c r="J23" s="40"/>
      <c r="K23" s="40"/>
    </row>
    <row r="24" spans="1:11" s="26" customFormat="1">
      <c r="A24" s="30">
        <v>36341</v>
      </c>
      <c r="B24" s="31">
        <v>27.45353839222064</v>
      </c>
      <c r="C24" s="18" t="s">
        <v>30</v>
      </c>
      <c r="D24" s="18" t="s">
        <v>30</v>
      </c>
      <c r="F24" s="89">
        <v>3576.4300000000003</v>
      </c>
      <c r="G24" s="33">
        <v>3307.1290955843665</v>
      </c>
      <c r="I24" s="8"/>
      <c r="J24" s="40"/>
      <c r="K24" s="40"/>
    </row>
    <row r="25" spans="1:11" s="26" customFormat="1">
      <c r="A25" s="30">
        <v>36433</v>
      </c>
      <c r="B25" s="31">
        <v>29.769321659236741</v>
      </c>
      <c r="C25" s="18" t="s">
        <v>30</v>
      </c>
      <c r="D25" s="18" t="s">
        <v>30</v>
      </c>
      <c r="F25" s="89">
        <v>3822.75</v>
      </c>
      <c r="G25" s="33">
        <v>3297.8518630943004</v>
      </c>
      <c r="I25" s="8"/>
      <c r="J25" s="40"/>
      <c r="K25" s="40"/>
    </row>
    <row r="26" spans="1:11" s="26" customFormat="1">
      <c r="A26" s="30">
        <v>36525</v>
      </c>
      <c r="B26" s="31">
        <v>30.770349698604377</v>
      </c>
      <c r="C26" s="18" t="s">
        <v>30</v>
      </c>
      <c r="D26" s="18" t="s">
        <v>30</v>
      </c>
      <c r="F26" s="89">
        <v>3911.09</v>
      </c>
      <c r="G26" s="33">
        <v>3278.0378814962351</v>
      </c>
      <c r="I26" s="8"/>
      <c r="J26" s="40"/>
      <c r="K26" s="40"/>
    </row>
    <row r="27" spans="1:11" s="26" customFormat="1">
      <c r="A27" s="30">
        <v>36616</v>
      </c>
      <c r="B27" s="31">
        <v>30.072212009332205</v>
      </c>
      <c r="C27" s="18" t="s">
        <v>30</v>
      </c>
      <c r="D27" s="18" t="s">
        <v>30</v>
      </c>
      <c r="F27" s="89">
        <v>3884.0800000000004</v>
      </c>
      <c r="G27" s="33">
        <v>3032.8251915001451</v>
      </c>
      <c r="I27" s="8"/>
      <c r="J27" s="40"/>
      <c r="K27" s="40"/>
    </row>
    <row r="28" spans="1:11" s="26" customFormat="1">
      <c r="A28" s="30">
        <v>36707</v>
      </c>
      <c r="B28" s="31">
        <v>30.973766297893555</v>
      </c>
      <c r="C28" s="18" t="s">
        <v>30</v>
      </c>
      <c r="D28" s="18" t="s">
        <v>30</v>
      </c>
      <c r="F28" s="89">
        <v>4021.1700000000005</v>
      </c>
      <c r="G28" s="33">
        <v>3373.7876156686457</v>
      </c>
      <c r="I28" s="8"/>
      <c r="J28" s="40"/>
      <c r="K28" s="40"/>
    </row>
    <row r="29" spans="1:11" s="26" customFormat="1">
      <c r="A29" s="30">
        <v>36799</v>
      </c>
      <c r="B29" s="31">
        <v>31.246209647180724</v>
      </c>
      <c r="C29" s="18" t="s">
        <v>30</v>
      </c>
      <c r="D29" s="18" t="s">
        <v>30</v>
      </c>
      <c r="F29" s="89">
        <v>4095.6900000000005</v>
      </c>
      <c r="G29" s="33">
        <v>3423.1471730495255</v>
      </c>
      <c r="I29" s="8"/>
      <c r="J29" s="40"/>
      <c r="K29" s="40"/>
    </row>
    <row r="30" spans="1:11" s="26" customFormat="1">
      <c r="A30" s="30">
        <v>36891</v>
      </c>
      <c r="B30" s="31">
        <v>31.45814613014776</v>
      </c>
      <c r="C30" s="18" t="s">
        <v>30</v>
      </c>
      <c r="D30" s="18" t="s">
        <v>30</v>
      </c>
      <c r="F30" s="89">
        <v>4200.12</v>
      </c>
      <c r="G30" s="33">
        <v>3521.6943064500115</v>
      </c>
      <c r="I30" s="8"/>
      <c r="J30" s="40"/>
      <c r="K30" s="40"/>
    </row>
    <row r="31" spans="1:11" s="26" customFormat="1">
      <c r="A31" s="30">
        <v>36981</v>
      </c>
      <c r="B31" s="31">
        <v>31.30221476098221</v>
      </c>
      <c r="C31" s="83">
        <v>29.014187365240499</v>
      </c>
      <c r="D31" s="31">
        <v>2.2880273957415</v>
      </c>
      <c r="F31" s="89">
        <v>4231.72</v>
      </c>
      <c r="G31" s="31">
        <v>3200.2865225049236</v>
      </c>
      <c r="I31" s="8"/>
      <c r="J31" s="40"/>
      <c r="K31" s="40"/>
    </row>
    <row r="32" spans="1:11" s="26" customFormat="1">
      <c r="A32" s="30">
        <v>37072</v>
      </c>
      <c r="B32" s="31">
        <v>30.361927436049204</v>
      </c>
      <c r="C32" s="83">
        <v>29.0027108194048</v>
      </c>
      <c r="D32" s="31">
        <v>1.3592166166442201</v>
      </c>
      <c r="F32" s="89">
        <v>4166.1000000000004</v>
      </c>
      <c r="G32" s="31">
        <v>3576.332892647185</v>
      </c>
      <c r="I32" s="8"/>
      <c r="J32" s="40"/>
      <c r="K32" s="40"/>
    </row>
    <row r="33" spans="1:11" s="26" customFormat="1">
      <c r="A33" s="30">
        <v>37164</v>
      </c>
      <c r="B33" s="31">
        <v>29.710071021193812</v>
      </c>
      <c r="C33" s="83">
        <v>28.863043117466201</v>
      </c>
      <c r="D33" s="31">
        <v>0.84702790372747905</v>
      </c>
      <c r="F33" s="89">
        <v>4143.95</v>
      </c>
      <c r="G33" s="31">
        <v>3649.6502433574201</v>
      </c>
      <c r="I33" s="8"/>
      <c r="J33" s="40"/>
      <c r="K33" s="40"/>
    </row>
    <row r="34" spans="1:11" s="26" customFormat="1">
      <c r="A34" s="30">
        <v>37256</v>
      </c>
      <c r="B34" s="31">
        <v>30.561018903110572</v>
      </c>
      <c r="C34" s="83">
        <v>28.965970887138202</v>
      </c>
      <c r="D34" s="31">
        <v>1.5950480159722</v>
      </c>
      <c r="F34" s="89">
        <v>4332.6400000000003</v>
      </c>
      <c r="G34" s="31">
        <v>3750.7445756559896</v>
      </c>
      <c r="I34" s="8"/>
      <c r="J34" s="40"/>
      <c r="K34" s="40"/>
    </row>
    <row r="35" spans="1:11" s="26" customFormat="1">
      <c r="A35" s="30">
        <v>37346</v>
      </c>
      <c r="B35" s="31">
        <v>30.40332353867684</v>
      </c>
      <c r="C35" s="83">
        <v>29.067698791852401</v>
      </c>
      <c r="D35" s="31">
        <v>1.3356247468242699</v>
      </c>
      <c r="F35" s="89">
        <v>4350.6900000000005</v>
      </c>
      <c r="G35" s="31">
        <v>3333.1880923316148</v>
      </c>
      <c r="I35" s="8"/>
      <c r="J35" s="40"/>
      <c r="K35" s="40"/>
    </row>
    <row r="36" spans="1:11" s="26" customFormat="1">
      <c r="A36" s="30">
        <v>37437</v>
      </c>
      <c r="B36" s="31">
        <v>30.794299902168181</v>
      </c>
      <c r="C36" s="83">
        <v>29.2916482806686</v>
      </c>
      <c r="D36" s="31">
        <v>1.5026516214994099</v>
      </c>
      <c r="F36" s="89">
        <v>4484.07</v>
      </c>
      <c r="G36" s="31">
        <v>3827.7807638989229</v>
      </c>
      <c r="I36" s="8"/>
      <c r="J36" s="40"/>
      <c r="K36" s="40"/>
    </row>
    <row r="37" spans="1:11" s="26" customFormat="1">
      <c r="A37" s="30">
        <v>37529</v>
      </c>
      <c r="B37" s="31">
        <v>31.971885409749405</v>
      </c>
      <c r="C37" s="83">
        <v>29.7516364051328</v>
      </c>
      <c r="D37" s="31">
        <v>2.22024900461644</v>
      </c>
      <c r="F37" s="89">
        <v>4762.3700000000008</v>
      </c>
      <c r="G37" s="31">
        <v>3983.7797145632535</v>
      </c>
      <c r="I37" s="8"/>
      <c r="J37" s="40"/>
      <c r="K37" s="40"/>
    </row>
    <row r="38" spans="1:11" s="26" customFormat="1">
      <c r="A38" s="30">
        <v>37621</v>
      </c>
      <c r="B38" s="31">
        <v>31.694089177383287</v>
      </c>
      <c r="C38" s="83">
        <v>30.033029353732299</v>
      </c>
      <c r="D38" s="31">
        <v>1.66105982365086</v>
      </c>
      <c r="F38" s="89">
        <v>4811.920000000001</v>
      </c>
      <c r="G38" s="31">
        <v>4037.6407165871469</v>
      </c>
      <c r="I38" s="8"/>
      <c r="J38" s="40"/>
      <c r="K38" s="40"/>
    </row>
    <row r="39" spans="1:11" s="26" customFormat="1">
      <c r="A39" s="30">
        <v>37711</v>
      </c>
      <c r="B39" s="31">
        <v>31.606893753447192</v>
      </c>
      <c r="C39" s="83">
        <v>30.231891261368201</v>
      </c>
      <c r="D39" s="31">
        <v>1.37500249207884</v>
      </c>
      <c r="F39" s="89">
        <v>4916.4000000000005</v>
      </c>
      <c r="G39" s="31">
        <v>3705.6332608478046</v>
      </c>
      <c r="I39" s="8"/>
      <c r="J39" s="40"/>
      <c r="K39" s="40"/>
    </row>
    <row r="40" spans="1:11" s="26" customFormat="1">
      <c r="A40" s="30">
        <v>37802</v>
      </c>
      <c r="B40" s="31">
        <v>32.116917638714675</v>
      </c>
      <c r="C40" s="83">
        <v>30.479434148858999</v>
      </c>
      <c r="D40" s="31">
        <v>1.6374834898555699</v>
      </c>
      <c r="F40" s="89">
        <v>5092.0600000000004</v>
      </c>
      <c r="G40" s="31">
        <v>4127.7056509777285</v>
      </c>
      <c r="I40" s="8"/>
      <c r="J40" s="40"/>
      <c r="K40" s="40"/>
    </row>
    <row r="41" spans="1:11" s="26" customFormat="1">
      <c r="A41" s="30">
        <v>37894</v>
      </c>
      <c r="B41" s="31">
        <v>32.218319424696745</v>
      </c>
      <c r="C41" s="83">
        <v>30.6764630163349</v>
      </c>
      <c r="D41" s="31">
        <v>1.5418564083616999</v>
      </c>
      <c r="F41" s="89">
        <v>5219.63</v>
      </c>
      <c r="G41" s="31">
        <v>4329.8343594172557</v>
      </c>
      <c r="I41" s="8"/>
      <c r="J41" s="40"/>
      <c r="K41" s="40"/>
    </row>
    <row r="42" spans="1:11" s="26" customFormat="1">
      <c r="A42" s="30">
        <v>37986</v>
      </c>
      <c r="B42" s="31">
        <v>36.137966006591149</v>
      </c>
      <c r="C42" s="83">
        <v>31.760644057312501</v>
      </c>
      <c r="D42" s="31">
        <v>4.37732194927856</v>
      </c>
      <c r="F42" s="89">
        <v>6016.9699999999993</v>
      </c>
      <c r="G42" s="31">
        <v>4486.8230204759329</v>
      </c>
      <c r="I42" s="8"/>
      <c r="J42" s="40"/>
      <c r="K42" s="40"/>
    </row>
    <row r="43" spans="1:11" s="26" customFormat="1">
      <c r="A43" s="30">
        <v>38077</v>
      </c>
      <c r="B43" s="31">
        <v>36.291949231486967</v>
      </c>
      <c r="C43" s="83">
        <v>32.649457733848102</v>
      </c>
      <c r="D43" s="31">
        <v>3.6424914976387401</v>
      </c>
      <c r="F43" s="89">
        <v>6123.1500000000005</v>
      </c>
      <c r="G43" s="31">
        <v>3927.5607143754351</v>
      </c>
      <c r="I43" s="8"/>
      <c r="J43" s="40"/>
      <c r="K43" s="40"/>
    </row>
    <row r="44" spans="1:11" s="26" customFormat="1">
      <c r="A44" s="30">
        <v>38168</v>
      </c>
      <c r="B44" s="31">
        <v>38.584190786939907</v>
      </c>
      <c r="C44" s="83">
        <v>33.824290326942197</v>
      </c>
      <c r="D44" s="31">
        <v>4.7599004599975396</v>
      </c>
      <c r="F44" s="89">
        <v>6653.630000000001</v>
      </c>
      <c r="G44" s="31">
        <v>4500.2280488189299</v>
      </c>
      <c r="I44" s="8"/>
      <c r="J44" s="40"/>
      <c r="K44" s="40"/>
    </row>
    <row r="45" spans="1:11" s="26" customFormat="1">
      <c r="A45" s="30">
        <v>38260</v>
      </c>
      <c r="B45" s="31">
        <v>39.962202376949421</v>
      </c>
      <c r="C45" s="83">
        <v>34.977694333613002</v>
      </c>
      <c r="D45" s="31">
        <v>4.9845080433361897</v>
      </c>
      <c r="F45" s="89">
        <v>7061.68</v>
      </c>
      <c r="G45" s="31">
        <v>4756.2861648202615</v>
      </c>
      <c r="I45" s="8"/>
      <c r="J45" s="40"/>
      <c r="K45" s="40"/>
    </row>
    <row r="46" spans="1:11" s="26" customFormat="1">
      <c r="A46" s="30">
        <v>38352</v>
      </c>
      <c r="B46" s="31">
        <v>42.144125317736012</v>
      </c>
      <c r="C46" s="83">
        <v>36.228048101764102</v>
      </c>
      <c r="D46" s="31">
        <v>5.9160772159717796</v>
      </c>
      <c r="F46" s="89">
        <v>7678.5199999999995</v>
      </c>
      <c r="G46" s="31">
        <v>5035.593749670702</v>
      </c>
      <c r="I46" s="8"/>
      <c r="J46" s="40"/>
      <c r="K46" s="40"/>
    </row>
    <row r="47" spans="1:11" s="26" customFormat="1">
      <c r="A47" s="30">
        <v>38442</v>
      </c>
      <c r="B47" s="31">
        <v>43.260764688759437</v>
      </c>
      <c r="C47" s="83">
        <v>37.415091883174199</v>
      </c>
      <c r="D47" s="31">
        <v>5.8456728055851102</v>
      </c>
      <c r="F47" s="89">
        <v>8080.15</v>
      </c>
      <c r="G47" s="31">
        <v>4385.670985196507</v>
      </c>
      <c r="I47" s="8"/>
      <c r="J47" s="40"/>
      <c r="K47" s="40"/>
    </row>
    <row r="48" spans="1:11" s="26" customFormat="1">
      <c r="A48" s="30">
        <v>38533</v>
      </c>
      <c r="B48" s="31">
        <v>46.452822825183262</v>
      </c>
      <c r="C48" s="83">
        <v>38.975027269352204</v>
      </c>
      <c r="D48" s="31">
        <v>7.4777955558307996</v>
      </c>
      <c r="F48" s="89">
        <v>8987.8000000000011</v>
      </c>
      <c r="G48" s="31">
        <v>5170.6812493553343</v>
      </c>
      <c r="I48" s="8"/>
      <c r="J48" s="40"/>
      <c r="K48" s="40"/>
    </row>
    <row r="49" spans="1:11" s="26" customFormat="1">
      <c r="A49" s="30">
        <v>38625</v>
      </c>
      <c r="B49" s="31">
        <v>49.212716431014876</v>
      </c>
      <c r="C49" s="83">
        <v>40.756921512451797</v>
      </c>
      <c r="D49" s="31">
        <v>8.4557949185628498</v>
      </c>
      <c r="F49" s="89">
        <v>9922.630000000001</v>
      </c>
      <c r="G49" s="31">
        <v>5570.7898279923547</v>
      </c>
      <c r="I49" s="8"/>
      <c r="J49" s="40"/>
      <c r="K49" s="40"/>
    </row>
    <row r="50" spans="1:11" s="26" customFormat="1">
      <c r="A50" s="30">
        <v>38717</v>
      </c>
      <c r="B50" s="31">
        <v>51.903384716667766</v>
      </c>
      <c r="C50" s="83">
        <v>42.668501744737902</v>
      </c>
      <c r="D50" s="31">
        <v>9.2348829719296699</v>
      </c>
      <c r="F50" s="89">
        <v>10889.29</v>
      </c>
      <c r="G50" s="31">
        <v>5852.7806524056714</v>
      </c>
      <c r="I50" s="8"/>
      <c r="J50" s="40"/>
      <c r="K50" s="40"/>
    </row>
    <row r="51" spans="1:11" s="26" customFormat="1">
      <c r="A51" s="30">
        <v>38807</v>
      </c>
      <c r="B51" s="31">
        <v>55.495295871479293</v>
      </c>
      <c r="C51" s="83">
        <v>44.893704051188301</v>
      </c>
      <c r="D51" s="31">
        <v>10.6015918202908</v>
      </c>
      <c r="F51" s="89">
        <v>12002.84</v>
      </c>
      <c r="G51" s="31">
        <v>5034.320226682722</v>
      </c>
      <c r="I51" s="8"/>
      <c r="J51" s="40"/>
      <c r="K51" s="40"/>
    </row>
    <row r="52" spans="1:11" s="26" customFormat="1">
      <c r="A52" s="30">
        <v>38898</v>
      </c>
      <c r="B52" s="31">
        <v>58.846836730103902</v>
      </c>
      <c r="C52" s="83">
        <v>47.240107924053902</v>
      </c>
      <c r="D52" s="31">
        <v>11.6067288060498</v>
      </c>
      <c r="F52" s="89">
        <v>13145.550000000001</v>
      </c>
      <c r="G52" s="31">
        <v>5880.6932006507186</v>
      </c>
      <c r="I52" s="8"/>
      <c r="J52" s="40"/>
      <c r="K52" s="40"/>
    </row>
    <row r="53" spans="1:11" s="26" customFormat="1">
      <c r="A53" s="30">
        <v>38990</v>
      </c>
      <c r="B53" s="31">
        <v>61.292123268416688</v>
      </c>
      <c r="C53" s="83">
        <v>49.481069367112298</v>
      </c>
      <c r="D53" s="31">
        <v>11.811053901304099</v>
      </c>
      <c r="F53" s="89">
        <v>14230.900000000001</v>
      </c>
      <c r="G53" s="31">
        <v>6450.3606212794839</v>
      </c>
      <c r="I53" s="8"/>
      <c r="J53" s="40"/>
      <c r="K53" s="40"/>
    </row>
    <row r="54" spans="1:11" s="26" customFormat="1">
      <c r="A54" s="30">
        <v>39082</v>
      </c>
      <c r="B54" s="31">
        <v>64.693351542502342</v>
      </c>
      <c r="C54" s="83">
        <v>51.857746838207198</v>
      </c>
      <c r="D54" s="31">
        <v>12.8356047042949</v>
      </c>
      <c r="F54" s="89">
        <v>15560.88</v>
      </c>
      <c r="G54" s="31">
        <v>6687.9167903642265</v>
      </c>
      <c r="I54" s="8"/>
      <c r="J54" s="40"/>
      <c r="K54" s="40"/>
    </row>
    <row r="55" spans="1:11" s="26" customFormat="1">
      <c r="A55" s="30">
        <v>39172</v>
      </c>
      <c r="B55" s="31">
        <v>74.125049975755786</v>
      </c>
      <c r="C55" s="83">
        <v>55.759464433920598</v>
      </c>
      <c r="D55" s="31">
        <v>18.3655855418349</v>
      </c>
      <c r="F55" s="89">
        <v>18562.97</v>
      </c>
      <c r="G55" s="31">
        <v>6023.805083737373</v>
      </c>
      <c r="I55" s="8"/>
      <c r="J55" s="40"/>
      <c r="K55" s="40"/>
    </row>
    <row r="56" spans="1:11" s="26" customFormat="1">
      <c r="A56" s="30">
        <v>39263</v>
      </c>
      <c r="B56" s="31">
        <v>77.101514962815656</v>
      </c>
      <c r="C56" s="83">
        <v>59.334793858105002</v>
      </c>
      <c r="D56" s="31">
        <v>17.766721104710498</v>
      </c>
      <c r="F56" s="89">
        <v>20301.47999999997</v>
      </c>
      <c r="G56" s="31">
        <v>7168.7619890507995</v>
      </c>
      <c r="I56" s="8"/>
      <c r="J56" s="40"/>
      <c r="K56" s="40"/>
    </row>
    <row r="57" spans="1:11" s="26" customFormat="1">
      <c r="A57" s="30">
        <v>39355</v>
      </c>
      <c r="B57" s="31">
        <v>80.086860330050698</v>
      </c>
      <c r="C57" s="83">
        <v>62.6035523029487</v>
      </c>
      <c r="D57" s="31">
        <v>17.483308027101799</v>
      </c>
      <c r="F57" s="89">
        <v>22189.88</v>
      </c>
      <c r="G57" s="31">
        <v>7826.7828576954062</v>
      </c>
      <c r="I57" s="8"/>
      <c r="J57" s="40"/>
      <c r="K57" s="40"/>
    </row>
    <row r="58" spans="1:11" s="26" customFormat="1">
      <c r="A58" s="30">
        <v>39447</v>
      </c>
      <c r="B58" s="31">
        <v>83.100954704125584</v>
      </c>
      <c r="C58" s="83">
        <v>65.542042859450603</v>
      </c>
      <c r="D58" s="31">
        <v>17.5589118446748</v>
      </c>
      <c r="F58" s="89">
        <v>24108.599999999969</v>
      </c>
      <c r="G58" s="31">
        <v>7991.8691172839726</v>
      </c>
      <c r="I58" s="8"/>
      <c r="J58" s="40"/>
      <c r="K58" s="40"/>
    </row>
    <row r="59" spans="1:11" s="26" customFormat="1">
      <c r="A59" s="30">
        <v>39538</v>
      </c>
      <c r="B59" s="31">
        <v>88.563921562430409</v>
      </c>
      <c r="C59" s="83">
        <v>68.748536703761701</v>
      </c>
      <c r="D59" s="31">
        <v>19.815384858668502</v>
      </c>
      <c r="F59" s="89">
        <v>26698.5</v>
      </c>
      <c r="G59" s="31">
        <v>7158.6088508919429</v>
      </c>
      <c r="I59" s="8"/>
      <c r="J59" s="40"/>
      <c r="K59" s="40"/>
    </row>
    <row r="60" spans="1:11" s="26" customFormat="1">
      <c r="A60" s="30">
        <v>39629</v>
      </c>
      <c r="B60" s="31">
        <v>87.201683618437627</v>
      </c>
      <c r="C60" s="83">
        <v>70.820993078917098</v>
      </c>
      <c r="D60" s="31">
        <v>16.380690539520401</v>
      </c>
      <c r="F60" s="89">
        <v>27426.039999999975</v>
      </c>
      <c r="G60" s="31">
        <v>8474.0126610101961</v>
      </c>
      <c r="I60" s="8"/>
      <c r="J60" s="40"/>
      <c r="K60" s="40"/>
    </row>
    <row r="61" spans="1:11" s="26" customFormat="1">
      <c r="A61" s="30">
        <v>39721</v>
      </c>
      <c r="B61" s="31">
        <v>87.943636114520444</v>
      </c>
      <c r="C61" s="83">
        <v>72.491836257651002</v>
      </c>
      <c r="D61" s="31">
        <v>15.451799856869201</v>
      </c>
      <c r="F61" s="89">
        <v>28455.83</v>
      </c>
      <c r="G61" s="31">
        <v>8732.4043745009549</v>
      </c>
      <c r="I61" s="8"/>
      <c r="J61" s="40"/>
      <c r="K61" s="40"/>
    </row>
    <row r="62" spans="1:11" s="26" customFormat="1">
      <c r="A62" s="30">
        <v>39813</v>
      </c>
      <c r="B62" s="31">
        <v>84.343337126992253</v>
      </c>
      <c r="C62" s="83">
        <v>72.862232078608301</v>
      </c>
      <c r="D62" s="31">
        <v>11.4811050483838</v>
      </c>
      <c r="F62" s="89">
        <v>27546.589999999975</v>
      </c>
      <c r="G62" s="31">
        <v>8295.0406207167525</v>
      </c>
      <c r="I62" s="8"/>
      <c r="J62" s="40"/>
      <c r="K62" s="40"/>
    </row>
    <row r="63" spans="1:11" s="26" customFormat="1">
      <c r="A63" s="30">
        <v>39903</v>
      </c>
      <c r="B63" s="31">
        <v>81.785779745886558</v>
      </c>
      <c r="C63" s="83">
        <v>72.537303360210998</v>
      </c>
      <c r="D63" s="31">
        <v>9.2484763856754402</v>
      </c>
      <c r="F63" s="89">
        <v>26079.32</v>
      </c>
      <c r="G63" s="31">
        <v>6385.8949875080234</v>
      </c>
      <c r="I63" s="8"/>
      <c r="J63" s="40"/>
      <c r="K63" s="40"/>
    </row>
    <row r="64" spans="1:11" s="26" customFormat="1">
      <c r="A64" s="30">
        <v>39994</v>
      </c>
      <c r="B64" s="31">
        <v>82.401034140477435</v>
      </c>
      <c r="C64" s="83">
        <v>72.689897823008195</v>
      </c>
      <c r="D64" s="31">
        <v>9.7111363174690908</v>
      </c>
      <c r="F64" s="89">
        <v>25107.260000000002</v>
      </c>
      <c r="G64" s="31">
        <v>7056.2533444612782</v>
      </c>
      <c r="I64" s="8"/>
      <c r="J64" s="40"/>
      <c r="K64" s="40"/>
    </row>
    <row r="65" spans="1:11" s="26" customFormat="1">
      <c r="A65" s="30">
        <v>40086</v>
      </c>
      <c r="B65" s="31">
        <v>84.735879598595446</v>
      </c>
      <c r="C65" s="83">
        <v>73.614351564152599</v>
      </c>
      <c r="D65" s="31">
        <v>11.121528034442701</v>
      </c>
      <c r="F65" s="89">
        <v>24194.639999999999</v>
      </c>
      <c r="G65" s="31">
        <v>6815.8161197968902</v>
      </c>
      <c r="I65" s="8"/>
      <c r="J65" s="40"/>
      <c r="K65" s="40"/>
    </row>
    <row r="66" spans="1:11" s="26" customFormat="1">
      <c r="A66" s="30">
        <v>40178</v>
      </c>
      <c r="B66" s="31">
        <v>86.757249531648569</v>
      </c>
      <c r="C66" s="83">
        <v>75.147920095421298</v>
      </c>
      <c r="D66" s="31">
        <v>11.6093294362271</v>
      </c>
      <c r="F66" s="89">
        <v>23335.11</v>
      </c>
      <c r="G66" s="31">
        <v>6639.0500639919192</v>
      </c>
      <c r="I66" s="8"/>
      <c r="J66" s="40"/>
      <c r="K66" s="40"/>
    </row>
    <row r="67" spans="1:11" s="26" customFormat="1">
      <c r="A67" s="30">
        <v>40268</v>
      </c>
      <c r="B67" s="31">
        <v>87.699203326011769</v>
      </c>
      <c r="C67" s="83">
        <v>76.739961461651305</v>
      </c>
      <c r="D67" s="31">
        <v>10.9592418643602</v>
      </c>
      <c r="F67" s="89">
        <v>23500.030000000002</v>
      </c>
      <c r="G67" s="31">
        <v>6285.0531948262278</v>
      </c>
      <c r="H67" s="85"/>
      <c r="I67" s="8"/>
      <c r="J67" s="40"/>
      <c r="K67" s="40"/>
    </row>
    <row r="68" spans="1:11" s="26" customFormat="1">
      <c r="A68" s="30">
        <v>40359</v>
      </c>
      <c r="B68" s="31">
        <v>85.942172972058557</v>
      </c>
      <c r="C68" s="83">
        <v>77.581722847720798</v>
      </c>
      <c r="D68" s="31">
        <v>8.3604501243375804</v>
      </c>
      <c r="F68" s="89">
        <v>23087.09</v>
      </c>
      <c r="G68" s="31">
        <v>7123.5973345428347</v>
      </c>
      <c r="H68" s="85"/>
      <c r="I68" s="8"/>
      <c r="J68" s="40"/>
      <c r="K68" s="40"/>
    </row>
    <row r="69" spans="1:11" s="26" customFormat="1">
      <c r="A69" s="30">
        <v>40451</v>
      </c>
      <c r="B69" s="31">
        <v>82.705426479576559</v>
      </c>
      <c r="C69" s="83">
        <v>77.462274095018003</v>
      </c>
      <c r="D69" s="31">
        <v>5.2431523845582797</v>
      </c>
      <c r="F69" s="89">
        <v>22651.550000000003</v>
      </c>
      <c r="G69" s="31">
        <v>7340.5264724816961</v>
      </c>
      <c r="H69" s="85"/>
      <c r="I69" s="8"/>
      <c r="J69" s="40"/>
      <c r="K69" s="40"/>
    </row>
    <row r="70" spans="1:11" s="26" customFormat="1">
      <c r="A70" s="30">
        <v>40543</v>
      </c>
      <c r="B70" s="31">
        <v>78.457161775569688</v>
      </c>
      <c r="C70" s="83">
        <v>76.448095072828806</v>
      </c>
      <c r="D70" s="31">
        <v>2.0090667027406499</v>
      </c>
      <c r="F70" s="89">
        <v>21994.55</v>
      </c>
      <c r="G70" s="31">
        <v>7284.6563694307806</v>
      </c>
      <c r="H70" s="85"/>
      <c r="I70" s="8"/>
      <c r="J70" s="40"/>
      <c r="K70" s="40"/>
    </row>
    <row r="71" spans="1:11" s="26" customFormat="1">
      <c r="A71" s="30">
        <v>40633</v>
      </c>
      <c r="B71" s="31">
        <v>76.496344734927916</v>
      </c>
      <c r="C71" s="83">
        <v>75.399658034868494</v>
      </c>
      <c r="D71" s="31">
        <v>1.09668670005919</v>
      </c>
      <c r="F71" s="89">
        <v>21926.53</v>
      </c>
      <c r="G71" s="31">
        <v>6914.7201201653161</v>
      </c>
      <c r="H71" s="85"/>
      <c r="I71" s="8"/>
      <c r="J71" s="40"/>
      <c r="K71" s="40"/>
    </row>
    <row r="72" spans="1:11" s="26" customFormat="1">
      <c r="A72" s="30">
        <v>40724</v>
      </c>
      <c r="B72" s="31">
        <v>74.773520256770524</v>
      </c>
      <c r="C72" s="83">
        <v>74.523214596931894</v>
      </c>
      <c r="D72" s="31">
        <v>0.250305659838431</v>
      </c>
      <c r="F72" s="89">
        <v>22078.510000000002</v>
      </c>
      <c r="G72" s="31">
        <v>7987.2744721033368</v>
      </c>
      <c r="H72" s="85"/>
      <c r="I72" s="8"/>
      <c r="J72" s="40"/>
      <c r="K72" s="40"/>
    </row>
    <row r="73" spans="1:11" s="26" customFormat="1">
      <c r="A73" s="30">
        <v>40816</v>
      </c>
      <c r="B73" s="31">
        <v>73.314194660439398</v>
      </c>
      <c r="C73" s="83">
        <v>73.876853945189893</v>
      </c>
      <c r="D73" s="31">
        <v>-0.56265928475068006</v>
      </c>
      <c r="F73" s="89">
        <v>22400.080000000002</v>
      </c>
      <c r="G73" s="31">
        <v>8366.8865950421696</v>
      </c>
      <c r="H73" s="85"/>
      <c r="I73" s="8"/>
      <c r="J73" s="40"/>
      <c r="K73" s="40"/>
    </row>
    <row r="74" spans="1:11" s="26" customFormat="1">
      <c r="A74" s="30">
        <v>40908</v>
      </c>
      <c r="B74" s="31">
        <v>68.612972122455531</v>
      </c>
      <c r="C74" s="83">
        <v>72.629507559639293</v>
      </c>
      <c r="D74" s="31">
        <v>-4.01653543718382</v>
      </c>
      <c r="F74" s="89">
        <v>21487.63999999997</v>
      </c>
      <c r="G74" s="31">
        <v>8048.2871779516054</v>
      </c>
      <c r="H74" s="85"/>
      <c r="I74" s="8"/>
      <c r="J74" s="40"/>
      <c r="K74" s="40"/>
    </row>
    <row r="75" spans="1:11" s="26" customFormat="1">
      <c r="A75" s="30">
        <v>40999</v>
      </c>
      <c r="B75" s="31">
        <v>67.573279522383885</v>
      </c>
      <c r="C75" s="83">
        <v>71.643574946675997</v>
      </c>
      <c r="D75" s="31">
        <v>-4.0702954242922198</v>
      </c>
      <c r="F75" s="89">
        <v>21555.439999999999</v>
      </c>
      <c r="G75" s="31">
        <v>7496.9062813613591</v>
      </c>
      <c r="H75" s="85"/>
      <c r="I75" s="8"/>
      <c r="J75" s="40"/>
      <c r="K75" s="40"/>
    </row>
    <row r="76" spans="1:11" s="26" customFormat="1">
      <c r="A76" s="30">
        <v>41090</v>
      </c>
      <c r="B76" s="31">
        <v>67.616820362743695</v>
      </c>
      <c r="C76" s="83">
        <v>71.115920883318296</v>
      </c>
      <c r="D76" s="31">
        <v>-3.4991005205747099</v>
      </c>
      <c r="F76" s="89">
        <v>21806.87</v>
      </c>
      <c r="G76" s="31">
        <v>8338.5787063094012</v>
      </c>
      <c r="H76" s="85"/>
      <c r="I76" s="8"/>
      <c r="J76" s="40"/>
      <c r="K76" s="40"/>
    </row>
    <row r="77" spans="1:11" s="26" customFormat="1">
      <c r="A77" s="30">
        <v>41182</v>
      </c>
      <c r="B77" s="31">
        <v>66.601414067936361</v>
      </c>
      <c r="C77" s="83">
        <v>70.713689904836798</v>
      </c>
      <c r="D77" s="31">
        <v>-4.1122758369004897</v>
      </c>
      <c r="F77" s="89">
        <v>21886.58</v>
      </c>
      <c r="G77" s="31">
        <v>8978.2628321251741</v>
      </c>
      <c r="H77" s="85"/>
      <c r="I77" s="8"/>
      <c r="J77" s="40"/>
      <c r="K77" s="40"/>
    </row>
    <row r="78" spans="1:11" s="26" customFormat="1">
      <c r="A78" s="30">
        <v>41274</v>
      </c>
      <c r="B78" s="31">
        <v>65.278011922844485</v>
      </c>
      <c r="C78" s="83">
        <v>70.344569345971706</v>
      </c>
      <c r="D78" s="31">
        <v>-5.0665574231272901</v>
      </c>
      <c r="F78" s="89">
        <v>21809.489999999998</v>
      </c>
      <c r="G78" s="31">
        <v>8596.4148943776927</v>
      </c>
      <c r="H78" s="85"/>
      <c r="I78" s="8"/>
      <c r="J78" s="40"/>
      <c r="K78" s="40"/>
    </row>
    <row r="79" spans="1:11" s="26" customFormat="1">
      <c r="A79" s="30">
        <v>41364</v>
      </c>
      <c r="B79" s="31">
        <v>66.10908152824085</v>
      </c>
      <c r="C79" s="83">
        <v>70.322013182886593</v>
      </c>
      <c r="D79" s="31">
        <v>-4.2129316546458702</v>
      </c>
      <c r="F79" s="89">
        <v>22231.699999999997</v>
      </c>
      <c r="G79" s="31">
        <v>7715.5574700142788</v>
      </c>
      <c r="H79" s="85"/>
      <c r="I79" s="8"/>
      <c r="J79" s="40"/>
      <c r="K79" s="40"/>
    </row>
    <row r="80" spans="1:11" s="26" customFormat="1">
      <c r="A80" s="30">
        <v>41455</v>
      </c>
      <c r="B80" s="31">
        <v>63.816616277441305</v>
      </c>
      <c r="C80" s="83">
        <v>69.848704401388105</v>
      </c>
      <c r="D80" s="31">
        <v>-6.03208812394685</v>
      </c>
      <c r="F80" s="89">
        <v>21745.19</v>
      </c>
      <c r="G80" s="31">
        <v>8784.2602381252618</v>
      </c>
      <c r="H80" s="85"/>
      <c r="I80" s="8"/>
      <c r="J80" s="40"/>
      <c r="K80" s="40"/>
    </row>
    <row r="81" spans="1:11" s="26" customFormat="1">
      <c r="A81" s="30">
        <v>41547</v>
      </c>
      <c r="B81" s="31">
        <v>63.482896858099977</v>
      </c>
      <c r="C81" s="83">
        <v>69.484996416209199</v>
      </c>
      <c r="D81" s="31">
        <v>-6.00209955810924</v>
      </c>
      <c r="F81" s="89">
        <v>21983.219999999972</v>
      </c>
      <c r="G81" s="31">
        <v>9532.3383795819627</v>
      </c>
      <c r="H81" s="85"/>
      <c r="I81" s="8"/>
      <c r="J81" s="40"/>
      <c r="K81" s="40"/>
    </row>
    <row r="82" spans="1:11" s="26" customFormat="1">
      <c r="A82" s="30">
        <v>41639</v>
      </c>
      <c r="B82" s="31">
        <v>62.304612478110521</v>
      </c>
      <c r="C82" s="83">
        <v>69.007914806824004</v>
      </c>
      <c r="D82" s="31">
        <v>-6.7033023287134803</v>
      </c>
      <c r="F82" s="89">
        <v>21831.249999999971</v>
      </c>
      <c r="G82" s="31">
        <v>9007.3845364496938</v>
      </c>
      <c r="H82" s="85"/>
      <c r="I82" s="8"/>
      <c r="J82" s="40"/>
      <c r="K82" s="40"/>
    </row>
    <row r="83" spans="1:11" s="26" customFormat="1">
      <c r="A83" s="30">
        <v>41729</v>
      </c>
      <c r="B83" s="31">
        <v>61.841002527096776</v>
      </c>
      <c r="C83" s="83">
        <v>68.570707784044899</v>
      </c>
      <c r="D83" s="31">
        <v>-6.7297052569482698</v>
      </c>
      <c r="F83" s="89">
        <v>21960.47</v>
      </c>
      <c r="G83" s="31">
        <v>8187.1972966735984</v>
      </c>
      <c r="H83" s="85"/>
      <c r="I83" s="8"/>
      <c r="J83" s="40"/>
      <c r="K83" s="40"/>
    </row>
    <row r="84" spans="1:11" s="26" customFormat="1">
      <c r="A84" s="30">
        <v>41820</v>
      </c>
      <c r="B84" s="31">
        <v>61.058127533220571</v>
      </c>
      <c r="C84" s="83">
        <v>68.167469219411203</v>
      </c>
      <c r="D84" s="31">
        <v>-7.1093416861907999</v>
      </c>
      <c r="F84" s="89">
        <v>21941.850000000002</v>
      </c>
      <c r="G84" s="31">
        <v>9209.0818994817837</v>
      </c>
      <c r="H84" s="85"/>
      <c r="I84" s="8"/>
      <c r="J84" s="40"/>
      <c r="K84" s="40"/>
    </row>
    <row r="85" spans="1:11" s="26" customFormat="1">
      <c r="A85" s="30">
        <v>41912</v>
      </c>
      <c r="B85" s="31">
        <v>60.176690864089814</v>
      </c>
      <c r="C85" s="83">
        <v>67.701406332214802</v>
      </c>
      <c r="D85" s="31">
        <v>-7.5247154681250503</v>
      </c>
      <c r="F85" s="89">
        <v>21846.219999999972</v>
      </c>
      <c r="G85" s="31">
        <v>9899.7947765044883</v>
      </c>
      <c r="H85" s="85"/>
      <c r="I85" s="8"/>
      <c r="J85" s="40"/>
      <c r="K85" s="40"/>
    </row>
    <row r="86" spans="1:11" s="26" customFormat="1">
      <c r="A86" s="30">
        <v>42004</v>
      </c>
      <c r="B86" s="31">
        <v>58.33831415346846</v>
      </c>
      <c r="C86" s="83">
        <v>66.989620079263005</v>
      </c>
      <c r="D86" s="31">
        <v>-8.6513059257946896</v>
      </c>
      <c r="F86" s="89">
        <v>21340.920000000002</v>
      </c>
      <c r="G86" s="31">
        <v>9285.2367999812905</v>
      </c>
      <c r="H86" s="85"/>
      <c r="I86" s="8"/>
      <c r="J86" s="40"/>
      <c r="K86" s="40"/>
    </row>
    <row r="87" spans="1:11" s="26" customFormat="1">
      <c r="A87" s="30">
        <v>42094</v>
      </c>
      <c r="B87" s="31">
        <v>59.63137835822009</v>
      </c>
      <c r="C87" s="83">
        <v>66.757116754768006</v>
      </c>
      <c r="D87" s="31">
        <v>-7.1257383965479999</v>
      </c>
      <c r="F87" s="89">
        <v>21828.73</v>
      </c>
      <c r="G87" s="34">
        <v>8211.9999512109025</v>
      </c>
      <c r="H87" s="85"/>
      <c r="I87" s="8"/>
      <c r="J87" s="40"/>
      <c r="K87" s="40"/>
    </row>
    <row r="88" spans="1:11" s="26" customFormat="1">
      <c r="A88" s="30">
        <v>42185</v>
      </c>
      <c r="B88" s="31">
        <v>60.200751384053866</v>
      </c>
      <c r="C88" s="83">
        <v>66.754409079798194</v>
      </c>
      <c r="D88" s="31">
        <v>-6.5536576957444002</v>
      </c>
      <c r="F88" s="89">
        <v>22132.149999999972</v>
      </c>
      <c r="G88" s="34">
        <v>9366.8783756976372</v>
      </c>
      <c r="H88" s="85"/>
      <c r="I88" s="8"/>
      <c r="J88" s="40"/>
      <c r="K88" s="40"/>
    </row>
    <row r="89" spans="1:11" s="26" customFormat="1">
      <c r="A89" s="30">
        <v>42277</v>
      </c>
      <c r="B89" s="31">
        <v>60.95621013745663</v>
      </c>
      <c r="C89" s="83">
        <v>66.954068629612294</v>
      </c>
      <c r="D89" s="31">
        <v>-5.9978584921557001</v>
      </c>
      <c r="F89" s="89">
        <v>22550.899999999972</v>
      </c>
      <c r="G89" s="34">
        <v>10131.131049254576</v>
      </c>
      <c r="H89" s="85"/>
      <c r="I89" s="8"/>
      <c r="J89" s="40"/>
      <c r="K89" s="40"/>
    </row>
    <row r="90" spans="1:11" s="26" customFormat="1">
      <c r="A90" s="30">
        <v>42369</v>
      </c>
      <c r="B90" s="31">
        <v>59.93255190195768</v>
      </c>
      <c r="C90" s="83">
        <v>66.884950357955105</v>
      </c>
      <c r="D90" s="31">
        <v>-6.95239845599753</v>
      </c>
      <c r="F90" s="89">
        <v>22382.230000000003</v>
      </c>
      <c r="G90" s="34">
        <v>9635.6888958120089</v>
      </c>
      <c r="H90" s="85"/>
      <c r="I90" s="8"/>
      <c r="J90" s="40"/>
      <c r="K90" s="40"/>
    </row>
    <row r="91" spans="1:11" s="26" customFormat="1">
      <c r="A91" s="30">
        <v>42460</v>
      </c>
      <c r="B91" s="31">
        <v>62.090729355607799</v>
      </c>
      <c r="C91" s="84">
        <v>67.204039550957305</v>
      </c>
      <c r="D91" s="31">
        <v>-5.1133101953495297</v>
      </c>
      <c r="F91" s="89">
        <v>23407.219999999972</v>
      </c>
      <c r="G91" s="34">
        <v>8564.7153440865677</v>
      </c>
      <c r="H91" s="85"/>
      <c r="I91" s="41"/>
      <c r="J91" s="40"/>
      <c r="K91" s="40"/>
    </row>
    <row r="92" spans="1:11" s="26" customFormat="1">
      <c r="A92" s="30">
        <v>42551</v>
      </c>
      <c r="B92" s="31">
        <v>63.47996935500462</v>
      </c>
      <c r="C92" s="84">
        <v>67.698571222776494</v>
      </c>
      <c r="D92" s="31">
        <v>-4.2186018677720201</v>
      </c>
      <c r="F92" s="89">
        <v>24169.600000000002</v>
      </c>
      <c r="G92" s="34">
        <v>9742.8372185495828</v>
      </c>
      <c r="H92" s="85"/>
      <c r="I92" s="41"/>
      <c r="J92" s="40"/>
      <c r="K92" s="40"/>
    </row>
    <row r="93" spans="1:11" s="26" customFormat="1">
      <c r="A93" s="30">
        <v>42643</v>
      </c>
      <c r="B93" s="31">
        <v>64.572058741031782</v>
      </c>
      <c r="C93" s="84">
        <v>68.262625927440197</v>
      </c>
      <c r="D93" s="31">
        <v>-3.6905671864084701</v>
      </c>
      <c r="F93" s="89">
        <v>24806.39</v>
      </c>
      <c r="G93" s="34">
        <v>10473.359287528963</v>
      </c>
      <c r="H93" s="85"/>
      <c r="I93" s="41"/>
      <c r="J93" s="40"/>
      <c r="K93" s="40"/>
    </row>
    <row r="94" spans="1:11" s="26" customFormat="1">
      <c r="A94" s="30">
        <v>42735</v>
      </c>
      <c r="B94" s="31">
        <v>63.16134464366975</v>
      </c>
      <c r="C94" s="84">
        <v>68.336039721547394</v>
      </c>
      <c r="D94" s="31">
        <v>-5.1746950778778196</v>
      </c>
      <c r="F94" s="89">
        <v>24563.360000000001</v>
      </c>
      <c r="G94" s="34">
        <v>10108.950515141307</v>
      </c>
      <c r="H94" s="85"/>
      <c r="I94" s="41"/>
      <c r="J94" s="40"/>
      <c r="K94" s="40"/>
    </row>
    <row r="95" spans="1:11" s="26" customFormat="1">
      <c r="A95" s="30">
        <v>42825</v>
      </c>
      <c r="B95" s="31">
        <v>63.918798881884001</v>
      </c>
      <c r="C95" s="84">
        <v>68.411052753652697</v>
      </c>
      <c r="D95" s="31">
        <v>-4.4922538717687797</v>
      </c>
      <c r="F95" s="89">
        <v>25336.82</v>
      </c>
      <c r="G95" s="34">
        <v>9313.9269964569921</v>
      </c>
      <c r="H95" s="85"/>
      <c r="I95" s="41"/>
      <c r="J95" s="40"/>
      <c r="K95" s="40"/>
    </row>
    <row r="96" spans="1:11" s="26" customFormat="1">
      <c r="A96" s="30">
        <v>42916</v>
      </c>
      <c r="B96" s="31">
        <v>64.090554003191357</v>
      </c>
      <c r="C96" s="84">
        <v>68.429280697303298</v>
      </c>
      <c r="D96" s="31">
        <v>-4.3387266941119904</v>
      </c>
      <c r="F96" s="89">
        <v>25884.389999999974</v>
      </c>
      <c r="G96" s="34">
        <v>10490.978450581877</v>
      </c>
      <c r="H96" s="85"/>
      <c r="I96" s="41"/>
      <c r="J96" s="40"/>
      <c r="K96" s="40"/>
    </row>
    <row r="97" spans="1:12" s="26" customFormat="1">
      <c r="A97" s="30">
        <v>43008</v>
      </c>
      <c r="B97" s="31">
        <v>64.868764863155548</v>
      </c>
      <c r="C97" s="84">
        <v>68.581488998268497</v>
      </c>
      <c r="D97" s="31">
        <v>-3.71272413511302</v>
      </c>
      <c r="F97" s="89">
        <v>26835.719999999972</v>
      </c>
      <c r="G97" s="34">
        <v>11455.391712893479</v>
      </c>
      <c r="H97" s="85"/>
      <c r="I97" s="41"/>
      <c r="J97" s="40"/>
      <c r="K97" s="40"/>
    </row>
    <row r="98" spans="1:12" s="26" customFormat="1">
      <c r="A98" s="30">
        <v>43100</v>
      </c>
      <c r="B98" s="31">
        <v>64.364104169370393</v>
      </c>
      <c r="C98" s="84">
        <v>68.605633969741504</v>
      </c>
      <c r="D98" s="31">
        <v>-4.2415298003710804</v>
      </c>
      <c r="F98" s="89">
        <v>27210.759999999973</v>
      </c>
      <c r="G98" s="34">
        <v>11016.000088603018</v>
      </c>
      <c r="H98" s="85"/>
      <c r="I98" s="41"/>
      <c r="J98" s="40"/>
      <c r="K98" s="40"/>
    </row>
    <row r="99" spans="1:12" s="26" customFormat="1">
      <c r="A99" s="30">
        <v>43190</v>
      </c>
      <c r="B99" s="31">
        <v>63.644895158720189</v>
      </c>
      <c r="C99" s="84">
        <v>68.412549222741902</v>
      </c>
      <c r="D99" s="31">
        <v>-4.7676540640218299</v>
      </c>
      <c r="F99" s="89">
        <v>27351.63</v>
      </c>
      <c r="G99" s="34">
        <v>10013.001035421456</v>
      </c>
      <c r="H99" s="85"/>
      <c r="I99" s="41"/>
      <c r="J99" s="40"/>
      <c r="K99" s="40"/>
    </row>
    <row r="100" spans="1:12" s="26" customFormat="1">
      <c r="A100" s="30">
        <v>43281</v>
      </c>
      <c r="B100" s="31">
        <v>65.222059199000753</v>
      </c>
      <c r="C100" s="84">
        <v>68.569079296870001</v>
      </c>
      <c r="D100" s="31">
        <v>-3.3470200978692999</v>
      </c>
      <c r="F100" s="89">
        <v>28551.72</v>
      </c>
      <c r="G100" s="34">
        <v>11291.777910597226</v>
      </c>
      <c r="H100" s="85"/>
      <c r="I100" s="41"/>
      <c r="J100" s="40"/>
      <c r="K100" s="40"/>
    </row>
    <row r="101" spans="1:12" s="26" customFormat="1">
      <c r="A101" s="30">
        <v>43373</v>
      </c>
      <c r="B101" s="31">
        <v>65.621822459892755</v>
      </c>
      <c r="C101" s="84">
        <v>68.752592182792597</v>
      </c>
      <c r="D101" s="31">
        <v>-3.1307697228999101</v>
      </c>
      <c r="F101" s="89">
        <v>29183.74</v>
      </c>
      <c r="G101" s="34">
        <v>12151.83526656864</v>
      </c>
      <c r="H101" s="85"/>
      <c r="I101" s="41"/>
      <c r="J101" s="40"/>
      <c r="K101" s="40"/>
    </row>
    <row r="102" spans="1:12" s="26" customFormat="1">
      <c r="A102" s="30">
        <v>43465</v>
      </c>
      <c r="B102" s="31">
        <v>64.147105481005696</v>
      </c>
      <c r="C102" s="84">
        <v>68.579306095479495</v>
      </c>
      <c r="D102" s="31">
        <v>-4.4322006144739197</v>
      </c>
      <c r="F102" s="89">
        <v>29196.7</v>
      </c>
      <c r="G102" s="34">
        <v>12058.611737312007</v>
      </c>
      <c r="H102" s="85"/>
      <c r="I102" s="41"/>
      <c r="J102" s="40"/>
      <c r="K102" s="40"/>
    </row>
    <row r="103" spans="1:12" s="26" customFormat="1">
      <c r="A103" s="30">
        <v>43555</v>
      </c>
      <c r="B103" s="31">
        <v>64.468830230448532</v>
      </c>
      <c r="C103" s="84">
        <v>68.482554993668202</v>
      </c>
      <c r="D103" s="31">
        <v>-4.0141721182931001</v>
      </c>
      <c r="F103" s="89">
        <v>29858.04</v>
      </c>
      <c r="G103" s="34">
        <v>10811.69127303516</v>
      </c>
      <c r="H103" s="85"/>
      <c r="I103" s="41"/>
      <c r="J103" s="40"/>
      <c r="K103" s="40"/>
      <c r="L103" s="85"/>
    </row>
    <row r="104" spans="1:12" s="26" customFormat="1">
      <c r="A104" s="30">
        <v>43646</v>
      </c>
      <c r="B104" s="31">
        <v>65.441869093969814</v>
      </c>
      <c r="C104" s="84">
        <v>68.5523665684223</v>
      </c>
      <c r="D104" s="31">
        <v>-3.1108221019783802</v>
      </c>
      <c r="F104" s="89">
        <v>30880.079999999998</v>
      </c>
      <c r="G104" s="34">
        <v>12164.900277344359</v>
      </c>
      <c r="H104" s="85"/>
      <c r="I104" s="41"/>
      <c r="J104" s="40"/>
      <c r="K104" s="40"/>
    </row>
    <row r="105" spans="1:12" s="26" customFormat="1">
      <c r="A105" s="30">
        <v>43738</v>
      </c>
      <c r="B105" s="31">
        <v>64.911051505278635</v>
      </c>
      <c r="C105" s="84">
        <v>68.495075488396296</v>
      </c>
      <c r="D105" s="31">
        <v>-3.58425449400506</v>
      </c>
      <c r="F105" s="89">
        <v>31216.34</v>
      </c>
      <c r="G105" s="34">
        <v>13055.744672782437</v>
      </c>
      <c r="H105" s="85"/>
      <c r="I105" s="41"/>
      <c r="J105" s="40"/>
      <c r="K105" s="40"/>
    </row>
    <row r="106" spans="1:12">
      <c r="A106" s="30">
        <v>43830</v>
      </c>
      <c r="B106" s="31">
        <v>63.516767706288888</v>
      </c>
      <c r="C106" s="84">
        <v>68.174127817737499</v>
      </c>
      <c r="D106" s="31">
        <v>-4.6552366842176198</v>
      </c>
      <c r="F106" s="89">
        <v>31070.090000000004</v>
      </c>
      <c r="G106" s="34">
        <v>12884.022593572521</v>
      </c>
      <c r="H106" s="85"/>
      <c r="I106" s="41"/>
      <c r="J106" s="40"/>
      <c r="K106" s="40"/>
    </row>
    <row r="107" spans="1:12">
      <c r="A107" s="30">
        <v>43921</v>
      </c>
      <c r="B107" s="31">
        <v>62.019039800289427</v>
      </c>
      <c r="C107" s="84">
        <v>67.554696942964796</v>
      </c>
      <c r="D107" s="31">
        <v>-5.5392340200422296</v>
      </c>
      <c r="F107" s="89">
        <v>30702.65</v>
      </c>
      <c r="G107" s="34">
        <v>11400.532954191527</v>
      </c>
      <c r="H107" s="85"/>
      <c r="I107" s="41"/>
      <c r="J107" s="40"/>
      <c r="K107" s="40"/>
    </row>
    <row r="108" spans="1:12">
      <c r="A108" s="30">
        <v>44012</v>
      </c>
      <c r="B108" s="31">
        <v>61.164920816769154</v>
      </c>
      <c r="C108" s="84">
        <v>66.867782183295901</v>
      </c>
      <c r="D108" s="31">
        <v>-5.7152959472247797</v>
      </c>
      <c r="F108" s="89">
        <v>30063.230000000003</v>
      </c>
      <c r="G108" s="34">
        <v>11810.797497800888</v>
      </c>
      <c r="H108" s="85"/>
      <c r="I108" s="41"/>
      <c r="J108" s="40"/>
      <c r="K108" s="40"/>
    </row>
    <row r="109" spans="1:12">
      <c r="A109" s="30">
        <v>44104</v>
      </c>
      <c r="B109" s="31">
        <v>61.45538389441414</v>
      </c>
      <c r="C109" s="84">
        <v>66.466531481031893</v>
      </c>
      <c r="D109" s="31">
        <v>-5.0146002983170002</v>
      </c>
      <c r="F109" s="89">
        <v>30525.27</v>
      </c>
      <c r="G109" s="34">
        <v>13575.266622917083</v>
      </c>
      <c r="H109" s="85"/>
      <c r="I109" s="41"/>
      <c r="J109" s="40"/>
      <c r="K109" s="40"/>
    </row>
    <row r="110" spans="1:12">
      <c r="A110" s="30">
        <v>44196</v>
      </c>
      <c r="B110" s="31">
        <v>60.729316367121847</v>
      </c>
      <c r="C110" s="84">
        <v>66.083026925023006</v>
      </c>
      <c r="D110" s="31">
        <v>-5.3418941282928696</v>
      </c>
      <c r="F110" s="89">
        <v>30260.99</v>
      </c>
      <c r="G110" s="34">
        <v>13042.697589080748</v>
      </c>
      <c r="H110" s="85"/>
      <c r="I110" s="41"/>
      <c r="J110" s="40"/>
      <c r="K110" s="40"/>
    </row>
    <row r="111" spans="1:12">
      <c r="A111" s="30">
        <v>44286</v>
      </c>
      <c r="B111" s="31">
        <v>61.783840873691311</v>
      </c>
      <c r="C111" s="84">
        <v>66.058290554043097</v>
      </c>
      <c r="D111" s="31">
        <v>-4.2471611009417103</v>
      </c>
      <c r="F111" s="89">
        <v>31187.38</v>
      </c>
      <c r="G111" s="34">
        <v>12049.453239249799</v>
      </c>
      <c r="H111" s="85"/>
      <c r="I111" s="41"/>
      <c r="J111" s="40"/>
      <c r="K111" s="40"/>
    </row>
    <row r="112" spans="1:12">
      <c r="A112" s="30">
        <v>44377</v>
      </c>
      <c r="B112" s="31">
        <v>61.149392509936966</v>
      </c>
      <c r="C112" s="84">
        <v>65.907995039478905</v>
      </c>
      <c r="D112" s="31">
        <v>-4.7177348411407598</v>
      </c>
      <c r="F112" s="89">
        <v>32061.200000000001</v>
      </c>
      <c r="G112" s="34">
        <v>13763.520427309315</v>
      </c>
      <c r="H112" s="85"/>
      <c r="I112" s="41"/>
      <c r="J112" s="40"/>
      <c r="K112" s="40"/>
    </row>
    <row r="113" spans="1:11">
      <c r="A113" s="30">
        <v>44469</v>
      </c>
      <c r="B113" s="31">
        <v>60.836464704266128</v>
      </c>
      <c r="C113" s="84">
        <v>65.668133364945803</v>
      </c>
      <c r="D113" s="31">
        <v>-4.8015503866062801</v>
      </c>
      <c r="F113" s="89">
        <v>32944.520000000004</v>
      </c>
      <c r="G113" s="34">
        <v>15296.916604531743</v>
      </c>
      <c r="H113" s="85"/>
      <c r="I113" s="41"/>
      <c r="J113" s="40"/>
      <c r="K113" s="40"/>
    </row>
    <row r="114" spans="1:11">
      <c r="A114" s="30">
        <v>44561</v>
      </c>
      <c r="B114" s="31">
        <v>63.582086808108542</v>
      </c>
      <c r="C114" s="84">
        <v>66.037584184141906</v>
      </c>
      <c r="D114" s="31">
        <v>-2.4402263501472699</v>
      </c>
      <c r="F114" s="89">
        <v>35703.56</v>
      </c>
      <c r="G114" s="34">
        <v>15043.598537406018</v>
      </c>
      <c r="H114" s="85"/>
      <c r="I114" s="41"/>
      <c r="J114" s="40"/>
    </row>
    <row r="115" spans="1:11">
      <c r="A115" s="30">
        <v>44651</v>
      </c>
      <c r="B115" s="31">
        <v>62.887271607746008</v>
      </c>
      <c r="C115" s="84">
        <v>66.129929482615907</v>
      </c>
      <c r="D115" s="31">
        <v>-3.23483132984606</v>
      </c>
      <c r="F115" s="89">
        <v>36853.300000000003</v>
      </c>
      <c r="G115" s="34">
        <v>14498.12518256502</v>
      </c>
      <c r="H115" s="85"/>
      <c r="I115" s="41"/>
      <c r="J115" s="40"/>
    </row>
    <row r="116" spans="1:11">
      <c r="A116" s="30">
        <v>44742</v>
      </c>
      <c r="B116" s="34">
        <v>64.967463981736799</v>
      </c>
      <c r="C116" s="84">
        <v>66.592013654411303</v>
      </c>
      <c r="D116" s="34">
        <v>-1.6429792913127701</v>
      </c>
      <c r="F116" s="89">
        <v>39713.980000000003</v>
      </c>
      <c r="G116" s="34">
        <v>16290.388832559778</v>
      </c>
      <c r="H116" s="85"/>
      <c r="I116" s="41"/>
      <c r="J116" s="40"/>
    </row>
    <row r="117" spans="1:11">
      <c r="A117" s="30">
        <v>44834</v>
      </c>
      <c r="B117" s="31">
        <v>64.396568021097679</v>
      </c>
      <c r="C117" s="84">
        <v>66.787983821251601</v>
      </c>
      <c r="D117" s="31">
        <v>-2.3978882293598498</v>
      </c>
      <c r="F117" s="89">
        <v>41490.32</v>
      </c>
      <c r="G117" s="34">
        <v>18597.283725865414</v>
      </c>
      <c r="H117" s="85"/>
      <c r="J117" s="40"/>
    </row>
    <row r="118" spans="1:11">
      <c r="A118" s="30">
        <v>44926</v>
      </c>
      <c r="B118" s="31">
        <v>62.270612400189428</v>
      </c>
      <c r="C118" s="84">
        <v>66.353523987099891</v>
      </c>
      <c r="D118" s="34">
        <v>-4.0870560388401298</v>
      </c>
      <c r="F118" s="89">
        <v>41591.24</v>
      </c>
      <c r="G118" s="34">
        <v>17405.32313752146</v>
      </c>
      <c r="H118" s="85"/>
      <c r="J118" s="40"/>
    </row>
    <row r="119" spans="1:11">
      <c r="A119" s="30">
        <v>45016</v>
      </c>
      <c r="B119" s="31">
        <v>62.19870264383114</v>
      </c>
      <c r="C119" s="84">
        <v>65.969420105531896</v>
      </c>
      <c r="D119" s="34">
        <v>-3.77071746170075</v>
      </c>
      <c r="F119" s="89">
        <v>42537.409999999996</v>
      </c>
      <c r="G119" s="34">
        <v>16096.549731684316</v>
      </c>
      <c r="H119" s="85"/>
      <c r="J119" s="40"/>
    </row>
    <row r="120" spans="1:11">
      <c r="J120" s="40"/>
    </row>
    <row r="121" spans="1:11">
      <c r="J121" s="40"/>
    </row>
    <row r="122" spans="1:11">
      <c r="D122" s="34"/>
      <c r="J122" s="40"/>
    </row>
    <row r="123" spans="1:11">
      <c r="D123" s="34"/>
      <c r="J123" s="40"/>
    </row>
    <row r="124" spans="1:11">
      <c r="D124" s="34"/>
      <c r="J124" s="40"/>
    </row>
    <row r="125" spans="1:11">
      <c r="D125" s="34"/>
    </row>
    <row r="126" spans="1:11">
      <c r="D126" s="34"/>
    </row>
    <row r="127" spans="1:11">
      <c r="B127" s="34"/>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K119"/>
  <sheetViews>
    <sheetView zoomScale="70" zoomScaleNormal="70" workbookViewId="0">
      <pane ySplit="6" topLeftCell="A79" activePane="bottomLeft" state="frozen"/>
      <selection activeCell="B1" sqref="B1"/>
      <selection pane="bottomLeft" activeCell="F1" sqref="F1"/>
    </sheetView>
  </sheetViews>
  <sheetFormatPr defaultColWidth="8.85546875" defaultRowHeight="12.75"/>
  <cols>
    <col min="1" max="1" width="24" style="37" customWidth="1"/>
    <col min="2" max="3" width="24" style="36" customWidth="1"/>
    <col min="4" max="4" width="25.140625" style="36" customWidth="1"/>
    <col min="5" max="5" width="8.85546875" style="35"/>
    <col min="6" max="7" width="13" style="35" customWidth="1"/>
    <col min="8" max="16384" width="8.85546875" style="35"/>
  </cols>
  <sheetData>
    <row r="1" spans="1:9" s="26" customFormat="1">
      <c r="A1" s="38" t="s">
        <v>27</v>
      </c>
      <c r="B1" s="23"/>
      <c r="C1" s="24"/>
      <c r="D1" s="25"/>
    </row>
    <row r="2" spans="1:9" s="26" customFormat="1">
      <c r="A2" s="39" t="s">
        <v>70</v>
      </c>
      <c r="B2" s="23"/>
      <c r="C2" s="24"/>
      <c r="D2" s="25"/>
    </row>
    <row r="3" spans="1:9" s="26" customFormat="1" ht="126.6" customHeight="1">
      <c r="A3" s="94" t="s">
        <v>28</v>
      </c>
      <c r="B3" s="94"/>
      <c r="C3" s="94"/>
      <c r="D3" s="94"/>
    </row>
    <row r="4" spans="1:9" s="26" customFormat="1">
      <c r="A4" s="27"/>
      <c r="B4" s="23"/>
      <c r="C4" s="24"/>
      <c r="D4" s="25"/>
    </row>
    <row r="5" spans="1:9" s="28" customFormat="1" ht="66">
      <c r="A5" s="49"/>
      <c r="B5" s="50" t="s">
        <v>47</v>
      </c>
      <c r="C5" s="68" t="s">
        <v>50</v>
      </c>
      <c r="D5" s="10" t="s">
        <v>51</v>
      </c>
      <c r="F5" s="53" t="s">
        <v>31</v>
      </c>
      <c r="G5" s="53" t="s">
        <v>32</v>
      </c>
    </row>
    <row r="6" spans="1:9" s="29" customFormat="1">
      <c r="A6" s="51" t="s">
        <v>2</v>
      </c>
      <c r="B6" s="52" t="s">
        <v>1</v>
      </c>
      <c r="C6" s="52" t="s">
        <v>1</v>
      </c>
      <c r="D6" s="15" t="s">
        <v>17</v>
      </c>
      <c r="F6" s="54" t="s">
        <v>33</v>
      </c>
      <c r="G6" s="54" t="s">
        <v>33</v>
      </c>
    </row>
    <row r="7" spans="1:9" s="26" customFormat="1">
      <c r="A7" s="30">
        <v>34789</v>
      </c>
      <c r="B7" s="18" t="s">
        <v>30</v>
      </c>
      <c r="C7" s="18" t="s">
        <v>30</v>
      </c>
      <c r="D7" s="18" t="s">
        <v>30</v>
      </c>
      <c r="F7" s="32"/>
      <c r="G7" s="42">
        <v>1548.2184875459136</v>
      </c>
      <c r="I7" s="40"/>
    </row>
    <row r="8" spans="1:9" s="26" customFormat="1">
      <c r="A8" s="30">
        <v>34880</v>
      </c>
      <c r="B8" s="18" t="s">
        <v>30</v>
      </c>
      <c r="C8" s="18" t="s">
        <v>30</v>
      </c>
      <c r="D8" s="18" t="s">
        <v>30</v>
      </c>
      <c r="F8" s="32"/>
      <c r="G8" s="42">
        <v>1822.0960368822782</v>
      </c>
      <c r="I8" s="40"/>
    </row>
    <row r="9" spans="1:9" s="26" customFormat="1">
      <c r="A9" s="30">
        <v>34972</v>
      </c>
      <c r="B9" s="18" t="s">
        <v>30</v>
      </c>
      <c r="C9" s="18" t="s">
        <v>30</v>
      </c>
      <c r="D9" s="18" t="s">
        <v>30</v>
      </c>
      <c r="F9" s="32"/>
      <c r="G9" s="42">
        <v>2223.6381403220025</v>
      </c>
      <c r="I9" s="40"/>
    </row>
    <row r="10" spans="1:9" s="26" customFormat="1">
      <c r="A10" s="30">
        <v>35064</v>
      </c>
      <c r="B10" s="34">
        <v>21.377193931591584</v>
      </c>
      <c r="C10" s="18" t="s">
        <v>30</v>
      </c>
      <c r="D10" s="18" t="s">
        <v>30</v>
      </c>
      <c r="F10" s="32">
        <v>1659.0700000000002</v>
      </c>
      <c r="G10" s="42">
        <v>2166.9817465160017</v>
      </c>
      <c r="I10" s="40"/>
    </row>
    <row r="11" spans="1:9" s="26" customFormat="1">
      <c r="A11" s="30">
        <v>35155</v>
      </c>
      <c r="B11" s="34">
        <v>23.641111153824305</v>
      </c>
      <c r="C11" s="18" t="s">
        <v>30</v>
      </c>
      <c r="D11" s="18" t="s">
        <v>30</v>
      </c>
      <c r="F11" s="32">
        <v>1942.3700000000001</v>
      </c>
      <c r="G11" s="42">
        <v>2003.3530561245684</v>
      </c>
      <c r="I11" s="40"/>
    </row>
    <row r="12" spans="1:9" s="26" customFormat="1">
      <c r="A12" s="30">
        <v>35246</v>
      </c>
      <c r="B12" s="34">
        <v>22.942619927110321</v>
      </c>
      <c r="C12" s="18" t="s">
        <v>30</v>
      </c>
      <c r="D12" s="18" t="s">
        <v>30</v>
      </c>
      <c r="F12" s="32">
        <v>1993.13</v>
      </c>
      <c r="G12" s="42">
        <v>2293.483007283121</v>
      </c>
      <c r="I12" s="40"/>
    </row>
    <row r="13" spans="1:9" s="26" customFormat="1">
      <c r="A13" s="30">
        <v>35338</v>
      </c>
      <c r="B13" s="34">
        <v>22.285167531471949</v>
      </c>
      <c r="C13" s="18" t="s">
        <v>30</v>
      </c>
      <c r="D13" s="18" t="s">
        <v>30</v>
      </c>
      <c r="F13" s="32">
        <v>2058.2200000000003</v>
      </c>
      <c r="G13" s="42">
        <v>2772.0113445724774</v>
      </c>
      <c r="I13" s="40"/>
    </row>
    <row r="14" spans="1:9" s="26" customFormat="1">
      <c r="A14" s="30">
        <v>35430</v>
      </c>
      <c r="B14" s="34">
        <v>21.990702884215278</v>
      </c>
      <c r="C14" s="18" t="s">
        <v>30</v>
      </c>
      <c r="D14" s="18" t="s">
        <v>30</v>
      </c>
      <c r="F14" s="32">
        <v>2135.5500000000002</v>
      </c>
      <c r="G14" s="42">
        <v>2642.3019411062533</v>
      </c>
      <c r="I14" s="40"/>
    </row>
    <row r="15" spans="1:9" s="26" customFormat="1">
      <c r="A15" s="30">
        <v>35520</v>
      </c>
      <c r="B15" s="34">
        <v>22.804253802336564</v>
      </c>
      <c r="C15" s="18" t="s">
        <v>30</v>
      </c>
      <c r="D15" s="18" t="s">
        <v>30</v>
      </c>
      <c r="F15" s="32">
        <v>2315.73</v>
      </c>
      <c r="G15" s="42">
        <v>2447.0196465218864</v>
      </c>
      <c r="I15" s="40"/>
    </row>
    <row r="16" spans="1:9" s="26" customFormat="1">
      <c r="A16" s="30">
        <v>35611</v>
      </c>
      <c r="B16" s="34">
        <v>22.323452959344031</v>
      </c>
      <c r="C16" s="18" t="s">
        <v>30</v>
      </c>
      <c r="D16" s="18" t="s">
        <v>30</v>
      </c>
      <c r="F16" s="32">
        <v>2392.98</v>
      </c>
      <c r="G16" s="42">
        <v>2858.245281609532</v>
      </c>
      <c r="I16" s="40"/>
    </row>
    <row r="17" spans="1:9" s="26" customFormat="1">
      <c r="A17" s="30">
        <v>35703</v>
      </c>
      <c r="B17" s="34">
        <v>22.724134861020559</v>
      </c>
      <c r="C17" s="18" t="s">
        <v>30</v>
      </c>
      <c r="D17" s="18" t="s">
        <v>30</v>
      </c>
      <c r="F17" s="32">
        <v>2534.2099999999969</v>
      </c>
      <c r="G17" s="42">
        <v>3204.496852875724</v>
      </c>
      <c r="I17" s="40"/>
    </row>
    <row r="18" spans="1:9" s="26" customFormat="1">
      <c r="A18" s="30">
        <v>35795</v>
      </c>
      <c r="B18" s="34">
        <v>24.258271303566801</v>
      </c>
      <c r="C18" s="18" t="s">
        <v>30</v>
      </c>
      <c r="D18" s="18" t="s">
        <v>30</v>
      </c>
      <c r="F18" s="32">
        <v>2843.6599999999971</v>
      </c>
      <c r="G18" s="42">
        <v>3212.6728657761237</v>
      </c>
      <c r="I18" s="40"/>
    </row>
    <row r="19" spans="1:9" s="26" customFormat="1">
      <c r="A19" s="30">
        <v>35885</v>
      </c>
      <c r="B19" s="34">
        <v>23.924548095078485</v>
      </c>
      <c r="C19" s="18" t="s">
        <v>30</v>
      </c>
      <c r="D19" s="18" t="s">
        <v>30</v>
      </c>
      <c r="F19" s="32">
        <v>2898.45</v>
      </c>
      <c r="G19" s="42">
        <v>2839.5473742891336</v>
      </c>
      <c r="I19" s="40"/>
    </row>
    <row r="20" spans="1:9" s="26" customFormat="1">
      <c r="A20" s="30">
        <v>35976</v>
      </c>
      <c r="B20" s="34">
        <v>24.898797370489131</v>
      </c>
      <c r="C20" s="18" t="s">
        <v>30</v>
      </c>
      <c r="D20" s="18" t="s">
        <v>30</v>
      </c>
      <c r="F20" s="32">
        <v>3123.7200000000003</v>
      </c>
      <c r="G20" s="42">
        <v>3288.9490832990614</v>
      </c>
      <c r="I20" s="40"/>
    </row>
    <row r="21" spans="1:9" s="26" customFormat="1">
      <c r="A21" s="30">
        <v>36068</v>
      </c>
      <c r="B21" s="34">
        <v>25.338731304703572</v>
      </c>
      <c r="C21" s="18" t="s">
        <v>30</v>
      </c>
      <c r="D21" s="18" t="s">
        <v>30</v>
      </c>
      <c r="F21" s="32">
        <v>3249.69</v>
      </c>
      <c r="G21" s="42">
        <v>3483.8216397655815</v>
      </c>
      <c r="I21" s="40"/>
    </row>
    <row r="22" spans="1:9" s="26" customFormat="1">
      <c r="A22" s="30">
        <v>36160</v>
      </c>
      <c r="B22" s="34">
        <v>26.434650836283453</v>
      </c>
      <c r="C22" s="18" t="s">
        <v>30</v>
      </c>
      <c r="D22" s="18" t="s">
        <v>30</v>
      </c>
      <c r="F22" s="32">
        <v>3442.0600000000004</v>
      </c>
      <c r="G22" s="42">
        <v>3408.697467850991</v>
      </c>
      <c r="I22" s="40"/>
    </row>
    <row r="23" spans="1:9" s="26" customFormat="1">
      <c r="A23" s="30">
        <v>36250</v>
      </c>
      <c r="B23" s="34">
        <v>27.76217829697098</v>
      </c>
      <c r="C23" s="18" t="s">
        <v>30</v>
      </c>
      <c r="D23" s="18" t="s">
        <v>30</v>
      </c>
      <c r="F23" s="32">
        <v>3611.59</v>
      </c>
      <c r="G23" s="42">
        <v>2827.561436972197</v>
      </c>
      <c r="I23" s="40"/>
    </row>
    <row r="24" spans="1:9" s="26" customFormat="1">
      <c r="A24" s="30">
        <v>36341</v>
      </c>
      <c r="B24" s="34">
        <v>27.45353839222064</v>
      </c>
      <c r="C24" s="18" t="s">
        <v>30</v>
      </c>
      <c r="D24" s="18" t="s">
        <v>30</v>
      </c>
      <c r="F24" s="32">
        <v>3576.4300000000003</v>
      </c>
      <c r="G24" s="42">
        <v>3307.1290955843665</v>
      </c>
      <c r="I24" s="40"/>
    </row>
    <row r="25" spans="1:9" s="26" customFormat="1">
      <c r="A25" s="30">
        <v>36433</v>
      </c>
      <c r="B25" s="34">
        <v>29.769321659236741</v>
      </c>
      <c r="C25" s="18" t="s">
        <v>30</v>
      </c>
      <c r="D25" s="18" t="s">
        <v>30</v>
      </c>
      <c r="F25" s="32">
        <v>3822.75</v>
      </c>
      <c r="G25" s="42">
        <v>3297.8518630943004</v>
      </c>
      <c r="I25" s="40"/>
    </row>
    <row r="26" spans="1:9" s="26" customFormat="1">
      <c r="A26" s="30">
        <v>36525</v>
      </c>
      <c r="B26" s="34">
        <v>30.770349698604377</v>
      </c>
      <c r="C26" s="18" t="s">
        <v>30</v>
      </c>
      <c r="D26" s="18" t="s">
        <v>30</v>
      </c>
      <c r="F26" s="32">
        <v>3911.09</v>
      </c>
      <c r="G26" s="42">
        <v>3278.0378814962351</v>
      </c>
      <c r="I26" s="40"/>
    </row>
    <row r="27" spans="1:9" s="26" customFormat="1">
      <c r="A27" s="30">
        <v>36616</v>
      </c>
      <c r="B27" s="34">
        <v>30.072212009332205</v>
      </c>
      <c r="C27" s="18" t="s">
        <v>30</v>
      </c>
      <c r="D27" s="18" t="s">
        <v>30</v>
      </c>
      <c r="F27" s="32">
        <v>3884.0800000000004</v>
      </c>
      <c r="G27" s="42">
        <v>3032.8251915001451</v>
      </c>
      <c r="I27" s="40"/>
    </row>
    <row r="28" spans="1:9" s="26" customFormat="1">
      <c r="A28" s="30">
        <v>36707</v>
      </c>
      <c r="B28" s="34">
        <v>30.973766297893555</v>
      </c>
      <c r="C28" s="18" t="s">
        <v>30</v>
      </c>
      <c r="D28" s="18" t="s">
        <v>30</v>
      </c>
      <c r="F28" s="32">
        <v>4021.1700000000005</v>
      </c>
      <c r="G28" s="42">
        <v>3373.7876156686457</v>
      </c>
      <c r="I28" s="40"/>
    </row>
    <row r="29" spans="1:9" s="26" customFormat="1">
      <c r="A29" s="30">
        <v>36799</v>
      </c>
      <c r="B29" s="34">
        <v>31.246209647180724</v>
      </c>
      <c r="C29" s="18" t="s">
        <v>30</v>
      </c>
      <c r="D29" s="18" t="s">
        <v>30</v>
      </c>
      <c r="F29" s="32">
        <v>4095.6900000000005</v>
      </c>
      <c r="G29" s="42">
        <v>3423.1471730495255</v>
      </c>
      <c r="I29" s="40"/>
    </row>
    <row r="30" spans="1:9" s="26" customFormat="1">
      <c r="A30" s="30">
        <v>36891</v>
      </c>
      <c r="B30" s="34">
        <v>31.45814613014776</v>
      </c>
      <c r="C30" s="18" t="s">
        <v>30</v>
      </c>
      <c r="D30" s="18" t="s">
        <v>30</v>
      </c>
      <c r="F30" s="32">
        <v>4200.12</v>
      </c>
      <c r="G30" s="42">
        <v>3521.6943064500115</v>
      </c>
      <c r="I30" s="40"/>
    </row>
    <row r="31" spans="1:9" s="26" customFormat="1">
      <c r="A31" s="30">
        <v>36981</v>
      </c>
      <c r="B31" s="34">
        <v>31.30221476098221</v>
      </c>
      <c r="C31" s="66">
        <v>32.534460244033298</v>
      </c>
      <c r="D31" s="46">
        <v>-1.2322454830512499</v>
      </c>
      <c r="F31" s="32">
        <v>4231.72</v>
      </c>
      <c r="G31" s="32">
        <v>3200.2865225049236</v>
      </c>
      <c r="I31" s="40"/>
    </row>
    <row r="32" spans="1:9" s="26" customFormat="1">
      <c r="A32" s="30">
        <v>37072</v>
      </c>
      <c r="B32" s="34">
        <v>30.361927436049204</v>
      </c>
      <c r="C32" s="66">
        <v>32.613273629429997</v>
      </c>
      <c r="D32" s="46">
        <v>-2.25134619338092</v>
      </c>
      <c r="F32" s="32">
        <v>4166.1000000000004</v>
      </c>
      <c r="G32" s="32">
        <v>3576.332892647185</v>
      </c>
      <c r="I32" s="40"/>
    </row>
    <row r="33" spans="1:9" s="26" customFormat="1">
      <c r="A33" s="30">
        <v>37164</v>
      </c>
      <c r="B33" s="34">
        <v>29.710071021193812</v>
      </c>
      <c r="C33" s="66">
        <v>32.537730076601903</v>
      </c>
      <c r="D33" s="46">
        <v>-2.8276590554082102</v>
      </c>
      <c r="F33" s="32">
        <v>4143.95</v>
      </c>
      <c r="G33" s="32">
        <v>3649.6502433574201</v>
      </c>
      <c r="I33" s="40"/>
    </row>
    <row r="34" spans="1:9" s="26" customFormat="1">
      <c r="A34" s="30">
        <v>37256</v>
      </c>
      <c r="B34" s="34">
        <v>30.561018903110572</v>
      </c>
      <c r="C34" s="66">
        <v>32.6207337046718</v>
      </c>
      <c r="D34" s="46">
        <v>-2.05971480156132</v>
      </c>
      <c r="F34" s="32">
        <v>4332.6400000000003</v>
      </c>
      <c r="G34" s="32">
        <v>3750.7445756559896</v>
      </c>
      <c r="I34" s="40"/>
    </row>
    <row r="35" spans="1:9" s="26" customFormat="1">
      <c r="A35" s="30">
        <v>37346</v>
      </c>
      <c r="B35" s="34">
        <v>30.40332353867684</v>
      </c>
      <c r="C35" s="66">
        <v>32.651909530652098</v>
      </c>
      <c r="D35" s="46">
        <v>-2.2485859919754501</v>
      </c>
      <c r="F35" s="32">
        <v>4350.6900000000005</v>
      </c>
      <c r="G35" s="32">
        <v>3333.1880923316148</v>
      </c>
      <c r="I35" s="40"/>
    </row>
    <row r="36" spans="1:9" s="26" customFormat="1">
      <c r="A36" s="30">
        <v>37437</v>
      </c>
      <c r="B36" s="34">
        <v>30.794299902168181</v>
      </c>
      <c r="C36" s="66">
        <v>32.735239825315098</v>
      </c>
      <c r="D36" s="46">
        <v>-1.94093992314712</v>
      </c>
      <c r="F36" s="32">
        <v>4484.07</v>
      </c>
      <c r="G36" s="32">
        <v>3827.7807638989229</v>
      </c>
      <c r="I36" s="40"/>
    </row>
    <row r="37" spans="1:9" s="26" customFormat="1">
      <c r="A37" s="30">
        <v>37529</v>
      </c>
      <c r="B37" s="34">
        <v>31.971885409749405</v>
      </c>
      <c r="C37" s="66">
        <v>32.9900256818961</v>
      </c>
      <c r="D37" s="46">
        <v>-1.01814027214688</v>
      </c>
      <c r="F37" s="32">
        <v>4762.3700000000008</v>
      </c>
      <c r="G37" s="32">
        <v>3983.7797145632535</v>
      </c>
      <c r="I37" s="40"/>
    </row>
    <row r="38" spans="1:9" s="26" customFormat="1">
      <c r="A38" s="30">
        <v>37621</v>
      </c>
      <c r="B38" s="34">
        <v>31.694089177383287</v>
      </c>
      <c r="C38" s="66">
        <v>33.157742293789603</v>
      </c>
      <c r="D38" s="46">
        <v>-1.4636531164064901</v>
      </c>
      <c r="F38" s="32">
        <v>4811.920000000001</v>
      </c>
      <c r="G38" s="32">
        <v>4037.6407165871469</v>
      </c>
      <c r="I38" s="40"/>
    </row>
    <row r="39" spans="1:9" s="26" customFormat="1">
      <c r="A39" s="30">
        <v>37711</v>
      </c>
      <c r="B39" s="34">
        <v>31.606893753447192</v>
      </c>
      <c r="C39" s="66">
        <v>33.282291478960602</v>
      </c>
      <c r="D39" s="46">
        <v>-1.6753977255135299</v>
      </c>
      <c r="F39" s="32">
        <v>4916.4000000000005</v>
      </c>
      <c r="G39" s="32">
        <v>3705.6332608478046</v>
      </c>
      <c r="I39" s="40"/>
    </row>
    <row r="40" spans="1:9" s="26" customFormat="1">
      <c r="A40" s="30">
        <v>37802</v>
      </c>
      <c r="B40" s="34">
        <v>32.116917638714675</v>
      </c>
      <c r="C40" s="66">
        <v>33.458013139116098</v>
      </c>
      <c r="D40" s="46">
        <v>-1.3410955004015499</v>
      </c>
      <c r="F40" s="32">
        <v>5092.0600000000004</v>
      </c>
      <c r="G40" s="32">
        <v>4127.7056509777285</v>
      </c>
      <c r="I40" s="40"/>
    </row>
    <row r="41" spans="1:9" s="26" customFormat="1">
      <c r="A41" s="30">
        <v>37894</v>
      </c>
      <c r="B41" s="34">
        <v>32.218319424696745</v>
      </c>
      <c r="C41" s="66">
        <v>33.619570193173203</v>
      </c>
      <c r="D41" s="46">
        <v>-1.40125076847659</v>
      </c>
      <c r="F41" s="32">
        <v>5219.63</v>
      </c>
      <c r="G41" s="32">
        <v>4329.8343594172557</v>
      </c>
      <c r="I41" s="40"/>
    </row>
    <row r="42" spans="1:9" s="26" customFormat="1">
      <c r="A42" s="30">
        <v>37986</v>
      </c>
      <c r="B42" s="34">
        <v>36.137966006591149</v>
      </c>
      <c r="C42" s="66">
        <v>34.288193015206197</v>
      </c>
      <c r="D42" s="46">
        <v>1.84977299138484</v>
      </c>
      <c r="F42" s="32">
        <v>6016.9699999999993</v>
      </c>
      <c r="G42" s="32">
        <v>4486.8230204759329</v>
      </c>
      <c r="I42" s="40"/>
    </row>
    <row r="43" spans="1:9" s="26" customFormat="1">
      <c r="A43" s="30">
        <v>38077</v>
      </c>
      <c r="B43" s="34">
        <v>36.291949231486967</v>
      </c>
      <c r="C43" s="66">
        <v>34.893656700867403</v>
      </c>
      <c r="D43" s="46">
        <v>1.39829253061945</v>
      </c>
      <c r="F43" s="32">
        <v>6123.1500000000005</v>
      </c>
      <c r="G43" s="32">
        <v>3927.5607143754351</v>
      </c>
      <c r="I43" s="40"/>
    </row>
    <row r="44" spans="1:9" s="26" customFormat="1">
      <c r="A44" s="30">
        <v>38168</v>
      </c>
      <c r="B44" s="34">
        <v>38.584190786939907</v>
      </c>
      <c r="C44" s="66">
        <v>35.717265966055599</v>
      </c>
      <c r="D44" s="46">
        <v>2.8669248208840901</v>
      </c>
      <c r="F44" s="32">
        <v>6653.630000000001</v>
      </c>
      <c r="G44" s="32">
        <v>4500.2280488189299</v>
      </c>
      <c r="I44" s="40"/>
    </row>
    <row r="45" spans="1:9" s="26" customFormat="1">
      <c r="A45" s="30">
        <v>38260</v>
      </c>
      <c r="B45" s="34">
        <v>39.962202376949421</v>
      </c>
      <c r="C45" s="66">
        <v>36.615647567459497</v>
      </c>
      <c r="D45" s="46">
        <v>3.3465548094897599</v>
      </c>
      <c r="F45" s="32">
        <v>7061.68</v>
      </c>
      <c r="G45" s="32">
        <v>4756.2861648202615</v>
      </c>
      <c r="I45" s="40"/>
    </row>
    <row r="46" spans="1:9" s="26" customFormat="1">
      <c r="A46" s="30">
        <v>38352</v>
      </c>
      <c r="B46" s="34">
        <v>42.144125317736012</v>
      </c>
      <c r="C46" s="66">
        <v>37.674957325707702</v>
      </c>
      <c r="D46" s="46">
        <v>4.46916799202811</v>
      </c>
      <c r="F46" s="32">
        <v>7678.5199999999995</v>
      </c>
      <c r="G46" s="32">
        <v>5035.593749670702</v>
      </c>
      <c r="I46" s="40"/>
    </row>
    <row r="47" spans="1:9" s="26" customFormat="1">
      <c r="A47" s="30">
        <v>38442</v>
      </c>
      <c r="B47" s="34">
        <v>43.260764688759437</v>
      </c>
      <c r="C47" s="66">
        <v>38.7497753094069</v>
      </c>
      <c r="D47" s="46">
        <v>4.5109893793523899</v>
      </c>
      <c r="F47" s="32">
        <v>8080.15</v>
      </c>
      <c r="G47" s="32">
        <v>4385.670985196507</v>
      </c>
      <c r="I47" s="40"/>
    </row>
    <row r="48" spans="1:9" s="26" customFormat="1">
      <c r="A48" s="30">
        <v>38533</v>
      </c>
      <c r="B48" s="34">
        <v>46.452822825183262</v>
      </c>
      <c r="C48" s="66">
        <v>40.0731821136918</v>
      </c>
      <c r="D48" s="46">
        <v>6.3796407114912403</v>
      </c>
      <c r="F48" s="32">
        <v>8987.8000000000011</v>
      </c>
      <c r="G48" s="32">
        <v>5170.6812493553343</v>
      </c>
      <c r="I48" s="40"/>
    </row>
    <row r="49" spans="1:9" s="26" customFormat="1">
      <c r="A49" s="30">
        <v>38625</v>
      </c>
      <c r="B49" s="34">
        <v>49.212716431014876</v>
      </c>
      <c r="C49" s="66">
        <v>41.566674095560003</v>
      </c>
      <c r="D49" s="46">
        <v>7.6460423354546503</v>
      </c>
      <c r="F49" s="32">
        <v>9922.630000000001</v>
      </c>
      <c r="G49" s="32">
        <v>5570.7898279923547</v>
      </c>
      <c r="I49" s="40"/>
    </row>
    <row r="50" spans="1:9" s="26" customFormat="1">
      <c r="A50" s="30">
        <v>38717</v>
      </c>
      <c r="B50" s="34">
        <v>51.903384716667766</v>
      </c>
      <c r="C50" s="66">
        <v>43.202166947449797</v>
      </c>
      <c r="D50" s="46">
        <v>8.7012177692176795</v>
      </c>
      <c r="F50" s="32">
        <v>10889.29</v>
      </c>
      <c r="G50" s="32">
        <v>5852.7806524056714</v>
      </c>
      <c r="I50" s="40"/>
    </row>
    <row r="51" spans="1:9" s="26" customFormat="1">
      <c r="A51" s="30">
        <v>38807</v>
      </c>
      <c r="B51" s="34">
        <v>55.495295871479293</v>
      </c>
      <c r="C51" s="66">
        <v>45.057329972052003</v>
      </c>
      <c r="D51" s="46">
        <v>10.4379658994271</v>
      </c>
      <c r="F51" s="32">
        <v>12002.84</v>
      </c>
      <c r="G51" s="32">
        <v>5034.320226682722</v>
      </c>
      <c r="I51" s="40"/>
    </row>
    <row r="52" spans="1:9" s="26" customFormat="1">
      <c r="A52" s="30">
        <v>38898</v>
      </c>
      <c r="B52" s="34">
        <v>58.846836730103902</v>
      </c>
      <c r="C52" s="66">
        <v>47.082399766271003</v>
      </c>
      <c r="D52" s="46">
        <v>11.764436963832701</v>
      </c>
      <c r="F52" s="32">
        <v>13145.550000000001</v>
      </c>
      <c r="G52" s="32">
        <v>5880.6932006507186</v>
      </c>
      <c r="I52" s="40"/>
    </row>
    <row r="53" spans="1:9" s="26" customFormat="1">
      <c r="A53" s="30">
        <v>38990</v>
      </c>
      <c r="B53" s="34">
        <v>61.292123268416688</v>
      </c>
      <c r="C53" s="66">
        <v>49.167744723497499</v>
      </c>
      <c r="D53" s="46">
        <v>12.124378544918899</v>
      </c>
      <c r="F53" s="32">
        <v>14230.900000000001</v>
      </c>
      <c r="G53" s="32">
        <v>6450.3606212794839</v>
      </c>
      <c r="I53" s="40"/>
    </row>
    <row r="54" spans="1:9" s="26" customFormat="1">
      <c r="A54" s="30">
        <v>39082</v>
      </c>
      <c r="B54" s="34">
        <v>64.693351542502342</v>
      </c>
      <c r="C54" s="66">
        <v>51.399850234209602</v>
      </c>
      <c r="D54" s="46">
        <v>13.2935013082925</v>
      </c>
      <c r="F54" s="32">
        <v>15560.88</v>
      </c>
      <c r="G54" s="32">
        <v>6687.9167903642265</v>
      </c>
      <c r="I54" s="40"/>
    </row>
    <row r="55" spans="1:9" s="26" customFormat="1">
      <c r="A55" s="30">
        <v>39172</v>
      </c>
      <c r="B55" s="34">
        <v>74.125049975755786</v>
      </c>
      <c r="C55" s="66">
        <v>54.338911537676999</v>
      </c>
      <c r="D55" s="46">
        <v>19.786138438078499</v>
      </c>
      <c r="F55" s="32">
        <v>18562.97</v>
      </c>
      <c r="G55" s="32">
        <v>6023.805083737373</v>
      </c>
      <c r="I55" s="40"/>
    </row>
    <row r="56" spans="1:9" s="26" customFormat="1">
      <c r="A56" s="30">
        <v>39263</v>
      </c>
      <c r="B56" s="34">
        <v>77.101514962815656</v>
      </c>
      <c r="C56" s="66">
        <v>57.309643498056097</v>
      </c>
      <c r="D56" s="46">
        <v>19.791871464759399</v>
      </c>
      <c r="F56" s="32">
        <v>20301.47999999997</v>
      </c>
      <c r="G56" s="32">
        <v>7168.7619890507995</v>
      </c>
      <c r="I56" s="40"/>
    </row>
    <row r="57" spans="1:9" s="26" customFormat="1">
      <c r="A57" s="30">
        <v>39355</v>
      </c>
      <c r="B57" s="34">
        <v>80.086860330050698</v>
      </c>
      <c r="C57" s="66">
        <v>60.309206666980202</v>
      </c>
      <c r="D57" s="46">
        <v>19.7776536630703</v>
      </c>
      <c r="F57" s="32">
        <v>22189.88</v>
      </c>
      <c r="G57" s="32">
        <v>7826.7828576954062</v>
      </c>
      <c r="I57" s="40"/>
    </row>
    <row r="58" spans="1:9" s="26" customFormat="1">
      <c r="A58" s="30">
        <v>39447</v>
      </c>
      <c r="B58" s="34">
        <v>83.100954704125584</v>
      </c>
      <c r="C58" s="66">
        <v>63.336930097663</v>
      </c>
      <c r="D58" s="46">
        <v>19.764024606462499</v>
      </c>
      <c r="F58" s="32">
        <v>24108.599999999969</v>
      </c>
      <c r="G58" s="32">
        <v>7991.8691172839726</v>
      </c>
      <c r="I58" s="40"/>
    </row>
    <row r="59" spans="1:9" s="26" customFormat="1">
      <c r="A59" s="30">
        <v>39538</v>
      </c>
      <c r="B59" s="34">
        <v>88.563921562430409</v>
      </c>
      <c r="C59" s="66">
        <v>66.604940531987694</v>
      </c>
      <c r="D59" s="46">
        <v>21.958981030442501</v>
      </c>
      <c r="F59" s="32">
        <v>26698.5</v>
      </c>
      <c r="G59" s="32">
        <v>7158.6088508919429</v>
      </c>
      <c r="I59" s="40"/>
    </row>
    <row r="60" spans="1:9" s="26" customFormat="1">
      <c r="A60" s="30">
        <v>39629</v>
      </c>
      <c r="B60" s="34">
        <v>87.201683618437627</v>
      </c>
      <c r="C60" s="66">
        <v>69.502502964650304</v>
      </c>
      <c r="D60" s="46">
        <v>17.699180653787199</v>
      </c>
      <c r="F60" s="32">
        <v>27426.039999999975</v>
      </c>
      <c r="G60" s="32">
        <v>8474.0126610101961</v>
      </c>
      <c r="I60" s="40"/>
    </row>
    <row r="61" spans="1:9" s="26" customFormat="1">
      <c r="A61" s="30">
        <v>39721</v>
      </c>
      <c r="B61" s="34">
        <v>87.943636114520444</v>
      </c>
      <c r="C61" s="66">
        <v>72.240420599907694</v>
      </c>
      <c r="D61" s="46">
        <v>15.7032155146125</v>
      </c>
      <c r="F61" s="32">
        <v>28455.83</v>
      </c>
      <c r="G61" s="32">
        <v>8732.4043745009549</v>
      </c>
      <c r="I61" s="40"/>
    </row>
    <row r="62" spans="1:9" s="26" customFormat="1">
      <c r="A62" s="30">
        <v>39813</v>
      </c>
      <c r="B62" s="34">
        <v>84.343337126992253</v>
      </c>
      <c r="C62" s="66">
        <v>74.471636551499003</v>
      </c>
      <c r="D62" s="46">
        <v>9.8717005754931506</v>
      </c>
      <c r="F62" s="32">
        <v>27546.589999999975</v>
      </c>
      <c r="G62" s="32">
        <v>8295.0406207167525</v>
      </c>
      <c r="I62" s="40"/>
    </row>
    <row r="63" spans="1:9" s="26" customFormat="1">
      <c r="A63" s="30">
        <v>39903</v>
      </c>
      <c r="B63" s="34">
        <v>81.785779745886558</v>
      </c>
      <c r="C63" s="66">
        <v>76.3242829164829</v>
      </c>
      <c r="D63" s="46">
        <v>5.4614968294035302</v>
      </c>
      <c r="F63" s="32">
        <v>26079.32</v>
      </c>
      <c r="G63" s="32">
        <v>6385.8949875080234</v>
      </c>
      <c r="I63" s="40"/>
    </row>
    <row r="64" spans="1:9" s="26" customFormat="1">
      <c r="A64" s="30">
        <v>39994</v>
      </c>
      <c r="B64" s="34">
        <v>82.401034140477435</v>
      </c>
      <c r="C64" s="66">
        <v>78.084371729888701</v>
      </c>
      <c r="D64" s="46">
        <v>4.3166624105885703</v>
      </c>
      <c r="F64" s="32">
        <v>25107.260000000002</v>
      </c>
      <c r="G64" s="32">
        <v>7056.2533444612782</v>
      </c>
      <c r="I64" s="40"/>
    </row>
    <row r="65" spans="1:9" s="26" customFormat="1">
      <c r="A65" s="30">
        <v>40086</v>
      </c>
      <c r="B65" s="34">
        <v>84.735879598595446</v>
      </c>
      <c r="C65" s="66">
        <v>79.895088736613104</v>
      </c>
      <c r="D65" s="46">
        <v>4.84079086198218</v>
      </c>
      <c r="F65" s="32">
        <v>24194.639999999999</v>
      </c>
      <c r="G65" s="32">
        <v>6815.8161197968902</v>
      </c>
      <c r="I65" s="40"/>
    </row>
    <row r="66" spans="1:9" s="26" customFormat="1">
      <c r="A66" s="30">
        <v>40178</v>
      </c>
      <c r="B66" s="34">
        <v>86.757249531648569</v>
      </c>
      <c r="C66" s="66">
        <v>81.7280210285099</v>
      </c>
      <c r="D66" s="46">
        <v>5.0292285031385102</v>
      </c>
      <c r="F66" s="32">
        <v>23335.11</v>
      </c>
      <c r="G66" s="32">
        <v>6639.0500639919192</v>
      </c>
      <c r="I66" s="40"/>
    </row>
    <row r="67" spans="1:9" s="26" customFormat="1">
      <c r="A67" s="30">
        <v>40268</v>
      </c>
      <c r="B67" s="34">
        <v>87.699203326011769</v>
      </c>
      <c r="C67" s="66">
        <v>83.498864323568995</v>
      </c>
      <c r="D67" s="46">
        <v>4.2003390024425702</v>
      </c>
      <c r="F67" s="32">
        <v>23500.030000000002</v>
      </c>
      <c r="G67" s="32">
        <v>6285.0531948262278</v>
      </c>
      <c r="I67" s="40"/>
    </row>
    <row r="68" spans="1:9" s="26" customFormat="1">
      <c r="A68" s="30">
        <v>40359</v>
      </c>
      <c r="B68" s="34">
        <v>85.942172972058557</v>
      </c>
      <c r="C68" s="66">
        <v>85.009006397384098</v>
      </c>
      <c r="D68" s="46">
        <v>0.93316657467421704</v>
      </c>
      <c r="F68" s="32">
        <v>23087.09</v>
      </c>
      <c r="G68" s="32">
        <v>7123.5973345428347</v>
      </c>
      <c r="I68" s="40"/>
    </row>
    <row r="69" spans="1:9" s="26" customFormat="1">
      <c r="A69" s="30">
        <v>40451</v>
      </c>
      <c r="B69" s="34">
        <v>82.705426479576559</v>
      </c>
      <c r="C69" s="66">
        <v>86.167914892580995</v>
      </c>
      <c r="D69" s="46">
        <v>-3.46248841300473</v>
      </c>
      <c r="F69" s="32">
        <v>22651.550000000003</v>
      </c>
      <c r="G69" s="32">
        <v>7340.5264724816961</v>
      </c>
      <c r="I69" s="40"/>
    </row>
    <row r="70" spans="1:9" s="26" customFormat="1">
      <c r="A70" s="30">
        <v>40543</v>
      </c>
      <c r="B70" s="34">
        <v>78.457161775569688</v>
      </c>
      <c r="C70" s="66">
        <v>86.927010521600593</v>
      </c>
      <c r="D70" s="46">
        <v>-8.4698487460311096</v>
      </c>
      <c r="F70" s="32">
        <v>21994.55</v>
      </c>
      <c r="G70" s="32">
        <v>7284.6563694307806</v>
      </c>
      <c r="I70" s="40"/>
    </row>
    <row r="71" spans="1:9" s="26" customFormat="1">
      <c r="A71" s="30">
        <v>40633</v>
      </c>
      <c r="B71" s="34">
        <v>76.496344734927916</v>
      </c>
      <c r="C71" s="66">
        <v>87.479760445810797</v>
      </c>
      <c r="D71" s="46">
        <v>-10.983415710883</v>
      </c>
      <c r="F71" s="32">
        <v>21926.53</v>
      </c>
      <c r="G71" s="32">
        <v>6914.7201201653161</v>
      </c>
      <c r="I71" s="40"/>
    </row>
    <row r="72" spans="1:9" s="26" customFormat="1">
      <c r="A72" s="30">
        <v>40724</v>
      </c>
      <c r="B72" s="34">
        <v>74.773520256770524</v>
      </c>
      <c r="C72" s="66">
        <v>87.857452294273799</v>
      </c>
      <c r="D72" s="46">
        <v>-13.0839320375034</v>
      </c>
      <c r="F72" s="32">
        <v>22078.510000000002</v>
      </c>
      <c r="G72" s="32">
        <v>7987.2744721033368</v>
      </c>
      <c r="I72" s="40"/>
    </row>
    <row r="73" spans="1:9" s="26" customFormat="1">
      <c r="A73" s="30">
        <v>40816</v>
      </c>
      <c r="B73" s="34">
        <v>73.314194660439398</v>
      </c>
      <c r="C73" s="66">
        <v>88.090523947317607</v>
      </c>
      <c r="D73" s="46">
        <v>-14.776329286878299</v>
      </c>
      <c r="F73" s="32">
        <v>22400.080000000002</v>
      </c>
      <c r="G73" s="32">
        <v>8366.8865950421696</v>
      </c>
      <c r="I73" s="40"/>
    </row>
    <row r="74" spans="1:9" s="26" customFormat="1">
      <c r="A74" s="30">
        <v>40908</v>
      </c>
      <c r="B74" s="34">
        <v>68.612972122455531</v>
      </c>
      <c r="C74" s="66">
        <v>87.963392124044404</v>
      </c>
      <c r="D74" s="46">
        <v>-19.350420001588901</v>
      </c>
      <c r="F74" s="32">
        <v>21487.63999999997</v>
      </c>
      <c r="G74" s="32">
        <v>8048.2871779516054</v>
      </c>
      <c r="I74" s="40"/>
    </row>
    <row r="75" spans="1:9" s="26" customFormat="1">
      <c r="A75" s="30">
        <v>40999</v>
      </c>
      <c r="B75" s="34">
        <v>67.573279522383885</v>
      </c>
      <c r="C75" s="66">
        <v>87.750782914431696</v>
      </c>
      <c r="D75" s="46">
        <v>-20.1775033920479</v>
      </c>
      <c r="F75" s="32">
        <v>21555.439999999999</v>
      </c>
      <c r="G75" s="32">
        <v>7496.9062813613591</v>
      </c>
      <c r="I75" s="40"/>
    </row>
    <row r="76" spans="1:9" s="26" customFormat="1">
      <c r="A76" s="30">
        <v>41090</v>
      </c>
      <c r="B76" s="34">
        <v>67.616820362743695</v>
      </c>
      <c r="C76" s="66">
        <v>87.531701944695797</v>
      </c>
      <c r="D76" s="46">
        <v>-19.914881581952098</v>
      </c>
      <c r="F76" s="32">
        <v>21806.87</v>
      </c>
      <c r="G76" s="32">
        <v>8338.5787063094012</v>
      </c>
      <c r="I76" s="40"/>
    </row>
    <row r="77" spans="1:9" s="26" customFormat="1">
      <c r="A77" s="30">
        <v>41182</v>
      </c>
      <c r="B77" s="34">
        <v>66.601414067936361</v>
      </c>
      <c r="C77" s="66">
        <v>87.235571704449399</v>
      </c>
      <c r="D77" s="46">
        <v>-20.634157636512999</v>
      </c>
      <c r="F77" s="32">
        <v>21886.58</v>
      </c>
      <c r="G77" s="32">
        <v>8978.2628321251741</v>
      </c>
      <c r="I77" s="40"/>
    </row>
    <row r="78" spans="1:9" s="26" customFormat="1">
      <c r="A78" s="30">
        <v>41274</v>
      </c>
      <c r="B78" s="34">
        <v>65.278011922844485</v>
      </c>
      <c r="C78" s="66">
        <v>86.846693873676799</v>
      </c>
      <c r="D78" s="46">
        <v>-21.568681950832399</v>
      </c>
      <c r="F78" s="32">
        <v>21809.489999999998</v>
      </c>
      <c r="G78" s="32">
        <v>8596.4148943776927</v>
      </c>
      <c r="I78" s="40"/>
    </row>
    <row r="79" spans="1:9" s="26" customFormat="1">
      <c r="A79" s="30">
        <v>41364</v>
      </c>
      <c r="B79" s="34">
        <v>66.10908152824085</v>
      </c>
      <c r="C79" s="66">
        <v>86.512245379619401</v>
      </c>
      <c r="D79" s="46">
        <v>-20.403163851378601</v>
      </c>
      <c r="F79" s="32">
        <v>22231.699999999997</v>
      </c>
      <c r="G79" s="32">
        <v>7715.5574700142788</v>
      </c>
      <c r="I79" s="40"/>
    </row>
    <row r="80" spans="1:9" s="26" customFormat="1">
      <c r="A80" s="30">
        <v>41455</v>
      </c>
      <c r="B80" s="34">
        <v>63.816616277441305</v>
      </c>
      <c r="C80" s="66">
        <v>86.025923640575201</v>
      </c>
      <c r="D80" s="46">
        <v>-22.209307363133899</v>
      </c>
      <c r="F80" s="32">
        <v>21745.19</v>
      </c>
      <c r="G80" s="32">
        <v>8784.2602381252618</v>
      </c>
      <c r="I80" s="40"/>
    </row>
    <row r="81" spans="1:9" s="26" customFormat="1">
      <c r="A81" s="30">
        <v>41547</v>
      </c>
      <c r="B81" s="34">
        <v>63.482896858099977</v>
      </c>
      <c r="C81" s="66">
        <v>85.522686818570705</v>
      </c>
      <c r="D81" s="46">
        <v>-22.039789960470699</v>
      </c>
      <c r="F81" s="32">
        <v>21983.219999999972</v>
      </c>
      <c r="G81" s="32">
        <v>9532.3383795819627</v>
      </c>
      <c r="I81" s="40"/>
    </row>
    <row r="82" spans="1:9" s="26" customFormat="1">
      <c r="A82" s="30">
        <v>41639</v>
      </c>
      <c r="B82" s="34">
        <v>62.304612478110521</v>
      </c>
      <c r="C82" s="66">
        <v>84.949649989196701</v>
      </c>
      <c r="D82" s="46">
        <v>-22.645037511086102</v>
      </c>
      <c r="F82" s="32">
        <v>21831.249999999971</v>
      </c>
      <c r="G82" s="32">
        <v>9007.3845364496938</v>
      </c>
      <c r="I82" s="40"/>
    </row>
    <row r="83" spans="1:9" s="26" customFormat="1">
      <c r="A83" s="30">
        <v>41729</v>
      </c>
      <c r="B83" s="34">
        <v>61.841002527096776</v>
      </c>
      <c r="C83" s="66">
        <v>84.355972974800295</v>
      </c>
      <c r="D83" s="46">
        <v>-22.5149704477036</v>
      </c>
      <c r="F83" s="32">
        <v>21960.47</v>
      </c>
      <c r="G83" s="32">
        <v>8187.1972966735984</v>
      </c>
      <c r="I83" s="40"/>
    </row>
    <row r="84" spans="1:9" s="26" customFormat="1">
      <c r="A84" s="30">
        <v>41820</v>
      </c>
      <c r="B84" s="34">
        <v>61.058127533220571</v>
      </c>
      <c r="C84" s="66">
        <v>83.722847798023807</v>
      </c>
      <c r="D84" s="46">
        <v>-22.6647202648033</v>
      </c>
      <c r="F84" s="32">
        <v>21941.850000000002</v>
      </c>
      <c r="G84" s="32">
        <v>9209.0818994817837</v>
      </c>
      <c r="I84" s="40"/>
    </row>
    <row r="85" spans="1:9" s="26" customFormat="1">
      <c r="A85" s="30">
        <v>41912</v>
      </c>
      <c r="B85" s="34">
        <v>60.176690864089814</v>
      </c>
      <c r="C85" s="66">
        <v>83.046335756828697</v>
      </c>
      <c r="D85" s="46">
        <v>-22.869644892738901</v>
      </c>
      <c r="F85" s="32">
        <v>21846.219999999972</v>
      </c>
      <c r="G85" s="32">
        <v>9899.7947765044883</v>
      </c>
      <c r="I85" s="40"/>
    </row>
    <row r="86" spans="1:9" s="26" customFormat="1">
      <c r="A86" s="30">
        <v>42004</v>
      </c>
      <c r="B86" s="34">
        <v>58.33831415346846</v>
      </c>
      <c r="C86" s="66">
        <v>82.2696660286541</v>
      </c>
      <c r="D86" s="46">
        <v>-23.931351875185701</v>
      </c>
      <c r="F86" s="32">
        <v>21340.920000000002</v>
      </c>
      <c r="G86" s="32">
        <v>9285.2367999812905</v>
      </c>
      <c r="I86" s="40"/>
    </row>
    <row r="87" spans="1:9" s="26" customFormat="1">
      <c r="A87" s="30">
        <v>42094</v>
      </c>
      <c r="B87" s="34">
        <v>59.63137835822009</v>
      </c>
      <c r="C87" s="66">
        <v>81.590109464848197</v>
      </c>
      <c r="D87" s="46">
        <v>-21.9587311066281</v>
      </c>
      <c r="F87" s="43">
        <v>21828.73</v>
      </c>
      <c r="G87" s="43">
        <v>8211.9999512109025</v>
      </c>
      <c r="I87" s="40"/>
    </row>
    <row r="88" spans="1:9" s="26" customFormat="1">
      <c r="A88" s="30">
        <v>42185</v>
      </c>
      <c r="B88" s="34">
        <v>60.200751384053866</v>
      </c>
      <c r="C88" s="66">
        <v>80.959053408742903</v>
      </c>
      <c r="D88" s="46">
        <v>-20.758302024689002</v>
      </c>
      <c r="F88" s="43">
        <v>22132.149999999972</v>
      </c>
      <c r="G88" s="43">
        <v>9366.8783756976372</v>
      </c>
      <c r="I88" s="40"/>
    </row>
    <row r="89" spans="1:9" s="26" customFormat="1">
      <c r="A89" s="30">
        <v>42277</v>
      </c>
      <c r="B89" s="34">
        <v>60.95621013745663</v>
      </c>
      <c r="C89" s="66">
        <v>80.385645822819598</v>
      </c>
      <c r="D89" s="46">
        <v>-19.4294356853629</v>
      </c>
      <c r="F89" s="43">
        <v>22550.899999999972</v>
      </c>
      <c r="G89" s="43">
        <v>10131.131049254576</v>
      </c>
      <c r="I89" s="40"/>
    </row>
    <row r="90" spans="1:9" s="26" customFormat="1">
      <c r="A90" s="30">
        <v>42369</v>
      </c>
      <c r="B90" s="34">
        <v>59.93255190195768</v>
      </c>
      <c r="C90" s="66">
        <v>79.760429562739901</v>
      </c>
      <c r="D90" s="46">
        <v>-19.827877660782299</v>
      </c>
      <c r="F90" s="43">
        <v>22382.230000000003</v>
      </c>
      <c r="G90" s="43">
        <v>9635.6888958120089</v>
      </c>
      <c r="I90" s="40"/>
    </row>
    <row r="91" spans="1:9" s="26" customFormat="1">
      <c r="A91" s="30">
        <v>42460</v>
      </c>
      <c r="B91" s="34">
        <v>62.090729355607799</v>
      </c>
      <c r="C91" s="66">
        <v>79.276127754408904</v>
      </c>
      <c r="D91" s="46">
        <v>-17.185398398801102</v>
      </c>
      <c r="F91" s="43">
        <v>23407.219999999972</v>
      </c>
      <c r="G91" s="43">
        <v>8564.7153440865677</v>
      </c>
      <c r="I91" s="45"/>
    </row>
    <row r="92" spans="1:9" s="26" customFormat="1">
      <c r="A92" s="30">
        <v>42551</v>
      </c>
      <c r="B92" s="34">
        <v>63.47996935500462</v>
      </c>
      <c r="C92" s="66">
        <v>78.880956722734496</v>
      </c>
      <c r="D92" s="46">
        <v>-15.400987367729901</v>
      </c>
      <c r="F92" s="43">
        <v>24169.600000000002</v>
      </c>
      <c r="G92" s="43">
        <v>9742.8372185495828</v>
      </c>
      <c r="I92" s="45"/>
    </row>
    <row r="93" spans="1:9" s="26" customFormat="1">
      <c r="A93" s="30">
        <v>42643</v>
      </c>
      <c r="B93" s="34">
        <v>64.572058741031782</v>
      </c>
      <c r="C93" s="66">
        <v>78.553646800774303</v>
      </c>
      <c r="D93" s="46">
        <v>-13.981588059742499</v>
      </c>
      <c r="F93" s="43">
        <v>24806.39</v>
      </c>
      <c r="G93" s="43">
        <v>10473.359287528963</v>
      </c>
      <c r="I93" s="45"/>
    </row>
    <row r="94" spans="1:9" s="26" customFormat="1">
      <c r="A94" s="30">
        <v>42735</v>
      </c>
      <c r="B94" s="34">
        <v>63.16134464366975</v>
      </c>
      <c r="C94" s="66">
        <v>78.144357412396502</v>
      </c>
      <c r="D94" s="46">
        <v>-14.9830127687268</v>
      </c>
      <c r="F94" s="43">
        <v>24563.360000000001</v>
      </c>
      <c r="G94" s="43">
        <v>10108.950515141307</v>
      </c>
      <c r="I94" s="45"/>
    </row>
    <row r="95" spans="1:9" s="26" customFormat="1">
      <c r="A95" s="30">
        <v>42825</v>
      </c>
      <c r="B95" s="34">
        <v>63.918798881884001</v>
      </c>
      <c r="C95" s="66">
        <v>77.783567519269994</v>
      </c>
      <c r="D95" s="46">
        <v>-13.864768637386099</v>
      </c>
      <c r="F95" s="43">
        <v>25336.82</v>
      </c>
      <c r="G95" s="43">
        <v>9313.9269964569921</v>
      </c>
      <c r="I95" s="45"/>
    </row>
    <row r="96" spans="1:9" s="26" customFormat="1">
      <c r="A96" s="30">
        <v>42916</v>
      </c>
      <c r="B96" s="34">
        <v>64.090554003191357</v>
      </c>
      <c r="C96" s="66">
        <v>77.4353874962341</v>
      </c>
      <c r="D96" s="46">
        <v>-13.344833493042801</v>
      </c>
      <c r="F96" s="43">
        <v>25884.389999999974</v>
      </c>
      <c r="G96" s="43">
        <v>10490.978450581877</v>
      </c>
      <c r="I96" s="45"/>
    </row>
    <row r="97" spans="1:9" s="26" customFormat="1">
      <c r="A97" s="30">
        <v>43008</v>
      </c>
      <c r="B97" s="34">
        <v>64.868764863155548</v>
      </c>
      <c r="C97" s="66">
        <v>77.134669378953006</v>
      </c>
      <c r="D97" s="46">
        <v>-12.2659045157974</v>
      </c>
      <c r="F97" s="43">
        <v>26835.719999999972</v>
      </c>
      <c r="G97" s="43">
        <v>11455.391712893479</v>
      </c>
      <c r="I97" s="45"/>
    </row>
    <row r="98" spans="1:9" s="26" customFormat="1">
      <c r="A98" s="30">
        <v>43100</v>
      </c>
      <c r="B98" s="34">
        <v>64.364104169370393</v>
      </c>
      <c r="C98" s="66">
        <v>76.8056925789666</v>
      </c>
      <c r="D98" s="46">
        <v>-12.4415884095962</v>
      </c>
      <c r="F98" s="43">
        <v>27210.759999999973</v>
      </c>
      <c r="G98" s="43">
        <v>11016.000088603018</v>
      </c>
      <c r="I98" s="45"/>
    </row>
    <row r="99" spans="1:9" s="26" customFormat="1">
      <c r="A99" s="30">
        <v>43190</v>
      </c>
      <c r="B99" s="34">
        <v>63.644895158720189</v>
      </c>
      <c r="C99" s="66">
        <v>76.437449771119702</v>
      </c>
      <c r="D99" s="46">
        <v>-12.7925546123996</v>
      </c>
      <c r="F99" s="43">
        <v>27351.63</v>
      </c>
      <c r="G99" s="43">
        <v>10013.001035421456</v>
      </c>
      <c r="I99" s="45"/>
    </row>
    <row r="100" spans="1:9" s="26" customFormat="1">
      <c r="A100" s="30">
        <v>43281</v>
      </c>
      <c r="B100" s="34">
        <v>65.222059199000753</v>
      </c>
      <c r="C100" s="66">
        <v>76.163211157521502</v>
      </c>
      <c r="D100" s="46">
        <v>-10.9411519585208</v>
      </c>
      <c r="F100" s="43">
        <v>28551.72</v>
      </c>
      <c r="G100" s="43">
        <v>11291.777910597226</v>
      </c>
      <c r="I100" s="45"/>
    </row>
    <row r="101" spans="1:9" s="26" customFormat="1">
      <c r="A101" s="30">
        <v>43373</v>
      </c>
      <c r="B101" s="34">
        <v>65.621822459892769</v>
      </c>
      <c r="C101" s="66">
        <v>75.912451506198195</v>
      </c>
      <c r="D101" s="46">
        <v>-10.290629046305501</v>
      </c>
      <c r="F101" s="43">
        <v>29183.74</v>
      </c>
      <c r="G101" s="43">
        <v>12151.83526656864</v>
      </c>
      <c r="I101" s="45"/>
    </row>
    <row r="102" spans="1:9" s="26" customFormat="1">
      <c r="A102" s="30">
        <v>43465</v>
      </c>
      <c r="B102" s="34">
        <v>64.147105481005696</v>
      </c>
      <c r="C102" s="66">
        <v>75.577882456053899</v>
      </c>
      <c r="D102" s="46">
        <v>-11.4307769750483</v>
      </c>
      <c r="F102" s="44">
        <v>29196.7</v>
      </c>
      <c r="G102" s="43">
        <v>12058.611737312007</v>
      </c>
      <c r="I102" s="45"/>
    </row>
    <row r="103" spans="1:9" s="26" customFormat="1">
      <c r="A103" s="30">
        <v>43555</v>
      </c>
      <c r="B103" s="34">
        <v>64.468830230448532</v>
      </c>
      <c r="C103" s="66">
        <v>75.264566538409497</v>
      </c>
      <c r="D103" s="46">
        <v>-10.7958547161073</v>
      </c>
      <c r="F103" s="43">
        <v>29858.04</v>
      </c>
      <c r="G103" s="43">
        <v>10811.69127303516</v>
      </c>
      <c r="I103" s="45"/>
    </row>
    <row r="104" spans="1:9" s="26" customFormat="1">
      <c r="A104" s="30">
        <v>43646</v>
      </c>
      <c r="B104" s="34">
        <v>65.441869093969814</v>
      </c>
      <c r="C104" s="66">
        <v>75.009057901298902</v>
      </c>
      <c r="D104" s="46">
        <v>-9.5672981185152803</v>
      </c>
      <c r="F104" s="43">
        <v>30880.079999999998</v>
      </c>
      <c r="G104" s="43">
        <v>12164.900277344359</v>
      </c>
      <c r="I104" s="45"/>
    </row>
    <row r="105" spans="1:9" s="26" customFormat="1">
      <c r="A105" s="30">
        <v>43738</v>
      </c>
      <c r="B105" s="34">
        <v>64.911051505278635</v>
      </c>
      <c r="C105" s="66">
        <v>74.724603279479993</v>
      </c>
      <c r="D105" s="46">
        <v>-9.8136584480108109</v>
      </c>
      <c r="F105" s="43">
        <v>31216.34</v>
      </c>
      <c r="G105" s="43">
        <v>13055.744672782437</v>
      </c>
      <c r="I105" s="45"/>
    </row>
    <row r="106" spans="1:9" s="26" customFormat="1">
      <c r="A106" s="30">
        <v>43830</v>
      </c>
      <c r="B106" s="34">
        <v>63.516767706288888</v>
      </c>
      <c r="C106" s="66">
        <v>74.364480304486094</v>
      </c>
      <c r="D106" s="46">
        <v>-10.8472216037715</v>
      </c>
      <c r="F106" s="43">
        <v>31070.090000000004</v>
      </c>
      <c r="G106" s="43">
        <v>12884.022593572521</v>
      </c>
      <c r="I106" s="45"/>
    </row>
    <row r="107" spans="1:9" s="26" customFormat="1">
      <c r="A107" s="30">
        <v>43921</v>
      </c>
      <c r="B107" s="34">
        <v>62.019039800289427</v>
      </c>
      <c r="C107" s="66">
        <v>73.923177390239999</v>
      </c>
      <c r="D107" s="46">
        <v>-11.905050660175499</v>
      </c>
      <c r="F107" s="43">
        <v>30702.65</v>
      </c>
      <c r="G107" s="43">
        <v>11400.532954191527</v>
      </c>
      <c r="I107" s="45"/>
    </row>
    <row r="108" spans="1:9" s="26" customFormat="1">
      <c r="A108" s="30">
        <v>44012</v>
      </c>
      <c r="B108" s="34">
        <v>61.164920816769154</v>
      </c>
      <c r="C108" s="66">
        <v>73.440650116492705</v>
      </c>
      <c r="D108" s="46">
        <v>-12.279122129968099</v>
      </c>
      <c r="F108" s="43">
        <v>30063.230000000003</v>
      </c>
      <c r="G108" s="43">
        <v>11810.797497800888</v>
      </c>
    </row>
    <row r="109" spans="1:9" s="26" customFormat="1">
      <c r="A109" s="30">
        <v>44104</v>
      </c>
      <c r="B109" s="34">
        <v>61.45538389441414</v>
      </c>
      <c r="C109" s="66">
        <v>72.987794985130193</v>
      </c>
      <c r="D109" s="46">
        <v>-11.534097609063201</v>
      </c>
      <c r="F109" s="43">
        <v>30525.27</v>
      </c>
      <c r="G109" s="43">
        <v>13575.266622917083</v>
      </c>
    </row>
    <row r="110" spans="1:9" s="26" customFormat="1">
      <c r="A110" s="30">
        <v>44196</v>
      </c>
      <c r="B110" s="34">
        <v>60.729316367121847</v>
      </c>
      <c r="C110" s="66">
        <v>72.505177918656997</v>
      </c>
      <c r="D110" s="46">
        <v>-11.7738783151612</v>
      </c>
      <c r="F110" s="43">
        <v>30260.99</v>
      </c>
      <c r="G110" s="43">
        <v>13042.697589080748</v>
      </c>
    </row>
    <row r="111" spans="1:9">
      <c r="A111" s="30">
        <v>44286</v>
      </c>
      <c r="B111" s="34">
        <v>61.783840873691311</v>
      </c>
      <c r="C111" s="66">
        <v>72.091979995406305</v>
      </c>
      <c r="D111" s="31">
        <v>-10.301853665359999</v>
      </c>
      <c r="F111" s="43">
        <v>31187.38</v>
      </c>
      <c r="G111" s="43">
        <v>12049.453239249799</v>
      </c>
    </row>
    <row r="112" spans="1:9">
      <c r="A112" s="30">
        <v>44377</v>
      </c>
      <c r="B112" s="34">
        <v>61.149392509936966</v>
      </c>
      <c r="C112" s="66">
        <v>71.652455921817406</v>
      </c>
      <c r="D112" s="31">
        <v>-10.4918023015023</v>
      </c>
      <c r="F112" s="43">
        <v>32061.200000000001</v>
      </c>
      <c r="G112" s="43">
        <v>13763.520427309315</v>
      </c>
    </row>
    <row r="113" spans="1:11">
      <c r="A113" s="30">
        <v>44469</v>
      </c>
      <c r="B113" s="34">
        <v>60.836464704266128</v>
      </c>
      <c r="C113" s="66">
        <v>71.200177097603202</v>
      </c>
      <c r="D113" s="31">
        <v>-10.3522554280989</v>
      </c>
      <c r="F113" s="43">
        <v>32944.520000000004</v>
      </c>
      <c r="G113" s="43">
        <v>15296.916604531743</v>
      </c>
    </row>
    <row r="114" spans="1:11">
      <c r="A114" s="30">
        <v>44561</v>
      </c>
      <c r="B114" s="34">
        <v>63.582086808108542</v>
      </c>
      <c r="C114" s="66">
        <v>70.908699663923798</v>
      </c>
      <c r="D114" s="31">
        <v>-7.3162856942561003</v>
      </c>
      <c r="F114" s="43">
        <v>35703.56</v>
      </c>
      <c r="G114" s="43">
        <v>15043.598537406018</v>
      </c>
    </row>
    <row r="115" spans="1:11">
      <c r="A115" s="30">
        <v>44651</v>
      </c>
      <c r="B115" s="34">
        <v>62.887271607746008</v>
      </c>
      <c r="C115" s="66">
        <v>70.585064279663996</v>
      </c>
      <c r="D115" s="31">
        <v>-7.6876285782600604</v>
      </c>
      <c r="F115" s="43">
        <v>36853.300000000003</v>
      </c>
      <c r="G115" s="43">
        <v>14498.12518256502</v>
      </c>
    </row>
    <row r="116" spans="1:11">
      <c r="A116" s="30">
        <v>44742</v>
      </c>
      <c r="B116" s="34">
        <v>64.967463981736799</v>
      </c>
      <c r="C116" s="67">
        <v>70.377163880324005</v>
      </c>
      <c r="D116" s="34">
        <v>-5.4055460731923501</v>
      </c>
      <c r="F116" s="43">
        <v>39713.980000000003</v>
      </c>
      <c r="G116" s="43">
        <v>16290.388832559778</v>
      </c>
    </row>
    <row r="117" spans="1:11">
      <c r="A117" s="30">
        <v>44834</v>
      </c>
      <c r="B117" s="34">
        <v>64.396568021097679</v>
      </c>
      <c r="C117" s="66">
        <v>70.150000000000006</v>
      </c>
      <c r="D117" s="31">
        <v>-5.7461848964437703</v>
      </c>
      <c r="F117" s="43">
        <v>41490.32</v>
      </c>
      <c r="G117" s="43">
        <v>18597.283725865414</v>
      </c>
    </row>
    <row r="118" spans="1:11">
      <c r="A118" s="30">
        <v>44926</v>
      </c>
      <c r="B118" s="34">
        <v>62.270612400189428</v>
      </c>
      <c r="C118" s="34">
        <v>69.79838348693049</v>
      </c>
      <c r="D118" s="34">
        <v>-7.5287667344973599</v>
      </c>
      <c r="F118" s="43">
        <v>41591.24</v>
      </c>
      <c r="G118" s="43">
        <v>17405.32313752146</v>
      </c>
    </row>
    <row r="119" spans="1:11">
      <c r="A119" s="30">
        <v>45016</v>
      </c>
      <c r="B119" s="34">
        <v>62.19870264383114</v>
      </c>
      <c r="C119" s="67">
        <v>69.459778848202163</v>
      </c>
      <c r="D119" s="34">
        <v>-7.2610762043710197</v>
      </c>
      <c r="F119" s="43">
        <v>42537.409999999996</v>
      </c>
      <c r="G119" s="43">
        <v>16096.549731684316</v>
      </c>
      <c r="K119" s="85"/>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5749-C7E7-49DD-8455-A0678975BB17}">
  <sheetPr>
    <pageSetUpPr fitToPage="1"/>
  </sheetPr>
  <dimension ref="A1:T124"/>
  <sheetViews>
    <sheetView zoomScale="70" zoomScaleNormal="70" workbookViewId="0">
      <pane xSplit="1" ySplit="7" topLeftCell="B81" activePane="bottomRight" state="frozen"/>
      <selection pane="topRight" activeCell="B1" sqref="B1"/>
      <selection pane="bottomLeft" activeCell="A8" sqref="A8"/>
      <selection pane="bottomRight" activeCell="I1" sqref="I1"/>
    </sheetView>
  </sheetViews>
  <sheetFormatPr defaultColWidth="8.85546875" defaultRowHeight="12.75"/>
  <cols>
    <col min="1" max="1" width="10.85546875" style="22" customWidth="1"/>
    <col min="2" max="2" width="16.85546875" style="8" customWidth="1"/>
    <col min="3" max="3" width="17" style="8" customWidth="1"/>
    <col min="4" max="11" width="15.42578125" style="6" customWidth="1"/>
    <col min="12" max="14" width="17" style="6" customWidth="1"/>
    <col min="15" max="16" width="15.42578125" style="6" customWidth="1"/>
    <col min="17" max="17" width="20.5703125" style="6" customWidth="1"/>
    <col min="18" max="18" width="10.5703125" style="6" bestFit="1" customWidth="1"/>
    <col min="19" max="16384" width="8.85546875" style="6"/>
  </cols>
  <sheetData>
    <row r="1" spans="1:20">
      <c r="A1" s="3" t="s">
        <v>67</v>
      </c>
      <c r="B1" s="4"/>
      <c r="C1" s="4"/>
      <c r="D1" s="5"/>
      <c r="E1" s="5"/>
      <c r="F1" s="5"/>
      <c r="G1" s="5"/>
      <c r="H1" s="5"/>
      <c r="I1" s="5"/>
      <c r="J1" s="5"/>
      <c r="K1" s="5"/>
      <c r="L1" s="5"/>
      <c r="M1" s="5"/>
      <c r="N1" s="5"/>
      <c r="O1" s="5"/>
      <c r="P1" s="5"/>
      <c r="Q1" s="5"/>
    </row>
    <row r="2" spans="1:20">
      <c r="A2" s="99" t="s">
        <v>71</v>
      </c>
      <c r="B2" s="99"/>
      <c r="C2" s="99"/>
      <c r="D2" s="99"/>
      <c r="E2" s="99"/>
      <c r="F2" s="99"/>
      <c r="G2" s="99"/>
      <c r="H2" s="5"/>
      <c r="I2" s="5"/>
      <c r="J2" s="5"/>
      <c r="K2" s="5"/>
      <c r="L2" s="5"/>
      <c r="M2" s="5"/>
      <c r="N2" s="5"/>
      <c r="O2" s="5"/>
      <c r="P2" s="5"/>
      <c r="Q2" s="5"/>
    </row>
    <row r="3" spans="1:20" ht="63" customHeight="1">
      <c r="A3" s="98" t="s">
        <v>52</v>
      </c>
      <c r="B3" s="98"/>
      <c r="C3" s="98"/>
      <c r="D3" s="98"/>
      <c r="E3" s="98"/>
      <c r="F3" s="98"/>
      <c r="G3" s="98"/>
      <c r="H3" s="65"/>
      <c r="I3" s="65"/>
      <c r="J3" s="65"/>
      <c r="K3" s="65"/>
      <c r="L3" s="65"/>
      <c r="M3" s="65"/>
      <c r="N3" s="65"/>
      <c r="O3" s="65"/>
      <c r="P3" s="65"/>
      <c r="Q3" s="65"/>
    </row>
    <row r="4" spans="1:20" ht="10.5" customHeight="1">
      <c r="A4" s="7"/>
      <c r="D4" s="5"/>
      <c r="E4" s="5"/>
      <c r="F4" s="5"/>
      <c r="G4" s="5"/>
      <c r="H4" s="5"/>
      <c r="I4" s="5"/>
      <c r="J4" s="5"/>
      <c r="K4" s="5"/>
      <c r="L4" s="5"/>
      <c r="M4" s="5"/>
      <c r="N4" s="5"/>
      <c r="O4" s="5"/>
      <c r="P4" s="5"/>
      <c r="Q4" s="5"/>
    </row>
    <row r="5" spans="1:20" s="11" customFormat="1" ht="25.5">
      <c r="A5" s="9"/>
      <c r="B5" s="100" t="s">
        <v>35</v>
      </c>
      <c r="C5" s="101"/>
      <c r="D5" s="96" t="s">
        <v>0</v>
      </c>
      <c r="E5" s="102"/>
      <c r="F5" s="102"/>
      <c r="G5" s="97"/>
      <c r="H5" s="96" t="s">
        <v>3</v>
      </c>
      <c r="I5" s="102"/>
      <c r="J5" s="102"/>
      <c r="K5" s="97"/>
      <c r="L5" s="10" t="s">
        <v>4</v>
      </c>
      <c r="M5" s="96" t="s">
        <v>5</v>
      </c>
      <c r="N5" s="102"/>
      <c r="O5" s="97"/>
      <c r="P5" s="96" t="s">
        <v>6</v>
      </c>
      <c r="Q5" s="97"/>
    </row>
    <row r="6" spans="1:20" s="11" customFormat="1" ht="116.25" customHeight="1">
      <c r="A6" s="9"/>
      <c r="B6" s="12" t="s">
        <v>36</v>
      </c>
      <c r="C6" s="12" t="s">
        <v>37</v>
      </c>
      <c r="D6" s="10" t="s">
        <v>38</v>
      </c>
      <c r="E6" s="10" t="s">
        <v>39</v>
      </c>
      <c r="F6" s="10" t="s">
        <v>40</v>
      </c>
      <c r="G6" s="10" t="s">
        <v>41</v>
      </c>
      <c r="H6" s="10" t="s">
        <v>53</v>
      </c>
      <c r="I6" s="10" t="s">
        <v>42</v>
      </c>
      <c r="J6" s="10" t="s">
        <v>43</v>
      </c>
      <c r="K6" s="10" t="s">
        <v>44</v>
      </c>
      <c r="L6" s="48" t="s">
        <v>54</v>
      </c>
      <c r="M6" s="48" t="s">
        <v>55</v>
      </c>
      <c r="N6" s="48" t="s">
        <v>56</v>
      </c>
      <c r="O6" s="48" t="s">
        <v>57</v>
      </c>
      <c r="P6" s="10" t="s">
        <v>58</v>
      </c>
      <c r="Q6" s="10" t="s">
        <v>45</v>
      </c>
    </row>
    <row r="7" spans="1:20" s="16" customFormat="1">
      <c r="A7" s="13" t="s">
        <v>2</v>
      </c>
      <c r="B7" s="14" t="s">
        <v>46</v>
      </c>
      <c r="C7" s="14" t="s">
        <v>46</v>
      </c>
      <c r="D7" s="15" t="s">
        <v>1</v>
      </c>
      <c r="E7" s="15" t="s">
        <v>1</v>
      </c>
      <c r="F7" s="15" t="s">
        <v>1</v>
      </c>
      <c r="G7" s="15" t="s">
        <v>17</v>
      </c>
      <c r="H7" s="15" t="s">
        <v>1</v>
      </c>
      <c r="I7" s="15" t="s">
        <v>1</v>
      </c>
      <c r="J7" s="15" t="s">
        <v>1</v>
      </c>
      <c r="K7" s="15" t="s">
        <v>17</v>
      </c>
      <c r="L7" s="15" t="s">
        <v>1</v>
      </c>
      <c r="M7" s="15" t="s">
        <v>1</v>
      </c>
      <c r="N7" s="15" t="s">
        <v>1</v>
      </c>
      <c r="O7" s="15" t="s">
        <v>1</v>
      </c>
      <c r="P7" s="15" t="s">
        <v>1</v>
      </c>
      <c r="Q7" s="15" t="s">
        <v>17</v>
      </c>
    </row>
    <row r="8" spans="1:20">
      <c r="A8" s="17">
        <v>34699</v>
      </c>
      <c r="B8" s="18" t="s">
        <v>30</v>
      </c>
      <c r="C8" s="18" t="s">
        <v>30</v>
      </c>
      <c r="D8" s="18" t="s">
        <v>30</v>
      </c>
      <c r="E8" s="18" t="s">
        <v>30</v>
      </c>
      <c r="F8" s="18" t="s">
        <v>30</v>
      </c>
      <c r="G8" s="18" t="s">
        <v>30</v>
      </c>
      <c r="H8" s="18" t="s">
        <v>30</v>
      </c>
      <c r="I8" s="18" t="s">
        <v>30</v>
      </c>
      <c r="J8" s="18" t="s">
        <v>30</v>
      </c>
      <c r="K8" s="18" t="s">
        <v>30</v>
      </c>
      <c r="L8" s="18" t="s">
        <v>30</v>
      </c>
      <c r="M8" s="18" t="s">
        <v>30</v>
      </c>
      <c r="N8" s="18">
        <v>120.02571988073601</v>
      </c>
      <c r="O8" s="18" t="s">
        <v>30</v>
      </c>
      <c r="P8" s="18" t="s">
        <v>30</v>
      </c>
      <c r="Q8" s="18" t="s">
        <v>30</v>
      </c>
      <c r="S8" s="19"/>
      <c r="T8" s="19"/>
    </row>
    <row r="9" spans="1:20">
      <c r="A9" s="17">
        <v>34789</v>
      </c>
      <c r="B9" s="18" t="s">
        <v>30</v>
      </c>
      <c r="C9" s="18" t="s">
        <v>30</v>
      </c>
      <c r="D9" s="18" t="s">
        <v>30</v>
      </c>
      <c r="E9" s="18" t="s">
        <v>30</v>
      </c>
      <c r="F9" s="18" t="s">
        <v>30</v>
      </c>
      <c r="G9" s="18" t="s">
        <v>30</v>
      </c>
      <c r="H9" s="18" t="s">
        <v>30</v>
      </c>
      <c r="I9" s="18" t="s">
        <v>30</v>
      </c>
      <c r="J9" s="18" t="s">
        <v>30</v>
      </c>
      <c r="K9" s="18" t="s">
        <v>30</v>
      </c>
      <c r="L9" s="18" t="s">
        <v>30</v>
      </c>
      <c r="M9" s="18" t="s">
        <v>30</v>
      </c>
      <c r="N9" s="18">
        <v>119.67562169523001</v>
      </c>
      <c r="O9" s="18" t="s">
        <v>30</v>
      </c>
      <c r="P9" s="18" t="s">
        <v>30</v>
      </c>
      <c r="Q9" s="18" t="s">
        <v>30</v>
      </c>
      <c r="S9" s="19"/>
      <c r="T9" s="19"/>
    </row>
    <row r="10" spans="1:20">
      <c r="A10" s="17">
        <v>34880</v>
      </c>
      <c r="B10" s="18" t="s">
        <v>30</v>
      </c>
      <c r="C10" s="18" t="s">
        <v>30</v>
      </c>
      <c r="D10" s="18" t="s">
        <v>30</v>
      </c>
      <c r="E10" s="18" t="s">
        <v>30</v>
      </c>
      <c r="F10" s="18" t="s">
        <v>30</v>
      </c>
      <c r="G10" s="18" t="s">
        <v>30</v>
      </c>
      <c r="H10" s="18" t="s">
        <v>30</v>
      </c>
      <c r="I10" s="18" t="s">
        <v>30</v>
      </c>
      <c r="J10" s="18" t="s">
        <v>30</v>
      </c>
      <c r="K10" s="18" t="s">
        <v>30</v>
      </c>
      <c r="L10" s="18" t="s">
        <v>30</v>
      </c>
      <c r="M10" s="18" t="s">
        <v>30</v>
      </c>
      <c r="N10" s="18">
        <v>119.320662723434</v>
      </c>
      <c r="O10" s="18" t="s">
        <v>30</v>
      </c>
      <c r="P10" s="18" t="s">
        <v>30</v>
      </c>
      <c r="Q10" s="18" t="s">
        <v>30</v>
      </c>
      <c r="S10" s="19"/>
      <c r="T10" s="19"/>
    </row>
    <row r="11" spans="1:20">
      <c r="A11" s="17">
        <v>34972</v>
      </c>
      <c r="B11" s="18" t="s">
        <v>30</v>
      </c>
      <c r="C11" s="18" t="s">
        <v>30</v>
      </c>
      <c r="D11" s="18" t="s">
        <v>30</v>
      </c>
      <c r="E11" s="18" t="s">
        <v>30</v>
      </c>
      <c r="F11" s="18" t="s">
        <v>30</v>
      </c>
      <c r="G11" s="18" t="s">
        <v>30</v>
      </c>
      <c r="H11" s="18" t="s">
        <v>30</v>
      </c>
      <c r="I11" s="18" t="s">
        <v>30</v>
      </c>
      <c r="J11" s="18" t="s">
        <v>30</v>
      </c>
      <c r="K11" s="18" t="s">
        <v>30</v>
      </c>
      <c r="L11" s="18" t="s">
        <v>30</v>
      </c>
      <c r="M11" s="18" t="s">
        <v>30</v>
      </c>
      <c r="N11" s="18">
        <v>115.988828337857</v>
      </c>
      <c r="O11" s="18" t="s">
        <v>30</v>
      </c>
      <c r="P11" s="18" t="s">
        <v>30</v>
      </c>
      <c r="Q11" s="18" t="s">
        <v>30</v>
      </c>
      <c r="S11" s="19"/>
      <c r="T11" s="19"/>
    </row>
    <row r="12" spans="1:20">
      <c r="A12" s="17">
        <v>35064</v>
      </c>
      <c r="B12" s="18" t="s">
        <v>30</v>
      </c>
      <c r="C12" s="18" t="s">
        <v>30</v>
      </c>
      <c r="D12" s="18" t="s">
        <v>30</v>
      </c>
      <c r="E12" s="18" t="s">
        <v>30</v>
      </c>
      <c r="F12" s="18" t="s">
        <v>30</v>
      </c>
      <c r="G12" s="18" t="s">
        <v>30</v>
      </c>
      <c r="H12" s="47">
        <v>12.574563354654261</v>
      </c>
      <c r="I12" s="18" t="s">
        <v>30</v>
      </c>
      <c r="J12" s="18" t="s">
        <v>30</v>
      </c>
      <c r="K12" s="18" t="s">
        <v>30</v>
      </c>
      <c r="L12" s="18">
        <v>-9.170669059095637</v>
      </c>
      <c r="M12" s="18" t="s">
        <v>30</v>
      </c>
      <c r="N12" s="18">
        <v>114.70828218353699</v>
      </c>
      <c r="O12" s="18" t="s">
        <v>30</v>
      </c>
      <c r="P12" s="18" t="s">
        <v>30</v>
      </c>
      <c r="Q12" s="18" t="s">
        <v>30</v>
      </c>
      <c r="S12" s="19"/>
      <c r="T12" s="19"/>
    </row>
    <row r="13" spans="1:20">
      <c r="A13" s="17">
        <v>35155</v>
      </c>
      <c r="B13" s="18" t="s">
        <v>30</v>
      </c>
      <c r="C13" s="18" t="s">
        <v>30</v>
      </c>
      <c r="D13" s="18" t="s">
        <v>30</v>
      </c>
      <c r="E13" s="18" t="s">
        <v>30</v>
      </c>
      <c r="F13" s="18" t="s">
        <v>30</v>
      </c>
      <c r="G13" s="18" t="s">
        <v>30</v>
      </c>
      <c r="H13" s="47">
        <v>11.083089766065118</v>
      </c>
      <c r="I13" s="18" t="s">
        <v>30</v>
      </c>
      <c r="J13" s="18" t="s">
        <v>30</v>
      </c>
      <c r="K13" s="18" t="s">
        <v>30</v>
      </c>
      <c r="L13" s="18">
        <v>-7.6124022809748233</v>
      </c>
      <c r="M13" s="18" t="s">
        <v>30</v>
      </c>
      <c r="N13" s="18">
        <v>117.722930146718</v>
      </c>
      <c r="O13" s="18" t="s">
        <v>30</v>
      </c>
      <c r="P13" s="18" t="s">
        <v>30</v>
      </c>
      <c r="Q13" s="18" t="s">
        <v>30</v>
      </c>
      <c r="S13" s="19"/>
      <c r="T13" s="19"/>
    </row>
    <row r="14" spans="1:20">
      <c r="A14" s="17">
        <v>35246</v>
      </c>
      <c r="B14" s="18" t="s">
        <v>30</v>
      </c>
      <c r="C14" s="18" t="s">
        <v>30</v>
      </c>
      <c r="D14" s="18" t="s">
        <v>30</v>
      </c>
      <c r="E14" s="18" t="s">
        <v>30</v>
      </c>
      <c r="F14" s="18" t="s">
        <v>30</v>
      </c>
      <c r="G14" s="18" t="s">
        <v>30</v>
      </c>
      <c r="H14" s="47">
        <v>10.30335732822981</v>
      </c>
      <c r="I14" s="18" t="s">
        <v>30</v>
      </c>
      <c r="J14" s="18" t="s">
        <v>30</v>
      </c>
      <c r="K14" s="18" t="s">
        <v>30</v>
      </c>
      <c r="L14" s="18">
        <v>-7.669610367624065</v>
      </c>
      <c r="M14" s="18" t="s">
        <v>30</v>
      </c>
      <c r="N14" s="18">
        <v>117.61960823083901</v>
      </c>
      <c r="O14" s="18" t="s">
        <v>30</v>
      </c>
      <c r="P14" s="18" t="s">
        <v>30</v>
      </c>
      <c r="Q14" s="18" t="s">
        <v>30</v>
      </c>
      <c r="S14" s="19"/>
      <c r="T14" s="19"/>
    </row>
    <row r="15" spans="1:20">
      <c r="A15" s="17">
        <v>35338</v>
      </c>
      <c r="B15" s="18" t="s">
        <v>30</v>
      </c>
      <c r="C15" s="18" t="s">
        <v>30</v>
      </c>
      <c r="D15" s="18" t="s">
        <v>30</v>
      </c>
      <c r="E15" s="18" t="s">
        <v>30</v>
      </c>
      <c r="F15" s="18" t="s">
        <v>30</v>
      </c>
      <c r="G15" s="18" t="s">
        <v>30</v>
      </c>
      <c r="H15" s="47">
        <v>10.070722118918185</v>
      </c>
      <c r="I15" s="18" t="s">
        <v>30</v>
      </c>
      <c r="J15" s="18" t="s">
        <v>30</v>
      </c>
      <c r="K15" s="18" t="s">
        <v>30</v>
      </c>
      <c r="L15" s="18">
        <v>-7.7394197206343511</v>
      </c>
      <c r="M15" s="18" t="s">
        <v>30</v>
      </c>
      <c r="N15" s="18">
        <v>116.269327802232</v>
      </c>
      <c r="O15" s="18" t="s">
        <v>30</v>
      </c>
      <c r="P15" s="18" t="s">
        <v>30</v>
      </c>
      <c r="Q15" s="18" t="s">
        <v>30</v>
      </c>
      <c r="S15" s="19"/>
      <c r="T15" s="19"/>
    </row>
    <row r="16" spans="1:20">
      <c r="A16" s="17">
        <v>35430</v>
      </c>
      <c r="B16" s="18" t="s">
        <v>30</v>
      </c>
      <c r="C16" s="18" t="s">
        <v>30</v>
      </c>
      <c r="D16" s="18" t="s">
        <v>30</v>
      </c>
      <c r="E16" s="18" t="s">
        <v>30</v>
      </c>
      <c r="F16" s="18" t="s">
        <v>30</v>
      </c>
      <c r="G16" s="18" t="s">
        <v>30</v>
      </c>
      <c r="H16" s="47">
        <v>9.7060431926427633</v>
      </c>
      <c r="I16" s="18" t="s">
        <v>30</v>
      </c>
      <c r="J16" s="18" t="s">
        <v>30</v>
      </c>
      <c r="K16" s="18" t="s">
        <v>30</v>
      </c>
      <c r="L16" s="18">
        <v>-8.6199326349851688</v>
      </c>
      <c r="M16" s="18" t="s">
        <v>30</v>
      </c>
      <c r="N16" s="18">
        <v>106.222188271335</v>
      </c>
      <c r="O16" s="18" t="s">
        <v>30</v>
      </c>
      <c r="P16" s="18" t="s">
        <v>30</v>
      </c>
      <c r="Q16" s="18" t="s">
        <v>30</v>
      </c>
      <c r="S16" s="19"/>
      <c r="T16" s="19"/>
    </row>
    <row r="17" spans="1:20">
      <c r="A17" s="17">
        <v>35520</v>
      </c>
      <c r="B17" s="18" t="s">
        <v>30</v>
      </c>
      <c r="C17" s="18" t="s">
        <v>30</v>
      </c>
      <c r="D17" s="18" t="s">
        <v>30</v>
      </c>
      <c r="E17" s="18" t="s">
        <v>30</v>
      </c>
      <c r="F17" s="18" t="s">
        <v>30</v>
      </c>
      <c r="G17" s="18" t="s">
        <v>30</v>
      </c>
      <c r="H17" s="47">
        <v>9.4342828567593457</v>
      </c>
      <c r="I17" s="18" t="s">
        <v>30</v>
      </c>
      <c r="J17" s="18" t="s">
        <v>30</v>
      </c>
      <c r="K17" s="18" t="s">
        <v>30</v>
      </c>
      <c r="L17" s="18">
        <v>-8.9138700290218456</v>
      </c>
      <c r="M17" s="18" t="s">
        <v>30</v>
      </c>
      <c r="N17" s="18">
        <v>101.494832238559</v>
      </c>
      <c r="O17" s="18" t="s">
        <v>30</v>
      </c>
      <c r="P17" s="18" t="s">
        <v>30</v>
      </c>
      <c r="Q17" s="18" t="s">
        <v>30</v>
      </c>
      <c r="S17" s="19"/>
      <c r="T17" s="19"/>
    </row>
    <row r="18" spans="1:20">
      <c r="A18" s="17">
        <v>35611</v>
      </c>
      <c r="B18" s="18" t="s">
        <v>30</v>
      </c>
      <c r="C18" s="18" t="s">
        <v>30</v>
      </c>
      <c r="D18" s="18" t="s">
        <v>30</v>
      </c>
      <c r="E18" s="18" t="s">
        <v>30</v>
      </c>
      <c r="F18" s="18" t="s">
        <v>30</v>
      </c>
      <c r="G18" s="18" t="s">
        <v>30</v>
      </c>
      <c r="H18" s="47">
        <v>8.8875236690352519</v>
      </c>
      <c r="I18" s="18" t="s">
        <v>30</v>
      </c>
      <c r="J18" s="18" t="s">
        <v>30</v>
      </c>
      <c r="K18" s="18" t="s">
        <v>30</v>
      </c>
      <c r="L18" s="18">
        <v>-9.6851988439998262</v>
      </c>
      <c r="M18" s="18" t="s">
        <v>30</v>
      </c>
      <c r="N18" s="18">
        <v>93.576387675881904</v>
      </c>
      <c r="O18" s="18" t="s">
        <v>30</v>
      </c>
      <c r="P18" s="18" t="s">
        <v>30</v>
      </c>
      <c r="Q18" s="18" t="s">
        <v>30</v>
      </c>
      <c r="S18" s="19"/>
      <c r="T18" s="19"/>
    </row>
    <row r="19" spans="1:20">
      <c r="A19" s="17">
        <v>35703</v>
      </c>
      <c r="B19" s="18" t="s">
        <v>30</v>
      </c>
      <c r="C19" s="18" t="s">
        <v>30</v>
      </c>
      <c r="D19" s="18" t="s">
        <v>30</v>
      </c>
      <c r="E19" s="18" t="s">
        <v>30</v>
      </c>
      <c r="F19" s="18" t="s">
        <v>30</v>
      </c>
      <c r="G19" s="18" t="s">
        <v>30</v>
      </c>
      <c r="H19" s="47">
        <v>8.9726636161217215</v>
      </c>
      <c r="I19" s="18" t="s">
        <v>30</v>
      </c>
      <c r="J19" s="18" t="s">
        <v>30</v>
      </c>
      <c r="K19" s="18" t="s">
        <v>30</v>
      </c>
      <c r="L19" s="18">
        <v>-9.5705208928416585</v>
      </c>
      <c r="M19" s="18" t="s">
        <v>30</v>
      </c>
      <c r="N19" s="18">
        <v>85.507512854755305</v>
      </c>
      <c r="O19" s="18" t="s">
        <v>30</v>
      </c>
      <c r="P19" s="18" t="s">
        <v>30</v>
      </c>
      <c r="Q19" s="18" t="s">
        <v>30</v>
      </c>
      <c r="S19" s="19"/>
      <c r="T19" s="19"/>
    </row>
    <row r="20" spans="1:20">
      <c r="A20" s="17">
        <v>35795</v>
      </c>
      <c r="B20" s="18" t="s">
        <v>30</v>
      </c>
      <c r="C20" s="18" t="s">
        <v>30</v>
      </c>
      <c r="D20" s="18" t="s">
        <v>30</v>
      </c>
      <c r="E20" s="18" t="s">
        <v>30</v>
      </c>
      <c r="F20" s="18" t="s">
        <v>30</v>
      </c>
      <c r="G20" s="18" t="s">
        <v>30</v>
      </c>
      <c r="H20" s="47">
        <v>9.6063709459830253</v>
      </c>
      <c r="I20" s="18" t="s">
        <v>30</v>
      </c>
      <c r="J20" s="18" t="s">
        <v>30</v>
      </c>
      <c r="K20" s="18" t="s">
        <v>30</v>
      </c>
      <c r="L20" s="18">
        <v>-9.6983037331081796</v>
      </c>
      <c r="M20" s="18" t="s">
        <v>30</v>
      </c>
      <c r="N20" s="18">
        <v>86.891906998112901</v>
      </c>
      <c r="O20" s="18" t="s">
        <v>30</v>
      </c>
      <c r="P20" s="18" t="s">
        <v>30</v>
      </c>
      <c r="Q20" s="18" t="s">
        <v>30</v>
      </c>
      <c r="S20" s="19"/>
      <c r="T20" s="19"/>
    </row>
    <row r="21" spans="1:20">
      <c r="A21" s="17">
        <v>35885</v>
      </c>
      <c r="B21" s="18" t="s">
        <v>30</v>
      </c>
      <c r="C21" s="18" t="s">
        <v>30</v>
      </c>
      <c r="D21" s="18" t="s">
        <v>30</v>
      </c>
      <c r="E21" s="18" t="s">
        <v>30</v>
      </c>
      <c r="F21" s="18" t="s">
        <v>30</v>
      </c>
      <c r="G21" s="18" t="s">
        <v>30</v>
      </c>
      <c r="H21" s="47">
        <v>9.1273022282931908</v>
      </c>
      <c r="I21" s="18" t="s">
        <v>30</v>
      </c>
      <c r="J21" s="18" t="s">
        <v>30</v>
      </c>
      <c r="K21" s="18" t="s">
        <v>30</v>
      </c>
      <c r="L21" s="18">
        <v>-9.7258122822155286</v>
      </c>
      <c r="M21" s="18" t="s">
        <v>30</v>
      </c>
      <c r="N21" s="18">
        <v>84.906276751965194</v>
      </c>
      <c r="O21" s="18" t="s">
        <v>30</v>
      </c>
      <c r="P21" s="18" t="s">
        <v>30</v>
      </c>
      <c r="Q21" s="18" t="s">
        <v>30</v>
      </c>
      <c r="S21" s="19"/>
      <c r="T21" s="19"/>
    </row>
    <row r="22" spans="1:20">
      <c r="A22" s="17">
        <v>35976</v>
      </c>
      <c r="B22" s="18" t="s">
        <v>30</v>
      </c>
      <c r="C22" s="18" t="s">
        <v>30</v>
      </c>
      <c r="D22" s="18" t="s">
        <v>30</v>
      </c>
      <c r="E22" s="18" t="s">
        <v>30</v>
      </c>
      <c r="F22" s="18" t="s">
        <v>30</v>
      </c>
      <c r="G22" s="18" t="s">
        <v>30</v>
      </c>
      <c r="H22" s="47">
        <v>9.3959333915208578</v>
      </c>
      <c r="I22" s="18" t="s">
        <v>30</v>
      </c>
      <c r="J22" s="18" t="s">
        <v>30</v>
      </c>
      <c r="K22" s="18" t="s">
        <v>30</v>
      </c>
      <c r="L22" s="18">
        <v>-9.858077296006881</v>
      </c>
      <c r="M22" s="18" t="s">
        <v>30</v>
      </c>
      <c r="N22" s="18">
        <v>88.272011564706801</v>
      </c>
      <c r="O22" s="18" t="s">
        <v>30</v>
      </c>
      <c r="P22" s="18" t="s">
        <v>30</v>
      </c>
      <c r="Q22" s="18" t="s">
        <v>30</v>
      </c>
      <c r="S22" s="19"/>
      <c r="T22" s="19"/>
    </row>
    <row r="23" spans="1:20">
      <c r="A23" s="17">
        <v>36068</v>
      </c>
      <c r="B23" s="18" t="s">
        <v>30</v>
      </c>
      <c r="C23" s="18" t="s">
        <v>30</v>
      </c>
      <c r="D23" s="18" t="s">
        <v>30</v>
      </c>
      <c r="E23" s="18" t="s">
        <v>30</v>
      </c>
      <c r="F23" s="18" t="s">
        <v>30</v>
      </c>
      <c r="G23" s="18" t="s">
        <v>30</v>
      </c>
      <c r="H23" s="47">
        <v>9.6980432436729291</v>
      </c>
      <c r="I23" s="18" t="s">
        <v>30</v>
      </c>
      <c r="J23" s="18" t="s">
        <v>30</v>
      </c>
      <c r="K23" s="18" t="s">
        <v>30</v>
      </c>
      <c r="L23" s="18">
        <v>-11.787509186539575</v>
      </c>
      <c r="M23" s="18" t="s">
        <v>30</v>
      </c>
      <c r="N23" s="18">
        <v>93.1893835962195</v>
      </c>
      <c r="O23" s="18" t="s">
        <v>30</v>
      </c>
      <c r="P23" s="18" t="s">
        <v>30</v>
      </c>
      <c r="Q23" s="18" t="s">
        <v>30</v>
      </c>
      <c r="S23" s="19"/>
      <c r="T23" s="19"/>
    </row>
    <row r="24" spans="1:20">
      <c r="A24" s="17">
        <v>36160</v>
      </c>
      <c r="B24" s="18" t="s">
        <v>30</v>
      </c>
      <c r="C24" s="18" t="s">
        <v>30</v>
      </c>
      <c r="D24" s="18" t="s">
        <v>30</v>
      </c>
      <c r="E24" s="18" t="s">
        <v>30</v>
      </c>
      <c r="F24" s="18" t="s">
        <v>30</v>
      </c>
      <c r="G24" s="18" t="s">
        <v>30</v>
      </c>
      <c r="H24" s="47">
        <v>9.927942611392492</v>
      </c>
      <c r="I24" s="18" t="s">
        <v>30</v>
      </c>
      <c r="J24" s="18" t="s">
        <v>30</v>
      </c>
      <c r="K24" s="18" t="s">
        <v>30</v>
      </c>
      <c r="L24" s="18">
        <v>-11.549376823300836</v>
      </c>
      <c r="M24" s="18" t="s">
        <v>30</v>
      </c>
      <c r="N24" s="18">
        <v>90.236930162174104</v>
      </c>
      <c r="O24" s="18" t="s">
        <v>30</v>
      </c>
      <c r="P24" s="18" t="s">
        <v>30</v>
      </c>
      <c r="Q24" s="18" t="s">
        <v>30</v>
      </c>
      <c r="S24" s="19"/>
      <c r="T24" s="19"/>
    </row>
    <row r="25" spans="1:20">
      <c r="A25" s="17">
        <v>36250</v>
      </c>
      <c r="B25" s="18" t="s">
        <v>30</v>
      </c>
      <c r="C25" s="18" t="s">
        <v>30</v>
      </c>
      <c r="D25" s="18" t="s">
        <v>30</v>
      </c>
      <c r="E25" s="18" t="s">
        <v>30</v>
      </c>
      <c r="F25" s="18" t="s">
        <v>30</v>
      </c>
      <c r="G25" s="18" t="s">
        <v>30</v>
      </c>
      <c r="H25" s="47">
        <v>10.347174221685858</v>
      </c>
      <c r="I25" s="18" t="s">
        <v>30</v>
      </c>
      <c r="J25" s="18" t="s">
        <v>30</v>
      </c>
      <c r="K25" s="18" t="s">
        <v>30</v>
      </c>
      <c r="L25" s="18">
        <v>-11.193858351093811</v>
      </c>
      <c r="M25" s="18" t="s">
        <v>30</v>
      </c>
      <c r="N25" s="18">
        <v>91.062218171311002</v>
      </c>
      <c r="O25" s="18" t="s">
        <v>30</v>
      </c>
      <c r="P25" s="18" t="s">
        <v>30</v>
      </c>
      <c r="Q25" s="18" t="s">
        <v>30</v>
      </c>
      <c r="S25" s="19"/>
      <c r="T25" s="19"/>
    </row>
    <row r="26" spans="1:20">
      <c r="A26" s="17">
        <v>36341</v>
      </c>
      <c r="B26" s="18" t="s">
        <v>30</v>
      </c>
      <c r="C26" s="18" t="s">
        <v>30</v>
      </c>
      <c r="D26" s="18" t="s">
        <v>30</v>
      </c>
      <c r="E26" s="18" t="s">
        <v>30</v>
      </c>
      <c r="F26" s="18" t="s">
        <v>30</v>
      </c>
      <c r="G26" s="18" t="s">
        <v>30</v>
      </c>
      <c r="H26" s="47">
        <v>10.958118513424031</v>
      </c>
      <c r="I26" s="18" t="s">
        <v>30</v>
      </c>
      <c r="J26" s="18" t="s">
        <v>30</v>
      </c>
      <c r="K26" s="18" t="s">
        <v>30</v>
      </c>
      <c r="L26" s="18">
        <v>-11.938502181926715</v>
      </c>
      <c r="M26" s="18" t="s">
        <v>30</v>
      </c>
      <c r="N26" s="18">
        <v>88.435138900062199</v>
      </c>
      <c r="O26" s="18" t="s">
        <v>30</v>
      </c>
      <c r="P26" s="18" t="s">
        <v>30</v>
      </c>
      <c r="Q26" s="18" t="s">
        <v>30</v>
      </c>
      <c r="S26" s="19"/>
      <c r="T26" s="19"/>
    </row>
    <row r="27" spans="1:20">
      <c r="A27" s="17">
        <v>36433</v>
      </c>
      <c r="B27" s="18" t="s">
        <v>30</v>
      </c>
      <c r="C27" s="18" t="s">
        <v>30</v>
      </c>
      <c r="D27" s="18" t="s">
        <v>30</v>
      </c>
      <c r="E27" s="18" t="s">
        <v>30</v>
      </c>
      <c r="F27" s="18" t="s">
        <v>30</v>
      </c>
      <c r="G27" s="18" t="s">
        <v>30</v>
      </c>
      <c r="H27" s="47">
        <v>11.682919343940281</v>
      </c>
      <c r="I27" s="18" t="s">
        <v>30</v>
      </c>
      <c r="J27" s="18" t="s">
        <v>30</v>
      </c>
      <c r="K27" s="18" t="s">
        <v>30</v>
      </c>
      <c r="L27" s="18">
        <v>-10.953323286301044</v>
      </c>
      <c r="M27" s="18" t="s">
        <v>30</v>
      </c>
      <c r="N27" s="18">
        <v>89.048204988477593</v>
      </c>
      <c r="O27" s="18" t="s">
        <v>30</v>
      </c>
      <c r="P27" s="18" t="s">
        <v>30</v>
      </c>
      <c r="Q27" s="18" t="s">
        <v>30</v>
      </c>
      <c r="S27" s="19"/>
      <c r="T27" s="19"/>
    </row>
    <row r="28" spans="1:20">
      <c r="A28" s="17">
        <v>36525</v>
      </c>
      <c r="B28" s="18" t="s">
        <v>30</v>
      </c>
      <c r="C28" s="18" t="s">
        <v>30</v>
      </c>
      <c r="D28" s="18" t="s">
        <v>30</v>
      </c>
      <c r="E28" s="18">
        <v>-15.071564989550289</v>
      </c>
      <c r="F28" s="18">
        <v>-15.322399648700003</v>
      </c>
      <c r="G28" s="18">
        <v>-14.06293310404034</v>
      </c>
      <c r="H28" s="47">
        <v>11.537788943389115</v>
      </c>
      <c r="I28" s="18" t="s">
        <v>30</v>
      </c>
      <c r="J28" s="18" t="s">
        <v>30</v>
      </c>
      <c r="K28" s="18" t="s">
        <v>30</v>
      </c>
      <c r="L28" s="18">
        <v>-10.883154540309153</v>
      </c>
      <c r="M28" s="18" t="s">
        <v>30</v>
      </c>
      <c r="N28" s="18">
        <v>84.906871733014995</v>
      </c>
      <c r="O28" s="18" t="s">
        <v>30</v>
      </c>
      <c r="P28" s="18" t="s">
        <v>30</v>
      </c>
      <c r="Q28" s="18" t="s">
        <v>30</v>
      </c>
      <c r="R28" s="19"/>
      <c r="S28" s="19"/>
      <c r="T28" s="19"/>
    </row>
    <row r="29" spans="1:20">
      <c r="A29" s="17">
        <v>36616</v>
      </c>
      <c r="B29" s="18" t="s">
        <v>30</v>
      </c>
      <c r="C29" s="18" t="s">
        <v>30</v>
      </c>
      <c r="D29" s="20">
        <v>-4.8845557446116299</v>
      </c>
      <c r="E29" s="18">
        <v>-15.602831877196389</v>
      </c>
      <c r="F29" s="18">
        <v>-16.3834545944582</v>
      </c>
      <c r="G29" s="18">
        <v>-12.512129595713603</v>
      </c>
      <c r="H29" s="47">
        <v>10.663778199632398</v>
      </c>
      <c r="I29" s="20">
        <v>2.3215784151300767</v>
      </c>
      <c r="J29" s="18">
        <v>1.3751657527915295</v>
      </c>
      <c r="K29" s="18">
        <v>0.31660397794654038</v>
      </c>
      <c r="L29" s="18">
        <v>-10.313633324985117</v>
      </c>
      <c r="M29" s="18" t="s">
        <v>30</v>
      </c>
      <c r="N29" s="18">
        <v>77.199878575660804</v>
      </c>
      <c r="O29" s="20">
        <v>17.96</v>
      </c>
      <c r="P29" s="18" t="s">
        <v>30</v>
      </c>
      <c r="Q29" s="18" t="s">
        <v>30</v>
      </c>
      <c r="R29" s="19"/>
      <c r="S29" s="19"/>
      <c r="T29" s="19"/>
    </row>
    <row r="30" spans="1:20">
      <c r="A30" s="17">
        <v>36707</v>
      </c>
      <c r="B30" s="18" t="s">
        <v>30</v>
      </c>
      <c r="C30" s="18" t="s">
        <v>30</v>
      </c>
      <c r="D30" s="20">
        <v>-6.2817100866340203</v>
      </c>
      <c r="E30" s="18">
        <v>-8.9305288762800199</v>
      </c>
      <c r="F30" s="18">
        <v>-9.7570268670656102</v>
      </c>
      <c r="G30" s="18">
        <v>-3.6786479933462601</v>
      </c>
      <c r="H30" s="47">
        <v>10.857764799930587</v>
      </c>
      <c r="I30" s="20">
        <v>-1.2558328261310536</v>
      </c>
      <c r="J30" s="18">
        <v>-2.1519822685729495</v>
      </c>
      <c r="K30" s="18">
        <v>-0.10035371349344402</v>
      </c>
      <c r="L30" s="18">
        <v>-8.4252471327685559</v>
      </c>
      <c r="M30" s="18" t="s">
        <v>30</v>
      </c>
      <c r="N30" s="18">
        <v>75.194173810504907</v>
      </c>
      <c r="O30" s="20">
        <v>16.350000000000001</v>
      </c>
      <c r="P30" s="18" t="s">
        <v>30</v>
      </c>
      <c r="Q30" s="18" t="s">
        <v>30</v>
      </c>
      <c r="R30" s="19"/>
      <c r="S30" s="19"/>
      <c r="T30" s="19"/>
    </row>
    <row r="31" spans="1:20">
      <c r="A31" s="17">
        <v>36799</v>
      </c>
      <c r="B31" s="18" t="s">
        <v>30</v>
      </c>
      <c r="C31" s="18" t="s">
        <v>30</v>
      </c>
      <c r="D31" s="20">
        <v>-8.4612209731633108</v>
      </c>
      <c r="E31" s="18">
        <v>-10.805154750758096</v>
      </c>
      <c r="F31" s="18">
        <v>-11.674076769747376</v>
      </c>
      <c r="G31" s="18">
        <v>-4.8146506397085034</v>
      </c>
      <c r="H31" s="47">
        <v>10.061070275230215</v>
      </c>
      <c r="I31" s="20">
        <v>-12.094594594594598</v>
      </c>
      <c r="J31" s="18">
        <v>-12.950955095377958</v>
      </c>
      <c r="K31" s="18">
        <v>-1.6218490687100662</v>
      </c>
      <c r="L31" s="18">
        <v>-7.0813716827041997</v>
      </c>
      <c r="M31" s="18" t="s">
        <v>30</v>
      </c>
      <c r="N31" s="18">
        <v>68.238082284355301</v>
      </c>
      <c r="O31" s="20">
        <v>16.68</v>
      </c>
      <c r="P31" s="20">
        <v>11.75284462583736</v>
      </c>
      <c r="Q31" s="18" t="s">
        <v>30</v>
      </c>
      <c r="R31" s="19"/>
      <c r="S31" s="19"/>
      <c r="T31" s="19"/>
    </row>
    <row r="32" spans="1:20">
      <c r="A32" s="17">
        <v>36891</v>
      </c>
      <c r="B32" s="18" t="s">
        <v>30</v>
      </c>
      <c r="C32" s="18" t="s">
        <v>30</v>
      </c>
      <c r="D32" s="20">
        <v>-5.2172938494984704</v>
      </c>
      <c r="E32" s="18">
        <v>-0.6974611111547957</v>
      </c>
      <c r="F32" s="18">
        <v>-2.2089738946680759</v>
      </c>
      <c r="G32" s="18">
        <v>3.0018075885774778</v>
      </c>
      <c r="H32" s="47">
        <v>10.237332099785574</v>
      </c>
      <c r="I32" s="20">
        <v>-6.797535350343642</v>
      </c>
      <c r="J32" s="18">
        <v>-8.2161971323005965</v>
      </c>
      <c r="K32" s="18">
        <v>-1.3004568436035413</v>
      </c>
      <c r="L32" s="18">
        <v>-5.8559561307073231</v>
      </c>
      <c r="M32" s="18" t="s">
        <v>30</v>
      </c>
      <c r="N32" s="18">
        <v>65.488268352575801</v>
      </c>
      <c r="O32" s="20">
        <v>16.329999999999998</v>
      </c>
      <c r="P32" s="20">
        <v>11.69461712545983</v>
      </c>
      <c r="Q32" s="18" t="s">
        <v>30</v>
      </c>
      <c r="R32" s="19"/>
      <c r="S32" s="19"/>
      <c r="T32" s="19"/>
    </row>
    <row r="33" spans="1:20">
      <c r="A33" s="17">
        <v>36981</v>
      </c>
      <c r="B33" s="82">
        <v>1.62804455520908E-3</v>
      </c>
      <c r="C33" s="82">
        <v>6.7592520090436703E-2</v>
      </c>
      <c r="D33" s="20">
        <v>5.7048112166240799</v>
      </c>
      <c r="E33" s="18">
        <v>12.036894672178565</v>
      </c>
      <c r="F33" s="18">
        <v>11.750078490097415</v>
      </c>
      <c r="G33" s="18">
        <v>11.287875104498895</v>
      </c>
      <c r="H33" s="47">
        <v>10.275051433007787</v>
      </c>
      <c r="I33" s="20">
        <v>0.85373033896878336</v>
      </c>
      <c r="J33" s="18">
        <v>0.59554323043544688</v>
      </c>
      <c r="K33" s="18">
        <v>-0.38872676662461103</v>
      </c>
      <c r="L33" s="18">
        <v>-5.7254243892544041</v>
      </c>
      <c r="M33" s="18" t="s">
        <v>30</v>
      </c>
      <c r="N33" s="18">
        <v>63.552286198050098</v>
      </c>
      <c r="O33" s="20">
        <v>16.440000000000001</v>
      </c>
      <c r="P33" s="20">
        <v>11.490489654460006</v>
      </c>
      <c r="Q33" s="18" t="s">
        <v>30</v>
      </c>
      <c r="R33" s="19"/>
      <c r="S33" s="19"/>
      <c r="T33" s="19"/>
    </row>
    <row r="34" spans="1:20">
      <c r="A34" s="17">
        <v>37072</v>
      </c>
      <c r="B34" s="82">
        <v>1.6068705651743E-3</v>
      </c>
      <c r="C34" s="82">
        <v>4.5910881917881202E-2</v>
      </c>
      <c r="D34" s="20">
        <v>2.7209133051630401</v>
      </c>
      <c r="E34" s="18">
        <v>14.304402346467882</v>
      </c>
      <c r="F34" s="18">
        <v>12.432795987634648</v>
      </c>
      <c r="G34" s="18">
        <v>10.430357303500529</v>
      </c>
      <c r="H34" s="47">
        <v>10.191977328364116</v>
      </c>
      <c r="I34" s="20">
        <v>-0.78897084506175386</v>
      </c>
      <c r="J34" s="18">
        <v>-2.4134401500142011</v>
      </c>
      <c r="K34" s="18">
        <v>-0.66578747156647111</v>
      </c>
      <c r="L34" s="18">
        <v>-5.2126475137562052</v>
      </c>
      <c r="M34" s="18" t="s">
        <v>30</v>
      </c>
      <c r="N34" s="18">
        <v>63.267069431548201</v>
      </c>
      <c r="O34" s="20">
        <v>16.45</v>
      </c>
      <c r="P34" s="20">
        <v>10.987610333405339</v>
      </c>
      <c r="Q34" s="18" t="s">
        <v>30</v>
      </c>
      <c r="R34" s="19"/>
      <c r="S34" s="19"/>
      <c r="T34" s="19"/>
    </row>
    <row r="35" spans="1:20">
      <c r="A35" s="17">
        <v>37164</v>
      </c>
      <c r="B35" s="82">
        <v>4.3275917749100801E-3</v>
      </c>
      <c r="C35" s="82">
        <v>4.2710449186247099E-2</v>
      </c>
      <c r="D35" s="20">
        <v>9.0073603140366298</v>
      </c>
      <c r="E35" s="18">
        <v>35.558613470793723</v>
      </c>
      <c r="F35" s="18">
        <v>32.707945951809435</v>
      </c>
      <c r="G35" s="18">
        <v>22.864424753082204</v>
      </c>
      <c r="H35" s="47">
        <v>10.261520413998534</v>
      </c>
      <c r="I35" s="20">
        <v>8.5297024267047217</v>
      </c>
      <c r="J35" s="18">
        <v>6.2474269620069744</v>
      </c>
      <c r="K35" s="18">
        <v>0.20045013876831952</v>
      </c>
      <c r="L35" s="18">
        <v>-4.2692069480955519</v>
      </c>
      <c r="M35" s="18" t="s">
        <v>30</v>
      </c>
      <c r="N35" s="18">
        <v>61.065101463394598</v>
      </c>
      <c r="O35" s="20">
        <v>16.82</v>
      </c>
      <c r="P35" s="20">
        <v>10.586222113367796</v>
      </c>
      <c r="Q35" s="18">
        <v>-1.1666225124695639</v>
      </c>
      <c r="R35" s="19"/>
      <c r="S35" s="19"/>
      <c r="T35" s="19"/>
    </row>
    <row r="36" spans="1:20">
      <c r="A36" s="17">
        <v>37256</v>
      </c>
      <c r="B36" s="82">
        <v>2.8446643496134599E-2</v>
      </c>
      <c r="C36" s="82">
        <v>7.5604133772221499E-2</v>
      </c>
      <c r="D36" s="20">
        <v>14.5444241043663</v>
      </c>
      <c r="E36" s="18">
        <v>41.023534064393004</v>
      </c>
      <c r="F36" s="18">
        <v>38.078432019287199</v>
      </c>
      <c r="G36" s="18">
        <v>26.095647329955284</v>
      </c>
      <c r="H36" s="47">
        <v>11.605830819707199</v>
      </c>
      <c r="I36" s="20">
        <v>20.377590371657426</v>
      </c>
      <c r="J36" s="18">
        <v>17.863653318948213</v>
      </c>
      <c r="K36" s="18">
        <v>1.3684987199216252</v>
      </c>
      <c r="L36" s="18">
        <v>-4.6883380855811785</v>
      </c>
      <c r="M36" s="18" t="s">
        <v>30</v>
      </c>
      <c r="N36" s="18">
        <v>64.429284073056905</v>
      </c>
      <c r="O36" s="20">
        <v>15.64</v>
      </c>
      <c r="P36" s="20">
        <v>10.71419267647914</v>
      </c>
      <c r="Q36" s="18">
        <v>-0.98042444898069014</v>
      </c>
      <c r="R36" s="19"/>
      <c r="S36" s="19"/>
      <c r="T36" s="19"/>
    </row>
    <row r="37" spans="1:20">
      <c r="A37" s="17">
        <v>37346</v>
      </c>
      <c r="B37" s="82">
        <v>8.9846723369026906E-3</v>
      </c>
      <c r="C37" s="82">
        <v>5.2166816002660002E-2</v>
      </c>
      <c r="D37" s="20">
        <v>4.9706133190703996</v>
      </c>
      <c r="E37" s="18">
        <v>12.39432053021603</v>
      </c>
      <c r="F37" s="18">
        <v>9.5939910482791149</v>
      </c>
      <c r="G37" s="18">
        <v>5.5009875801775365</v>
      </c>
      <c r="H37" s="47">
        <v>11.837453047340196</v>
      </c>
      <c r="I37" s="20">
        <v>21.946541011634224</v>
      </c>
      <c r="J37" s="18">
        <v>18.908215832887308</v>
      </c>
      <c r="K37" s="18">
        <v>1.5624016143324084</v>
      </c>
      <c r="L37" s="18">
        <v>-4.5765696729753147</v>
      </c>
      <c r="M37" s="18" t="s">
        <v>30</v>
      </c>
      <c r="N37" s="18">
        <v>64.886067843556603</v>
      </c>
      <c r="O37" s="20">
        <v>15.22</v>
      </c>
      <c r="P37" s="20">
        <v>10.439033311816859</v>
      </c>
      <c r="Q37" s="18">
        <v>-1.0514563426431476</v>
      </c>
      <c r="R37" s="19"/>
      <c r="S37" s="19"/>
      <c r="T37" s="19"/>
    </row>
    <row r="38" spans="1:20">
      <c r="A38" s="17">
        <v>37437</v>
      </c>
      <c r="B38" s="82">
        <v>2.3557455214423002E-2</v>
      </c>
      <c r="C38" s="82">
        <v>9.1877741837848997E-2</v>
      </c>
      <c r="D38" s="20">
        <v>9.8639997299102493</v>
      </c>
      <c r="E38" s="18">
        <v>20.753931666256676</v>
      </c>
      <c r="F38" s="18">
        <v>20.151681971440926</v>
      </c>
      <c r="G38" s="18">
        <v>11.119855308685075</v>
      </c>
      <c r="H38" s="47">
        <v>11.869927481844419</v>
      </c>
      <c r="I38" s="20">
        <v>23.5922712117133</v>
      </c>
      <c r="J38" s="18">
        <v>22.975865546144057</v>
      </c>
      <c r="K38" s="18">
        <v>1.6779501534803032</v>
      </c>
      <c r="L38" s="18">
        <v>-5.1076549160301727</v>
      </c>
      <c r="M38" s="18" t="s">
        <v>30</v>
      </c>
      <c r="N38" s="18">
        <v>67.168643521323105</v>
      </c>
      <c r="O38" s="20">
        <v>15.43</v>
      </c>
      <c r="P38" s="20">
        <v>10.444377899679221</v>
      </c>
      <c r="Q38" s="18">
        <v>-0.54323243372611785</v>
      </c>
      <c r="R38" s="19"/>
      <c r="S38" s="19"/>
      <c r="T38" s="19"/>
    </row>
    <row r="39" spans="1:20">
      <c r="A39" s="17">
        <v>37529</v>
      </c>
      <c r="B39" s="82">
        <v>3.8525263717548101E-2</v>
      </c>
      <c r="C39" s="82">
        <v>0.14722871803728599</v>
      </c>
      <c r="D39" s="20">
        <v>10.457899974640499</v>
      </c>
      <c r="E39" s="18">
        <v>13.740980091815192</v>
      </c>
      <c r="F39" s="18">
        <v>14.598928293718494</v>
      </c>
      <c r="G39" s="18">
        <v>4.8048391009942861</v>
      </c>
      <c r="H39" s="47">
        <v>12.768524298083603</v>
      </c>
      <c r="I39" s="20">
        <v>32.88411339768107</v>
      </c>
      <c r="J39" s="18">
        <v>33.886458252271076</v>
      </c>
      <c r="K39" s="18">
        <v>2.5070038840850692</v>
      </c>
      <c r="L39" s="18">
        <v>-5.3234849598678302</v>
      </c>
      <c r="M39" s="18" t="s">
        <v>30</v>
      </c>
      <c r="N39" s="18">
        <v>68.727319890272895</v>
      </c>
      <c r="O39" s="20">
        <v>14.73</v>
      </c>
      <c r="P39" s="20">
        <v>10.635828393953902</v>
      </c>
      <c r="Q39" s="18">
        <v>4.9606280586106166E-2</v>
      </c>
      <c r="R39" s="19"/>
      <c r="S39" s="19"/>
      <c r="T39" s="19"/>
    </row>
    <row r="40" spans="1:20">
      <c r="A40" s="17">
        <v>37621</v>
      </c>
      <c r="B40" s="82">
        <v>3.3045787027733899E-2</v>
      </c>
      <c r="C40" s="82">
        <v>0.12530858992685801</v>
      </c>
      <c r="D40" s="20">
        <v>7.7326293826819397</v>
      </c>
      <c r="E40" s="18">
        <v>3.1610944358605675</v>
      </c>
      <c r="F40" s="18">
        <v>4.1297896166888171</v>
      </c>
      <c r="G40" s="18">
        <v>-6.562173732812667</v>
      </c>
      <c r="H40" s="47">
        <v>14.077361924597362</v>
      </c>
      <c r="I40" s="20">
        <v>29.897379028709238</v>
      </c>
      <c r="J40" s="18">
        <v>31.117131162548439</v>
      </c>
      <c r="K40" s="18">
        <v>2.4715311048901629</v>
      </c>
      <c r="L40" s="18">
        <v>-5.0944308610507978</v>
      </c>
      <c r="M40" s="18" t="s">
        <v>30</v>
      </c>
      <c r="N40" s="18">
        <v>73.596015150025707</v>
      </c>
      <c r="O40" s="20">
        <v>14.75</v>
      </c>
      <c r="P40" s="20">
        <v>10.306296264967717</v>
      </c>
      <c r="Q40" s="18">
        <v>-0.4078964115114232</v>
      </c>
      <c r="R40" s="19"/>
      <c r="S40" s="19"/>
      <c r="T40" s="19"/>
    </row>
    <row r="41" spans="1:20">
      <c r="A41" s="17">
        <v>37711</v>
      </c>
      <c r="B41" s="82">
        <v>4.9492846747819702E-2</v>
      </c>
      <c r="C41" s="82">
        <v>0.14601068740010301</v>
      </c>
      <c r="D41" s="20">
        <v>13.8219649197757</v>
      </c>
      <c r="E41" s="18">
        <v>23.810082185432524</v>
      </c>
      <c r="F41" s="18">
        <v>25.812944623389591</v>
      </c>
      <c r="G41" s="18">
        <v>10.807649052401032</v>
      </c>
      <c r="H41" s="47">
        <v>14.433675845630285</v>
      </c>
      <c r="I41" s="20">
        <v>32.540008206811642</v>
      </c>
      <c r="J41" s="18">
        <v>34.684093722935948</v>
      </c>
      <c r="K41" s="18">
        <v>2.5962227982900892</v>
      </c>
      <c r="L41" s="18">
        <v>-4.9047313707528648</v>
      </c>
      <c r="M41" s="18" t="s">
        <v>30</v>
      </c>
      <c r="N41" s="18">
        <v>79.702277544892993</v>
      </c>
      <c r="O41" s="20">
        <v>14.65</v>
      </c>
      <c r="P41" s="20">
        <v>10.063183698534758</v>
      </c>
      <c r="Q41" s="18">
        <v>-0.3758496132821012</v>
      </c>
      <c r="R41" s="19"/>
      <c r="S41" s="19"/>
      <c r="T41" s="19"/>
    </row>
    <row r="42" spans="1:20">
      <c r="A42" s="17">
        <v>37802</v>
      </c>
      <c r="B42" s="82">
        <v>6.0036109157951899E-2</v>
      </c>
      <c r="C42" s="82">
        <v>0.15315822599276699</v>
      </c>
      <c r="D42" s="20">
        <v>7.2660185719008803</v>
      </c>
      <c r="E42" s="18">
        <v>11.298869445719518</v>
      </c>
      <c r="F42" s="18">
        <v>12.038591299642931</v>
      </c>
      <c r="G42" s="18">
        <v>-1.0476697148771876</v>
      </c>
      <c r="H42" s="47">
        <v>15.363702943718016</v>
      </c>
      <c r="I42" s="20">
        <v>40.930645620737629</v>
      </c>
      <c r="J42" s="18">
        <v>41.867308131079128</v>
      </c>
      <c r="K42" s="18">
        <v>3.4937754618735966</v>
      </c>
      <c r="L42" s="18">
        <v>-5.4798839024292398</v>
      </c>
      <c r="M42" s="18" t="s">
        <v>30</v>
      </c>
      <c r="N42" s="18">
        <v>82.117861034483496</v>
      </c>
      <c r="O42" s="20">
        <v>14.31</v>
      </c>
      <c r="P42" s="20">
        <v>10.031480250280667</v>
      </c>
      <c r="Q42" s="18">
        <v>-0.41289764939855367</v>
      </c>
      <c r="R42" s="19"/>
      <c r="S42" s="19"/>
      <c r="T42" s="19"/>
    </row>
    <row r="43" spans="1:20">
      <c r="A43" s="17">
        <v>37894</v>
      </c>
      <c r="B43" s="82">
        <v>8.4121960891768502E-2</v>
      </c>
      <c r="C43" s="82">
        <v>0.12881124803647401</v>
      </c>
      <c r="D43" s="20">
        <v>7.8429630494790699</v>
      </c>
      <c r="E43" s="18">
        <v>9.3933475179529538</v>
      </c>
      <c r="F43" s="18">
        <v>10.342289083531519</v>
      </c>
      <c r="G43" s="18">
        <v>-3.191483966340158</v>
      </c>
      <c r="H43" s="47">
        <v>17.70043586502192</v>
      </c>
      <c r="I43" s="20">
        <v>50.773564793665152</v>
      </c>
      <c r="J43" s="18">
        <v>52.081462448041989</v>
      </c>
      <c r="K43" s="18">
        <v>4.9319115669383162</v>
      </c>
      <c r="L43" s="18">
        <v>-6.3595751627872081</v>
      </c>
      <c r="M43" s="18" t="s">
        <v>30</v>
      </c>
      <c r="N43" s="18">
        <v>92.058051948736804</v>
      </c>
      <c r="O43" s="20">
        <v>13.44</v>
      </c>
      <c r="P43" s="20">
        <v>9.7704009163019716</v>
      </c>
      <c r="Q43" s="18">
        <v>-0.86542747765193084</v>
      </c>
      <c r="R43" s="19"/>
      <c r="S43" s="19"/>
      <c r="T43" s="19"/>
    </row>
    <row r="44" spans="1:20">
      <c r="A44" s="17">
        <v>37986</v>
      </c>
      <c r="B44" s="82">
        <v>0.100048646205152</v>
      </c>
      <c r="C44" s="82">
        <v>0.230866034876552</v>
      </c>
      <c r="D44" s="20">
        <v>8.7951393528688904</v>
      </c>
      <c r="E44" s="18">
        <v>11.450295986653924</v>
      </c>
      <c r="F44" s="18">
        <v>12.790401363851078</v>
      </c>
      <c r="G44" s="18">
        <v>-0.87191772173778759</v>
      </c>
      <c r="H44" s="47">
        <v>19.83749714725835</v>
      </c>
      <c r="I44" s="20">
        <v>54.539541438560349</v>
      </c>
      <c r="J44" s="18">
        <v>56.397762348948888</v>
      </c>
      <c r="K44" s="18">
        <v>5.7601352226609883</v>
      </c>
      <c r="L44" s="18">
        <v>-6.7038786788900495</v>
      </c>
      <c r="M44" s="18" t="s">
        <v>30</v>
      </c>
      <c r="N44" s="18">
        <v>98.871805328041503</v>
      </c>
      <c r="O44" s="20">
        <v>13.25</v>
      </c>
      <c r="P44" s="20">
        <v>10.76761530110786</v>
      </c>
      <c r="Q44" s="18">
        <v>0.46131903614014291</v>
      </c>
      <c r="R44" s="19"/>
      <c r="S44" s="19"/>
      <c r="T44" s="19"/>
    </row>
    <row r="45" spans="1:20">
      <c r="A45" s="17">
        <v>38077</v>
      </c>
      <c r="B45" s="82">
        <v>0.13036045311065</v>
      </c>
      <c r="C45" s="82">
        <v>0.24860537495985099</v>
      </c>
      <c r="D45" s="20">
        <v>9.0162696786024501</v>
      </c>
      <c r="E45" s="18">
        <v>6.5647194582087565</v>
      </c>
      <c r="F45" s="18">
        <v>7.7612645610209308</v>
      </c>
      <c r="G45" s="18">
        <v>-5.6130511850710292</v>
      </c>
      <c r="H45" s="47">
        <v>21.298462666380402</v>
      </c>
      <c r="I45" s="20">
        <v>60.055469556243544</v>
      </c>
      <c r="J45" s="18">
        <v>61.852627088769438</v>
      </c>
      <c r="K45" s="18">
        <v>6.8647868207501173</v>
      </c>
      <c r="L45" s="18">
        <v>-7.6940580221350681</v>
      </c>
      <c r="M45" s="18" t="s">
        <v>30</v>
      </c>
      <c r="N45" s="18">
        <v>104.200659390754</v>
      </c>
      <c r="O45" s="20">
        <v>12.72</v>
      </c>
      <c r="P45" s="20">
        <v>10.533614701549086</v>
      </c>
      <c r="Q45" s="18">
        <v>0.47043100301432794</v>
      </c>
      <c r="R45" s="19"/>
      <c r="S45" s="19"/>
      <c r="T45" s="19"/>
    </row>
    <row r="46" spans="1:20">
      <c r="A46" s="17">
        <v>38168</v>
      </c>
      <c r="B46" s="82">
        <v>0.215474293410433</v>
      </c>
      <c r="C46" s="82">
        <v>0.29576777268295601</v>
      </c>
      <c r="D46" s="20">
        <v>9.7502899367328997</v>
      </c>
      <c r="E46" s="18">
        <v>13.288580142907392</v>
      </c>
      <c r="F46" s="18">
        <v>12.749470120337158</v>
      </c>
      <c r="G46" s="18">
        <v>0.88488658423125344</v>
      </c>
      <c r="H46" s="47">
        <v>23.234838342640096</v>
      </c>
      <c r="I46" s="20">
        <v>64.487670320785668</v>
      </c>
      <c r="J46" s="18">
        <v>63.70491753540071</v>
      </c>
      <c r="K46" s="18">
        <v>7.87113539892208</v>
      </c>
      <c r="L46" s="18">
        <v>-8.3106075536016792</v>
      </c>
      <c r="M46" s="18" t="s">
        <v>30</v>
      </c>
      <c r="N46" s="18">
        <v>110.944220621497</v>
      </c>
      <c r="O46" s="20">
        <v>12.77</v>
      </c>
      <c r="P46" s="20">
        <v>10.946388784219899</v>
      </c>
      <c r="Q46" s="18">
        <v>0.91490853393923111</v>
      </c>
      <c r="R46" s="19"/>
      <c r="S46" s="19"/>
      <c r="T46" s="19"/>
    </row>
    <row r="47" spans="1:20">
      <c r="A47" s="17">
        <v>38260</v>
      </c>
      <c r="B47" s="82">
        <v>0.29354933994424398</v>
      </c>
      <c r="C47" s="82">
        <v>0.343408970653373</v>
      </c>
      <c r="D47" s="20">
        <v>15.4896894639027</v>
      </c>
      <c r="E47" s="18">
        <v>23.382530091096033</v>
      </c>
      <c r="F47" s="18">
        <v>20.554879891555732</v>
      </c>
      <c r="G47" s="18">
        <v>9.3793195718047571</v>
      </c>
      <c r="H47" s="47">
        <v>24.115254805670233</v>
      </c>
      <c r="I47" s="20">
        <v>48.603718703604734</v>
      </c>
      <c r="J47" s="18">
        <v>45.198055563657476</v>
      </c>
      <c r="K47" s="18">
        <v>6.4148189406483134</v>
      </c>
      <c r="L47" s="18">
        <v>-8.6893549122448039</v>
      </c>
      <c r="M47" s="18" t="s">
        <v>30</v>
      </c>
      <c r="N47" s="18">
        <v>113.407702619373</v>
      </c>
      <c r="O47" s="20">
        <v>12.75</v>
      </c>
      <c r="P47" s="20">
        <v>11.260355480963147</v>
      </c>
      <c r="Q47" s="18">
        <v>1.4899545646611756</v>
      </c>
      <c r="R47" s="19"/>
      <c r="S47" s="19"/>
      <c r="T47" s="19"/>
    </row>
    <row r="48" spans="1:20">
      <c r="A48" s="17">
        <v>38352</v>
      </c>
      <c r="B48" s="82">
        <v>0.33470253226457303</v>
      </c>
      <c r="C48" s="82">
        <v>0.33249541887269302</v>
      </c>
      <c r="D48" s="20">
        <v>20.711604521103599</v>
      </c>
      <c r="E48" s="18">
        <v>30.488738948742046</v>
      </c>
      <c r="F48" s="18">
        <v>26.758206519301233</v>
      </c>
      <c r="G48" s="18">
        <v>13.247518828927383</v>
      </c>
      <c r="H48" s="47">
        <v>25.862647795263392</v>
      </c>
      <c r="I48" s="20">
        <v>42.663358002174604</v>
      </c>
      <c r="J48" s="18">
        <v>38.58476633359318</v>
      </c>
      <c r="K48" s="18">
        <v>6.0251506480050416</v>
      </c>
      <c r="L48" s="18">
        <v>-7.8354882586227461</v>
      </c>
      <c r="M48" s="18" t="s">
        <v>30</v>
      </c>
      <c r="N48" s="18">
        <v>109.602152413583</v>
      </c>
      <c r="O48" s="20">
        <v>12.36</v>
      </c>
      <c r="P48" s="20">
        <v>11.269015445546573</v>
      </c>
      <c r="Q48" s="18">
        <v>0.50140014443871372</v>
      </c>
      <c r="R48" s="19"/>
      <c r="S48" s="19"/>
      <c r="T48" s="19"/>
    </row>
    <row r="49" spans="1:20">
      <c r="A49" s="17">
        <v>38442</v>
      </c>
      <c r="B49" s="82">
        <v>0.391777608001248</v>
      </c>
      <c r="C49" s="82">
        <v>0.38322169598863298</v>
      </c>
      <c r="D49" s="20">
        <v>28.178719706298299</v>
      </c>
      <c r="E49" s="18">
        <v>40.429981134038769</v>
      </c>
      <c r="F49" s="18">
        <v>36.198097549357342</v>
      </c>
      <c r="G49" s="18">
        <v>19.703284303320146</v>
      </c>
      <c r="H49" s="47">
        <v>27.100058727019395</v>
      </c>
      <c r="I49" s="20">
        <v>40.85835180334476</v>
      </c>
      <c r="J49" s="18">
        <v>36.613559188917996</v>
      </c>
      <c r="K49" s="18">
        <v>5.8015960606389925</v>
      </c>
      <c r="L49" s="18">
        <v>-7.0625635073461783</v>
      </c>
      <c r="M49" s="18" t="s">
        <v>30</v>
      </c>
      <c r="N49" s="18">
        <v>108.838346173876</v>
      </c>
      <c r="O49" s="20">
        <v>12.05</v>
      </c>
      <c r="P49" s="20">
        <v>11.588724159783915</v>
      </c>
      <c r="Q49" s="18">
        <v>1.0551094582348295</v>
      </c>
      <c r="R49" s="19"/>
      <c r="S49" s="19"/>
      <c r="T49" s="19"/>
    </row>
    <row r="50" spans="1:20">
      <c r="A50" s="17">
        <v>38533</v>
      </c>
      <c r="B50" s="82">
        <v>0.42001153233037197</v>
      </c>
      <c r="C50" s="82">
        <v>0.42913247933333598</v>
      </c>
      <c r="D50" s="20">
        <v>25.977051368193798</v>
      </c>
      <c r="E50" s="18">
        <v>38.970938848613443</v>
      </c>
      <c r="F50" s="18">
        <v>35.741159661837195</v>
      </c>
      <c r="G50" s="18">
        <v>17.548740979699389</v>
      </c>
      <c r="H50" s="47">
        <v>28.980664743270431</v>
      </c>
      <c r="I50" s="20">
        <v>39.946076447117342</v>
      </c>
      <c r="J50" s="18">
        <v>36.693634398983299</v>
      </c>
      <c r="K50" s="18">
        <v>5.7458264006303352</v>
      </c>
      <c r="L50" s="18">
        <v>-6.8117334433843952</v>
      </c>
      <c r="M50" s="18" t="s">
        <v>30</v>
      </c>
      <c r="N50" s="18">
        <v>114.121097767755</v>
      </c>
      <c r="O50" s="20">
        <v>11.11</v>
      </c>
      <c r="P50" s="20">
        <v>12.129549097662174</v>
      </c>
      <c r="Q50" s="18">
        <v>1.1831603134422757</v>
      </c>
      <c r="R50" s="19"/>
      <c r="S50" s="19"/>
      <c r="T50" s="19"/>
    </row>
    <row r="51" spans="1:20">
      <c r="A51" s="17">
        <v>38625</v>
      </c>
      <c r="B51" s="82">
        <v>0.48052385089733102</v>
      </c>
      <c r="C51" s="82">
        <v>0.48255943346064201</v>
      </c>
      <c r="D51" s="20">
        <v>30.084731289381399</v>
      </c>
      <c r="E51" s="18">
        <v>37.455781049663159</v>
      </c>
      <c r="F51" s="18">
        <v>34.450865637897095</v>
      </c>
      <c r="G51" s="18">
        <v>17.324050866956171</v>
      </c>
      <c r="H51" s="47">
        <v>31.636550127182865</v>
      </c>
      <c r="I51" s="20">
        <v>49.688385654186227</v>
      </c>
      <c r="J51" s="18">
        <v>46.41605375530353</v>
      </c>
      <c r="K51" s="18">
        <v>7.5212953215126319</v>
      </c>
      <c r="L51" s="18">
        <v>-7.2097854851588741</v>
      </c>
      <c r="M51" s="18" t="s">
        <v>30</v>
      </c>
      <c r="N51" s="18">
        <v>121.714709937047</v>
      </c>
      <c r="O51" s="20">
        <v>10.46</v>
      </c>
      <c r="P51" s="20">
        <v>12.499867106502558</v>
      </c>
      <c r="Q51" s="18">
        <v>1.2395116255394107</v>
      </c>
      <c r="R51" s="19"/>
      <c r="S51" s="19"/>
      <c r="T51" s="19"/>
    </row>
    <row r="52" spans="1:20">
      <c r="A52" s="17">
        <v>38717</v>
      </c>
      <c r="B52" s="82">
        <v>0.531102953305578</v>
      </c>
      <c r="C52" s="82">
        <v>0.52777540063875095</v>
      </c>
      <c r="D52" s="20">
        <v>49.130516642589001</v>
      </c>
      <c r="E52" s="18">
        <v>55.716695056096221</v>
      </c>
      <c r="F52" s="18">
        <v>51.222470357729335</v>
      </c>
      <c r="G52" s="18">
        <v>34.06060101820438</v>
      </c>
      <c r="H52" s="47">
        <v>34.864691178872803</v>
      </c>
      <c r="I52" s="20">
        <v>55.230210388508837</v>
      </c>
      <c r="J52" s="18">
        <v>50.750026390194435</v>
      </c>
      <c r="K52" s="18">
        <v>9.0020433836094114</v>
      </c>
      <c r="L52" s="18">
        <v>-7.387634459184917</v>
      </c>
      <c r="M52" s="18" t="s">
        <v>30</v>
      </c>
      <c r="N52" s="18">
        <v>132.09027745768</v>
      </c>
      <c r="O52" s="20">
        <v>10.31</v>
      </c>
      <c r="P52" s="20">
        <v>13.045426178142646</v>
      </c>
      <c r="Q52" s="18">
        <v>1.776410732596073</v>
      </c>
      <c r="R52" s="19"/>
      <c r="S52" s="19"/>
      <c r="T52" s="19"/>
    </row>
    <row r="53" spans="1:20">
      <c r="A53" s="17">
        <v>38807</v>
      </c>
      <c r="B53" s="82">
        <v>0.58754774408935395</v>
      </c>
      <c r="C53" s="82">
        <v>0.58934155215823802</v>
      </c>
      <c r="D53" s="20">
        <v>50.296237284543203</v>
      </c>
      <c r="E53" s="18">
        <v>46.504186529467461</v>
      </c>
      <c r="F53" s="18">
        <v>41.804870051057506</v>
      </c>
      <c r="G53" s="18">
        <v>27.096512070907636</v>
      </c>
      <c r="H53" s="47">
        <v>37.71361392916814</v>
      </c>
      <c r="I53" s="20">
        <v>61.150082966184137</v>
      </c>
      <c r="J53" s="18">
        <v>55.980979896028479</v>
      </c>
      <c r="K53" s="18">
        <v>10.613555202148746</v>
      </c>
      <c r="L53" s="18">
        <v>-8.5726880338406009</v>
      </c>
      <c r="M53" s="18" t="s">
        <v>30</v>
      </c>
      <c r="N53" s="18">
        <v>145.78679880008201</v>
      </c>
      <c r="O53" s="20">
        <v>10</v>
      </c>
      <c r="P53" s="20">
        <v>13.612030593928793</v>
      </c>
      <c r="Q53" s="18">
        <v>2.0233064341448781</v>
      </c>
      <c r="R53" s="19"/>
      <c r="S53" s="19"/>
      <c r="T53" s="19"/>
    </row>
    <row r="54" spans="1:20">
      <c r="A54" s="17">
        <v>38898</v>
      </c>
      <c r="B54" s="82">
        <v>0.63338019114075905</v>
      </c>
      <c r="C54" s="82">
        <v>0.620928354683002</v>
      </c>
      <c r="D54" s="20">
        <v>47.5538908011332</v>
      </c>
      <c r="E54" s="18">
        <v>48.08948380432787</v>
      </c>
      <c r="F54" s="18">
        <v>42.998076955399746</v>
      </c>
      <c r="G54" s="18">
        <v>27.064067565169807</v>
      </c>
      <c r="H54" s="47">
        <v>40.869219803744713</v>
      </c>
      <c r="I54" s="20">
        <v>62.817976622746087</v>
      </c>
      <c r="J54" s="18">
        <v>57.220195200258338</v>
      </c>
      <c r="K54" s="18">
        <v>11.888555060474282</v>
      </c>
      <c r="L54" s="18">
        <v>-8.9454640824765281</v>
      </c>
      <c r="M54" s="18" t="s">
        <v>30</v>
      </c>
      <c r="N54" s="18">
        <v>154.115404222281</v>
      </c>
      <c r="O54" s="20">
        <v>9.6999999999999904</v>
      </c>
      <c r="P54" s="20">
        <v>14.210705419039034</v>
      </c>
      <c r="Q54" s="18">
        <v>2.0811563213768594</v>
      </c>
      <c r="R54" s="19"/>
      <c r="S54" s="19"/>
      <c r="T54" s="19"/>
    </row>
    <row r="55" spans="1:20">
      <c r="A55" s="17">
        <v>38990</v>
      </c>
      <c r="B55" s="82">
        <v>0.64708186938840195</v>
      </c>
      <c r="C55" s="82">
        <v>0.64490928593638996</v>
      </c>
      <c r="D55" s="20">
        <v>48.788429965259503</v>
      </c>
      <c r="E55" s="18">
        <v>42.174403725728673</v>
      </c>
      <c r="F55" s="18">
        <v>36.770965551693457</v>
      </c>
      <c r="G55" s="18">
        <v>21.789235321143082</v>
      </c>
      <c r="H55" s="47">
        <v>43.453066626579961</v>
      </c>
      <c r="I55" s="20">
        <v>58.164696908470944</v>
      </c>
      <c r="J55" s="18">
        <v>52.153536399518607</v>
      </c>
      <c r="K55" s="18">
        <v>11.816516499397096</v>
      </c>
      <c r="L55" s="18">
        <v>-9.9547101385219143</v>
      </c>
      <c r="M55" s="18" t="s">
        <v>30</v>
      </c>
      <c r="N55" s="18">
        <v>148.73876030331499</v>
      </c>
      <c r="O55" s="20">
        <v>10.220000000000001</v>
      </c>
      <c r="P55" s="20">
        <v>14.65355589227288</v>
      </c>
      <c r="Q55" s="18">
        <v>2.1536887857703224</v>
      </c>
      <c r="R55" s="19"/>
      <c r="S55" s="19"/>
      <c r="T55" s="19"/>
    </row>
    <row r="56" spans="1:20">
      <c r="A56" s="17">
        <v>39082</v>
      </c>
      <c r="B56" s="82">
        <v>0.66689351796046503</v>
      </c>
      <c r="C56" s="82">
        <v>0.692407813762693</v>
      </c>
      <c r="D56" s="20">
        <v>50.9639815395984</v>
      </c>
      <c r="E56" s="18">
        <v>30.964784789418822</v>
      </c>
      <c r="F56" s="18">
        <v>25.698366471357971</v>
      </c>
      <c r="G56" s="18">
        <v>9.874276749996767</v>
      </c>
      <c r="H56" s="47">
        <v>46.193310626335965</v>
      </c>
      <c r="I56" s="20">
        <v>51.902137330830932</v>
      </c>
      <c r="J56" s="18">
        <v>45.793776217742497</v>
      </c>
      <c r="K56" s="18">
        <v>11.328619447463161</v>
      </c>
      <c r="L56" s="18">
        <v>-10.619544814470062</v>
      </c>
      <c r="M56" s="18" t="s">
        <v>30</v>
      </c>
      <c r="N56" s="18">
        <v>152.03819970978699</v>
      </c>
      <c r="O56" s="20">
        <v>10.75</v>
      </c>
      <c r="P56" s="20">
        <v>15.531022609459653</v>
      </c>
      <c r="Q56" s="18">
        <v>2.4855964313170062</v>
      </c>
      <c r="R56" s="19"/>
      <c r="S56" s="19"/>
      <c r="T56" s="19"/>
    </row>
    <row r="57" spans="1:20">
      <c r="A57" s="17">
        <v>39172</v>
      </c>
      <c r="B57" s="82">
        <v>0.69313858481829005</v>
      </c>
      <c r="C57" s="82">
        <v>0.75626986891918502</v>
      </c>
      <c r="D57" s="20">
        <v>47.627171323909998</v>
      </c>
      <c r="E57" s="18">
        <v>28.468643655809434</v>
      </c>
      <c r="F57" s="18">
        <v>23.067324463107795</v>
      </c>
      <c r="G57" s="18">
        <v>8.1485609617203636</v>
      </c>
      <c r="H57" s="47">
        <v>48.224830735640751</v>
      </c>
      <c r="I57" s="20">
        <v>48.056397838390573</v>
      </c>
      <c r="J57" s="18">
        <v>41.831533618688034</v>
      </c>
      <c r="K57" s="18">
        <v>10.511216806472611</v>
      </c>
      <c r="L57" s="18">
        <v>-12.16921812897481</v>
      </c>
      <c r="M57" s="18" t="s">
        <v>30</v>
      </c>
      <c r="N57" s="18">
        <v>156.87388983168799</v>
      </c>
      <c r="O57" s="20">
        <v>10.92</v>
      </c>
      <c r="P57" s="20">
        <v>18.606111372010528</v>
      </c>
      <c r="Q57" s="18">
        <v>4.9940807780817345</v>
      </c>
      <c r="R57" s="19"/>
      <c r="S57" s="19"/>
      <c r="T57" s="19"/>
    </row>
    <row r="58" spans="1:20">
      <c r="A58" s="17">
        <v>39263</v>
      </c>
      <c r="B58" s="82">
        <v>0.71439945314334796</v>
      </c>
      <c r="C58" s="82">
        <v>0.79123919971664802</v>
      </c>
      <c r="D58" s="20">
        <v>45.045187373998701</v>
      </c>
      <c r="E58" s="18">
        <v>32.562620423892106</v>
      </c>
      <c r="F58" s="18">
        <v>26.293302960930333</v>
      </c>
      <c r="G58" s="18">
        <v>11.508361365374384</v>
      </c>
      <c r="H58" s="47">
        <v>50.541967028777016</v>
      </c>
      <c r="I58" s="20">
        <v>45.768922078375262</v>
      </c>
      <c r="J58" s="18">
        <v>38.875035658351244</v>
      </c>
      <c r="K58" s="18">
        <v>9.6727472250323032</v>
      </c>
      <c r="L58" s="18">
        <v>-14.080140886449781</v>
      </c>
      <c r="M58" s="18" t="s">
        <v>30</v>
      </c>
      <c r="N58" s="18">
        <v>162.43484039475601</v>
      </c>
      <c r="O58" s="20">
        <v>10.52</v>
      </c>
      <c r="P58" s="20">
        <v>19.35639955939719</v>
      </c>
      <c r="Q58" s="18">
        <v>5.145694140358156</v>
      </c>
      <c r="R58" s="19"/>
      <c r="S58" s="19"/>
      <c r="T58" s="19"/>
    </row>
    <row r="59" spans="1:20">
      <c r="A59" s="17">
        <v>39355</v>
      </c>
      <c r="B59" s="82">
        <v>0.76247142794631195</v>
      </c>
      <c r="C59" s="82">
        <v>0.82525320065301799</v>
      </c>
      <c r="D59" s="20">
        <v>40.186573542423297</v>
      </c>
      <c r="E59" s="18">
        <v>28.277612462804115</v>
      </c>
      <c r="F59" s="18">
        <v>21.091131145490216</v>
      </c>
      <c r="G59" s="18">
        <v>8.5647137811861001</v>
      </c>
      <c r="H59" s="47">
        <v>53.284364898268407</v>
      </c>
      <c r="I59" s="20">
        <v>46.334034729139681</v>
      </c>
      <c r="J59" s="18">
        <v>38.135980630081214</v>
      </c>
      <c r="K59" s="18">
        <v>9.8312982716884463</v>
      </c>
      <c r="L59" s="18">
        <v>-14.428453157351624</v>
      </c>
      <c r="M59" s="18" t="s">
        <v>30</v>
      </c>
      <c r="N59" s="18">
        <v>171.429488940146</v>
      </c>
      <c r="O59" s="20">
        <v>11.3</v>
      </c>
      <c r="P59" s="20">
        <v>20.370084773511714</v>
      </c>
      <c r="Q59" s="18">
        <v>5.7165288812388333</v>
      </c>
      <c r="R59" s="19"/>
      <c r="S59" s="19"/>
      <c r="T59" s="19"/>
    </row>
    <row r="60" spans="1:20">
      <c r="A60" s="17">
        <v>39447</v>
      </c>
      <c r="B60" s="82">
        <v>0.79014169676814106</v>
      </c>
      <c r="C60" s="82">
        <v>0.83041760707965995</v>
      </c>
      <c r="D60" s="20">
        <v>33.219103437345403</v>
      </c>
      <c r="E60" s="18">
        <v>17.695765318192571</v>
      </c>
      <c r="F60" s="18">
        <v>9.058773875568793</v>
      </c>
      <c r="G60" s="18">
        <v>-3.1454614028816366</v>
      </c>
      <c r="H60" s="47">
        <v>55.870655013401802</v>
      </c>
      <c r="I60" s="20">
        <v>45.880132728253756</v>
      </c>
      <c r="J60" s="18">
        <v>35.174858374359985</v>
      </c>
      <c r="K60" s="18">
        <v>9.6773443870658369</v>
      </c>
      <c r="L60" s="18">
        <v>-15.32948337219984</v>
      </c>
      <c r="M60" s="18" t="s">
        <v>30</v>
      </c>
      <c r="N60" s="18">
        <v>175.87527659397799</v>
      </c>
      <c r="O60" s="20">
        <v>10.9</v>
      </c>
      <c r="P60" s="20">
        <v>21.536755366776326</v>
      </c>
      <c r="Q60" s="18">
        <v>6.0057327573166734</v>
      </c>
      <c r="R60" s="19"/>
      <c r="S60" s="19"/>
      <c r="T60" s="19"/>
    </row>
    <row r="61" spans="1:20">
      <c r="A61" s="17">
        <v>39538</v>
      </c>
      <c r="B61" s="82">
        <v>0.78713739174299802</v>
      </c>
      <c r="C61" s="82">
        <v>0.80941247814779904</v>
      </c>
      <c r="D61" s="20">
        <v>31.662677890002399</v>
      </c>
      <c r="E61" s="18">
        <v>16.756224929993202</v>
      </c>
      <c r="F61" s="18">
        <v>5.4021855326519042</v>
      </c>
      <c r="G61" s="18">
        <v>-5.291948591487369</v>
      </c>
      <c r="H61" s="47">
        <v>56.443196263228863</v>
      </c>
      <c r="I61" s="20">
        <v>40.892685418560191</v>
      </c>
      <c r="J61" s="18">
        <v>27.191479320138257</v>
      </c>
      <c r="K61" s="18">
        <v>8.2183655275881122</v>
      </c>
      <c r="L61" s="18">
        <v>-16.648133091426395</v>
      </c>
      <c r="M61" s="18">
        <v>6.5537731230030847</v>
      </c>
      <c r="N61" s="18">
        <v>183.824623714003</v>
      </c>
      <c r="O61" s="20">
        <v>11.45</v>
      </c>
      <c r="P61" s="20">
        <v>23.418036577669991</v>
      </c>
      <c r="Q61" s="18">
        <v>4.8119252056594632</v>
      </c>
      <c r="R61" s="19"/>
      <c r="S61" s="19"/>
      <c r="T61" s="19"/>
    </row>
    <row r="62" spans="1:20">
      <c r="A62" s="17">
        <v>39629</v>
      </c>
      <c r="B62" s="82">
        <v>0.79268653894254903</v>
      </c>
      <c r="C62" s="82">
        <v>0.77181519922865405</v>
      </c>
      <c r="D62" s="20">
        <v>27.0335049696921</v>
      </c>
      <c r="E62" s="18">
        <v>16.075581395348838</v>
      </c>
      <c r="F62" s="18">
        <v>3.3875512839590671</v>
      </c>
      <c r="G62" s="18">
        <v>-6.1137264638874456</v>
      </c>
      <c r="H62" s="47">
        <v>57.454325383754735</v>
      </c>
      <c r="I62" s="20">
        <v>35.782573780802295</v>
      </c>
      <c r="J62" s="18">
        <v>20.940404876517494</v>
      </c>
      <c r="K62" s="18">
        <v>6.9123583549777194</v>
      </c>
      <c r="L62" s="18">
        <v>-16.335681930790479</v>
      </c>
      <c r="M62" s="18">
        <v>6.6279577050561089</v>
      </c>
      <c r="N62" s="18">
        <v>190.905346158409</v>
      </c>
      <c r="O62" s="20">
        <v>10.77</v>
      </c>
      <c r="P62" s="20">
        <v>22.880707215454699</v>
      </c>
      <c r="Q62" s="18">
        <v>3.5243076560575091</v>
      </c>
      <c r="R62" s="19"/>
      <c r="S62" s="19"/>
      <c r="T62" s="19"/>
    </row>
    <row r="63" spans="1:20">
      <c r="A63" s="17">
        <v>39721</v>
      </c>
      <c r="B63" s="82">
        <v>0.76051182026188602</v>
      </c>
      <c r="C63" s="82">
        <v>0.71689693351666295</v>
      </c>
      <c r="D63" s="20">
        <v>23.205636486332001</v>
      </c>
      <c r="E63" s="18">
        <v>7.0273589411202986</v>
      </c>
      <c r="F63" s="18">
        <v>-4.407119226743939</v>
      </c>
      <c r="G63" s="18">
        <v>-17.423817422427845</v>
      </c>
      <c r="H63" s="47">
        <v>58.357499779689981</v>
      </c>
      <c r="I63" s="20">
        <v>27.899850713768657</v>
      </c>
      <c r="J63" s="18">
        <v>14.235418879435159</v>
      </c>
      <c r="K63" s="18">
        <v>5.0731348814215735</v>
      </c>
      <c r="L63" s="18">
        <v>-15.609934140542386</v>
      </c>
      <c r="M63" s="18">
        <v>6.9182311262036933</v>
      </c>
      <c r="N63" s="18">
        <v>190.94052130341399</v>
      </c>
      <c r="O63" s="20">
        <v>11.35</v>
      </c>
      <c r="P63" s="20">
        <v>23.031104618032813</v>
      </c>
      <c r="Q63" s="18">
        <v>2.6610198445210997</v>
      </c>
      <c r="R63" s="19"/>
      <c r="S63" s="19"/>
      <c r="T63" s="19"/>
    </row>
    <row r="64" spans="1:20">
      <c r="A64" s="17">
        <v>39813</v>
      </c>
      <c r="B64" s="82">
        <v>0.69120900901667803</v>
      </c>
      <c r="C64" s="82">
        <v>0.55757025092217505</v>
      </c>
      <c r="D64" s="20">
        <v>17.506714481194301</v>
      </c>
      <c r="E64" s="18">
        <v>-2.4991624790619671</v>
      </c>
      <c r="F64" s="18">
        <v>-10.897282945084807</v>
      </c>
      <c r="G64" s="18">
        <v>-24.366402678992117</v>
      </c>
      <c r="H64" s="47">
        <v>58.440429897431052</v>
      </c>
      <c r="I64" s="20">
        <v>17.755371156567602</v>
      </c>
      <c r="J64" s="18">
        <v>7.6126501539739877</v>
      </c>
      <c r="K64" s="18">
        <v>2.5697748840292505</v>
      </c>
      <c r="L64" s="18">
        <v>-13.227468471499362</v>
      </c>
      <c r="M64" s="18">
        <v>6.9282087772645014</v>
      </c>
      <c r="N64" s="18">
        <v>206.972591922275</v>
      </c>
      <c r="O64" s="20">
        <v>11.58</v>
      </c>
      <c r="P64" s="20">
        <v>22.215698912712543</v>
      </c>
      <c r="Q64" s="18">
        <v>0.67894354593621742</v>
      </c>
      <c r="R64" s="19"/>
      <c r="S64" s="19"/>
      <c r="T64" s="19"/>
    </row>
    <row r="65" spans="1:20">
      <c r="A65" s="17">
        <v>39903</v>
      </c>
      <c r="B65" s="82">
        <v>0.59315328376391396</v>
      </c>
      <c r="C65" s="82">
        <v>0.200116245120987</v>
      </c>
      <c r="D65" s="20">
        <v>-3.2936721357499499</v>
      </c>
      <c r="E65" s="18">
        <v>-24.58028132494977</v>
      </c>
      <c r="F65" s="18">
        <v>-30.45011558394495</v>
      </c>
      <c r="G65" s="18">
        <v>-46.051518339820944</v>
      </c>
      <c r="H65" s="47">
        <v>58.562959703134169</v>
      </c>
      <c r="I65" s="20">
        <v>9.7488200140594117</v>
      </c>
      <c r="J65" s="18">
        <v>1.2071893248967847</v>
      </c>
      <c r="K65" s="18">
        <v>2.1197634399053058</v>
      </c>
      <c r="L65" s="18">
        <v>-9.0974312995214106</v>
      </c>
      <c r="M65" s="18">
        <v>7.4045266372160912</v>
      </c>
      <c r="N65" s="18">
        <v>198.852986963885</v>
      </c>
      <c r="O65" s="20">
        <v>12.1</v>
      </c>
      <c r="P65" s="20">
        <v>20.957681731535988</v>
      </c>
      <c r="Q65" s="18">
        <v>-2.4603548461340026</v>
      </c>
      <c r="R65" s="19"/>
      <c r="S65" s="19"/>
      <c r="T65" s="19"/>
    </row>
    <row r="66" spans="1:20">
      <c r="A66" s="17">
        <v>39994</v>
      </c>
      <c r="B66" s="82">
        <v>0.55848864943690202</v>
      </c>
      <c r="C66" s="82">
        <v>7.64212879609735E-2</v>
      </c>
      <c r="D66" s="20">
        <v>-8.3389453353424692</v>
      </c>
      <c r="E66" s="18">
        <v>-31.004257450538443</v>
      </c>
      <c r="F66" s="18">
        <v>-34.221052419075448</v>
      </c>
      <c r="G66" s="18">
        <v>-46.230958257387414</v>
      </c>
      <c r="H66" s="47">
        <v>60.021532063357768</v>
      </c>
      <c r="I66" s="20">
        <v>1.2075169291180909</v>
      </c>
      <c r="J66" s="18">
        <v>-3.5110906139824483</v>
      </c>
      <c r="K66" s="18">
        <v>2.5672066796030322</v>
      </c>
      <c r="L66" s="18">
        <v>-5.1485098050201872</v>
      </c>
      <c r="M66" s="18">
        <v>7.0633865944226466</v>
      </c>
      <c r="N66" s="18">
        <v>193.24912267127601</v>
      </c>
      <c r="O66" s="20">
        <v>11.61</v>
      </c>
      <c r="P66" s="20">
        <v>20.963462077668485</v>
      </c>
      <c r="Q66" s="18">
        <v>-1.9172451377862139</v>
      </c>
      <c r="R66" s="19"/>
      <c r="S66" s="19"/>
      <c r="T66" s="19"/>
    </row>
    <row r="67" spans="1:20">
      <c r="A67" s="17">
        <v>40086</v>
      </c>
      <c r="B67" s="82">
        <v>0.52548030429105996</v>
      </c>
      <c r="C67" s="82">
        <v>4.1728076419546803E-2</v>
      </c>
      <c r="D67" s="20">
        <v>-8.6642921947258102</v>
      </c>
      <c r="E67" s="18">
        <v>-32.982724548989616</v>
      </c>
      <c r="F67" s="18">
        <v>-34.551329059142418</v>
      </c>
      <c r="G67" s="18">
        <v>-36.739610061807923</v>
      </c>
      <c r="H67" s="47">
        <v>63.277900439795431</v>
      </c>
      <c r="I67" s="20">
        <v>-4.3157699380810151</v>
      </c>
      <c r="J67" s="18">
        <v>-6.5553524011929598</v>
      </c>
      <c r="K67" s="18">
        <v>4.9204006601054502</v>
      </c>
      <c r="L67" s="18">
        <v>-1.8648825181387327</v>
      </c>
      <c r="M67" s="18">
        <v>6.0982679981858485</v>
      </c>
      <c r="N67" s="18">
        <v>188.287343501126</v>
      </c>
      <c r="O67" s="20">
        <v>11.09</v>
      </c>
      <c r="P67" s="20">
        <v>21.268913702425781</v>
      </c>
      <c r="Q67" s="18">
        <v>-1.7621909156070323</v>
      </c>
      <c r="R67" s="19"/>
      <c r="S67" s="19"/>
      <c r="T67" s="19"/>
    </row>
    <row r="68" spans="1:20">
      <c r="A68" s="17">
        <v>40178</v>
      </c>
      <c r="B68" s="82">
        <v>0.55164536170422795</v>
      </c>
      <c r="C68" s="82">
        <v>4.0913683619763601E-2</v>
      </c>
      <c r="D68" s="20">
        <v>-8.8256584976135297</v>
      </c>
      <c r="E68" s="18">
        <v>-31.115997800989557</v>
      </c>
      <c r="F68" s="18">
        <v>-31.898281482105883</v>
      </c>
      <c r="G68" s="18">
        <v>-22.235728571105341</v>
      </c>
      <c r="H68" s="47">
        <v>66.052645912160614</v>
      </c>
      <c r="I68" s="20">
        <v>-6.9184021850460908</v>
      </c>
      <c r="J68" s="18">
        <v>-7.9754867425388509</v>
      </c>
      <c r="K68" s="18">
        <v>7.6122160147295617</v>
      </c>
      <c r="L68" s="18">
        <v>2.0370662315663211</v>
      </c>
      <c r="M68" s="18">
        <v>6.7556293194818737</v>
      </c>
      <c r="N68" s="18">
        <v>178.14737260047201</v>
      </c>
      <c r="O68" s="20">
        <v>12.87</v>
      </c>
      <c r="P68" s="20">
        <v>21.126262262756882</v>
      </c>
      <c r="Q68" s="18">
        <v>-1.0894366499556618</v>
      </c>
      <c r="R68" s="19"/>
      <c r="S68" s="19"/>
      <c r="T68" s="19"/>
    </row>
    <row r="69" spans="1:20">
      <c r="A69" s="17">
        <v>40268</v>
      </c>
      <c r="B69" s="82">
        <v>0.50758911181405297</v>
      </c>
      <c r="C69" s="82">
        <v>4.4355189505077698E-2</v>
      </c>
      <c r="D69" s="20">
        <v>-10.1277901044835</v>
      </c>
      <c r="E69" s="18">
        <v>-15.53072625698324</v>
      </c>
      <c r="F69" s="18">
        <v>-15.177285473965906</v>
      </c>
      <c r="G69" s="18">
        <v>-0.6820652693138527</v>
      </c>
      <c r="H69" s="47">
        <v>64.722458603297156</v>
      </c>
      <c r="I69" s="20">
        <v>-7.1276803632855712</v>
      </c>
      <c r="J69" s="18">
        <v>-6.7390791131682786</v>
      </c>
      <c r="K69" s="18">
        <v>6.159498900162987</v>
      </c>
      <c r="L69" s="18">
        <v>2.4528876074677779</v>
      </c>
      <c r="M69" s="18">
        <v>7.1119264732462746</v>
      </c>
      <c r="N69" s="18">
        <v>171.75802636165301</v>
      </c>
      <c r="O69" s="20">
        <v>13.78</v>
      </c>
      <c r="P69" s="20">
        <v>21.188673238080323</v>
      </c>
      <c r="Q69" s="18">
        <v>0.23099150654433487</v>
      </c>
      <c r="R69" s="19"/>
      <c r="S69" s="19"/>
      <c r="T69" s="19"/>
    </row>
    <row r="70" spans="1:20">
      <c r="A70" s="17">
        <v>40359</v>
      </c>
      <c r="B70" s="82">
        <v>0.46535716745309402</v>
      </c>
      <c r="C70" s="82">
        <v>5.2136790389142797E-2</v>
      </c>
      <c r="D70" s="20">
        <v>-8.0144528476336703</v>
      </c>
      <c r="E70" s="18">
        <v>-8.8566243194192378</v>
      </c>
      <c r="F70" s="18">
        <v>-9.3438108117887211</v>
      </c>
      <c r="G70" s="18">
        <v>4.6299370418082475</v>
      </c>
      <c r="H70" s="47">
        <v>63.374278056577452</v>
      </c>
      <c r="I70" s="20">
        <v>-6.9101873597494095</v>
      </c>
      <c r="J70" s="18">
        <v>-7.4077780947521932</v>
      </c>
      <c r="K70" s="18">
        <v>3.3527459932196848</v>
      </c>
      <c r="L70" s="18">
        <v>3.0334449830273456</v>
      </c>
      <c r="M70" s="18">
        <v>6.8984760973458403</v>
      </c>
      <c r="N70" s="18">
        <v>166.919943692929</v>
      </c>
      <c r="O70" s="20">
        <v>13.24</v>
      </c>
      <c r="P70" s="20">
        <v>20.975354346625018</v>
      </c>
      <c r="Q70" s="18">
        <v>1.1892268956533059E-2</v>
      </c>
      <c r="R70" s="19"/>
      <c r="S70" s="19"/>
      <c r="T70" s="19"/>
    </row>
    <row r="71" spans="1:20">
      <c r="A71" s="17">
        <v>40451</v>
      </c>
      <c r="B71" s="82">
        <v>0.40606384798852801</v>
      </c>
      <c r="C71" s="82">
        <v>4.83760150216654E-2</v>
      </c>
      <c r="D71" s="20">
        <v>-8.8540747287316499</v>
      </c>
      <c r="E71" s="18">
        <v>-5.1840578331589393</v>
      </c>
      <c r="F71" s="18">
        <v>-6.8248268950978801</v>
      </c>
      <c r="G71" s="18">
        <v>3.5616575520388096</v>
      </c>
      <c r="H71" s="47">
        <v>60.822766293277809</v>
      </c>
      <c r="I71" s="20">
        <v>-7.8010012134463462</v>
      </c>
      <c r="J71" s="18">
        <v>-9.3964846447508688</v>
      </c>
      <c r="K71" s="18">
        <v>-2.4551341465176222</v>
      </c>
      <c r="L71" s="18">
        <v>2.7347516807107164</v>
      </c>
      <c r="M71" s="18">
        <v>7.6130888593314978</v>
      </c>
      <c r="N71" s="18">
        <v>161.747452977942</v>
      </c>
      <c r="O71" s="20">
        <v>13.99</v>
      </c>
      <c r="P71" s="20">
        <v>20.182474767710453</v>
      </c>
      <c r="Q71" s="18">
        <v>-1.0864389347153285</v>
      </c>
      <c r="R71" s="19"/>
      <c r="S71" s="19"/>
      <c r="T71" s="19"/>
    </row>
    <row r="72" spans="1:20">
      <c r="A72" s="17">
        <v>40543</v>
      </c>
      <c r="B72" s="82">
        <v>0.36168240130739399</v>
      </c>
      <c r="C72" s="82">
        <v>4.93260047117575E-2</v>
      </c>
      <c r="D72" s="20">
        <v>-7.4305986914269599</v>
      </c>
      <c r="E72" s="18">
        <v>1.3567438148443633</v>
      </c>
      <c r="F72" s="18">
        <v>-1.510101694292898</v>
      </c>
      <c r="G72" s="18">
        <v>2.203131251301258</v>
      </c>
      <c r="H72" s="47">
        <v>58.06030512534862</v>
      </c>
      <c r="I72" s="20">
        <v>-8.3848061151131965</v>
      </c>
      <c r="J72" s="18">
        <v>-10.976114766833733</v>
      </c>
      <c r="K72" s="18">
        <v>-7.9923407868119938</v>
      </c>
      <c r="L72" s="18">
        <v>0.21677377900895314</v>
      </c>
      <c r="M72" s="18">
        <v>7.9200700768586261</v>
      </c>
      <c r="N72" s="18">
        <v>154.71104574203</v>
      </c>
      <c r="O72" s="20">
        <v>14.83</v>
      </c>
      <c r="P72" s="20">
        <v>19.20712309531029</v>
      </c>
      <c r="Q72" s="18">
        <v>-1.9191391674465912</v>
      </c>
      <c r="R72" s="19"/>
      <c r="S72" s="19"/>
      <c r="T72" s="19"/>
    </row>
    <row r="73" spans="1:20">
      <c r="A73" s="17">
        <v>40633</v>
      </c>
      <c r="B73" s="82">
        <v>0.33892324662733703</v>
      </c>
      <c r="C73" s="82">
        <v>5.06087288090478E-2</v>
      </c>
      <c r="D73" s="20">
        <v>-5.3022080291879998</v>
      </c>
      <c r="E73" s="18">
        <v>7.7838827838828006</v>
      </c>
      <c r="F73" s="18">
        <v>4.4398616003473945</v>
      </c>
      <c r="G73" s="18">
        <v>6.0507502974889178</v>
      </c>
      <c r="H73" s="47">
        <v>56.294104291922352</v>
      </c>
      <c r="I73" s="20">
        <v>-6.9611438419301841</v>
      </c>
      <c r="J73" s="18">
        <v>-9.8476969874345404</v>
      </c>
      <c r="K73" s="18">
        <v>-8.4283543113748038</v>
      </c>
      <c r="L73" s="18">
        <v>-1.2320895785419372</v>
      </c>
      <c r="M73" s="18">
        <v>8.1058794287494607</v>
      </c>
      <c r="N73" s="18">
        <v>150.89956943701301</v>
      </c>
      <c r="O73" s="20">
        <v>15.05</v>
      </c>
      <c r="P73" s="20">
        <v>18.950323737508658</v>
      </c>
      <c r="Q73" s="18">
        <v>-2.2383495005716654</v>
      </c>
      <c r="R73" s="19"/>
      <c r="S73" s="19"/>
      <c r="T73" s="19"/>
    </row>
    <row r="74" spans="1:20">
      <c r="A74" s="17">
        <v>40724</v>
      </c>
      <c r="B74" s="82">
        <v>0.31229195406982801</v>
      </c>
      <c r="C74" s="82">
        <v>5.4359448134655701E-2</v>
      </c>
      <c r="D74" s="20">
        <v>-5.3624263365956804</v>
      </c>
      <c r="E74" s="18">
        <v>6.2724014336917433</v>
      </c>
      <c r="F74" s="18">
        <v>1.488988752322129</v>
      </c>
      <c r="G74" s="18">
        <v>1.5581194525929902</v>
      </c>
      <c r="H74" s="47">
        <v>54.590500102995001</v>
      </c>
      <c r="I74" s="20">
        <v>-5.3189390021503025</v>
      </c>
      <c r="J74" s="18">
        <v>-9.5806154275694606</v>
      </c>
      <c r="K74" s="18">
        <v>-8.7837779535824509</v>
      </c>
      <c r="L74" s="18">
        <v>-2.4625787602653237</v>
      </c>
      <c r="M74" s="18">
        <v>7.9364350804654666</v>
      </c>
      <c r="N74" s="18">
        <v>146.36881333622799</v>
      </c>
      <c r="O74" s="20">
        <v>14.11</v>
      </c>
      <c r="P74" s="20">
        <v>18.972997219868201</v>
      </c>
      <c r="Q74" s="18">
        <v>-2.0023571267568165</v>
      </c>
      <c r="R74" s="19"/>
      <c r="S74" s="19"/>
      <c r="T74" s="19"/>
    </row>
    <row r="75" spans="1:20">
      <c r="A75" s="17">
        <v>40816</v>
      </c>
      <c r="B75" s="82">
        <v>0.30297776075466298</v>
      </c>
      <c r="C75" s="82">
        <v>7.0567029828684499E-2</v>
      </c>
      <c r="D75" s="20">
        <v>-6.1094975818878803</v>
      </c>
      <c r="E75" s="18">
        <v>6.8318619582664386</v>
      </c>
      <c r="F75" s="18">
        <v>2.1863577019343827</v>
      </c>
      <c r="G75" s="18">
        <v>-0.4790585836012724</v>
      </c>
      <c r="H75" s="47">
        <v>53.249219862134929</v>
      </c>
      <c r="I75" s="20">
        <v>-2.3337164038200298</v>
      </c>
      <c r="J75" s="18">
        <v>-6.5806622852222389</v>
      </c>
      <c r="K75" s="18">
        <v>-7.57354643114288</v>
      </c>
      <c r="L75" s="18">
        <v>-2.800854069388039</v>
      </c>
      <c r="M75" s="18">
        <v>7.8300982490029467</v>
      </c>
      <c r="N75" s="18">
        <v>142.432228321759</v>
      </c>
      <c r="O75" s="20">
        <v>13.49</v>
      </c>
      <c r="P75" s="20">
        <v>19.260214001130262</v>
      </c>
      <c r="Q75" s="18">
        <v>-0.92226076658019096</v>
      </c>
      <c r="R75" s="19"/>
      <c r="S75" s="19"/>
      <c r="T75" s="19"/>
    </row>
    <row r="76" spans="1:20">
      <c r="A76" s="17">
        <v>40908</v>
      </c>
      <c r="B76" s="82">
        <v>0.27119994468985797</v>
      </c>
      <c r="C76" s="82">
        <v>5.7921857071432499E-2</v>
      </c>
      <c r="D76" s="20">
        <v>-6.1202443729059901</v>
      </c>
      <c r="E76" s="18">
        <v>5.5610236220472453</v>
      </c>
      <c r="F76" s="18">
        <v>1.4732473631412057</v>
      </c>
      <c r="G76" s="18">
        <v>-3.4982363669845711</v>
      </c>
      <c r="H76" s="47">
        <v>51.309179147284631</v>
      </c>
      <c r="I76" s="20">
        <v>-1.2775891643356907</v>
      </c>
      <c r="J76" s="18">
        <v>-5.1005449617415044</v>
      </c>
      <c r="K76" s="18">
        <v>-6.751125978063989</v>
      </c>
      <c r="L76" s="18">
        <v>-3.6706703064351811</v>
      </c>
      <c r="M76" s="18">
        <v>8.5795153034538298</v>
      </c>
      <c r="N76" s="18">
        <v>140.703346965604</v>
      </c>
      <c r="O76" s="20">
        <v>14.24</v>
      </c>
      <c r="P76" s="20">
        <v>18.259507635832858</v>
      </c>
      <c r="Q76" s="18">
        <v>-0.94761545947743286</v>
      </c>
      <c r="R76" s="19"/>
      <c r="S76" s="19"/>
      <c r="T76" s="19"/>
    </row>
    <row r="77" spans="1:20">
      <c r="A77" s="17">
        <v>40999</v>
      </c>
      <c r="B77" s="82">
        <v>0.237136583981301</v>
      </c>
      <c r="C77" s="82">
        <v>5.3437832349916302E-2</v>
      </c>
      <c r="D77" s="20">
        <v>-7.7481333660630103</v>
      </c>
      <c r="E77" s="18">
        <v>0.89681865382797987</v>
      </c>
      <c r="F77" s="18">
        <v>-2.6287855364851231</v>
      </c>
      <c r="G77" s="18">
        <v>-7.9107983914822171</v>
      </c>
      <c r="H77" s="47">
        <v>49.679191079197196</v>
      </c>
      <c r="I77" s="20">
        <v>-1.7880636609535538</v>
      </c>
      <c r="J77" s="18">
        <v>-5.2198508958285705</v>
      </c>
      <c r="K77" s="18">
        <v>-6.6149132127251562</v>
      </c>
      <c r="L77" s="18">
        <v>-4.356451786030183</v>
      </c>
      <c r="M77" s="18">
        <v>10.563217683629654</v>
      </c>
      <c r="N77" s="18">
        <v>138.229317423249</v>
      </c>
      <c r="O77" s="20">
        <v>15.75</v>
      </c>
      <c r="P77" s="20">
        <v>18.68866839806434</v>
      </c>
      <c r="Q77" s="18">
        <v>-0.26165533944431729</v>
      </c>
      <c r="R77" s="19"/>
      <c r="S77" s="19"/>
      <c r="T77" s="19"/>
    </row>
    <row r="78" spans="1:20">
      <c r="A78" s="17">
        <v>41090</v>
      </c>
      <c r="B78" s="82">
        <v>0.19464881193837399</v>
      </c>
      <c r="C78" s="82">
        <v>4.7628079174012898E-2</v>
      </c>
      <c r="D78" s="20">
        <v>-9.7788186255567506</v>
      </c>
      <c r="E78" s="18">
        <v>-0.92748735244518876</v>
      </c>
      <c r="F78" s="18">
        <v>-3.6524549964593755</v>
      </c>
      <c r="G78" s="18">
        <v>-9.3930738222758094</v>
      </c>
      <c r="H78" s="47">
        <v>49.28818934612508</v>
      </c>
      <c r="I78" s="20">
        <v>-1.385120688230157</v>
      </c>
      <c r="J78" s="18">
        <v>-4.0975012281171619</v>
      </c>
      <c r="K78" s="18">
        <v>-5.3023107568699217</v>
      </c>
      <c r="L78" s="18">
        <v>-2.9838770337730964</v>
      </c>
      <c r="M78" s="18">
        <v>10.572818004926104</v>
      </c>
      <c r="N78" s="18">
        <v>134.334883201362</v>
      </c>
      <c r="O78" s="20">
        <v>14.73</v>
      </c>
      <c r="P78" s="20">
        <v>19.320738551239778</v>
      </c>
      <c r="Q78" s="18">
        <v>0.34774133137157648</v>
      </c>
      <c r="R78" s="19"/>
      <c r="S78" s="19"/>
      <c r="T78" s="19"/>
    </row>
    <row r="79" spans="1:20">
      <c r="A79" s="17">
        <v>41182</v>
      </c>
      <c r="B79" s="82">
        <v>0.137861260915394</v>
      </c>
      <c r="C79" s="82">
        <v>4.0640551312106997E-2</v>
      </c>
      <c r="D79" s="20">
        <v>-10.3121819801333</v>
      </c>
      <c r="E79" s="18">
        <v>0.30049769931450587</v>
      </c>
      <c r="F79" s="18">
        <v>-2.8356728651273477</v>
      </c>
      <c r="G79" s="18">
        <v>-7.7700548073980968</v>
      </c>
      <c r="H79" s="47">
        <v>48.415634045042403</v>
      </c>
      <c r="I79" s="20">
        <v>-2.2075499239880725</v>
      </c>
      <c r="J79" s="18">
        <v>-5.2652994904205164</v>
      </c>
      <c r="K79" s="18">
        <v>-4.8335858170925263</v>
      </c>
      <c r="L79" s="18">
        <v>-2.9863031917142848</v>
      </c>
      <c r="M79" s="18">
        <v>10.63936826560877</v>
      </c>
      <c r="N79" s="18">
        <v>130.44206828071501</v>
      </c>
      <c r="O79" s="20">
        <v>15.24</v>
      </c>
      <c r="P79" s="20">
        <v>19.402342508841166</v>
      </c>
      <c r="Q79" s="18">
        <v>0.14212850771090402</v>
      </c>
      <c r="R79" s="19"/>
      <c r="S79" s="19"/>
      <c r="T79" s="19"/>
    </row>
    <row r="80" spans="1:20">
      <c r="A80" s="17">
        <v>41274</v>
      </c>
      <c r="B80" s="82">
        <v>0.12697805436547899</v>
      </c>
      <c r="C80" s="82">
        <v>6.6848869043497003E-2</v>
      </c>
      <c r="D80" s="20">
        <v>-10.6985995443815</v>
      </c>
      <c r="E80" s="18">
        <v>-1.1748251748251781</v>
      </c>
      <c r="F80" s="18">
        <v>-4.044049417248841</v>
      </c>
      <c r="G80" s="18">
        <v>-7.811173598037513</v>
      </c>
      <c r="H80" s="47">
        <v>47.44335952525423</v>
      </c>
      <c r="I80" s="20">
        <v>-1.3546833544814785</v>
      </c>
      <c r="J80" s="18">
        <v>-4.2186857144224543</v>
      </c>
      <c r="K80" s="18">
        <v>-3.8658196220304006</v>
      </c>
      <c r="L80" s="18">
        <v>-1.5712584356175425</v>
      </c>
      <c r="M80" s="18">
        <v>10.613089931993711</v>
      </c>
      <c r="N80" s="18">
        <v>132.500273029136</v>
      </c>
      <c r="O80" s="20">
        <v>15.65</v>
      </c>
      <c r="P80" s="20">
        <v>19.213065053074164</v>
      </c>
      <c r="Q80" s="18">
        <v>0.95355741724130638</v>
      </c>
      <c r="R80" s="19"/>
      <c r="S80" s="19"/>
      <c r="T80" s="19"/>
    </row>
    <row r="81" spans="1:20">
      <c r="A81" s="17">
        <v>41364</v>
      </c>
      <c r="B81" s="82">
        <v>0.14516603058635499</v>
      </c>
      <c r="C81" s="82">
        <v>7.9580738416863805E-2</v>
      </c>
      <c r="D81" s="20">
        <v>-11.243154141257101</v>
      </c>
      <c r="E81" s="18">
        <v>-0.14970059880239361</v>
      </c>
      <c r="F81" s="18">
        <v>-2.3199257854949029</v>
      </c>
      <c r="G81" s="18">
        <v>-5.6181849683980687</v>
      </c>
      <c r="H81" s="47">
        <v>46.728905703092003</v>
      </c>
      <c r="I81" s="20">
        <v>-0.83903380441794351</v>
      </c>
      <c r="J81" s="18">
        <v>-2.9942764793521315</v>
      </c>
      <c r="K81" s="18">
        <v>-2.9502853761051924</v>
      </c>
      <c r="L81" s="18">
        <v>0.44063403612205682</v>
      </c>
      <c r="M81" s="18">
        <v>11.291514261728549</v>
      </c>
      <c r="N81" s="18">
        <v>129.37524165606899</v>
      </c>
      <c r="O81" s="20">
        <v>17.29</v>
      </c>
      <c r="P81" s="20">
        <v>20.4990374267833</v>
      </c>
      <c r="Q81" s="18">
        <v>1.8103690287189593</v>
      </c>
      <c r="R81" s="19"/>
      <c r="S81" s="19"/>
      <c r="T81" s="19"/>
    </row>
    <row r="82" spans="1:20">
      <c r="A82" s="17">
        <v>41455</v>
      </c>
      <c r="B82" s="82">
        <v>0.13174821927762101</v>
      </c>
      <c r="C82" s="82">
        <v>4.8488167094643798E-2</v>
      </c>
      <c r="D82" s="20">
        <v>-13.189421666761</v>
      </c>
      <c r="E82" s="18">
        <v>2.4208037825059092</v>
      </c>
      <c r="F82" s="18">
        <v>1.0079862113075544</v>
      </c>
      <c r="G82" s="18">
        <v>-3.3865563087588839</v>
      </c>
      <c r="H82" s="47">
        <v>45.857366123040329</v>
      </c>
      <c r="I82" s="20">
        <v>-1.6991923097245287</v>
      </c>
      <c r="J82" s="18">
        <v>-3.055177649018781</v>
      </c>
      <c r="K82" s="18">
        <v>-3.4308232230847509</v>
      </c>
      <c r="L82" s="18">
        <v>0.52464459919265738</v>
      </c>
      <c r="M82" s="18">
        <v>11.46561040400119</v>
      </c>
      <c r="N82" s="18">
        <v>126.509770196163</v>
      </c>
      <c r="O82" s="20">
        <v>17.39</v>
      </c>
      <c r="P82" s="20">
        <v>20.490492588692469</v>
      </c>
      <c r="Q82" s="18">
        <v>1.1697540374526909</v>
      </c>
      <c r="R82" s="19"/>
      <c r="S82" s="19"/>
      <c r="T82" s="19"/>
    </row>
    <row r="83" spans="1:20">
      <c r="A83" s="17">
        <v>41547</v>
      </c>
      <c r="B83" s="82">
        <v>0.106997996937074</v>
      </c>
      <c r="C83" s="82">
        <v>4.5240748129474498E-2</v>
      </c>
      <c r="D83" s="20">
        <v>-14.0748158548801</v>
      </c>
      <c r="E83" s="18">
        <v>-0.37449676996536008</v>
      </c>
      <c r="F83" s="18">
        <v>-0.92061663816964678</v>
      </c>
      <c r="G83" s="18">
        <v>-6.1463386400308622</v>
      </c>
      <c r="H83" s="47">
        <v>45.258110804297225</v>
      </c>
      <c r="I83" s="20">
        <v>-1.496669718741872</v>
      </c>
      <c r="J83" s="18">
        <v>-2.0366381405492184</v>
      </c>
      <c r="K83" s="18">
        <v>-3.1575232407451779</v>
      </c>
      <c r="L83" s="18">
        <v>1.2836798845375084</v>
      </c>
      <c r="M83" s="18">
        <v>11.356639697951575</v>
      </c>
      <c r="N83" s="18">
        <v>123.537314671621</v>
      </c>
      <c r="O83" s="20">
        <v>17.36</v>
      </c>
      <c r="P83" s="20">
        <v>20.818044019243882</v>
      </c>
      <c r="Q83" s="18">
        <v>1.415701510402716</v>
      </c>
      <c r="R83" s="19"/>
      <c r="S83" s="19"/>
      <c r="T83" s="19"/>
    </row>
    <row r="84" spans="1:20">
      <c r="A84" s="17">
        <v>41639</v>
      </c>
      <c r="B84" s="82">
        <v>8.5991527149572297E-2</v>
      </c>
      <c r="C84" s="82">
        <v>4.9891206899877201E-2</v>
      </c>
      <c r="D84" s="20">
        <v>-12.397086259761</v>
      </c>
      <c r="E84" s="18">
        <v>2.9908481932257702</v>
      </c>
      <c r="F84" s="18">
        <v>2.4716584570432687</v>
      </c>
      <c r="G84" s="18">
        <v>-3.2046582223682947</v>
      </c>
      <c r="H84" s="47">
        <v>44.014223817745133</v>
      </c>
      <c r="I84" s="20">
        <v>-2.7034533162799135</v>
      </c>
      <c r="J84" s="18">
        <v>-3.1939373669541693</v>
      </c>
      <c r="K84" s="18">
        <v>-3.4291357075090971</v>
      </c>
      <c r="L84" s="18">
        <v>1.6853246060898326</v>
      </c>
      <c r="M84" s="18">
        <v>11.23663970925058</v>
      </c>
      <c r="N84" s="18">
        <v>122.102149573671</v>
      </c>
      <c r="O84" s="20">
        <v>17.57</v>
      </c>
      <c r="P84" s="20">
        <v>20.54671028779654</v>
      </c>
      <c r="Q84" s="18">
        <v>1.3336452347223755</v>
      </c>
      <c r="R84" s="19"/>
      <c r="S84" s="19"/>
      <c r="T84" s="19"/>
    </row>
    <row r="85" spans="1:20">
      <c r="A85" s="17">
        <v>41729</v>
      </c>
      <c r="B85" s="82">
        <v>6.0233043530535997E-2</v>
      </c>
      <c r="C85" s="82">
        <v>4.3829842979960301E-2</v>
      </c>
      <c r="D85" s="20">
        <v>-11.8429323959743</v>
      </c>
      <c r="E85" s="18">
        <v>3.8605697151424367</v>
      </c>
      <c r="F85" s="18">
        <v>3.5366300524832139</v>
      </c>
      <c r="G85" s="18">
        <v>-2.8960681392531313</v>
      </c>
      <c r="H85" s="47">
        <v>43.175355250389693</v>
      </c>
      <c r="I85" s="20">
        <v>-2.4327940639824797</v>
      </c>
      <c r="J85" s="18">
        <v>-2.7371048131358933</v>
      </c>
      <c r="K85" s="18">
        <v>-3.5535504527023107</v>
      </c>
      <c r="L85" s="18">
        <v>1.9415012152429743</v>
      </c>
      <c r="M85" s="18">
        <v>11.25</v>
      </c>
      <c r="N85" s="18">
        <v>119.815683048004</v>
      </c>
      <c r="O85" s="20">
        <v>19.91</v>
      </c>
      <c r="P85" s="20">
        <v>20.610481779911691</v>
      </c>
      <c r="Q85" s="18">
        <v>0.11144435312839107</v>
      </c>
      <c r="R85" s="19"/>
      <c r="S85" s="19"/>
      <c r="T85" s="19"/>
    </row>
    <row r="86" spans="1:20">
      <c r="A86" s="17">
        <v>41820</v>
      </c>
      <c r="B86" s="82">
        <v>5.5404267460682097E-2</v>
      </c>
      <c r="C86" s="82">
        <v>5.86788883495565E-2</v>
      </c>
      <c r="D86" s="20">
        <v>-11.0661825732326</v>
      </c>
      <c r="E86" s="18">
        <v>6.4813959929830967</v>
      </c>
      <c r="F86" s="18">
        <v>6.2389056030854206</v>
      </c>
      <c r="G86" s="18">
        <v>-0.85868759127447447</v>
      </c>
      <c r="H86" s="47">
        <v>42.858295999700438</v>
      </c>
      <c r="I86" s="20">
        <v>-1.4342298660112829</v>
      </c>
      <c r="J86" s="18">
        <v>-1.6586939783331256</v>
      </c>
      <c r="K86" s="18">
        <v>-2.9990701233398909</v>
      </c>
      <c r="L86" s="18">
        <v>1.6038790241626091</v>
      </c>
      <c r="M86" s="18">
        <v>11.219999999999999</v>
      </c>
      <c r="N86" s="18">
        <v>117.10688552704799</v>
      </c>
      <c r="O86" s="20">
        <v>20.41</v>
      </c>
      <c r="P86" s="20">
        <v>20.279262284030924</v>
      </c>
      <c r="Q86" s="18">
        <v>-0.21123030466154447</v>
      </c>
      <c r="R86" s="19"/>
      <c r="S86" s="19"/>
      <c r="T86" s="19"/>
    </row>
    <row r="87" spans="1:20">
      <c r="A87" s="17">
        <v>41912</v>
      </c>
      <c r="B87" s="82">
        <v>5.5882665712840597E-2</v>
      </c>
      <c r="C87" s="82">
        <v>4.9641950140391099E-2</v>
      </c>
      <c r="D87" s="20">
        <v>-10.4698276376153</v>
      </c>
      <c r="E87" s="18">
        <v>10.140024433793826</v>
      </c>
      <c r="F87" s="18">
        <v>9.8662712661864216</v>
      </c>
      <c r="G87" s="18">
        <v>2.7113641466386724</v>
      </c>
      <c r="H87" s="47">
        <v>42.361947257414982</v>
      </c>
      <c r="I87" s="20">
        <v>-1.872005115212394</v>
      </c>
      <c r="J87" s="18">
        <v>-2.1159023684477196</v>
      </c>
      <c r="K87" s="18">
        <v>-2.8961635468822422</v>
      </c>
      <c r="L87" s="18">
        <v>3.1799174167120281</v>
      </c>
      <c r="M87" s="18">
        <v>11</v>
      </c>
      <c r="N87" s="18">
        <v>113.21837743579199</v>
      </c>
      <c r="O87" s="20">
        <v>20.69</v>
      </c>
      <c r="P87" s="20">
        <v>20.032546429077875</v>
      </c>
      <c r="Q87" s="18">
        <v>-0.78549759016600618</v>
      </c>
      <c r="R87" s="19"/>
      <c r="S87" s="19"/>
      <c r="T87" s="19"/>
    </row>
    <row r="88" spans="1:20">
      <c r="A88" s="17">
        <v>42004</v>
      </c>
      <c r="B88" s="82">
        <v>6.6702575023540198E-2</v>
      </c>
      <c r="C88" s="82">
        <v>4.24820363201334E-2</v>
      </c>
      <c r="D88" s="20">
        <v>-11.142723359119501</v>
      </c>
      <c r="E88" s="18">
        <v>5.2674972517405605</v>
      </c>
      <c r="F88" s="18">
        <v>5.0793079896203741</v>
      </c>
      <c r="G88" s="18">
        <v>-1.5287963562559099</v>
      </c>
      <c r="H88" s="47">
        <v>41.429142083326383</v>
      </c>
      <c r="I88" s="20">
        <v>-1.7316301849375715</v>
      </c>
      <c r="J88" s="18">
        <v>-1.9073069369081042</v>
      </c>
      <c r="K88" s="18">
        <v>-2.5850817344187504</v>
      </c>
      <c r="L88" s="18">
        <v>3.4634352166176492</v>
      </c>
      <c r="M88" s="18">
        <v>10.24</v>
      </c>
      <c r="N88" s="18">
        <v>105.903487009893</v>
      </c>
      <c r="O88" s="20">
        <v>21.29</v>
      </c>
      <c r="P88" s="20">
        <v>18.568805205872177</v>
      </c>
      <c r="Q88" s="18">
        <v>-1.9779050819243622</v>
      </c>
      <c r="R88" s="19"/>
      <c r="S88" s="19"/>
      <c r="T88" s="19"/>
    </row>
    <row r="89" spans="1:20">
      <c r="A89" s="17">
        <v>42094</v>
      </c>
      <c r="B89" s="82">
        <v>7.6415730815775199E-2</v>
      </c>
      <c r="C89" s="82">
        <v>4.7783147140167903E-2</v>
      </c>
      <c r="D89" s="20">
        <v>-12.7521103992632</v>
      </c>
      <c r="E89" s="21">
        <v>4.4568747744496484</v>
      </c>
      <c r="F89" s="21">
        <v>5.8512253102577239</v>
      </c>
      <c r="G89" s="21">
        <v>-2.0876923615691538</v>
      </c>
      <c r="H89" s="47">
        <v>40.960147297359391</v>
      </c>
      <c r="I89" s="20">
        <v>-2.2055740046015515</v>
      </c>
      <c r="J89" s="18">
        <v>-0.90015767293200044</v>
      </c>
      <c r="K89" s="18">
        <v>-2.2152079530303013</v>
      </c>
      <c r="L89" s="21">
        <v>2.3220984704945189</v>
      </c>
      <c r="M89" s="21">
        <v>10.91</v>
      </c>
      <c r="N89" s="21">
        <v>103.815435025713</v>
      </c>
      <c r="O89" s="20">
        <v>22.9</v>
      </c>
      <c r="P89" s="20">
        <v>19.385724360144629</v>
      </c>
      <c r="Q89" s="21">
        <v>-1.2247574197670623</v>
      </c>
      <c r="R89" s="19"/>
      <c r="S89" s="19"/>
      <c r="T89" s="19"/>
    </row>
    <row r="90" spans="1:20">
      <c r="A90" s="17">
        <v>42185</v>
      </c>
      <c r="B90" s="82">
        <v>0.108933501357431</v>
      </c>
      <c r="C90" s="82">
        <v>6.5620126222839997E-2</v>
      </c>
      <c r="D90" s="20">
        <v>-11.5364745627879</v>
      </c>
      <c r="E90" s="21">
        <v>3.4856498742738218</v>
      </c>
      <c r="F90" s="21">
        <v>3.7973949132887208</v>
      </c>
      <c r="G90" s="21">
        <v>-2.66908337649879</v>
      </c>
      <c r="H90" s="47">
        <v>41.603792314482313</v>
      </c>
      <c r="I90" s="20">
        <v>-0.69069266714932853</v>
      </c>
      <c r="J90" s="18">
        <v>-0.39152863883589184</v>
      </c>
      <c r="K90" s="18">
        <v>-1.2545036852181255</v>
      </c>
      <c r="L90" s="21">
        <v>0.58116778264727831</v>
      </c>
      <c r="M90" s="21">
        <v>11.12</v>
      </c>
      <c r="N90" s="21">
        <v>103.85245594726101</v>
      </c>
      <c r="O90" s="20">
        <v>23.82</v>
      </c>
      <c r="P90" s="20">
        <v>19.010085068428388</v>
      </c>
      <c r="Q90" s="21">
        <v>-1.2691772156025358</v>
      </c>
      <c r="R90" s="19"/>
      <c r="S90" s="19"/>
      <c r="T90" s="19"/>
    </row>
    <row r="91" spans="1:20">
      <c r="A91" s="17">
        <v>42277</v>
      </c>
      <c r="B91" s="82">
        <v>0.13399293486303401</v>
      </c>
      <c r="C91" s="82">
        <v>9.2526804188039297E-2</v>
      </c>
      <c r="D91" s="20">
        <v>-10.975667772564501</v>
      </c>
      <c r="E91" s="21">
        <v>3.4300341296928272</v>
      </c>
      <c r="F91" s="21">
        <v>4.1444634231011079</v>
      </c>
      <c r="G91" s="21">
        <v>-3.5417146424368724</v>
      </c>
      <c r="H91" s="47">
        <v>42.200710450337972</v>
      </c>
      <c r="I91" s="20">
        <v>1.5176995900196166</v>
      </c>
      <c r="J91" s="18">
        <v>2.2189196852927751</v>
      </c>
      <c r="K91" s="18">
        <v>-0.16123680707701027</v>
      </c>
      <c r="L91" s="21">
        <v>-1.6092608146608274</v>
      </c>
      <c r="M91" s="21">
        <v>10.94</v>
      </c>
      <c r="N91" s="21">
        <v>104.951979782291</v>
      </c>
      <c r="O91" s="20">
        <v>24.29</v>
      </c>
      <c r="P91" s="20">
        <v>19.17802630683504</v>
      </c>
      <c r="Q91" s="21">
        <v>-0.85452012224283536</v>
      </c>
      <c r="R91" s="19"/>
      <c r="S91" s="19"/>
      <c r="T91" s="19"/>
    </row>
    <row r="92" spans="1:20">
      <c r="A92" s="17">
        <v>42369</v>
      </c>
      <c r="B92" s="82">
        <v>0.13434601121446299</v>
      </c>
      <c r="C92" s="82">
        <v>0.111789316603669</v>
      </c>
      <c r="D92" s="20">
        <v>-10.6192617828865</v>
      </c>
      <c r="E92" s="21">
        <v>3.2982334000522195</v>
      </c>
      <c r="F92" s="21">
        <v>3.7205876435854268</v>
      </c>
      <c r="G92" s="21">
        <v>-3.8202331024036482</v>
      </c>
      <c r="H92" s="47">
        <v>41.742813129842204</v>
      </c>
      <c r="I92" s="20">
        <v>2.8625046103160079</v>
      </c>
      <c r="J92" s="18">
        <v>3.2830772947913589</v>
      </c>
      <c r="K92" s="18">
        <v>0.31367104651582167</v>
      </c>
      <c r="L92" s="21">
        <v>-2.4344169263592064</v>
      </c>
      <c r="M92" s="21">
        <v>10.81</v>
      </c>
      <c r="N92" s="21">
        <v>104.046690721893</v>
      </c>
      <c r="O92" s="20">
        <v>24.85</v>
      </c>
      <c r="P92" s="20">
        <v>17.992946724258264</v>
      </c>
      <c r="Q92" s="21">
        <v>-0.5758584816139134</v>
      </c>
      <c r="R92" s="19"/>
      <c r="S92" s="19"/>
      <c r="T92" s="19"/>
    </row>
    <row r="93" spans="1:20">
      <c r="A93" s="17">
        <v>42460</v>
      </c>
      <c r="B93" s="82">
        <v>0.155344927724134</v>
      </c>
      <c r="C93" s="82">
        <v>0.142890884355998</v>
      </c>
      <c r="D93" s="20">
        <v>-9.9341253390645896</v>
      </c>
      <c r="E93" s="21">
        <v>3.3770944895491484</v>
      </c>
      <c r="F93" s="21">
        <v>2.6968457216142605</v>
      </c>
      <c r="G93" s="21">
        <v>-4.2140455523941398</v>
      </c>
      <c r="H93" s="47">
        <v>42.10445602026207</v>
      </c>
      <c r="I93" s="20">
        <v>5.8610032643758192</v>
      </c>
      <c r="J93" s="18">
        <v>5.1644097162738767</v>
      </c>
      <c r="K93" s="18">
        <v>1.1443087229026787</v>
      </c>
      <c r="L93" s="21">
        <v>-1.9843540543921738</v>
      </c>
      <c r="M93" s="21">
        <v>8.93</v>
      </c>
      <c r="N93" s="21">
        <v>107.415000880996</v>
      </c>
      <c r="O93" s="20">
        <v>20.22</v>
      </c>
      <c r="P93" s="20">
        <v>18.185971501234341</v>
      </c>
      <c r="Q93" s="21">
        <v>-1.199752858910287</v>
      </c>
      <c r="R93" s="19"/>
      <c r="S93" s="19"/>
      <c r="T93" s="19"/>
    </row>
    <row r="94" spans="1:20">
      <c r="A94" s="17">
        <v>42551</v>
      </c>
      <c r="B94" s="82">
        <v>0.16720705658353799</v>
      </c>
      <c r="C94" s="82">
        <v>0.167513863634347</v>
      </c>
      <c r="D94" s="20">
        <v>-9.4130006704080795</v>
      </c>
      <c r="E94" s="21">
        <v>3.4017595307917814</v>
      </c>
      <c r="F94" s="21">
        <v>2.9518903067291991</v>
      </c>
      <c r="G94" s="21">
        <v>-4.5722206783517123</v>
      </c>
      <c r="H94" s="47">
        <v>42.769917988551825</v>
      </c>
      <c r="I94" s="20">
        <v>6.4673781319114054</v>
      </c>
      <c r="J94" s="18">
        <v>6.0041713450489587</v>
      </c>
      <c r="K94" s="18">
        <v>1.1661256740695123</v>
      </c>
      <c r="L94" s="21">
        <v>-1.4163595208060267</v>
      </c>
      <c r="M94" s="21">
        <v>8.4599999999999991</v>
      </c>
      <c r="N94" s="21">
        <v>107.82284154796299</v>
      </c>
      <c r="O94" s="20">
        <v>19.32</v>
      </c>
      <c r="P94" s="20">
        <v>18.421798795294581</v>
      </c>
      <c r="Q94" s="21">
        <v>-0.58828627313380721</v>
      </c>
      <c r="R94" s="19"/>
      <c r="S94" s="19"/>
      <c r="T94" s="19"/>
    </row>
    <row r="95" spans="1:20">
      <c r="A95" s="17">
        <v>42643</v>
      </c>
      <c r="B95" s="82">
        <v>0.174078440832799</v>
      </c>
      <c r="C95" s="82">
        <v>0.173658841934032</v>
      </c>
      <c r="D95" s="20">
        <v>-8.2054525423845597</v>
      </c>
      <c r="E95" s="21">
        <v>5.304405213661112</v>
      </c>
      <c r="F95" s="21">
        <v>4.9123143431842875</v>
      </c>
      <c r="G95" s="21">
        <v>-3.1471656980245228</v>
      </c>
      <c r="H95" s="47">
        <v>43.527211771692883</v>
      </c>
      <c r="I95" s="20">
        <v>7.1060735354135041</v>
      </c>
      <c r="J95" s="18">
        <v>6.7072743254407596</v>
      </c>
      <c r="K95" s="18">
        <v>1.3265013213549111</v>
      </c>
      <c r="L95" s="21">
        <v>-1.291681175232462</v>
      </c>
      <c r="M95" s="21">
        <v>8.52</v>
      </c>
      <c r="N95" s="21">
        <v>107.895287075986</v>
      </c>
      <c r="O95" s="20">
        <v>19.41</v>
      </c>
      <c r="P95" s="20">
        <v>19.138667718705484</v>
      </c>
      <c r="Q95" s="21">
        <v>-3.9358588129555727E-2</v>
      </c>
      <c r="R95" s="19"/>
      <c r="S95" s="19"/>
      <c r="T95" s="19"/>
    </row>
    <row r="96" spans="1:20">
      <c r="A96" s="17">
        <v>42735</v>
      </c>
      <c r="B96" s="82">
        <v>0.176455660153125</v>
      </c>
      <c r="C96" s="82">
        <v>0.16768047308575501</v>
      </c>
      <c r="D96" s="20">
        <v>-6.89953088725838</v>
      </c>
      <c r="E96" s="21">
        <v>9.4945240101095063</v>
      </c>
      <c r="F96" s="21">
        <v>8.1535252756803178</v>
      </c>
      <c r="G96" s="21">
        <v>-0.33918274199854181</v>
      </c>
      <c r="H96" s="47">
        <v>43.174387604848334</v>
      </c>
      <c r="I96" s="20">
        <v>7.7060985170790408</v>
      </c>
      <c r="J96" s="18">
        <v>6.3870029448806376</v>
      </c>
      <c r="K96" s="18">
        <v>1.4315744750061299</v>
      </c>
      <c r="L96" s="21">
        <v>-1.0705103455737564</v>
      </c>
      <c r="M96" s="21">
        <v>8.17</v>
      </c>
      <c r="N96" s="21">
        <v>106.809384287404</v>
      </c>
      <c r="O96" s="20">
        <v>19.37</v>
      </c>
      <c r="P96" s="20">
        <v>18.369382176462704</v>
      </c>
      <c r="Q96" s="21">
        <v>0.37643545220443997</v>
      </c>
      <c r="R96" s="19"/>
      <c r="S96" s="19"/>
      <c r="T96" s="19"/>
    </row>
    <row r="97" spans="1:20">
      <c r="A97" s="17">
        <v>42825</v>
      </c>
      <c r="B97" s="82">
        <v>0.16662789746989101</v>
      </c>
      <c r="C97" s="82">
        <v>0.14612100244794499</v>
      </c>
      <c r="D97" s="20">
        <v>-6.6804096184251103</v>
      </c>
      <c r="E97" s="21">
        <v>10.209708413401275</v>
      </c>
      <c r="F97" s="21">
        <v>7.048804440997003</v>
      </c>
      <c r="G97" s="21">
        <v>0.22008698483345768</v>
      </c>
      <c r="H97" s="47">
        <v>43.067736610024525</v>
      </c>
      <c r="I97" s="20">
        <v>7.553466544294074</v>
      </c>
      <c r="J97" s="18">
        <v>4.4687457466445313</v>
      </c>
      <c r="K97" s="18">
        <v>0.96328058976245501</v>
      </c>
      <c r="L97" s="21">
        <v>-1.0798183625811295</v>
      </c>
      <c r="M97" s="21">
        <v>8.57</v>
      </c>
      <c r="N97" s="21">
        <v>106.102176272382</v>
      </c>
      <c r="O97" s="20">
        <v>20.03</v>
      </c>
      <c r="P97" s="20">
        <v>19.244306636587339</v>
      </c>
      <c r="Q97" s="21">
        <v>1.0583351353529977</v>
      </c>
      <c r="R97" s="19"/>
      <c r="S97" s="19"/>
      <c r="T97" s="19"/>
    </row>
    <row r="98" spans="1:20">
      <c r="A98" s="17">
        <v>42916</v>
      </c>
      <c r="B98" s="82">
        <v>0.15935020446433601</v>
      </c>
      <c r="C98" s="82">
        <v>0.13462521247364501</v>
      </c>
      <c r="D98" s="20">
        <v>-5.4351696639634497</v>
      </c>
      <c r="E98" s="21">
        <v>10.209869540555871</v>
      </c>
      <c r="F98" s="21">
        <v>6.5844524372197455</v>
      </c>
      <c r="G98" s="21">
        <v>-0.25056596661714536</v>
      </c>
      <c r="H98" s="47">
        <v>42.977654887962586</v>
      </c>
      <c r="I98" s="20">
        <v>6.5897518438748914</v>
      </c>
      <c r="J98" s="18">
        <v>3.0834205961735917</v>
      </c>
      <c r="K98" s="18">
        <v>0.20773689941076157</v>
      </c>
      <c r="L98" s="21">
        <v>-0.49520621504459966</v>
      </c>
      <c r="M98" s="21">
        <v>8.51</v>
      </c>
      <c r="N98" s="21">
        <v>106.31999274591401</v>
      </c>
      <c r="O98" s="20">
        <v>19.84</v>
      </c>
      <c r="P98" s="20">
        <v>18.900394176559086</v>
      </c>
      <c r="Q98" s="21">
        <v>0.47859538126450474</v>
      </c>
      <c r="R98" s="19"/>
      <c r="S98" s="19"/>
      <c r="T98" s="19"/>
    </row>
    <row r="99" spans="1:20">
      <c r="A99" s="17">
        <v>43008</v>
      </c>
      <c r="B99" s="82">
        <v>0.147213242576062</v>
      </c>
      <c r="C99" s="82">
        <v>0.148494081734694</v>
      </c>
      <c r="D99" s="20">
        <v>-4.2313454383626397</v>
      </c>
      <c r="E99" s="21">
        <v>8.5389737563650758</v>
      </c>
      <c r="F99" s="21">
        <v>3.9133113909251227</v>
      </c>
      <c r="G99" s="21">
        <v>-1.4801916623680711</v>
      </c>
      <c r="H99" s="47">
        <v>43.302305580189028</v>
      </c>
      <c r="I99" s="20">
        <v>7.1294464862842633</v>
      </c>
      <c r="J99" s="18">
        <v>2.5638546837087661</v>
      </c>
      <c r="K99" s="18">
        <v>-0.22490619150385527</v>
      </c>
      <c r="L99" s="21">
        <v>-8.2307515639246875E-2</v>
      </c>
      <c r="M99" s="21">
        <v>9.26</v>
      </c>
      <c r="N99" s="21">
        <v>104.202920446512</v>
      </c>
      <c r="O99" s="20">
        <v>22.13</v>
      </c>
      <c r="P99" s="20">
        <v>19.6608000588439</v>
      </c>
      <c r="Q99" s="21">
        <v>0.52213234013841614</v>
      </c>
      <c r="R99" s="19"/>
      <c r="S99" s="19"/>
      <c r="T99" s="19"/>
    </row>
    <row r="100" spans="1:20">
      <c r="A100" s="17">
        <v>43100</v>
      </c>
      <c r="B100" s="82">
        <v>0.145409664871823</v>
      </c>
      <c r="C100" s="82">
        <v>0.16873178657360799</v>
      </c>
      <c r="D100" s="20">
        <v>-4.51019387390481</v>
      </c>
      <c r="E100" s="21">
        <v>6.8554281757328583</v>
      </c>
      <c r="F100" s="21">
        <v>2.6847859312822298</v>
      </c>
      <c r="G100" s="21">
        <v>-2.6277992595789499</v>
      </c>
      <c r="H100" s="47">
        <v>42.219514181660244</v>
      </c>
      <c r="I100" s="20">
        <v>6.3035044959732112</v>
      </c>
      <c r="J100" s="18">
        <v>2.1544042195237978</v>
      </c>
      <c r="K100" s="18">
        <v>-0.95487342318808999</v>
      </c>
      <c r="L100" s="21">
        <v>0.53516985811201401</v>
      </c>
      <c r="M100" s="21">
        <v>8.0500000000000007</v>
      </c>
      <c r="N100" s="21">
        <v>103.951177010769</v>
      </c>
      <c r="O100" s="20">
        <v>19.05</v>
      </c>
      <c r="P100" s="20">
        <v>19.267825281287866</v>
      </c>
      <c r="Q100" s="21">
        <v>0.89844310482516221</v>
      </c>
      <c r="R100" s="19"/>
      <c r="S100" s="19"/>
      <c r="T100" s="19"/>
    </row>
    <row r="101" spans="1:20">
      <c r="A101" s="17">
        <v>43190</v>
      </c>
      <c r="B101" s="82">
        <v>0.120936815721464</v>
      </c>
      <c r="C101" s="82">
        <v>0.13255955999220201</v>
      </c>
      <c r="D101" s="20">
        <v>-4.4117597939193303</v>
      </c>
      <c r="E101" s="21">
        <v>7.8386778864377282</v>
      </c>
      <c r="F101" s="21">
        <v>4.6043660052167201</v>
      </c>
      <c r="G101" s="21">
        <v>-1.9838642652199212</v>
      </c>
      <c r="H101" s="47">
        <v>42.173634356069982</v>
      </c>
      <c r="I101" s="20">
        <v>6.1659173806090317</v>
      </c>
      <c r="J101" s="18">
        <v>2.9817751535833326</v>
      </c>
      <c r="K101" s="18">
        <v>-0.8941022539545429</v>
      </c>
      <c r="L101" s="21">
        <v>0.50712767213111154</v>
      </c>
      <c r="M101" s="21">
        <v>8.6</v>
      </c>
      <c r="N101" s="21">
        <v>103.177259861834</v>
      </c>
      <c r="O101" s="20">
        <v>19.59</v>
      </c>
      <c r="P101" s="20">
        <v>21.001213968890223</v>
      </c>
      <c r="Q101" s="21">
        <v>1.7569073323028839</v>
      </c>
      <c r="R101" s="19"/>
      <c r="S101" s="88"/>
      <c r="T101" s="19"/>
    </row>
    <row r="102" spans="1:20">
      <c r="A102" s="17">
        <v>43281</v>
      </c>
      <c r="B102" s="82">
        <v>0.10947331908317801</v>
      </c>
      <c r="C102" s="82">
        <v>0.164604424974057</v>
      </c>
      <c r="D102" s="20">
        <v>-3.6264718582280402</v>
      </c>
      <c r="E102" s="21">
        <v>7.4038673626939389</v>
      </c>
      <c r="F102" s="21">
        <v>4.7494055057183182</v>
      </c>
      <c r="G102" s="21">
        <v>-2.0188417099474094</v>
      </c>
      <c r="H102" s="47">
        <v>43.205586133989705</v>
      </c>
      <c r="I102" s="20">
        <v>8.9660097544045811</v>
      </c>
      <c r="J102" s="18">
        <v>6.2729399078306214</v>
      </c>
      <c r="K102" s="18">
        <v>0.22793124602711856</v>
      </c>
      <c r="L102" s="21">
        <v>0.40453515457391165</v>
      </c>
      <c r="M102" s="21">
        <v>8.44</v>
      </c>
      <c r="N102" s="21">
        <v>103.527206610063</v>
      </c>
      <c r="O102" s="20">
        <v>18.97</v>
      </c>
      <c r="P102" s="20">
        <v>22.676955381938722</v>
      </c>
      <c r="Q102" s="21">
        <v>3.776561205379636</v>
      </c>
      <c r="R102" s="19"/>
      <c r="S102" s="88"/>
      <c r="T102" s="19"/>
    </row>
    <row r="103" spans="1:20">
      <c r="A103" s="17">
        <v>43373</v>
      </c>
      <c r="B103" s="82">
        <v>0.103133241607301</v>
      </c>
      <c r="C103" s="82">
        <v>0.143953895508907</v>
      </c>
      <c r="D103" s="20">
        <v>-2.0318524001253002</v>
      </c>
      <c r="E103" s="21">
        <v>6.5896788163118059</v>
      </c>
      <c r="F103" s="21">
        <v>4.3153849591855309</v>
      </c>
      <c r="G103" s="21">
        <v>-2.9477973275765095</v>
      </c>
      <c r="H103" s="47">
        <v>42.533477812887824</v>
      </c>
      <c r="I103" s="20">
        <v>5.5929471374826401</v>
      </c>
      <c r="J103" s="18">
        <v>3.3399204495564216</v>
      </c>
      <c r="K103" s="18">
        <v>-0.76882776730120383</v>
      </c>
      <c r="L103" s="21">
        <v>0.34486391773891051</v>
      </c>
      <c r="M103" s="21">
        <v>8.2600000000000016</v>
      </c>
      <c r="N103" s="21">
        <v>100.762683676384</v>
      </c>
      <c r="O103" s="20">
        <v>18.8</v>
      </c>
      <c r="P103" s="20">
        <v>20.951516875888768</v>
      </c>
      <c r="Q103" s="21">
        <v>1.2907168170448671</v>
      </c>
      <c r="R103" s="19"/>
      <c r="S103" s="88"/>
      <c r="T103" s="19"/>
    </row>
    <row r="104" spans="1:20">
      <c r="A104" s="17">
        <v>43465</v>
      </c>
      <c r="B104" s="82">
        <v>8.4302049697612597E-2</v>
      </c>
      <c r="C104" s="82">
        <v>0.138667238881794</v>
      </c>
      <c r="D104" s="20">
        <v>-2.2820178834609002</v>
      </c>
      <c r="E104" s="21">
        <v>7.3948732718894128</v>
      </c>
      <c r="F104" s="21">
        <v>4.9477589604712824</v>
      </c>
      <c r="G104" s="21">
        <v>-2.2496315911004103</v>
      </c>
      <c r="H104" s="47">
        <v>41.624454575626764</v>
      </c>
      <c r="I104" s="20">
        <v>6.1439106906707064</v>
      </c>
      <c r="J104" s="18">
        <v>3.7253009841958784</v>
      </c>
      <c r="K104" s="18">
        <v>-0.59505960603348029</v>
      </c>
      <c r="L104" s="21">
        <v>0.28621191542231189</v>
      </c>
      <c r="M104" s="21">
        <v>7.99</v>
      </c>
      <c r="N104" s="21">
        <v>98.239389065832</v>
      </c>
      <c r="O104" s="20">
        <v>18.579999999999998</v>
      </c>
      <c r="P104" s="20">
        <v>20.515813555805622</v>
      </c>
      <c r="Q104" s="21">
        <v>1.2479882745177555</v>
      </c>
      <c r="R104" s="19"/>
      <c r="S104" s="88"/>
      <c r="T104" s="19"/>
    </row>
    <row r="105" spans="1:20">
      <c r="A105" s="17">
        <v>43555</v>
      </c>
      <c r="B105" s="82">
        <v>8.3400445368397996E-2</v>
      </c>
      <c r="C105" s="82">
        <v>0.159190639394581</v>
      </c>
      <c r="D105" s="20">
        <v>-1.5928688104142801</v>
      </c>
      <c r="E105" s="21">
        <v>7.8664323374340928</v>
      </c>
      <c r="F105" s="21">
        <v>5.6747822507860812</v>
      </c>
      <c r="G105" s="21">
        <v>-1.5610892646269718</v>
      </c>
      <c r="H105" s="47">
        <v>41.19766860112896</v>
      </c>
      <c r="I105" s="20">
        <v>5.2745707460110758</v>
      </c>
      <c r="J105" s="18">
        <v>3.1355825816898442</v>
      </c>
      <c r="K105" s="18">
        <v>-0.97596575494102211</v>
      </c>
      <c r="L105" s="21">
        <v>1.3330334612611652</v>
      </c>
      <c r="M105" s="21">
        <v>7.64</v>
      </c>
      <c r="N105" s="21">
        <v>96.032261116670995</v>
      </c>
      <c r="O105" s="20">
        <v>19.739999999999998</v>
      </c>
      <c r="P105" s="20">
        <v>21.524466046658894</v>
      </c>
      <c r="Q105" s="21">
        <v>0.52325207776867089</v>
      </c>
      <c r="R105" s="19"/>
      <c r="S105" s="88"/>
      <c r="T105" s="19"/>
    </row>
    <row r="106" spans="1:20">
      <c r="A106" s="17">
        <v>43646</v>
      </c>
      <c r="B106" s="82">
        <v>5.1081839993024E-2</v>
      </c>
      <c r="C106" s="82">
        <v>0.14709591849914699</v>
      </c>
      <c r="D106" s="20">
        <v>-1.8659899535715301</v>
      </c>
      <c r="E106" s="21">
        <v>6.5922782037239891</v>
      </c>
      <c r="F106" s="21">
        <v>3.942577772431255</v>
      </c>
      <c r="G106" s="21">
        <v>-3.1569207494568587</v>
      </c>
      <c r="H106" s="47">
        <v>41.09124508131039</v>
      </c>
      <c r="I106" s="20">
        <v>2.5166372152991778</v>
      </c>
      <c r="J106" s="18">
        <v>-3.1749801299629787E-2</v>
      </c>
      <c r="K106" s="18">
        <v>-2.1143410526793147</v>
      </c>
      <c r="L106" s="21">
        <v>1.7440382469725921</v>
      </c>
      <c r="M106" s="21">
        <v>7.6</v>
      </c>
      <c r="N106" s="21">
        <v>95.726473774001093</v>
      </c>
      <c r="O106" s="20">
        <v>19.55</v>
      </c>
      <c r="P106" s="20">
        <v>22.011590429969022</v>
      </c>
      <c r="Q106" s="21">
        <v>-0.6653649519696998</v>
      </c>
      <c r="R106" s="19"/>
      <c r="S106" s="88"/>
      <c r="T106" s="19"/>
    </row>
    <row r="107" spans="1:20">
      <c r="A107" s="17">
        <v>43738</v>
      </c>
      <c r="B107" s="82">
        <v>3.88849064260854E-2</v>
      </c>
      <c r="C107" s="82">
        <v>0.132625412940931</v>
      </c>
      <c r="D107" s="20">
        <v>-0.92554009102537704</v>
      </c>
      <c r="E107" s="21">
        <v>6.4395991332611091</v>
      </c>
      <c r="F107" s="21">
        <v>4.003435919594911</v>
      </c>
      <c r="G107" s="21">
        <v>-3.067175739344691</v>
      </c>
      <c r="H107" s="47">
        <v>40.884579273658915</v>
      </c>
      <c r="I107" s="20">
        <v>3.943973799728373</v>
      </c>
      <c r="J107" s="18">
        <v>1.5649298413219936</v>
      </c>
      <c r="K107" s="18">
        <v>-1.6488985392289095</v>
      </c>
      <c r="L107" s="21">
        <v>2.4235122188855969</v>
      </c>
      <c r="M107" s="21">
        <v>7.42</v>
      </c>
      <c r="N107" s="21">
        <v>94.111784446477998</v>
      </c>
      <c r="O107" s="20">
        <v>19.03</v>
      </c>
      <c r="P107" s="20">
        <v>21.707307045560036</v>
      </c>
      <c r="Q107" s="21">
        <v>0.75579016967126833</v>
      </c>
      <c r="R107" s="19"/>
      <c r="S107" s="88"/>
      <c r="T107" s="19"/>
    </row>
    <row r="108" spans="1:20">
      <c r="A108" s="17">
        <v>43830</v>
      </c>
      <c r="B108" s="82">
        <v>2.9292854613153601E-2</v>
      </c>
      <c r="C108" s="82">
        <v>0.12694904995313699</v>
      </c>
      <c r="D108" s="20">
        <v>-0.93593330755928295</v>
      </c>
      <c r="E108" s="21">
        <v>6.5169292658397548</v>
      </c>
      <c r="F108" s="21">
        <v>4.4240689785896903</v>
      </c>
      <c r="G108" s="21">
        <v>-3.404912394080867</v>
      </c>
      <c r="H108" s="47">
        <v>39.968346954269506</v>
      </c>
      <c r="I108" s="20">
        <v>3.196519447404178</v>
      </c>
      <c r="J108" s="18">
        <v>1.1688990604619143</v>
      </c>
      <c r="K108" s="18">
        <v>-1.6561076213572576</v>
      </c>
      <c r="L108" s="21">
        <v>3.5421892428494348</v>
      </c>
      <c r="M108" s="21">
        <v>8.33</v>
      </c>
      <c r="N108" s="21">
        <v>92.592979532003596</v>
      </c>
      <c r="O108" s="20">
        <v>23.69</v>
      </c>
      <c r="P108" s="20">
        <v>21.066154217824192</v>
      </c>
      <c r="Q108" s="21">
        <v>0.55034066201857001</v>
      </c>
      <c r="R108" s="19"/>
      <c r="S108" s="88"/>
      <c r="T108" s="19"/>
    </row>
    <row r="109" spans="1:20">
      <c r="A109" s="17">
        <v>43921</v>
      </c>
      <c r="B109" s="82">
        <v>2.8343942532738298E-2</v>
      </c>
      <c r="C109" s="82">
        <v>8.2285020683851601E-2</v>
      </c>
      <c r="D109" s="20">
        <v>-1.2675252790265401</v>
      </c>
      <c r="E109" s="21">
        <v>6.2369655891553633</v>
      </c>
      <c r="F109" s="21">
        <v>3.679657637318634</v>
      </c>
      <c r="G109" s="21">
        <v>-3.2397592118122418</v>
      </c>
      <c r="H109" s="47">
        <v>39.785046997965061</v>
      </c>
      <c r="I109" s="20">
        <v>3.2253951484738197</v>
      </c>
      <c r="J109" s="18">
        <v>0.7405809185046186</v>
      </c>
      <c r="K109" s="18">
        <v>-1.412621603163899</v>
      </c>
      <c r="L109" s="21">
        <v>4.795637581754967</v>
      </c>
      <c r="M109" s="21">
        <v>8.17</v>
      </c>
      <c r="N109" s="21">
        <v>88.116247259403806</v>
      </c>
      <c r="O109" s="20">
        <v>23.13</v>
      </c>
      <c r="P109" s="20">
        <v>20.393491987962776</v>
      </c>
      <c r="Q109" s="21">
        <v>-1.1309740586961183</v>
      </c>
      <c r="R109" s="19"/>
      <c r="S109" s="88"/>
      <c r="T109" s="19"/>
    </row>
    <row r="110" spans="1:20">
      <c r="A110" s="17">
        <v>44012</v>
      </c>
      <c r="B110" s="82">
        <v>3.1290313107194101E-2</v>
      </c>
      <c r="C110" s="82">
        <v>5.7247063547377901E-2</v>
      </c>
      <c r="D110" s="20">
        <v>1.5935047653055501</v>
      </c>
      <c r="E110" s="21">
        <v>6.968081690321748</v>
      </c>
      <c r="F110" s="21">
        <v>6.2786094008806081</v>
      </c>
      <c r="G110" s="21">
        <v>-0.78131522363436545</v>
      </c>
      <c r="H110" s="47">
        <v>39.23388578760121</v>
      </c>
      <c r="I110" s="20">
        <v>-0.54593876822471854</v>
      </c>
      <c r="J110" s="18">
        <v>-1.1869787701404788</v>
      </c>
      <c r="K110" s="18">
        <v>-1.8573592937091803</v>
      </c>
      <c r="L110" s="21">
        <v>6.2445197411212554</v>
      </c>
      <c r="M110" s="21">
        <v>7.79</v>
      </c>
      <c r="N110" s="21">
        <v>80.582922438500702</v>
      </c>
      <c r="O110" s="20">
        <v>23.08</v>
      </c>
      <c r="P110" s="20">
        <v>19.636746806630548</v>
      </c>
      <c r="Q110" s="21">
        <v>-2.3748436233384744</v>
      </c>
      <c r="R110" s="19"/>
      <c r="S110" s="88"/>
      <c r="T110" s="19"/>
    </row>
    <row r="111" spans="1:20">
      <c r="A111" s="17">
        <v>44104</v>
      </c>
      <c r="B111" s="82">
        <v>2.8025589714391001E-2</v>
      </c>
      <c r="C111" s="82">
        <v>5.4843454060106503E-2</v>
      </c>
      <c r="D111" s="20">
        <v>3.3359014599719501</v>
      </c>
      <c r="E111" s="21">
        <v>6.418983395890332</v>
      </c>
      <c r="F111" s="21">
        <v>5.4719953683262545</v>
      </c>
      <c r="G111" s="21">
        <v>0.11838826678631165</v>
      </c>
      <c r="H111" s="47">
        <v>39.100022275908579</v>
      </c>
      <c r="I111" s="20">
        <v>-1.2234821368072635</v>
      </c>
      <c r="J111" s="18">
        <v>-2.1024623416165178</v>
      </c>
      <c r="K111" s="18">
        <v>-1.7845569977503359</v>
      </c>
      <c r="L111" s="21">
        <v>7.2794340479998692</v>
      </c>
      <c r="M111" s="21">
        <v>7.26</v>
      </c>
      <c r="N111" s="21">
        <v>76.428750849923404</v>
      </c>
      <c r="O111" s="20">
        <v>22.45</v>
      </c>
      <c r="P111" s="20">
        <v>19.562432536630073</v>
      </c>
      <c r="Q111" s="21">
        <v>-2.1448745089299628</v>
      </c>
      <c r="R111" s="19"/>
      <c r="S111" s="88"/>
      <c r="T111" s="19"/>
    </row>
    <row r="112" spans="1:20">
      <c r="A112" s="17">
        <v>44196</v>
      </c>
      <c r="B112" s="82">
        <v>5.2111800888681302E-2</v>
      </c>
      <c r="C112" s="82">
        <v>4.6790277943978303E-2</v>
      </c>
      <c r="D112" s="20">
        <v>4.3354943229055101</v>
      </c>
      <c r="E112" s="21">
        <v>9.4039151507521836</v>
      </c>
      <c r="F112" s="21">
        <v>9.1202460509278716</v>
      </c>
      <c r="G112" s="21">
        <v>3.0610944596373457</v>
      </c>
      <c r="H112" s="47">
        <v>38.4064364624452</v>
      </c>
      <c r="I112" s="20">
        <v>-2.1144818452905501</v>
      </c>
      <c r="J112" s="18">
        <v>-2.3682853475008758</v>
      </c>
      <c r="K112" s="18">
        <v>-1.5619104918243067</v>
      </c>
      <c r="L112" s="21">
        <v>7.2907915403935997</v>
      </c>
      <c r="M112" s="21">
        <v>7.4399999999999995</v>
      </c>
      <c r="N112" s="21">
        <v>71.141051621485701</v>
      </c>
      <c r="O112" s="20">
        <v>23.98</v>
      </c>
      <c r="P112" s="20">
        <v>19.001539507955666</v>
      </c>
      <c r="Q112" s="21">
        <v>-2.0646147098685255</v>
      </c>
      <c r="R112" s="19"/>
      <c r="S112" s="88"/>
      <c r="T112" s="19"/>
    </row>
    <row r="113" spans="1:20">
      <c r="A113" s="17">
        <v>44286</v>
      </c>
      <c r="B113" s="82">
        <v>6.76319545875151E-2</v>
      </c>
      <c r="C113" s="82">
        <v>6.3012295975173604E-2</v>
      </c>
      <c r="D113" s="20">
        <v>5.6520629134769598</v>
      </c>
      <c r="E113" s="21">
        <v>11.968590883994867</v>
      </c>
      <c r="F113" s="21">
        <v>11.142562929383249</v>
      </c>
      <c r="G113" s="21">
        <v>5.4970325463127097</v>
      </c>
      <c r="H113" s="47">
        <v>38.481063573222883</v>
      </c>
      <c r="I113" s="20">
        <v>-1.3765123843470617</v>
      </c>
      <c r="J113" s="18">
        <v>-2.1040892620111218</v>
      </c>
      <c r="K113" s="18">
        <v>-1.303983424742178</v>
      </c>
      <c r="L113" s="21">
        <v>6.5679224262317009</v>
      </c>
      <c r="M113" s="21">
        <v>7.35</v>
      </c>
      <c r="N113" s="21">
        <v>68.4594089920393</v>
      </c>
      <c r="O113" s="20">
        <v>24.52</v>
      </c>
      <c r="P113" s="20">
        <v>19.46971455640648</v>
      </c>
      <c r="Q113" s="21">
        <v>-0.92377743155629588</v>
      </c>
      <c r="S113" s="88"/>
      <c r="T113" s="19"/>
    </row>
    <row r="114" spans="1:20">
      <c r="A114" s="17">
        <v>44377</v>
      </c>
      <c r="B114" s="82">
        <v>8.4552546999379696E-2</v>
      </c>
      <c r="C114" s="82">
        <v>0.100193440891023</v>
      </c>
      <c r="D114" s="20">
        <v>7.0031121885596797</v>
      </c>
      <c r="E114" s="21">
        <v>13.280499519692611</v>
      </c>
      <c r="F114" s="21">
        <v>9.8109741475423071</v>
      </c>
      <c r="G114" s="21">
        <v>3.5318673968043299</v>
      </c>
      <c r="H114" s="47">
        <v>37.92645226128036</v>
      </c>
      <c r="I114" s="20">
        <v>3.1181946250867565</v>
      </c>
      <c r="J114" s="18">
        <v>-4.0082343138281296E-2</v>
      </c>
      <c r="K114" s="18">
        <v>-1.3074335263208496</v>
      </c>
      <c r="L114" s="21">
        <v>4.6840474333845608</v>
      </c>
      <c r="M114" s="21">
        <v>6.93</v>
      </c>
      <c r="N114" s="21">
        <v>68.334080175228095</v>
      </c>
      <c r="O114" s="20">
        <v>23.1</v>
      </c>
      <c r="P114" s="20">
        <v>19.294219676502909</v>
      </c>
      <c r="Q114" s="21">
        <v>-0.34252713012763891</v>
      </c>
      <c r="S114" s="88"/>
      <c r="T114" s="19"/>
    </row>
    <row r="115" spans="1:20">
      <c r="A115" s="17">
        <v>44469</v>
      </c>
      <c r="B115" s="82">
        <v>0.11048251910906</v>
      </c>
      <c r="C115" s="82">
        <v>0.114669626319582</v>
      </c>
      <c r="D115" s="20">
        <v>9.0433454673606803</v>
      </c>
      <c r="E115" s="21">
        <v>18.872549019607842</v>
      </c>
      <c r="F115" s="21">
        <v>12.976803203721676</v>
      </c>
      <c r="G115" s="21">
        <v>5.1393487686301995</v>
      </c>
      <c r="H115" s="47">
        <v>37.947875680930217</v>
      </c>
      <c r="I115" s="20">
        <v>5.810825320321622</v>
      </c>
      <c r="J115" s="18">
        <v>0.56290445210800399</v>
      </c>
      <c r="K115" s="18">
        <v>-1.1521465949783618</v>
      </c>
      <c r="L115" s="21">
        <v>3.0154422245090937</v>
      </c>
      <c r="M115" s="21">
        <v>6.75</v>
      </c>
      <c r="N115" s="21">
        <v>69.658794905835705</v>
      </c>
      <c r="O115" s="20">
        <v>22.62</v>
      </c>
      <c r="P115" s="20">
        <v>19.309597114188009</v>
      </c>
      <c r="Q115" s="21">
        <v>-0.25283542244206458</v>
      </c>
      <c r="S115" s="88"/>
      <c r="T115" s="19"/>
    </row>
    <row r="116" spans="1:20">
      <c r="A116" s="17">
        <v>44561</v>
      </c>
      <c r="B116" s="90">
        <v>0.13709766011142899</v>
      </c>
      <c r="C116" s="90">
        <v>0.196325565266602</v>
      </c>
      <c r="D116" s="86">
        <v>8.7739833970851695</v>
      </c>
      <c r="E116" s="87">
        <v>19.822343696617708</v>
      </c>
      <c r="F116" s="87">
        <v>9.53657827941894</v>
      </c>
      <c r="G116" s="87">
        <v>4.7820610101009038</v>
      </c>
      <c r="H116" s="91">
        <v>37.72114077162383</v>
      </c>
      <c r="I116" s="86">
        <v>10.680932527221421</v>
      </c>
      <c r="J116" s="92">
        <v>1.1814445196757672</v>
      </c>
      <c r="K116" s="92">
        <v>-0.68529569082136987</v>
      </c>
      <c r="L116" s="87">
        <v>1.1416209635455419</v>
      </c>
      <c r="M116" s="21">
        <v>8.6199999999999992</v>
      </c>
      <c r="N116" s="87">
        <v>73.965225174523795</v>
      </c>
      <c r="O116" s="20">
        <v>23.5</v>
      </c>
      <c r="P116" s="20">
        <v>20.808208880312375</v>
      </c>
      <c r="Q116" s="21">
        <v>1.8066693723567084</v>
      </c>
      <c r="S116" s="88"/>
      <c r="T116" s="19"/>
    </row>
    <row r="117" spans="1:20">
      <c r="A117" s="17">
        <v>44651</v>
      </c>
      <c r="B117" s="90">
        <v>0.13903219811924999</v>
      </c>
      <c r="C117" s="90">
        <v>0.20929293505924501</v>
      </c>
      <c r="D117" s="86">
        <v>6.4888026179420697</v>
      </c>
      <c r="E117" s="87">
        <v>19.14893617021276</v>
      </c>
      <c r="F117" s="87">
        <v>4.5768391678249865</v>
      </c>
      <c r="G117" s="87">
        <v>2.4173936740709365</v>
      </c>
      <c r="H117" s="91">
        <v>37.567421775142961</v>
      </c>
      <c r="I117" s="86">
        <v>13.337587652137861</v>
      </c>
      <c r="J117" s="92">
        <v>-0.52805462458760388</v>
      </c>
      <c r="K117" s="92">
        <v>-0.9136417980799223</v>
      </c>
      <c r="L117" s="87">
        <v>-1.297853168283529</v>
      </c>
      <c r="M117" s="21">
        <v>6.5100000000000007</v>
      </c>
      <c r="N117" s="87">
        <v>77.914287791649002</v>
      </c>
      <c r="O117" s="20">
        <v>22.71</v>
      </c>
      <c r="P117" s="20">
        <v>20.793833287062419</v>
      </c>
      <c r="Q117" s="21">
        <v>1.3241187306559397</v>
      </c>
      <c r="S117" s="88"/>
      <c r="T117" s="19"/>
    </row>
    <row r="118" spans="1:20">
      <c r="A118" s="17">
        <v>44742</v>
      </c>
      <c r="B118" s="90">
        <v>0.13391633728935401</v>
      </c>
      <c r="C118" s="90">
        <v>0.239330279366337</v>
      </c>
      <c r="D118" s="86">
        <v>6.2121683877817997</v>
      </c>
      <c r="E118" s="86">
        <v>22.055768867627613</v>
      </c>
      <c r="F118" s="86">
        <v>2.9610724787559883</v>
      </c>
      <c r="G118" s="86">
        <v>5.065333298573421</v>
      </c>
      <c r="H118" s="86">
        <v>37.090428740194838</v>
      </c>
      <c r="I118" s="86">
        <v>14.019598133400123</v>
      </c>
      <c r="J118" s="92">
        <v>-3.8158854198433012</v>
      </c>
      <c r="K118" s="92">
        <v>-0.83602352108552225</v>
      </c>
      <c r="L118" s="86">
        <v>-2.8422666349499246</v>
      </c>
      <c r="M118" s="20">
        <v>6</v>
      </c>
      <c r="N118" s="86">
        <v>80.017929058081506</v>
      </c>
      <c r="O118" s="20">
        <v>21.33</v>
      </c>
      <c r="P118" s="20">
        <v>21.927178200330825</v>
      </c>
      <c r="Q118" s="20">
        <v>2.6329585238279165</v>
      </c>
      <c r="R118" s="20"/>
      <c r="S118" s="88"/>
    </row>
    <row r="119" spans="1:20">
      <c r="A119" s="17">
        <v>44834</v>
      </c>
      <c r="B119" s="90">
        <v>0.12801345946464801</v>
      </c>
      <c r="C119" s="90">
        <v>0.25350283999284901</v>
      </c>
      <c r="D119" s="86">
        <v>4.0619555277921897</v>
      </c>
      <c r="E119" s="86">
        <v>19.266602962255131</v>
      </c>
      <c r="F119" s="86">
        <v>-1.8268158697560155</v>
      </c>
      <c r="G119" s="86">
        <v>3.953023164412798</v>
      </c>
      <c r="H119" s="86">
        <v>37.013362650792672</v>
      </c>
      <c r="I119" s="86">
        <v>16.047534888702874</v>
      </c>
      <c r="J119" s="86">
        <v>-4.4799286298501162</v>
      </c>
      <c r="K119" s="86">
        <v>-0.93451303013754483</v>
      </c>
      <c r="L119" s="86">
        <v>-4.3580417669403193</v>
      </c>
      <c r="M119" s="86">
        <v>5.8500000000000005</v>
      </c>
      <c r="N119" s="86">
        <v>81.220809788522999</v>
      </c>
      <c r="O119" s="86">
        <v>19.86</v>
      </c>
      <c r="P119" s="86">
        <v>21.818796045158162</v>
      </c>
      <c r="Q119" s="20">
        <v>2.5091989309701539</v>
      </c>
      <c r="R119" s="20"/>
      <c r="S119" s="88"/>
    </row>
    <row r="120" spans="1:20">
      <c r="A120" s="17">
        <v>44926</v>
      </c>
      <c r="B120" s="90">
        <v>0.105948861192037</v>
      </c>
      <c r="C120" s="90">
        <v>0.204608483538922</v>
      </c>
      <c r="D120" s="86">
        <v>2.1601729986733398</v>
      </c>
      <c r="E120" s="87">
        <v>16.024178832116775</v>
      </c>
      <c r="F120" s="87">
        <v>-4.2412374833831867</v>
      </c>
      <c r="G120" s="87">
        <v>1.7183075781568249</v>
      </c>
      <c r="H120" s="86">
        <v>36.209656579682168</v>
      </c>
      <c r="I120" s="86">
        <v>14.177774921618935</v>
      </c>
      <c r="J120" s="92">
        <v>-5.764376030341845</v>
      </c>
      <c r="K120" s="92">
        <v>-1.5114841919416619</v>
      </c>
      <c r="L120" s="87">
        <v>-5.0846429215902047</v>
      </c>
      <c r="M120" s="87">
        <v>5.87</v>
      </c>
      <c r="N120" s="87">
        <v>79.850956269693</v>
      </c>
      <c r="O120" s="86">
        <v>20.43</v>
      </c>
      <c r="P120" s="86">
        <v>21.193706124421219</v>
      </c>
      <c r="Q120" s="21">
        <v>0.38549724410884423</v>
      </c>
      <c r="R120" s="20"/>
      <c r="S120" s="88"/>
    </row>
    <row r="121" spans="1:20">
      <c r="A121" s="17">
        <v>45016</v>
      </c>
      <c r="B121" s="90">
        <v>6.8413674782383305E-2</v>
      </c>
      <c r="C121" s="90">
        <v>0.17420500499884101</v>
      </c>
      <c r="D121" s="86">
        <v>2.36001717859682</v>
      </c>
      <c r="E121" s="87">
        <v>13.138925294888605</v>
      </c>
      <c r="F121" s="86">
        <v>-3.2689905693874421</v>
      </c>
      <c r="G121" s="86">
        <v>-4.2283630233718981</v>
      </c>
      <c r="H121" s="86">
        <v>35.434539693773743</v>
      </c>
      <c r="I121" s="86">
        <v>10.075709239684528</v>
      </c>
      <c r="J121" s="92">
        <v>-5.8862307571944994</v>
      </c>
      <c r="K121" s="92">
        <v>-2.1328820813692175</v>
      </c>
      <c r="L121" s="86">
        <v>-3.6277474641579031</v>
      </c>
      <c r="M121" s="87">
        <v>6.21</v>
      </c>
      <c r="N121" s="87">
        <v>79.147169844011103</v>
      </c>
      <c r="O121" s="86">
        <v>20.39</v>
      </c>
      <c r="P121" s="86">
        <v>21.083377161324222</v>
      </c>
      <c r="Q121" s="86">
        <v>0.28954387426180261</v>
      </c>
      <c r="R121" s="20"/>
    </row>
    <row r="122" spans="1:20">
      <c r="A122" s="17">
        <v>45107</v>
      </c>
      <c r="B122" s="93"/>
      <c r="C122" s="93"/>
      <c r="D122" s="86"/>
      <c r="E122" s="86">
        <v>9.3548553452632799</v>
      </c>
      <c r="F122" s="86"/>
      <c r="G122" s="86"/>
      <c r="H122" s="86">
        <v>35.129363624199428</v>
      </c>
      <c r="I122" s="86">
        <v>8.0703426181638171</v>
      </c>
      <c r="J122" s="86">
        <v>-2.3835017321838237</v>
      </c>
      <c r="K122" s="86">
        <v>-1.9610651159954102</v>
      </c>
      <c r="L122" s="86">
        <v>-1.2140749790281895</v>
      </c>
      <c r="M122" s="86"/>
      <c r="N122" s="86">
        <v>79.301826795730904</v>
      </c>
      <c r="O122" s="86"/>
      <c r="P122" s="86"/>
      <c r="Q122" s="20"/>
      <c r="R122" s="20"/>
    </row>
    <row r="123" spans="1:20">
      <c r="B123" s="93"/>
      <c r="C123" s="93"/>
      <c r="D123" s="86"/>
      <c r="E123" s="86"/>
      <c r="F123" s="86"/>
      <c r="G123" s="86"/>
      <c r="H123" s="86"/>
      <c r="I123" s="86"/>
      <c r="J123" s="86"/>
      <c r="K123" s="86"/>
      <c r="L123" s="86"/>
      <c r="M123" s="86"/>
      <c r="N123" s="86"/>
      <c r="O123" s="86"/>
      <c r="P123" s="86"/>
      <c r="Q123" s="20"/>
      <c r="R123" s="20"/>
    </row>
    <row r="124" spans="1:20">
      <c r="M124" s="56"/>
      <c r="N124" s="56"/>
      <c r="O124" s="56"/>
      <c r="P124" s="56"/>
    </row>
  </sheetData>
  <mergeCells count="7">
    <mergeCell ref="P5:Q5"/>
    <mergeCell ref="A3:G3"/>
    <mergeCell ref="A2:G2"/>
    <mergeCell ref="B5:C5"/>
    <mergeCell ref="D5:G5"/>
    <mergeCell ref="H5:K5"/>
    <mergeCell ref="M5:O5"/>
  </mergeCells>
  <pageMargins left="0.7" right="0.7" top="0.75" bottom="0.75" header="0.3" footer="0.3"/>
  <pageSetup paperSize="9" scale="4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40625" defaultRowHeight="12.75"/>
  <cols>
    <col min="1" max="1" width="9.140625" style="1"/>
    <col min="2" max="2" width="19.42578125" style="1" customWidth="1"/>
    <col min="3" max="16384" width="9.140625" style="1"/>
  </cols>
  <sheetData>
    <row r="2" spans="1:2">
      <c r="B2" s="1" t="s">
        <v>34</v>
      </c>
    </row>
    <row r="3" spans="1:2">
      <c r="A3" s="2">
        <v>35155</v>
      </c>
      <c r="B3" s="1">
        <v>0</v>
      </c>
    </row>
    <row r="4" spans="1:2">
      <c r="A4" s="2">
        <v>35246</v>
      </c>
      <c r="B4" s="1">
        <v>0</v>
      </c>
    </row>
    <row r="5" spans="1:2">
      <c r="A5" s="2">
        <v>35338</v>
      </c>
      <c r="B5" s="1">
        <v>0</v>
      </c>
    </row>
    <row r="6" spans="1:2">
      <c r="A6" s="2">
        <v>35430</v>
      </c>
      <c r="B6" s="1">
        <v>0</v>
      </c>
    </row>
    <row r="7" spans="1:2">
      <c r="A7" s="2">
        <v>35520</v>
      </c>
      <c r="B7" s="1">
        <v>0</v>
      </c>
    </row>
    <row r="8" spans="1:2">
      <c r="A8" s="2">
        <v>35611</v>
      </c>
      <c r="B8" s="1">
        <v>0</v>
      </c>
    </row>
    <row r="9" spans="1:2">
      <c r="A9" s="2">
        <v>35703</v>
      </c>
      <c r="B9" s="1">
        <v>0</v>
      </c>
    </row>
    <row r="10" spans="1:2">
      <c r="A10" s="2">
        <v>35795</v>
      </c>
      <c r="B10" s="1">
        <v>0</v>
      </c>
    </row>
    <row r="11" spans="1:2">
      <c r="A11" s="2">
        <v>35885</v>
      </c>
      <c r="B11" s="1">
        <v>0</v>
      </c>
    </row>
    <row r="12" spans="1:2">
      <c r="A12" s="2">
        <v>35976</v>
      </c>
      <c r="B12" s="1">
        <v>0</v>
      </c>
    </row>
    <row r="13" spans="1:2">
      <c r="A13" s="2">
        <v>36068</v>
      </c>
      <c r="B13" s="1">
        <v>0</v>
      </c>
    </row>
    <row r="14" spans="1:2">
      <c r="A14" s="2">
        <v>36160</v>
      </c>
      <c r="B14" s="1">
        <v>0</v>
      </c>
    </row>
    <row r="15" spans="1:2">
      <c r="A15" s="2">
        <v>36250</v>
      </c>
      <c r="B15" s="1">
        <v>0</v>
      </c>
    </row>
    <row r="16" spans="1:2">
      <c r="A16" s="2">
        <v>36341</v>
      </c>
      <c r="B16" s="1">
        <v>0</v>
      </c>
    </row>
    <row r="17" spans="1:2">
      <c r="A17" s="2">
        <v>36433</v>
      </c>
      <c r="B17" s="1">
        <v>0</v>
      </c>
    </row>
    <row r="18" spans="1:2">
      <c r="A18" s="2">
        <v>36525</v>
      </c>
      <c r="B18" s="1">
        <v>0</v>
      </c>
    </row>
    <row r="19" spans="1:2">
      <c r="A19" s="2">
        <v>36616</v>
      </c>
      <c r="B19" s="1">
        <v>0</v>
      </c>
    </row>
    <row r="20" spans="1:2">
      <c r="A20" s="2">
        <v>36707</v>
      </c>
      <c r="B20" s="1">
        <v>0</v>
      </c>
    </row>
    <row r="21" spans="1:2">
      <c r="A21" s="2">
        <v>36799</v>
      </c>
      <c r="B21" s="1">
        <v>0</v>
      </c>
    </row>
    <row r="22" spans="1:2">
      <c r="A22" s="2">
        <v>36891</v>
      </c>
      <c r="B22" s="1">
        <v>0</v>
      </c>
    </row>
    <row r="23" spans="1:2">
      <c r="A23" s="2">
        <v>36981</v>
      </c>
      <c r="B23" s="1">
        <v>0</v>
      </c>
    </row>
    <row r="24" spans="1:2">
      <c r="A24" s="2">
        <v>37072</v>
      </c>
      <c r="B24" s="1">
        <v>0</v>
      </c>
    </row>
    <row r="25" spans="1:2">
      <c r="A25" s="2">
        <v>37164</v>
      </c>
      <c r="B25" s="1">
        <v>0</v>
      </c>
    </row>
    <row r="26" spans="1:2">
      <c r="A26" s="2">
        <v>37256</v>
      </c>
      <c r="B26" s="1">
        <v>0</v>
      </c>
    </row>
    <row r="27" spans="1:2">
      <c r="A27" s="2">
        <v>37346</v>
      </c>
      <c r="B27" s="1">
        <v>0</v>
      </c>
    </row>
    <row r="28" spans="1:2">
      <c r="A28" s="2">
        <v>37437</v>
      </c>
      <c r="B28" s="1">
        <v>0</v>
      </c>
    </row>
    <row r="29" spans="1:2">
      <c r="A29" s="2">
        <v>37529</v>
      </c>
      <c r="B29" s="1">
        <v>0</v>
      </c>
    </row>
    <row r="30" spans="1:2">
      <c r="A30" s="2">
        <v>37621</v>
      </c>
      <c r="B30" s="1">
        <v>0</v>
      </c>
    </row>
    <row r="31" spans="1:2">
      <c r="A31" s="2">
        <v>37711</v>
      </c>
      <c r="B31" s="1">
        <v>0</v>
      </c>
    </row>
    <row r="32" spans="1:2">
      <c r="A32" s="2">
        <v>37802</v>
      </c>
      <c r="B32" s="1">
        <v>0</v>
      </c>
    </row>
    <row r="33" spans="1:2">
      <c r="A33" s="2">
        <v>37894</v>
      </c>
      <c r="B33" s="1">
        <v>0</v>
      </c>
    </row>
    <row r="34" spans="1:2">
      <c r="A34" s="2">
        <v>37986</v>
      </c>
      <c r="B34" s="1">
        <v>0</v>
      </c>
    </row>
    <row r="35" spans="1:2">
      <c r="A35" s="2">
        <v>38077</v>
      </c>
      <c r="B35" s="1">
        <v>0</v>
      </c>
    </row>
    <row r="36" spans="1:2">
      <c r="A36" s="2">
        <v>38168</v>
      </c>
      <c r="B36" s="1">
        <v>0</v>
      </c>
    </row>
    <row r="37" spans="1:2">
      <c r="A37" s="2">
        <v>38260</v>
      </c>
      <c r="B37" s="1">
        <v>0</v>
      </c>
    </row>
    <row r="38" spans="1:2">
      <c r="A38" s="2">
        <v>38352</v>
      </c>
      <c r="B38" s="1">
        <v>0</v>
      </c>
    </row>
    <row r="39" spans="1:2">
      <c r="A39" s="2">
        <v>38442</v>
      </c>
      <c r="B39" s="1">
        <v>0</v>
      </c>
    </row>
    <row r="40" spans="1:2">
      <c r="A40" s="2">
        <v>38533</v>
      </c>
      <c r="B40" s="1">
        <v>0</v>
      </c>
    </row>
    <row r="41" spans="1:2">
      <c r="A41" s="2">
        <v>38625</v>
      </c>
      <c r="B41" s="1">
        <v>0</v>
      </c>
    </row>
    <row r="42" spans="1:2">
      <c r="A42" s="2">
        <v>38717</v>
      </c>
      <c r="B42" s="1">
        <v>0</v>
      </c>
    </row>
    <row r="43" spans="1:2">
      <c r="A43" s="2">
        <v>38807</v>
      </c>
      <c r="B43" s="1">
        <v>0</v>
      </c>
    </row>
    <row r="44" spans="1:2">
      <c r="A44" s="2">
        <v>38898</v>
      </c>
      <c r="B44" s="1">
        <v>0</v>
      </c>
    </row>
    <row r="45" spans="1:2">
      <c r="A45" s="2">
        <v>38990</v>
      </c>
      <c r="B45" s="1">
        <v>0</v>
      </c>
    </row>
    <row r="46" spans="1:2">
      <c r="A46" s="2">
        <v>39082</v>
      </c>
      <c r="B46" s="1">
        <v>0</v>
      </c>
    </row>
    <row r="47" spans="1:2">
      <c r="A47" s="2">
        <v>39172</v>
      </c>
      <c r="B47" s="1">
        <v>0</v>
      </c>
    </row>
    <row r="48" spans="1:2">
      <c r="A48" s="2">
        <v>39263</v>
      </c>
      <c r="B48" s="1">
        <v>0</v>
      </c>
    </row>
    <row r="49" spans="1:2">
      <c r="A49" s="2">
        <v>39355</v>
      </c>
      <c r="B49" s="1">
        <v>0</v>
      </c>
    </row>
    <row r="50" spans="1:2">
      <c r="A50" s="2">
        <v>39447</v>
      </c>
      <c r="B50" s="1">
        <v>0</v>
      </c>
    </row>
    <row r="51" spans="1:2">
      <c r="A51" s="2">
        <v>39538</v>
      </c>
      <c r="B51" s="1">
        <v>0</v>
      </c>
    </row>
    <row r="52" spans="1:2">
      <c r="A52" s="2">
        <v>39629</v>
      </c>
      <c r="B52" s="1">
        <v>0</v>
      </c>
    </row>
    <row r="53" spans="1:2">
      <c r="A53" s="2">
        <v>39721</v>
      </c>
      <c r="B53" s="1">
        <v>0</v>
      </c>
    </row>
    <row r="54" spans="1:2">
      <c r="A54" s="2">
        <v>39813</v>
      </c>
      <c r="B54" s="1">
        <v>5</v>
      </c>
    </row>
    <row r="55" spans="1:2">
      <c r="A55" s="2">
        <v>39903</v>
      </c>
      <c r="B55" s="1">
        <v>5</v>
      </c>
    </row>
    <row r="56" spans="1:2">
      <c r="A56" s="2">
        <v>39994</v>
      </c>
      <c r="B56" s="1">
        <v>5</v>
      </c>
    </row>
    <row r="57" spans="1:2">
      <c r="A57" s="2">
        <v>40086</v>
      </c>
      <c r="B57" s="1">
        <v>5</v>
      </c>
    </row>
    <row r="58" spans="1:2">
      <c r="A58" s="2">
        <v>40178</v>
      </c>
      <c r="B58" s="1">
        <v>5</v>
      </c>
    </row>
    <row r="59" spans="1:2">
      <c r="A59" s="2">
        <v>40268</v>
      </c>
      <c r="B59" s="1">
        <v>5</v>
      </c>
    </row>
    <row r="60" spans="1:2">
      <c r="A60" s="2">
        <v>40359</v>
      </c>
      <c r="B60" s="1">
        <v>5</v>
      </c>
    </row>
    <row r="61" spans="1:2">
      <c r="A61" s="2">
        <v>40451</v>
      </c>
      <c r="B61" s="1">
        <v>5</v>
      </c>
    </row>
    <row r="62" spans="1:2">
      <c r="A62" s="2">
        <v>40543</v>
      </c>
      <c r="B62" s="1">
        <v>5</v>
      </c>
    </row>
    <row r="63" spans="1:2">
      <c r="A63" s="2">
        <v>40633</v>
      </c>
      <c r="B63" s="1">
        <v>0</v>
      </c>
    </row>
    <row r="64" spans="1:2">
      <c r="A64" s="2">
        <v>40724</v>
      </c>
      <c r="B64" s="1">
        <v>0</v>
      </c>
    </row>
    <row r="65" spans="1:2">
      <c r="A65" s="2">
        <v>40816</v>
      </c>
      <c r="B65" s="1">
        <v>0</v>
      </c>
    </row>
    <row r="66" spans="1:2">
      <c r="A66" s="2">
        <v>40908</v>
      </c>
      <c r="B66" s="1">
        <v>0</v>
      </c>
    </row>
    <row r="67" spans="1:2">
      <c r="A67" s="2">
        <v>40999</v>
      </c>
      <c r="B67" s="1">
        <v>0</v>
      </c>
    </row>
    <row r="68" spans="1:2">
      <c r="A68" s="2">
        <v>41090</v>
      </c>
      <c r="B68" s="1">
        <v>0</v>
      </c>
    </row>
    <row r="69" spans="1:2">
      <c r="A69" s="2">
        <v>41182</v>
      </c>
      <c r="B69" s="1">
        <v>0</v>
      </c>
    </row>
    <row r="70" spans="1:2">
      <c r="A70" s="2">
        <v>41274</v>
      </c>
      <c r="B70" s="1">
        <v>0</v>
      </c>
    </row>
    <row r="71" spans="1:2">
      <c r="A71" s="2">
        <v>41364</v>
      </c>
      <c r="B71" s="1">
        <v>0</v>
      </c>
    </row>
    <row r="72" spans="1:2">
      <c r="A72" s="2">
        <v>41455</v>
      </c>
      <c r="B72" s="1">
        <v>0</v>
      </c>
    </row>
    <row r="73" spans="1:2">
      <c r="A73" s="2">
        <v>41547</v>
      </c>
      <c r="B73" s="1">
        <v>0</v>
      </c>
    </row>
    <row r="74" spans="1:2">
      <c r="A74" s="2">
        <v>41639</v>
      </c>
      <c r="B74" s="1">
        <v>0</v>
      </c>
    </row>
    <row r="75" spans="1:2">
      <c r="A75" s="2">
        <v>41729</v>
      </c>
      <c r="B75" s="1">
        <v>0</v>
      </c>
    </row>
    <row r="76" spans="1:2">
      <c r="A76" s="2">
        <v>41820</v>
      </c>
      <c r="B76" s="1">
        <v>0</v>
      </c>
    </row>
    <row r="77" spans="1:2">
      <c r="A77" s="2">
        <v>41912</v>
      </c>
      <c r="B77" s="1">
        <v>0</v>
      </c>
    </row>
    <row r="78" spans="1:2">
      <c r="A78" s="2">
        <v>42004</v>
      </c>
      <c r="B78" s="1">
        <v>0</v>
      </c>
    </row>
    <row r="79" spans="1:2">
      <c r="A79" s="2">
        <v>42094</v>
      </c>
      <c r="B79" s="1">
        <v>0</v>
      </c>
    </row>
    <row r="80" spans="1:2">
      <c r="A80" s="2">
        <v>42185</v>
      </c>
      <c r="B80" s="1">
        <v>0</v>
      </c>
    </row>
    <row r="81" spans="1:2">
      <c r="A81" s="2">
        <v>42277</v>
      </c>
      <c r="B81" s="1">
        <v>0</v>
      </c>
    </row>
    <row r="82" spans="1:2">
      <c r="A82" s="2">
        <v>42369</v>
      </c>
      <c r="B82" s="1">
        <v>0</v>
      </c>
    </row>
    <row r="83" spans="1:2">
      <c r="A83" s="2">
        <v>42460</v>
      </c>
      <c r="B83" s="1">
        <v>0</v>
      </c>
    </row>
    <row r="84" spans="1:2">
      <c r="A84" s="2">
        <v>42551</v>
      </c>
      <c r="B84" s="1">
        <v>0</v>
      </c>
    </row>
    <row r="85" spans="1:2">
      <c r="A85" s="2">
        <v>42643</v>
      </c>
      <c r="B85" s="1">
        <v>0</v>
      </c>
    </row>
    <row r="86" spans="1:2">
      <c r="A86" s="2">
        <v>42735</v>
      </c>
      <c r="B86" s="1">
        <v>0</v>
      </c>
    </row>
    <row r="87" spans="1:2">
      <c r="A87" s="2">
        <v>42825</v>
      </c>
      <c r="B87" s="1">
        <v>0</v>
      </c>
    </row>
    <row r="88" spans="1:2">
      <c r="A88" s="2">
        <v>42916</v>
      </c>
      <c r="B88" s="1">
        <v>0</v>
      </c>
    </row>
    <row r="89" spans="1:2">
      <c r="A89" s="2">
        <v>43008</v>
      </c>
      <c r="B89" s="1">
        <v>0</v>
      </c>
    </row>
    <row r="90" spans="1:2">
      <c r="A90" s="2">
        <v>43100</v>
      </c>
      <c r="B90" s="1">
        <v>0</v>
      </c>
    </row>
    <row r="91" spans="1:2">
      <c r="A91" s="2">
        <v>43190</v>
      </c>
      <c r="B91" s="1">
        <v>0</v>
      </c>
    </row>
    <row r="92" spans="1:2">
      <c r="A92" s="2">
        <v>43281</v>
      </c>
      <c r="B92" s="1">
        <v>0</v>
      </c>
    </row>
    <row r="93" spans="1:2">
      <c r="A93" s="2">
        <v>43373</v>
      </c>
      <c r="B93" s="1">
        <v>0</v>
      </c>
    </row>
    <row r="94" spans="1:2">
      <c r="A94" s="2">
        <v>43465</v>
      </c>
      <c r="B94" s="1">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Turinys</vt:lpstr>
      <vt:lpstr>1. Orientacinės AKR normos</vt:lpstr>
      <vt:lpstr>2.1.</vt:lpstr>
      <vt:lpstr>2.2.</vt:lpstr>
      <vt:lpstr>2.3. Kiti rodikliai</vt:lpstr>
      <vt:lpstr>Extra</vt:lpstr>
      <vt:lpstr>'1. Orientacinės AKR normos'!Print_Area</vt:lpstr>
      <vt:lpstr>'2.1.'!Print_Area</vt:lpstr>
      <vt:lpstr>'2.2.'!Print_Area</vt:lpstr>
      <vt:lpstr>'2.3. 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2023-09-14T12:43:58Z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y fmtid="{D5CDD505-2E9C-101B-9397-08002B2CF9AE}" pid="3" name="MSIP_Label_e5564178-1ca1-4992-b45e-fdaf9919e704_Enabled">
    <vt:lpwstr>true</vt:lpwstr>
  </property>
  <property fmtid="{D5CDD505-2E9C-101B-9397-08002B2CF9AE}" pid="4" name="MSIP_Label_e5564178-1ca1-4992-b45e-fdaf9919e704_SetDate">
    <vt:lpwstr>2023-01-02T15:22:45Z</vt:lpwstr>
  </property>
  <property fmtid="{D5CDD505-2E9C-101B-9397-08002B2CF9AE}" pid="5" name="MSIP_Label_e5564178-1ca1-4992-b45e-fdaf9919e704_Method">
    <vt:lpwstr>Privileged</vt:lpwstr>
  </property>
  <property fmtid="{D5CDD505-2E9C-101B-9397-08002B2CF9AE}" pid="6" name="MSIP_Label_e5564178-1ca1-4992-b45e-fdaf9919e704_Name">
    <vt:lpwstr>LB VIEŠA (ECB PUBLIC)</vt:lpwstr>
  </property>
  <property fmtid="{D5CDD505-2E9C-101B-9397-08002B2CF9AE}" pid="7" name="MSIP_Label_e5564178-1ca1-4992-b45e-fdaf9919e704_SiteId">
    <vt:lpwstr>5a40b399-6903-4594-ad73-dc4ed7ed91c0</vt:lpwstr>
  </property>
  <property fmtid="{D5CDD505-2E9C-101B-9397-08002B2CF9AE}" pid="8" name="MSIP_Label_e5564178-1ca1-4992-b45e-fdaf9919e704_ActionId">
    <vt:lpwstr>3322c398-b5b8-4b4c-93fe-58b0df88cce2</vt:lpwstr>
  </property>
  <property fmtid="{D5CDD505-2E9C-101B-9397-08002B2CF9AE}" pid="9" name="MSIP_Label_e5564178-1ca1-4992-b45e-fdaf9919e704_ContentBits">
    <vt:lpwstr>0</vt:lpwstr>
  </property>
</Properties>
</file>