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34" documentId="13_ncr:1_{6C487EF0-6B98-4E25-8992-A58B97A497AF}" xr6:coauthVersionLast="47" xr6:coauthVersionMax="47" xr10:uidLastSave="{CF00FD62-E66F-4C63-A7EC-855266EB548E}"/>
  <bookViews>
    <workbookView xWindow="28680" yWindow="-120" windowWidth="29040" windowHeight="15720" xr2:uid="{00000000-000D-0000-FFFF-FFFF00000000}"/>
  </bookViews>
  <sheets>
    <sheet name="1 lentelė" sheetId="14" r:id="rId1"/>
    <sheet name="2 lentelė" sheetId="17" r:id="rId2"/>
  </sheets>
  <definedNames>
    <definedName name="_xlnm.Print_Area" localSheetId="0">'1 lentelė'!$A$1:$D$41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7" l="1"/>
  <c r="D8" i="17"/>
  <c r="E36" i="14"/>
  <c r="F36" i="14"/>
  <c r="G36" i="14"/>
  <c r="H36" i="14"/>
  <c r="I36" i="14"/>
  <c r="D36" i="14"/>
  <c r="E35" i="14" l="1"/>
  <c r="F35" i="14"/>
  <c r="G35" i="14"/>
  <c r="H35" i="14"/>
  <c r="I35" i="14"/>
  <c r="D35" i="14"/>
  <c r="G8" i="17"/>
  <c r="I8" i="17"/>
  <c r="E10" i="17"/>
  <c r="E8" i="17" s="1"/>
  <c r="F10" i="17"/>
  <c r="F8" i="17" s="1"/>
  <c r="G10" i="17"/>
  <c r="H10" i="17"/>
  <c r="H8" i="17" s="1"/>
  <c r="I10" i="17"/>
  <c r="E32" i="14" l="1"/>
  <c r="E34" i="14" s="1"/>
  <c r="F32" i="14"/>
  <c r="G32" i="14"/>
  <c r="H32" i="14"/>
  <c r="I32" i="14"/>
  <c r="E33" i="14"/>
  <c r="F33" i="14"/>
  <c r="G33" i="14"/>
  <c r="H33" i="14"/>
  <c r="I33" i="14"/>
  <c r="G34" i="14"/>
  <c r="H34" i="14"/>
  <c r="I34" i="14"/>
  <c r="F34" i="14" l="1"/>
  <c r="E18" i="14" l="1"/>
  <c r="F18" i="14"/>
  <c r="G18" i="14"/>
  <c r="H18" i="14"/>
  <c r="I18" i="14"/>
  <c r="E15" i="14"/>
  <c r="F15" i="14"/>
  <c r="F14" i="14" s="1"/>
  <c r="G15" i="14"/>
  <c r="G14" i="14" s="1"/>
  <c r="H15" i="14"/>
  <c r="H14" i="14" s="1"/>
  <c r="I15" i="14"/>
  <c r="I14" i="14" s="1"/>
  <c r="D18" i="14"/>
  <c r="D15" i="14"/>
  <c r="D14" i="14" s="1"/>
  <c r="E14" i="14" l="1"/>
  <c r="D32" i="14"/>
  <c r="D33" i="14" l="1"/>
  <c r="D34" i="14" s="1"/>
</calcChain>
</file>

<file path=xl/sharedStrings.xml><?xml version="1.0" encoding="utf-8"?>
<sst xmlns="http://schemas.openxmlformats.org/spreadsheetml/2006/main" count="90" uniqueCount="61">
  <si>
    <t>2025-xx-xx</t>
  </si>
  <si>
    <t>(data)</t>
  </si>
  <si>
    <t>Eilutė</t>
  </si>
  <si>
    <t>Straipsnis</t>
  </si>
  <si>
    <t>1.</t>
  </si>
  <si>
    <t>1.1.</t>
  </si>
  <si>
    <t>Kapitalo priemonės, atitinkančios CET1 kapitalo reikalavimus</t>
  </si>
  <si>
    <t>Apmokėtos kapitalo priemonės</t>
  </si>
  <si>
    <t>Akcijų priedai</t>
  </si>
  <si>
    <t>Nepaskirstytasis pelnas</t>
  </si>
  <si>
    <t>Ankstesnių metų nepaskirstytasis pelnas</t>
  </si>
  <si>
    <t>Reikalavimus atitinkantis pelnas arba nuostoliai</t>
  </si>
  <si>
    <t>Sukauptos kitos bendrosios pajamos</t>
  </si>
  <si>
    <t>Kiti rezervai</t>
  </si>
  <si>
    <t>(-) Nematerialus turtas</t>
  </si>
  <si>
    <t>(-) Finansų sektoriaus subjektų. kuriuose įmonė turi reikšmingų investciijų, turtas</t>
  </si>
  <si>
    <t>(-) Kvalifikuotoji akcijų paketo dalis, turima ne finansų sektoriaus įmonėse</t>
  </si>
  <si>
    <t xml:space="preserve">(-) Kiti atskaitymai iš CET1 kapitalo </t>
  </si>
  <si>
    <t>2.</t>
  </si>
  <si>
    <t>VEIKLOS DRAUDIMAS (-) IŠSKAITA</t>
  </si>
  <si>
    <t>Kriptoturto paslaugų teikėjo klasė (MiCAR IV priedas)</t>
  </si>
  <si>
    <t>Minimalus nuosavų lėšų reikalavimas</t>
  </si>
  <si>
    <t>3.</t>
  </si>
  <si>
    <t>Pastoviųjų pridėtinių išlaidų reikalavimas</t>
  </si>
  <si>
    <t>4.</t>
  </si>
  <si>
    <t>Nuosavų lėšų reikalavimas (didesnė iš 2 arba 3)</t>
  </si>
  <si>
    <t>5.</t>
  </si>
  <si>
    <t>VISO KAPITALO PERVIRŠIS (+) / DEFICITAS (–)</t>
  </si>
  <si>
    <t>6.</t>
  </si>
  <si>
    <t>KAPITALO PAKANKAMUMO RODIKLIS</t>
  </si>
  <si>
    <t>pažymėtos eilutės užsipildo pagal nustatytas formules, jų pildyti nereikia</t>
  </si>
  <si>
    <t>KRIPTOTURTO PASLAUGŲ TEIKĖJO PASTOVIŲJŲ NETIESIOGINIŲ IŠLAIDŲ ATASKAITA</t>
  </si>
  <si>
    <t>PASTOVIOSIOS NETIESIOGINĖS IŠLAIDOS</t>
  </si>
  <si>
    <t>VISOS METINĖS  IŠLAIDOS PO PELNO PASKIRSTYMO AKCININKAMS</t>
  </si>
  <si>
    <t>(−) IŠ VISO ATSKAITYMŲ</t>
  </si>
  <si>
    <t>3.1.</t>
  </si>
  <si>
    <t>(−) Darbuotojų premijas ir kitą atlygį tiek, kiek tos premijos ir atlygis priklauso nuo kriptoturto paslaugų teikėjo grynojo pelno atitinkamais metais</t>
  </si>
  <si>
    <t>3.2.</t>
  </si>
  <si>
    <t>(−) Darbuotojų, direktorių ir partnerių teises į pelno dalį</t>
  </si>
  <si>
    <t>3.3.</t>
  </si>
  <si>
    <t>(−) Kitą paskirstytą pelną ir kitą kintamąjį atlygį, jei jie teikiami naudojantis visapusiška diskrecija</t>
  </si>
  <si>
    <t>3.4.</t>
  </si>
  <si>
    <t>(−) Neperiodinės išlaidos, susijusios su neįprasta veikla</t>
  </si>
  <si>
    <t>ĮMONĖS NUOSAVOS LĖŠOS (BENDRAS 1 LYGIO NUOSAVAS KAPITALAS (CET1))</t>
  </si>
  <si>
    <t>1.1.1</t>
  </si>
  <si>
    <t>1.1.2</t>
  </si>
  <si>
    <t>1.2</t>
  </si>
  <si>
    <t>1.2.1</t>
  </si>
  <si>
    <t>1.2.2.</t>
  </si>
  <si>
    <t>1.3.</t>
  </si>
  <si>
    <t>1.4.</t>
  </si>
  <si>
    <t>1.5.</t>
  </si>
  <si>
    <t>1.6.</t>
  </si>
  <si>
    <t>1.7.</t>
  </si>
  <si>
    <t>1.8.</t>
  </si>
  <si>
    <t>KRIPTOTURTO PASLAUGŲ TEIKĖJO NUOSAVŲ LĖŠŲ ATASKAITA</t>
  </si>
  <si>
    <t>Bazinis</t>
  </si>
  <si>
    <t>Testavimo nepalankiausiomis sąlygomis</t>
  </si>
  <si>
    <t>1 veiklos metai</t>
  </si>
  <si>
    <t>2 veiklos metai</t>
  </si>
  <si>
    <t>3 veiklos metai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</si>
</sst>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\-??_-;_-@_-"/>
    <numFmt numFmtId="167" formatCode="_-* #,##0.00\ _L_t_-;\-* #,##0.00\ _L_t_-;_-* &quot;-&quot;??\ _L_t_-;_-@_-"/>
    <numFmt numFmtId="168" formatCode="&quot;Yes&quot;;&quot;Yes&quot;;&quot;No&quot;"/>
    <numFmt numFmtId="169" formatCode="_-* #,##0.00\ _L_s_-;\-* #,##0.00\ _L_s_-;_-* &quot;-&quot;??\ _L_s_-;_-@_-"/>
    <numFmt numFmtId="170" formatCode="0.0000%"/>
    <numFmt numFmtId="171" formatCode="yyyy\-mm\-dd;@"/>
    <numFmt numFmtId="172" formatCode="#,##0;\(#,##0\);"/>
    <numFmt numFmtId="173" formatCode="#,##0;;"/>
    <numFmt numFmtId="174" formatCode="#;#"/>
    <numFmt numFmtId="175" formatCode="#,##0;\(#,##0\);0"/>
  </numFmts>
  <fonts count="14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sz val="1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name val="Arial"/>
      <family val="2"/>
      <charset val="186"/>
    </font>
    <font>
      <sz val="10"/>
      <color indexed="60"/>
      <name val="Arial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186"/>
    </font>
    <font>
      <sz val="10"/>
      <color theme="1"/>
      <name val="Verdana"/>
      <family val="2"/>
    </font>
    <font>
      <sz val="8"/>
      <name val="Calibri"/>
      <family val="2"/>
      <charset val="186"/>
      <scheme val="minor"/>
    </font>
    <font>
      <sz val="11"/>
      <name val="Verdana"/>
      <family val="2"/>
    </font>
    <font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LT"/>
      <charset val="186"/>
    </font>
    <font>
      <sz val="10"/>
      <name val="Arial CE"/>
      <charset val="238"/>
    </font>
    <font>
      <b/>
      <sz val="18"/>
      <color theme="3"/>
      <name val="Cambria"/>
      <family val="2"/>
      <charset val="186"/>
      <scheme val="major"/>
    </font>
    <font>
      <sz val="11"/>
      <color rgb="FF9C6500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Letterica Baltic"/>
      <charset val="186"/>
    </font>
    <font>
      <sz val="8"/>
      <color indexed="9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</font>
    <font>
      <sz val="8"/>
      <name val="Verdana"/>
      <family val="2"/>
    </font>
    <font>
      <b/>
      <u/>
      <sz val="8"/>
      <name val="Verdana"/>
      <family val="2"/>
    </font>
    <font>
      <sz val="8"/>
      <color indexed="9"/>
      <name val="Arial"/>
      <family val="2"/>
    </font>
    <font>
      <b/>
      <sz val="8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2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0"/>
      <name val="Verdana"/>
      <family val="2"/>
    </font>
    <font>
      <sz val="12"/>
      <name val="Verdana"/>
      <family val="2"/>
    </font>
    <font>
      <sz val="7"/>
      <name val="Arial"/>
      <family val="2"/>
    </font>
    <font>
      <b/>
      <sz val="18"/>
      <name val="Verdana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sz val="8"/>
      <color indexed="23"/>
      <name val="Arial"/>
      <family val="2"/>
    </font>
    <font>
      <sz val="11"/>
      <color indexed="17"/>
      <name val="Arial"/>
      <family val="2"/>
    </font>
    <font>
      <sz val="11"/>
      <color indexed="62"/>
      <name val="Arial"/>
      <family val="2"/>
    </font>
    <font>
      <u/>
      <sz val="6"/>
      <color indexed="12"/>
      <name val="Arial"/>
      <family val="2"/>
    </font>
    <font>
      <sz val="11"/>
      <color indexed="52"/>
      <name val="Arial"/>
      <family val="2"/>
    </font>
    <font>
      <b/>
      <sz val="11"/>
      <color indexed="63"/>
      <name val="Arial"/>
      <family val="2"/>
    </font>
    <font>
      <sz val="11"/>
      <color indexed="10"/>
      <name val="Arial"/>
      <family val="2"/>
    </font>
    <font>
      <u/>
      <sz val="10"/>
      <color indexed="12"/>
      <name val="Times New Roman"/>
      <family val="1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1"/>
      <color indexed="62"/>
      <name val="Calibri"/>
      <family val="2"/>
      <charset val="186"/>
    </font>
    <font>
      <sz val="11"/>
      <color indexed="19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1"/>
      <color indexed="10"/>
      <name val="Calibri"/>
      <family val="2"/>
      <charset val="186"/>
      <scheme val="minor"/>
    </font>
    <font>
      <sz val="9"/>
      <color rgb="FF006100"/>
      <name val="Verdana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sz val="11"/>
      <color indexed="19"/>
      <name val="Calibri"/>
      <family val="2"/>
      <charset val="186"/>
      <scheme val="minor"/>
    </font>
    <font>
      <b/>
      <sz val="18"/>
      <color indexed="62"/>
      <name val="Cambria"/>
      <family val="2"/>
      <charset val="186"/>
      <scheme val="major"/>
    </font>
    <font>
      <b/>
      <sz val="10"/>
      <color theme="1"/>
      <name val="Verdana"/>
      <family val="2"/>
      <charset val="186"/>
    </font>
    <font>
      <sz val="10"/>
      <color theme="1"/>
      <name val="Calibri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sz val="10"/>
      <name val="Verdana"/>
      <family val="2"/>
    </font>
    <font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color rgb="FFFF0000"/>
      <name val="Verdana"/>
      <family val="2"/>
      <charset val="186"/>
    </font>
    <font>
      <b/>
      <sz val="10"/>
      <name val="Verdana"/>
      <family val="2"/>
      <charset val="186"/>
    </font>
  </fonts>
  <fills count="9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82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7" borderId="1" applyNumberFormat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3" applyNumberFormat="0" applyFill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0" fillId="21" borderId="2" applyNumberFormat="0" applyAlignment="0" applyProtection="0"/>
    <xf numFmtId="0" fontId="16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6" fillId="7" borderId="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22" borderId="7" applyNumberFormat="0" applyFont="0" applyBorder="0" applyProtection="0">
      <alignment horizontal="center" vertical="center"/>
    </xf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3" fontId="20" fillId="23" borderId="7" applyFont="0" applyProtection="0">
      <alignment horizontal="right" vertical="center"/>
    </xf>
    <xf numFmtId="0" fontId="20" fillId="23" borderId="8" applyNumberFormat="0" applyFont="0" applyBorder="0" applyProtection="0">
      <alignment horizontal="left"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3" borderId="0" applyNumberFormat="0" applyBorder="0" applyAlignment="0" applyProtection="0"/>
    <xf numFmtId="0" fontId="26" fillId="7" borderId="1" applyNumberFormat="0" applyAlignment="0" applyProtection="0"/>
    <xf numFmtId="3" fontId="20" fillId="24" borderId="7" applyFont="0">
      <alignment horizontal="right" vertical="center"/>
      <protection locked="0"/>
    </xf>
    <xf numFmtId="0" fontId="20" fillId="25" borderId="9" applyNumberFormat="0" applyFont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7" fillId="4" borderId="0" applyNumberFormat="0" applyBorder="0" applyAlignment="0" applyProtection="0"/>
    <xf numFmtId="0" fontId="27" fillId="20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3" applyNumberFormat="0" applyFill="0" applyAlignment="0" applyProtection="0"/>
    <xf numFmtId="0" fontId="30" fillId="0" borderId="0" applyNumberFormat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2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0" fillId="0" borderId="0"/>
    <xf numFmtId="0" fontId="32" fillId="26" borderId="0" applyNumberFormat="0" applyBorder="0" applyAlignment="0" applyProtection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3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1" fillId="0" borderId="0"/>
    <xf numFmtId="0" fontId="39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25" borderId="9" applyNumberFormat="0" applyFont="0" applyAlignment="0" applyProtection="0"/>
    <xf numFmtId="0" fontId="20" fillId="25" borderId="9" applyNumberFormat="0" applyFont="0" applyAlignment="0" applyProtection="0"/>
    <xf numFmtId="0" fontId="33" fillId="0" borderId="11" applyNumberFormat="0" applyFill="0" applyAlignment="0" applyProtection="0"/>
    <xf numFmtId="0" fontId="34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3" borderId="0" applyNumberFormat="0" applyBorder="0" applyAlignment="0" applyProtection="0"/>
    <xf numFmtId="0" fontId="27" fillId="20" borderId="10" applyNumberFormat="0" applyAlignment="0" applyProtection="0"/>
    <xf numFmtId="0" fontId="35" fillId="26" borderId="0" applyNumberFormat="0" applyBorder="0" applyAlignment="0" applyProtection="0"/>
    <xf numFmtId="3" fontId="20" fillId="27" borderId="7" applyFont="0">
      <alignment horizontal="right" vertical="center"/>
    </xf>
    <xf numFmtId="0" fontId="20" fillId="0" borderId="0"/>
    <xf numFmtId="0" fontId="20" fillId="0" borderId="0"/>
    <xf numFmtId="0" fontId="1" fillId="0" borderId="0"/>
    <xf numFmtId="0" fontId="20" fillId="0" borderId="0"/>
    <xf numFmtId="0" fontId="9" fillId="20" borderId="1" applyNumberFormat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42" fillId="0" borderId="0"/>
    <xf numFmtId="0" fontId="38" fillId="0" borderId="0"/>
    <xf numFmtId="0" fontId="42" fillId="0" borderId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1" fillId="30" borderId="0" applyNumberFormat="0" applyBorder="0" applyAlignment="0" applyProtection="0"/>
    <xf numFmtId="0" fontId="52" fillId="32" borderId="17" applyNumberFormat="0" applyAlignment="0" applyProtection="0"/>
    <xf numFmtId="0" fontId="53" fillId="33" borderId="18" applyNumberFormat="0" applyAlignment="0" applyProtection="0"/>
    <xf numFmtId="0" fontId="54" fillId="33" borderId="17" applyNumberFormat="0" applyAlignment="0" applyProtection="0"/>
    <xf numFmtId="0" fontId="55" fillId="0" borderId="19" applyNumberFormat="0" applyFill="0" applyAlignment="0" applyProtection="0"/>
    <xf numFmtId="0" fontId="56" fillId="34" borderId="20" applyNumberFormat="0" applyAlignment="0" applyProtection="0"/>
    <xf numFmtId="0" fontId="4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59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59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59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59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59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60" fillId="0" borderId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1" applyNumberFormat="0" applyAlignment="0" applyProtection="0"/>
    <xf numFmtId="0" fontId="67" fillId="21" borderId="2" applyNumberFormat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70" fillId="0" borderId="4" applyNumberFormat="0" applyFill="0" applyAlignment="0" applyProtection="0"/>
    <xf numFmtId="0" fontId="71" fillId="0" borderId="5" applyNumberFormat="0" applyFill="0" applyAlignment="0" applyProtection="0"/>
    <xf numFmtId="0" fontId="72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73" fillId="7" borderId="1" applyNumberFormat="0" applyAlignment="0" applyProtection="0"/>
    <xf numFmtId="0" fontId="74" fillId="0" borderId="3" applyNumberFormat="0" applyFill="0" applyAlignment="0" applyProtection="0"/>
    <xf numFmtId="0" fontId="75" fillId="2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80" fillId="0" borderId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76" fillId="20" borderId="10" applyNumberFormat="0" applyAlignment="0" applyProtection="0"/>
    <xf numFmtId="0" fontId="81" fillId="0" borderId="0"/>
    <xf numFmtId="0" fontId="77" fillId="0" borderId="0" applyNumberFormat="0" applyFill="0" applyBorder="0" applyAlignment="0" applyProtection="0"/>
    <xf numFmtId="0" fontId="78" fillId="0" borderId="11" applyNumberFormat="0" applyFill="0" applyAlignment="0" applyProtection="0"/>
    <xf numFmtId="0" fontId="79" fillId="0" borderId="0" applyNumberFormat="0" applyFill="0" applyBorder="0" applyAlignment="0" applyProtection="0"/>
    <xf numFmtId="0" fontId="20" fillId="0" borderId="0">
      <alignment vertical="center"/>
    </xf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8" borderId="0" applyNumberFormat="0" applyBorder="0" applyAlignment="0" applyProtection="0"/>
    <xf numFmtId="0" fontId="1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63" fillId="2" borderId="0" applyNumberFormat="0" applyBorder="0" applyAlignment="0" applyProtection="0"/>
    <xf numFmtId="0" fontId="1" fillId="60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98" fillId="60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9" borderId="0" applyNumberFormat="0" applyBorder="0" applyAlignment="0" applyProtection="0"/>
    <xf numFmtId="0" fontId="1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63" fillId="3" borderId="0" applyNumberFormat="0" applyBorder="0" applyAlignment="0" applyProtection="0"/>
    <xf numFmtId="0" fontId="1" fillId="61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98" fillId="6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26" borderId="0" applyNumberFormat="0" applyBorder="0" applyAlignment="0" applyProtection="0"/>
    <xf numFmtId="0" fontId="1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63" fillId="4" borderId="0" applyNumberFormat="0" applyBorder="0" applyAlignment="0" applyProtection="0"/>
    <xf numFmtId="0" fontId="1" fillId="62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98" fillId="62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7" borderId="0" applyNumberFormat="0" applyBorder="0" applyAlignment="0" applyProtection="0"/>
    <xf numFmtId="0" fontId="1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98" fillId="63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" fillId="64" borderId="0" applyNumberFormat="0" applyBorder="0" applyAlignment="0" applyProtection="0"/>
    <xf numFmtId="0" fontId="2" fillId="64" borderId="0" applyNumberFormat="0" applyBorder="0" applyAlignment="0" applyProtection="0"/>
    <xf numFmtId="0" fontId="2" fillId="64" borderId="0" applyNumberFormat="0" applyBorder="0" applyAlignment="0" applyProtection="0"/>
    <xf numFmtId="0" fontId="63" fillId="6" borderId="0" applyNumberFormat="0" applyBorder="0" applyAlignment="0" applyProtection="0"/>
    <xf numFmtId="0" fontId="1" fillId="64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98" fillId="64" borderId="0" applyNumberFormat="0" applyBorder="0" applyAlignment="0" applyProtection="0"/>
    <xf numFmtId="0" fontId="46" fillId="26" borderId="0" applyNumberFormat="0" applyBorder="0" applyAlignment="0" applyProtection="0"/>
    <xf numFmtId="0" fontId="1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63" fillId="7" borderId="0" applyNumberFormat="0" applyBorder="0" applyAlignment="0" applyProtection="0"/>
    <xf numFmtId="0" fontId="1" fillId="23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2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46" fillId="6" borderId="0" applyNumberFormat="0" applyBorder="0" applyAlignment="0" applyProtection="0"/>
    <xf numFmtId="0" fontId="1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98" fillId="65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63" fillId="9" borderId="0" applyNumberFormat="0" applyBorder="0" applyAlignment="0" applyProtection="0"/>
    <xf numFmtId="0" fontId="1" fillId="66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98" fillId="66" borderId="0" applyNumberFormat="0" applyBorder="0" applyAlignment="0" applyProtection="0"/>
    <xf numFmtId="0" fontId="46" fillId="25" borderId="0" applyNumberFormat="0" applyBorder="0" applyAlignment="0" applyProtection="0"/>
    <xf numFmtId="0" fontId="1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63" fillId="10" borderId="0" applyNumberFormat="0" applyBorder="0" applyAlignment="0" applyProtection="0"/>
    <xf numFmtId="0" fontId="1" fillId="67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98" fillId="67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3" borderId="0" applyNumberFormat="0" applyBorder="0" applyAlignment="0" applyProtection="0"/>
    <xf numFmtId="0" fontId="1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98" fillId="6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1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98" fillId="65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5" borderId="0" applyNumberFormat="0" applyBorder="0" applyAlignment="0" applyProtection="0"/>
    <xf numFmtId="0" fontId="1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63" fillId="11" borderId="0" applyNumberFormat="0" applyBorder="0" applyAlignment="0" applyProtection="0"/>
    <xf numFmtId="0" fontId="1" fillId="6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98" fillId="68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59" fillId="6" borderId="0" applyNumberFormat="0" applyBorder="0" applyAlignment="0" applyProtection="0"/>
    <xf numFmtId="0" fontId="3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64" fillId="12" borderId="0" applyNumberFormat="0" applyBorder="0" applyAlignment="0" applyProtection="0"/>
    <xf numFmtId="0" fontId="3" fillId="69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99" fillId="69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19" borderId="0" applyNumberFormat="0" applyBorder="0" applyAlignment="0" applyProtection="0"/>
    <xf numFmtId="0" fontId="3" fillId="66" borderId="0" applyNumberFormat="0" applyBorder="0" applyAlignment="0" applyProtection="0"/>
    <xf numFmtId="0" fontId="4" fillId="66" borderId="0" applyNumberFormat="0" applyBorder="0" applyAlignment="0" applyProtection="0"/>
    <xf numFmtId="0" fontId="4" fillId="66" borderId="0" applyNumberFormat="0" applyBorder="0" applyAlignment="0" applyProtection="0"/>
    <xf numFmtId="0" fontId="64" fillId="9" borderId="0" applyNumberFormat="0" applyBorder="0" applyAlignment="0" applyProtection="0"/>
    <xf numFmtId="0" fontId="3" fillId="66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99" fillId="66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3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64" fillId="10" borderId="0" applyNumberFormat="0" applyBorder="0" applyAlignment="0" applyProtection="0"/>
    <xf numFmtId="0" fontId="3" fillId="67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99" fillId="67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3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99" fillId="70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6" borderId="0" applyNumberFormat="0" applyBorder="0" applyAlignment="0" applyProtection="0"/>
    <xf numFmtId="0" fontId="3" fillId="71" borderId="0" applyNumberFormat="0" applyBorder="0" applyAlignment="0" applyProtection="0"/>
    <xf numFmtId="0" fontId="4" fillId="71" borderId="0" applyNumberFormat="0" applyBorder="0" applyAlignment="0" applyProtection="0"/>
    <xf numFmtId="0" fontId="4" fillId="71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99" fillId="71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9" borderId="0" applyNumberFormat="0" applyBorder="0" applyAlignment="0" applyProtection="0"/>
    <xf numFmtId="0" fontId="3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64" fillId="15" borderId="0" applyNumberFormat="0" applyBorder="0" applyAlignment="0" applyProtection="0"/>
    <xf numFmtId="0" fontId="3" fillId="72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99" fillId="72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3" fillId="69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59" fillId="73" borderId="0" applyNumberFormat="0" applyBorder="0" applyAlignment="0" applyProtection="0"/>
    <xf numFmtId="0" fontId="3" fillId="74" borderId="0" applyNumberFormat="0" applyBorder="0" applyAlignment="0" applyProtection="0"/>
    <xf numFmtId="0" fontId="4" fillId="74" borderId="0" applyNumberFormat="0" applyBorder="0" applyAlignment="0" applyProtection="0"/>
    <xf numFmtId="0" fontId="4" fillId="74" borderId="0" applyNumberFormat="0" applyBorder="0" applyAlignment="0" applyProtection="0"/>
    <xf numFmtId="0" fontId="64" fillId="16" borderId="0" applyNumberFormat="0" applyBorder="0" applyAlignment="0" applyProtection="0"/>
    <xf numFmtId="0" fontId="3" fillId="74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19" borderId="0" applyNumberFormat="0" applyBorder="0" applyAlignment="0" applyProtection="0"/>
    <xf numFmtId="0" fontId="3" fillId="75" borderId="0" applyNumberFormat="0" applyBorder="0" applyAlignment="0" applyProtection="0"/>
    <xf numFmtId="0" fontId="4" fillId="75" borderId="0" applyNumberFormat="0" applyBorder="0" applyAlignment="0" applyProtection="0"/>
    <xf numFmtId="0" fontId="4" fillId="75" borderId="0" applyNumberFormat="0" applyBorder="0" applyAlignment="0" applyProtection="0"/>
    <xf numFmtId="0" fontId="64" fillId="17" borderId="0" applyNumberFormat="0" applyBorder="0" applyAlignment="0" applyProtection="0"/>
    <xf numFmtId="0" fontId="3" fillId="75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3" fillId="76" borderId="0" applyNumberFormat="0" applyBorder="0" applyAlignment="0" applyProtection="0"/>
    <xf numFmtId="0" fontId="4" fillId="76" borderId="0" applyNumberFormat="0" applyBorder="0" applyAlignment="0" applyProtection="0"/>
    <xf numFmtId="0" fontId="4" fillId="76" borderId="0" applyNumberFormat="0" applyBorder="0" applyAlignment="0" applyProtection="0"/>
    <xf numFmtId="0" fontId="64" fillId="18" borderId="0" applyNumberFormat="0" applyBorder="0" applyAlignment="0" applyProtection="0"/>
    <xf numFmtId="0" fontId="3" fillId="76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77" borderId="0" applyNumberFormat="0" applyBorder="0" applyAlignment="0" applyProtection="0"/>
    <xf numFmtId="0" fontId="3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3" fillId="71" borderId="0" applyNumberFormat="0" applyBorder="0" applyAlignment="0" applyProtection="0"/>
    <xf numFmtId="0" fontId="4" fillId="71" borderId="0" applyNumberFormat="0" applyBorder="0" applyAlignment="0" applyProtection="0"/>
    <xf numFmtId="0" fontId="4" fillId="71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59" fillId="17" borderId="0" applyNumberFormat="0" applyBorder="0" applyAlignment="0" applyProtection="0"/>
    <xf numFmtId="0" fontId="3" fillId="78" borderId="0" applyNumberFormat="0" applyBorder="0" applyAlignment="0" applyProtection="0"/>
    <xf numFmtId="0" fontId="4" fillId="78" borderId="0" applyNumberFormat="0" applyBorder="0" applyAlignment="0" applyProtection="0"/>
    <xf numFmtId="0" fontId="4" fillId="78" borderId="0" applyNumberFormat="0" applyBorder="0" applyAlignment="0" applyProtection="0"/>
    <xf numFmtId="0" fontId="64" fillId="19" borderId="0" applyNumberFormat="0" applyBorder="0" applyAlignment="0" applyProtection="0"/>
    <xf numFmtId="0" fontId="3" fillId="78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1" fillId="79" borderId="0" applyNumberFormat="0" applyBorder="0" applyAlignment="0" applyProtection="0"/>
    <xf numFmtId="0" fontId="2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65" fillId="3" borderId="0" applyNumberFormat="0" applyBorder="0" applyAlignment="0" applyProtection="0"/>
    <xf numFmtId="0" fontId="25" fillId="61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25" fillId="61" borderId="0" applyNumberFormat="0" applyBorder="0" applyAlignment="0" applyProtection="0"/>
    <xf numFmtId="0" fontId="25" fillId="61" borderId="0" applyNumberFormat="0" applyBorder="0" applyAlignment="0" applyProtection="0"/>
    <xf numFmtId="0" fontId="25" fillId="61" borderId="0" applyNumberFormat="0" applyBorder="0" applyAlignment="0" applyProtection="0"/>
    <xf numFmtId="0" fontId="100" fillId="61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6" fillId="23" borderId="1" applyNumberFormat="0" applyAlignment="0" applyProtection="0"/>
    <xf numFmtId="0" fontId="7" fillId="62" borderId="0" applyNumberFormat="0" applyBorder="0" applyAlignment="0" applyProtection="0"/>
    <xf numFmtId="0" fontId="124" fillId="80" borderId="17" applyNumberFormat="0" applyAlignment="0" applyProtection="0"/>
    <xf numFmtId="0" fontId="9" fillId="22" borderId="1" applyNumberFormat="0" applyAlignment="0" applyProtection="0"/>
    <xf numFmtId="0" fontId="8" fillId="22" borderId="1" applyNumberFormat="0" applyAlignment="0" applyProtection="0"/>
    <xf numFmtId="0" fontId="8" fillId="22" borderId="1" applyNumberFormat="0" applyAlignment="0" applyProtection="0"/>
    <xf numFmtId="0" fontId="66" fillId="20" borderId="1" applyNumberFormat="0" applyAlignment="0" applyProtection="0"/>
    <xf numFmtId="0" fontId="9" fillId="22" borderId="1" applyNumberFormat="0" applyAlignment="0" applyProtection="0"/>
    <xf numFmtId="0" fontId="66" fillId="20" borderId="1" applyNumberFormat="0" applyAlignment="0" applyProtection="0"/>
    <xf numFmtId="0" fontId="66" fillId="20" borderId="1" applyNumberFormat="0" applyAlignment="0" applyProtection="0"/>
    <xf numFmtId="0" fontId="9" fillId="22" borderId="1" applyNumberFormat="0" applyAlignment="0" applyProtection="0"/>
    <xf numFmtId="0" fontId="9" fillId="22" borderId="1" applyNumberFormat="0" applyAlignment="0" applyProtection="0"/>
    <xf numFmtId="0" fontId="9" fillId="22" borderId="1" applyNumberFormat="0" applyAlignment="0" applyProtection="0"/>
    <xf numFmtId="0" fontId="101" fillId="22" borderId="1" applyNumberFormat="0" applyAlignment="0" applyProtection="0"/>
    <xf numFmtId="0" fontId="8" fillId="22" borderId="1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9" fillId="22" borderId="1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2" fillId="81" borderId="2" applyNumberFormat="0" applyAlignment="0" applyProtection="0"/>
    <xf numFmtId="0" fontId="12" fillId="81" borderId="2" applyNumberFormat="0" applyAlignment="0" applyProtection="0"/>
    <xf numFmtId="0" fontId="67" fillId="21" borderId="2" applyNumberFormat="0" applyAlignment="0" applyProtection="0"/>
    <xf numFmtId="0" fontId="10" fillId="81" borderId="2" applyNumberFormat="0" applyAlignment="0" applyProtection="0"/>
    <xf numFmtId="0" fontId="67" fillId="21" borderId="2" applyNumberFormat="0" applyAlignment="0" applyProtection="0"/>
    <xf numFmtId="0" fontId="67" fillId="21" borderId="2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02" fillId="81" borderId="2" applyNumberFormat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9" fontId="85" fillId="0" borderId="0" applyFont="0" applyFill="0" applyBorder="0" applyAlignment="0" applyProtection="0"/>
    <xf numFmtId="0" fontId="10" fillId="81" borderId="2" applyNumberFormat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8" borderId="0" applyNumberFormat="0" applyBorder="0" applyAlignment="0" applyProtection="0"/>
    <xf numFmtId="0" fontId="6" fillId="23" borderId="1" applyNumberFormat="0" applyAlignment="0" applyProtection="0"/>
    <xf numFmtId="0" fontId="3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27" borderId="0"/>
    <xf numFmtId="4" fontId="104" fillId="0" borderId="23">
      <alignment horizontal="center" vertical="center"/>
      <protection locked="0"/>
    </xf>
    <xf numFmtId="0" fontId="89" fillId="27" borderId="24">
      <alignment vertical="top"/>
    </xf>
    <xf numFmtId="0" fontId="93" fillId="0" borderId="25">
      <alignment horizontal="center" vertical="top"/>
    </xf>
    <xf numFmtId="3" fontId="84" fillId="62" borderId="7">
      <alignment horizontal="right" vertical="center" indent="1"/>
    </xf>
    <xf numFmtId="3" fontId="88" fillId="62" borderId="7">
      <alignment horizontal="right" vertical="center" indent="1"/>
    </xf>
    <xf numFmtId="3" fontId="88" fillId="62" borderId="26">
      <alignment horizontal="right" vertical="center" indent="1"/>
    </xf>
    <xf numFmtId="172" fontId="88" fillId="62" borderId="26">
      <alignment horizontal="right" vertical="center" indent="1"/>
    </xf>
    <xf numFmtId="3" fontId="84" fillId="62" borderId="7">
      <alignment horizontal="right" vertical="center" indent="1"/>
    </xf>
    <xf numFmtId="3" fontId="88" fillId="62" borderId="9">
      <alignment horizontal="right" vertical="center" indent="1"/>
    </xf>
    <xf numFmtId="4" fontId="88" fillId="62" borderId="7">
      <alignment horizontal="right" vertical="center"/>
    </xf>
    <xf numFmtId="3" fontId="84" fillId="62" borderId="7">
      <alignment horizontal="right" vertical="center" indent="1"/>
    </xf>
    <xf numFmtId="173" fontId="88" fillId="62" borderId="7">
      <alignment horizontal="right" vertical="center"/>
    </xf>
    <xf numFmtId="3" fontId="88" fillId="62" borderId="7">
      <alignment horizontal="right" vertical="center"/>
    </xf>
    <xf numFmtId="3" fontId="88" fillId="62" borderId="7">
      <alignment horizontal="center" vertical="center"/>
    </xf>
    <xf numFmtId="170" fontId="88" fillId="62" borderId="7">
      <alignment horizontal="right" vertical="center" indent="1"/>
    </xf>
    <xf numFmtId="170" fontId="88" fillId="62" borderId="7">
      <alignment horizontal="right" vertical="center" indent="1"/>
    </xf>
    <xf numFmtId="0" fontId="88" fillId="62" borderId="7">
      <alignment horizontal="left" vertical="center" indent="1"/>
    </xf>
    <xf numFmtId="0" fontId="88" fillId="62" borderId="7">
      <alignment horizontal="left" vertical="center" indent="1"/>
    </xf>
    <xf numFmtId="49" fontId="88" fillId="0" borderId="26">
      <alignment horizontal="left" vertical="center" indent="1"/>
    </xf>
    <xf numFmtId="0" fontId="88" fillId="62" borderId="7">
      <alignment horizontal="left" vertical="center" indent="1"/>
    </xf>
    <xf numFmtId="0" fontId="88" fillId="0" borderId="0">
      <alignment horizontal="left" vertical="center"/>
    </xf>
    <xf numFmtId="0" fontId="88" fillId="0" borderId="0">
      <alignment horizontal="left" vertical="center"/>
    </xf>
    <xf numFmtId="0" fontId="88" fillId="0" borderId="26">
      <alignment horizontal="center" vertical="center"/>
    </xf>
    <xf numFmtId="174" fontId="88" fillId="0" borderId="12">
      <alignment horizontal="left" vertical="center"/>
    </xf>
    <xf numFmtId="0" fontId="88" fillId="0" borderId="26">
      <alignment horizontal="left" vertical="center" wrapText="1"/>
    </xf>
    <xf numFmtId="49" fontId="88" fillId="62" borderId="7">
      <alignment horizontal="left" vertical="center" indent="1"/>
    </xf>
    <xf numFmtId="49" fontId="88" fillId="62" borderId="7">
      <alignment horizontal="left" vertical="center" indent="1"/>
    </xf>
    <xf numFmtId="49" fontId="88" fillId="62" borderId="7">
      <alignment horizontal="left" vertical="center" indent="1"/>
    </xf>
    <xf numFmtId="0" fontId="88" fillId="0" borderId="0" applyFont="0" applyFill="0" applyBorder="0" applyAlignment="0"/>
    <xf numFmtId="0" fontId="86" fillId="76" borderId="13">
      <alignment horizontal="center" vertical="center" wrapText="1"/>
    </xf>
    <xf numFmtId="0" fontId="91" fillId="76" borderId="26">
      <alignment horizontal="center" vertical="center" wrapText="1"/>
    </xf>
    <xf numFmtId="0" fontId="91" fillId="76" borderId="7">
      <alignment horizontal="center" vertical="center" wrapText="1"/>
    </xf>
    <xf numFmtId="0" fontId="91" fillId="76" borderId="26">
      <alignment horizontal="center" vertical="center" wrapText="1"/>
    </xf>
    <xf numFmtId="0" fontId="91" fillId="76" borderId="26">
      <alignment horizontal="center" vertical="center"/>
    </xf>
    <xf numFmtId="0" fontId="91" fillId="76" borderId="9">
      <alignment horizontal="center" vertical="center" wrapText="1"/>
    </xf>
    <xf numFmtId="0" fontId="94" fillId="76" borderId="7">
      <alignment horizontal="center" vertical="center" wrapText="1"/>
    </xf>
    <xf numFmtId="0" fontId="91" fillId="76" borderId="7">
      <alignment horizontal="center" vertical="center" wrapText="1"/>
    </xf>
    <xf numFmtId="0" fontId="86" fillId="76" borderId="13">
      <alignment horizontal="center" vertical="center" wrapText="1"/>
    </xf>
    <xf numFmtId="0" fontId="95" fillId="76" borderId="9">
      <alignment horizontal="center" vertical="center" wrapText="1"/>
    </xf>
    <xf numFmtId="0" fontId="88" fillId="0" borderId="0"/>
    <xf numFmtId="0" fontId="105" fillId="0" borderId="0">
      <alignment vertical="center"/>
    </xf>
    <xf numFmtId="0" fontId="88" fillId="0" borderId="0">
      <alignment vertical="center"/>
    </xf>
    <xf numFmtId="0" fontId="88" fillId="0" borderId="0">
      <alignment horizontal="center" vertical="center" wrapText="1"/>
    </xf>
    <xf numFmtId="0" fontId="106" fillId="0" borderId="0">
      <alignment horizontal="left" vertical="center"/>
    </xf>
    <xf numFmtId="0" fontId="88" fillId="0" borderId="0">
      <alignment horizontal="left" vertical="center" wrapText="1"/>
    </xf>
    <xf numFmtId="0" fontId="88" fillId="0" borderId="0">
      <alignment horizontal="left" vertical="center"/>
    </xf>
    <xf numFmtId="0" fontId="88" fillId="0" borderId="0">
      <alignment horizontal="right" vertical="center"/>
    </xf>
    <xf numFmtId="0" fontId="89" fillId="27" borderId="0" applyFont="0" applyFill="0"/>
    <xf numFmtId="0" fontId="88" fillId="0" borderId="0"/>
    <xf numFmtId="0" fontId="88" fillId="0" borderId="0">
      <alignment vertical="center"/>
    </xf>
    <xf numFmtId="0" fontId="88" fillId="0" borderId="7">
      <alignment vertical="center"/>
    </xf>
    <xf numFmtId="0" fontId="88" fillId="0" borderId="0" applyAlignment="0">
      <alignment vertical="center"/>
    </xf>
    <xf numFmtId="49" fontId="88" fillId="0" borderId="0">
      <alignment horizontal="left"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107" fillId="76" borderId="27">
      <alignment horizontal="centerContinuous" vertical="top" wrapText="1"/>
    </xf>
    <xf numFmtId="4" fontId="88" fillId="0" borderId="24">
      <alignment horizontal="right" vertical="center"/>
      <protection locked="0"/>
    </xf>
    <xf numFmtId="0" fontId="95" fillId="22" borderId="7">
      <alignment vertical="center"/>
    </xf>
    <xf numFmtId="0" fontId="95" fillId="81" borderId="26">
      <alignment vertical="center"/>
    </xf>
    <xf numFmtId="0" fontId="95" fillId="81" borderId="26">
      <alignment vertical="center"/>
    </xf>
    <xf numFmtId="0" fontId="95" fillId="22" borderId="9">
      <alignment vertical="center"/>
    </xf>
    <xf numFmtId="0" fontId="88" fillId="0" borderId="0" applyFont="0" applyFill="0" applyBorder="0">
      <alignment vertical="center"/>
    </xf>
    <xf numFmtId="3" fontId="84" fillId="0" borderId="7" applyBorder="0">
      <alignment horizontal="right" vertical="center" indent="1"/>
      <protection locked="0"/>
    </xf>
    <xf numFmtId="3" fontId="88" fillId="0" borderId="26">
      <alignment horizontal="right" vertical="center" indent="1"/>
      <protection locked="0"/>
    </xf>
    <xf numFmtId="175" fontId="88" fillId="0" borderId="26">
      <alignment horizontal="right" vertical="center" indent="1"/>
      <protection locked="0"/>
    </xf>
    <xf numFmtId="4" fontId="88" fillId="0" borderId="26">
      <alignment horizontal="right" vertical="center" indent="1"/>
      <protection locked="0"/>
    </xf>
    <xf numFmtId="3" fontId="84" fillId="0" borderId="7" applyBorder="0">
      <alignment horizontal="right" vertical="center" indent="1"/>
      <protection locked="0"/>
    </xf>
    <xf numFmtId="3" fontId="88" fillId="0" borderId="9">
      <alignment horizontal="right" vertical="center" indent="1"/>
      <protection locked="0"/>
    </xf>
    <xf numFmtId="4" fontId="88" fillId="0" borderId="7">
      <alignment horizontal="right" vertical="center"/>
      <protection locked="0"/>
    </xf>
    <xf numFmtId="3" fontId="84" fillId="0" borderId="7" applyBorder="0">
      <alignment horizontal="right" vertical="center" indent="1"/>
      <protection locked="0"/>
    </xf>
    <xf numFmtId="0" fontId="88" fillId="0" borderId="26">
      <alignment horizontal="left" vertical="center" wrapText="1"/>
      <protection locked="0"/>
    </xf>
    <xf numFmtId="168" fontId="88" fillId="0" borderId="7">
      <alignment horizontal="center" vertical="center"/>
      <protection locked="0"/>
    </xf>
    <xf numFmtId="171" fontId="88" fillId="0" borderId="28">
      <alignment horizontal="center" vertical="center"/>
      <protection locked="0"/>
    </xf>
    <xf numFmtId="3" fontId="88" fillId="0" borderId="7">
      <alignment horizontal="right" vertical="center"/>
      <protection locked="0"/>
    </xf>
    <xf numFmtId="3" fontId="88" fillId="0" borderId="26">
      <alignment horizontal="center" vertical="center"/>
      <protection locked="0"/>
    </xf>
    <xf numFmtId="3" fontId="88" fillId="0" borderId="7">
      <alignment horizontal="center" vertical="center"/>
      <protection locked="0"/>
    </xf>
    <xf numFmtId="170" fontId="88" fillId="0" borderId="7">
      <alignment horizontal="right" vertical="center"/>
      <protection locked="0"/>
    </xf>
    <xf numFmtId="3" fontId="88" fillId="0" borderId="7">
      <alignment horizontal="center" vertical="center"/>
      <protection locked="0"/>
    </xf>
    <xf numFmtId="170" fontId="88" fillId="0" borderId="7">
      <alignment horizontal="right" vertical="center" indent="1"/>
      <protection locked="0"/>
    </xf>
    <xf numFmtId="170" fontId="88" fillId="0" borderId="7">
      <alignment horizontal="right" vertical="center" indent="1"/>
      <protection locked="0"/>
    </xf>
    <xf numFmtId="10" fontId="88" fillId="0" borderId="26">
      <alignment horizontal="right" vertical="center" indent="1"/>
      <protection locked="0"/>
    </xf>
    <xf numFmtId="4" fontId="44" fillId="0" borderId="28">
      <protection locked="0"/>
    </xf>
    <xf numFmtId="49" fontId="88" fillId="0" borderId="7">
      <alignment horizontal="left" vertical="center" indent="1"/>
      <protection locked="0"/>
    </xf>
    <xf numFmtId="49" fontId="88" fillId="0" borderId="7">
      <alignment horizontal="left" vertical="center" indent="1"/>
      <protection locked="0"/>
    </xf>
    <xf numFmtId="49" fontId="88" fillId="0" borderId="7">
      <alignment horizontal="left" vertical="center" indent="1"/>
      <protection locked="0"/>
    </xf>
    <xf numFmtId="0" fontId="88" fillId="0" borderId="26">
      <alignment horizontal="left" vertical="center" wrapText="1" indent="1"/>
      <protection locked="0"/>
    </xf>
    <xf numFmtId="49" fontId="88" fillId="0" borderId="26">
      <alignment horizontal="left" vertical="center" wrapText="1"/>
      <protection locked="0"/>
    </xf>
    <xf numFmtId="49" fontId="88" fillId="0" borderId="26">
      <alignment horizontal="left" vertical="center"/>
      <protection locked="0"/>
    </xf>
    <xf numFmtId="49" fontId="88" fillId="0" borderId="26">
      <alignment horizontal="left" vertical="center" indent="1"/>
      <protection locked="0"/>
    </xf>
    <xf numFmtId="49" fontId="88" fillId="0" borderId="0">
      <alignment horizontal="left" vertical="center" indent="1"/>
      <protection locked="0"/>
    </xf>
    <xf numFmtId="49" fontId="88" fillId="0" borderId="0">
      <alignment horizontal="left" vertical="center" indent="1"/>
      <protection locked="0"/>
    </xf>
    <xf numFmtId="49" fontId="88" fillId="0" borderId="26">
      <alignment horizontal="left" vertical="center" wrapText="1" indent="1"/>
      <protection locked="0"/>
    </xf>
    <xf numFmtId="0" fontId="88" fillId="0" borderId="12">
      <alignment horizontal="left" vertical="center" indent="1"/>
      <protection locked="0"/>
    </xf>
    <xf numFmtId="49" fontId="88" fillId="0" borderId="12">
      <alignment horizontal="left" vertical="center" indent="1"/>
      <protection locked="0"/>
    </xf>
    <xf numFmtId="49" fontId="88" fillId="0" borderId="12">
      <alignment horizontal="left" vertical="center" indent="1"/>
      <protection locked="0"/>
    </xf>
    <xf numFmtId="49" fontId="88" fillId="0" borderId="29" applyBorder="0">
      <alignment horizontal="center" vertical="center"/>
      <protection locked="0"/>
    </xf>
    <xf numFmtId="49" fontId="88" fillId="0" borderId="7">
      <alignment horizontal="left" vertical="center" indent="1"/>
      <protection locked="0"/>
    </xf>
    <xf numFmtId="0" fontId="88" fillId="27" borderId="30" applyBorder="0"/>
    <xf numFmtId="0" fontId="105" fillId="0" borderId="0">
      <alignment vertical="center"/>
    </xf>
    <xf numFmtId="0" fontId="88" fillId="27" borderId="0"/>
    <xf numFmtId="49" fontId="88" fillId="61" borderId="0">
      <alignment horizontal="left"/>
    </xf>
    <xf numFmtId="0" fontId="88" fillId="61" borderId="0" applyNumberFormat="0" applyFill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0" fontId="88" fillId="61" borderId="0" applyNumberFormat="0" applyFill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0" fontId="88" fillId="0" borderId="0" applyNumberFormat="0" applyFont="0" applyFill="0" applyBorder="0" applyAlignment="0"/>
    <xf numFmtId="49" fontId="88" fillId="61" borderId="0">
      <alignment horizontal="center" vertical="center"/>
    </xf>
    <xf numFmtId="49" fontId="88" fillId="61" borderId="0">
      <alignment horizontal="center" vertical="center"/>
    </xf>
    <xf numFmtId="49" fontId="88" fillId="61" borderId="0">
      <alignment horizontal="center" vertical="center"/>
    </xf>
    <xf numFmtId="49" fontId="88" fillId="61" borderId="0" applyBorder="0">
      <alignment horizontal="center" vertical="center"/>
    </xf>
    <xf numFmtId="0" fontId="89" fillId="0" borderId="0" applyFont="0" applyFill="0" applyBorder="0" applyAlignment="0"/>
    <xf numFmtId="0" fontId="93" fillId="0" borderId="0">
      <alignment horizontal="left" vertical="center"/>
    </xf>
    <xf numFmtId="0" fontId="93" fillId="0" borderId="0">
      <alignment horizontal="left" vertical="center"/>
    </xf>
    <xf numFmtId="0" fontId="93" fillId="0" borderId="0">
      <alignment horizontal="left" vertical="center"/>
    </xf>
    <xf numFmtId="0" fontId="87" fillId="0" borderId="0">
      <alignment horizontal="left" vertical="center"/>
    </xf>
    <xf numFmtId="0" fontId="97" fillId="0" borderId="0">
      <alignment horizontal="left" vertical="center"/>
    </xf>
    <xf numFmtId="0" fontId="108" fillId="0" borderId="0">
      <alignment horizontal="left" vertical="center"/>
    </xf>
    <xf numFmtId="0" fontId="96" fillId="0" borderId="0">
      <alignment horizontal="left" vertical="center"/>
    </xf>
    <xf numFmtId="0" fontId="109" fillId="0" borderId="0">
      <alignment horizontal="left" vertical="center"/>
    </xf>
    <xf numFmtId="0" fontId="108" fillId="0" borderId="0">
      <alignment horizontal="left" vertical="center"/>
    </xf>
    <xf numFmtId="0" fontId="90" fillId="0" borderId="0"/>
    <xf numFmtId="0" fontId="87" fillId="0" borderId="0">
      <alignment horizontal="left" vertical="center"/>
    </xf>
    <xf numFmtId="0" fontId="88" fillId="0" borderId="0"/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49" fontId="88" fillId="0" borderId="0">
      <alignment horizontal="left" vertical="center"/>
    </xf>
    <xf numFmtId="0" fontId="88" fillId="0" borderId="0">
      <alignment horizontal="left" vertical="center"/>
    </xf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49" fontId="88" fillId="0" borderId="0">
      <alignment horizontal="left" vertical="center" indent="2"/>
    </xf>
    <xf numFmtId="0" fontId="88" fillId="0" borderId="0">
      <alignment horizontal="left" vertical="center"/>
    </xf>
    <xf numFmtId="0" fontId="110" fillId="0" borderId="0">
      <alignment horizontal="left" vertical="center"/>
    </xf>
    <xf numFmtId="0" fontId="88" fillId="0" borderId="26">
      <alignment horizontal="left" vertical="center"/>
    </xf>
    <xf numFmtId="0" fontId="88" fillId="0" borderId="7">
      <alignment horizontal="left" vertical="center" wrapText="1"/>
    </xf>
    <xf numFmtId="49" fontId="88" fillId="82" borderId="26">
      <alignment horizontal="centerContinuous" vertical="center"/>
    </xf>
    <xf numFmtId="0" fontId="88" fillId="0" borderId="0">
      <alignment horizontal="left" vertical="center" wrapText="1"/>
    </xf>
    <xf numFmtId="0" fontId="92" fillId="0" borderId="0" applyFont="0">
      <alignment horizontal="left" vertical="center" wrapText="1"/>
    </xf>
    <xf numFmtId="0" fontId="84" fillId="83" borderId="0">
      <alignment horizontal="left" vertical="center" wrapText="1"/>
    </xf>
    <xf numFmtId="0" fontId="111" fillId="84" borderId="0">
      <alignment horizontal="left" vertical="center" wrapText="1"/>
    </xf>
    <xf numFmtId="0" fontId="84" fillId="83" borderId="0">
      <alignment horizontal="left" vertical="center" wrapText="1"/>
    </xf>
    <xf numFmtId="0" fontId="84" fillId="83" borderId="0">
      <alignment horizontal="left" vertical="center" wrapText="1"/>
    </xf>
    <xf numFmtId="0" fontId="88" fillId="27" borderId="0"/>
    <xf numFmtId="175" fontId="88" fillId="0" borderId="26">
      <alignment horizontal="right" vertical="center" indent="1"/>
    </xf>
    <xf numFmtId="0" fontId="93" fillId="22" borderId="26">
      <alignment horizontal="center" vertical="center"/>
    </xf>
    <xf numFmtId="0" fontId="88" fillId="27" borderId="0"/>
    <xf numFmtId="49" fontId="88" fillId="61" borderId="0">
      <alignment horizontal="left"/>
    </xf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7" fillId="62" borderId="0" applyNumberFormat="0" applyBorder="0" applyAlignment="0" applyProtection="0"/>
    <xf numFmtId="0" fontId="19" fillId="62" borderId="0" applyNumberFormat="0" applyBorder="0" applyAlignment="0" applyProtection="0"/>
    <xf numFmtId="0" fontId="69" fillId="4" borderId="0" applyNumberFormat="0" applyBorder="0" applyAlignment="0" applyProtection="0"/>
    <xf numFmtId="0" fontId="19" fillId="62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19" fillId="62" borderId="0" applyNumberFormat="0" applyBorder="0" applyAlignment="0" applyProtection="0"/>
    <xf numFmtId="0" fontId="19" fillId="62" borderId="0" applyNumberFormat="0" applyBorder="0" applyAlignment="0" applyProtection="0"/>
    <xf numFmtId="0" fontId="19" fillId="62" borderId="0" applyNumberFormat="0" applyBorder="0" applyAlignment="0" applyProtection="0"/>
    <xf numFmtId="3" fontId="125" fillId="6" borderId="0" applyBorder="0" applyAlignment="0" applyProtection="0"/>
    <xf numFmtId="0" fontId="19" fillId="62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69" fillId="4" borderId="0" applyNumberFormat="0" applyBorder="0" applyAlignment="0" applyProtection="0"/>
    <xf numFmtId="0" fontId="7" fillId="62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" fillId="62" borderId="0" applyNumberFormat="0" applyBorder="0" applyAlignment="0" applyProtection="0"/>
    <xf numFmtId="0" fontId="7" fillId="62" borderId="0" applyNumberFormat="0" applyBorder="0" applyAlignment="0" applyProtection="0"/>
    <xf numFmtId="0" fontId="7" fillId="62" borderId="0" applyNumberFormat="0" applyBorder="0" applyAlignment="0" applyProtection="0"/>
    <xf numFmtId="0" fontId="112" fillId="62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119" fillId="0" borderId="31" applyNumberFormat="0" applyFill="0" applyAlignment="0" applyProtection="0"/>
    <xf numFmtId="0" fontId="14" fillId="0" borderId="4" applyNumberFormat="0" applyFill="0" applyAlignment="0" applyProtection="0"/>
    <xf numFmtId="0" fontId="70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70" fillId="0" borderId="4" applyNumberFormat="0" applyFill="0" applyAlignment="0" applyProtection="0"/>
    <xf numFmtId="0" fontId="70" fillId="0" borderId="4" applyNumberFormat="0" applyFill="0" applyAlignment="0" applyProtection="0"/>
    <xf numFmtId="0" fontId="14" fillId="0" borderId="4" applyNumberFormat="0" applyFill="0" applyAlignment="0" applyProtection="0"/>
    <xf numFmtId="0" fontId="21" fillId="0" borderId="4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20" fillId="0" borderId="32" applyNumberFormat="0" applyFill="0" applyAlignment="0" applyProtection="0"/>
    <xf numFmtId="0" fontId="15" fillId="0" borderId="5" applyNumberFormat="0" applyFill="0" applyAlignment="0" applyProtection="0"/>
    <xf numFmtId="0" fontId="71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71" fillId="0" borderId="5" applyNumberFormat="0" applyFill="0" applyAlignment="0" applyProtection="0"/>
    <xf numFmtId="0" fontId="71" fillId="0" borderId="5" applyNumberFormat="0" applyFill="0" applyAlignment="0" applyProtection="0"/>
    <xf numFmtId="0" fontId="15" fillId="0" borderId="5" applyNumberFormat="0" applyFill="0" applyAlignment="0" applyProtection="0"/>
    <xf numFmtId="0" fontId="22" fillId="0" borderId="5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1" fillId="0" borderId="33" applyNumberFormat="0" applyFill="0" applyAlignment="0" applyProtection="0"/>
    <xf numFmtId="0" fontId="16" fillId="0" borderId="6" applyNumberFormat="0" applyFill="0" applyAlignment="0" applyProtection="0"/>
    <xf numFmtId="0" fontId="7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72" fillId="0" borderId="6" applyNumberFormat="0" applyFill="0" applyAlignment="0" applyProtection="0"/>
    <xf numFmtId="0" fontId="72" fillId="0" borderId="6" applyNumberFormat="0" applyFill="0" applyAlignment="0" applyProtection="0"/>
    <xf numFmtId="0" fontId="16" fillId="0" borderId="6" applyNumberFormat="0" applyFill="0" applyAlignment="0" applyProtection="0"/>
    <xf numFmtId="0" fontId="23" fillId="0" borderId="6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25" fillId="61" borderId="0" applyNumberFormat="0" applyBorder="0" applyAlignment="0" applyProtection="0"/>
    <xf numFmtId="0" fontId="52" fillId="9" borderId="17" applyNumberFormat="0" applyAlignment="0" applyProtection="0"/>
    <xf numFmtId="0" fontId="6" fillId="23" borderId="1" applyNumberFormat="0" applyAlignment="0" applyProtection="0"/>
    <xf numFmtId="0" fontId="26" fillId="23" borderId="1" applyNumberFormat="0" applyAlignment="0" applyProtection="0"/>
    <xf numFmtId="0" fontId="26" fillId="23" borderId="1" applyNumberFormat="0" applyAlignment="0" applyProtection="0"/>
    <xf numFmtId="0" fontId="73" fillId="7" borderId="1" applyNumberFormat="0" applyAlignment="0" applyProtection="0"/>
    <xf numFmtId="0" fontId="6" fillId="23" borderId="1" applyNumberFormat="0" applyAlignment="0" applyProtection="0"/>
    <xf numFmtId="0" fontId="73" fillId="7" borderId="1" applyNumberFormat="0" applyAlignment="0" applyProtection="0"/>
    <xf numFmtId="0" fontId="73" fillId="7" borderId="1" applyNumberFormat="0" applyAlignment="0" applyProtection="0"/>
    <xf numFmtId="0" fontId="6" fillId="23" borderId="1" applyNumberFormat="0" applyAlignment="0" applyProtection="0"/>
    <xf numFmtId="0" fontId="6" fillId="23" borderId="1" applyNumberFormat="0" applyAlignment="0" applyProtection="0"/>
    <xf numFmtId="0" fontId="6" fillId="23" borderId="1" applyNumberFormat="0" applyAlignment="0" applyProtection="0"/>
    <xf numFmtId="0" fontId="113" fillId="23" borderId="1" applyNumberFormat="0" applyAlignment="0" applyProtection="0"/>
    <xf numFmtId="0" fontId="26" fillId="23" borderId="1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20" fillId="82" borderId="9" applyNumberFormat="0" applyFont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8" borderId="0" applyNumberFormat="0" applyBorder="0" applyAlignment="0" applyProtection="0"/>
    <xf numFmtId="0" fontId="7" fillId="62" borderId="0" applyNumberFormat="0" applyBorder="0" applyAlignment="0" applyProtection="0"/>
    <xf numFmtId="0" fontId="27" fillId="22" borderId="10" applyNumberFormat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79" fillId="0" borderId="34" applyNumberFormat="0" applyFill="0" applyAlignment="0" applyProtection="0"/>
    <xf numFmtId="0" fontId="11" fillId="0" borderId="3" applyNumberFormat="0" applyFill="0" applyAlignment="0" applyProtection="0"/>
    <xf numFmtId="0" fontId="74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74" fillId="0" borderId="3" applyNumberFormat="0" applyFill="0" applyAlignment="0" applyProtection="0"/>
    <xf numFmtId="0" fontId="74" fillId="0" borderId="3" applyNumberFormat="0" applyFill="0" applyAlignment="0" applyProtection="0"/>
    <xf numFmtId="0" fontId="11" fillId="0" borderId="3" applyNumberFormat="0" applyFill="0" applyAlignment="0" applyProtection="0"/>
    <xf numFmtId="0" fontId="115" fillId="0" borderId="3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2" fillId="25" borderId="0" applyNumberFormat="0" applyBorder="0" applyAlignment="0" applyProtection="0"/>
    <xf numFmtId="0" fontId="35" fillId="85" borderId="0" applyNumberFormat="0" applyBorder="0" applyAlignment="0" applyProtection="0"/>
    <xf numFmtId="0" fontId="32" fillId="85" borderId="0" applyNumberFormat="0" applyBorder="0" applyAlignment="0" applyProtection="0"/>
    <xf numFmtId="0" fontId="32" fillId="85" borderId="0" applyNumberFormat="0" applyBorder="0" applyAlignment="0" applyProtection="0"/>
    <xf numFmtId="0" fontId="75" fillId="26" borderId="0" applyNumberFormat="0" applyBorder="0" applyAlignment="0" applyProtection="0"/>
    <xf numFmtId="0" fontId="35" fillId="8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38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6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38" fillId="0" borderId="0"/>
    <xf numFmtId="0" fontId="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38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62" fillId="0" borderId="0"/>
    <xf numFmtId="0" fontId="31" fillId="0" borderId="0"/>
    <xf numFmtId="0" fontId="61" fillId="0" borderId="0"/>
    <xf numFmtId="0" fontId="61" fillId="0" borderId="0"/>
    <xf numFmtId="0" fontId="31" fillId="0" borderId="0"/>
    <xf numFmtId="0" fontId="31" fillId="0" borderId="0"/>
    <xf numFmtId="0" fontId="62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2" fillId="0" borderId="0"/>
    <xf numFmtId="0" fontId="2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20" fillId="0" borderId="0"/>
    <xf numFmtId="0" fontId="20" fillId="0" borderId="0"/>
    <xf numFmtId="0" fontId="38" fillId="0" borderId="0"/>
    <xf numFmtId="0" fontId="61" fillId="0" borderId="0"/>
    <xf numFmtId="0" fontId="20" fillId="0" borderId="0"/>
    <xf numFmtId="0" fontId="62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46" fillId="0" borderId="0"/>
    <xf numFmtId="0" fontId="38" fillId="0" borderId="0"/>
    <xf numFmtId="0" fontId="38" fillId="0" borderId="0"/>
    <xf numFmtId="0" fontId="62" fillId="0" borderId="0"/>
    <xf numFmtId="0" fontId="62" fillId="0" borderId="0"/>
    <xf numFmtId="0" fontId="31" fillId="0" borderId="0"/>
    <xf numFmtId="0" fontId="31" fillId="0" borderId="0"/>
    <xf numFmtId="0" fontId="62" fillId="0" borderId="0"/>
    <xf numFmtId="0" fontId="62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62" fillId="0" borderId="0"/>
    <xf numFmtId="0" fontId="62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80" fillId="0" borderId="0"/>
    <xf numFmtId="0" fontId="20" fillId="0" borderId="0"/>
    <xf numFmtId="0" fontId="80" fillId="0" borderId="0"/>
    <xf numFmtId="0" fontId="20" fillId="0" borderId="0"/>
    <xf numFmtId="0" fontId="1" fillId="0" borderId="0"/>
    <xf numFmtId="0" fontId="20" fillId="0" borderId="0"/>
    <xf numFmtId="0" fontId="80" fillId="0" borderId="0"/>
    <xf numFmtId="0" fontId="20" fillId="0" borderId="0"/>
    <xf numFmtId="0" fontId="80" fillId="0" borderId="0"/>
    <xf numFmtId="0" fontId="8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62" fillId="0" borderId="0"/>
    <xf numFmtId="0" fontId="62" fillId="0" borderId="0"/>
    <xf numFmtId="0" fontId="38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1" fillId="0" borderId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1" fillId="82" borderId="9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53" fillId="80" borderId="18" applyNumberFormat="0" applyAlignment="0" applyProtection="0"/>
    <xf numFmtId="0" fontId="27" fillId="22" borderId="10" applyNumberFormat="0" applyAlignment="0" applyProtection="0"/>
    <xf numFmtId="0" fontId="34" fillId="22" borderId="10" applyNumberFormat="0" applyAlignment="0" applyProtection="0"/>
    <xf numFmtId="0" fontId="34" fillId="22" borderId="10" applyNumberFormat="0" applyAlignment="0" applyProtection="0"/>
    <xf numFmtId="0" fontId="76" fillId="20" borderId="10" applyNumberFormat="0" applyAlignment="0" applyProtection="0"/>
    <xf numFmtId="0" fontId="27" fillId="22" borderId="10" applyNumberFormat="0" applyAlignment="0" applyProtection="0"/>
    <xf numFmtId="0" fontId="76" fillId="20" borderId="10" applyNumberFormat="0" applyAlignment="0" applyProtection="0"/>
    <xf numFmtId="0" fontId="76" fillId="20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116" fillId="22" borderId="10" applyNumberFormat="0" applyAlignment="0" applyProtection="0"/>
    <xf numFmtId="0" fontId="34" fillId="22" borderId="10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9" fontId="1" fillId="0" borderId="0" applyFont="0" applyFill="0" applyBorder="0" applyAlignment="0" applyProtection="0"/>
    <xf numFmtId="0" fontId="25" fillId="61" borderId="0" applyNumberFormat="0" applyBorder="0" applyAlignment="0" applyProtection="0"/>
    <xf numFmtId="0" fontId="27" fillId="22" borderId="10" applyNumberFormat="0" applyAlignment="0" applyProtection="0"/>
    <xf numFmtId="0" fontId="35" fillId="85" borderId="0" applyNumberFormat="0" applyBorder="0" applyAlignment="0" applyProtection="0"/>
    <xf numFmtId="0" fontId="31" fillId="0" borderId="0"/>
    <xf numFmtId="0" fontId="81" fillId="0" borderId="0"/>
    <xf numFmtId="0" fontId="9" fillId="22" borderId="1" applyNumberFormat="0" applyAlignment="0" applyProtection="0"/>
    <xf numFmtId="0" fontId="12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58" fillId="0" borderId="35" applyNumberFormat="0" applyFill="0" applyAlignment="0" applyProtection="0"/>
    <xf numFmtId="0" fontId="33" fillId="0" borderId="11" applyNumberFormat="0" applyFill="0" applyAlignment="0" applyProtection="0"/>
    <xf numFmtId="0" fontId="78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78" fillId="0" borderId="11" applyNumberFormat="0" applyFill="0" applyAlignment="0" applyProtection="0"/>
    <xf numFmtId="0" fontId="78" fillId="0" borderId="11" applyNumberFormat="0" applyFill="0" applyAlignment="0" applyProtection="0"/>
    <xf numFmtId="0" fontId="33" fillId="0" borderId="11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1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1" fillId="0" borderId="0"/>
    <xf numFmtId="0" fontId="58" fillId="0" borderId="22" applyNumberFormat="0" applyFill="0" applyAlignment="0" applyProtection="0"/>
    <xf numFmtId="0" fontId="82" fillId="0" borderId="0" applyNumberFormat="0" applyFill="0" applyBorder="0" applyAlignment="0" applyProtection="0"/>
    <xf numFmtId="3" fontId="125" fillId="29" borderId="0" applyBorder="0" applyAlignment="0" applyProtection="0"/>
    <xf numFmtId="0" fontId="55" fillId="0" borderId="19" applyNumberFormat="0" applyFill="0" applyAlignment="0" applyProtection="0"/>
    <xf numFmtId="0" fontId="48" fillId="0" borderId="15" applyNumberFormat="0" applyFill="0" applyAlignment="0" applyProtection="0"/>
    <xf numFmtId="3" fontId="125" fillId="29" borderId="0" applyBorder="0" applyAlignment="0" applyProtection="0"/>
    <xf numFmtId="0" fontId="47" fillId="0" borderId="14" applyNumberFormat="0" applyFill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61" fillId="0" borderId="0"/>
    <xf numFmtId="0" fontId="49" fillId="0" borderId="0" applyNumberFormat="0" applyFill="0" applyBorder="0" applyAlignment="0" applyProtection="0"/>
    <xf numFmtId="3" fontId="125" fillId="29" borderId="0" applyBorder="0" applyAlignment="0" applyProtection="0"/>
    <xf numFmtId="0" fontId="49" fillId="0" borderId="16" applyNumberFormat="0" applyFill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82" fillId="0" borderId="0" applyNumberForma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1" fillId="30" borderId="0" applyNumberFormat="0" applyBorder="0" applyAlignment="0" applyProtection="0"/>
    <xf numFmtId="0" fontId="83" fillId="31" borderId="0" applyNumberFormat="0" applyBorder="0" applyAlignment="0" applyProtection="0"/>
    <xf numFmtId="0" fontId="52" fillId="32" borderId="17" applyNumberFormat="0" applyAlignment="0" applyProtection="0"/>
    <xf numFmtId="0" fontId="53" fillId="33" borderId="18" applyNumberFormat="0" applyAlignment="0" applyProtection="0"/>
    <xf numFmtId="0" fontId="54" fillId="33" borderId="17" applyNumberFormat="0" applyAlignment="0" applyProtection="0"/>
    <xf numFmtId="0" fontId="55" fillId="0" borderId="19" applyNumberFormat="0" applyFill="0" applyAlignment="0" applyProtection="0"/>
    <xf numFmtId="0" fontId="58" fillId="0" borderId="22" applyNumberFormat="0" applyFill="0" applyAlignment="0" applyProtection="0"/>
    <xf numFmtId="0" fontId="59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46" fillId="41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51" borderId="0" applyNumberFormat="0" applyBorder="0" applyAlignment="0" applyProtection="0"/>
    <xf numFmtId="0" fontId="46" fillId="54" borderId="0" applyNumberFormat="0" applyBorder="0" applyAlignment="0" applyProtection="0"/>
    <xf numFmtId="0" fontId="59" fillId="55" borderId="0" applyNumberFormat="0" applyBorder="0" applyAlignment="0" applyProtection="0"/>
    <xf numFmtId="0" fontId="59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59" fillId="59" borderId="0" applyNumberFormat="0" applyBorder="0" applyAlignment="0" applyProtection="0"/>
    <xf numFmtId="0" fontId="50" fillId="29" borderId="0" applyNumberFormat="0" applyBorder="0" applyAlignment="0" applyProtection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35" borderId="21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3" fontId="125" fillId="6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126" fillId="0" borderId="31" applyNumberFormat="0" applyFill="0" applyAlignment="0" applyProtection="0"/>
    <xf numFmtId="0" fontId="126" fillId="0" borderId="31" applyNumberFormat="0" applyFill="0" applyAlignment="0" applyProtection="0"/>
    <xf numFmtId="0" fontId="127" fillId="0" borderId="32" applyNumberFormat="0" applyFill="0" applyAlignment="0" applyProtection="0"/>
    <xf numFmtId="0" fontId="127" fillId="0" borderId="32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34" applyNumberFormat="0" applyFill="0" applyAlignment="0" applyProtection="0"/>
    <xf numFmtId="0" fontId="129" fillId="0" borderId="34" applyNumberFormat="0" applyFill="0" applyAlignment="0" applyProtection="0"/>
    <xf numFmtId="0" fontId="130" fillId="25" borderId="0" applyNumberFormat="0" applyBorder="0" applyAlignment="0" applyProtection="0"/>
    <xf numFmtId="0" fontId="31" fillId="0" borderId="0"/>
    <xf numFmtId="0" fontId="31" fillId="0" borderId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31" fillId="0" borderId="0"/>
    <xf numFmtId="0" fontId="59" fillId="39" borderId="0" applyNumberFormat="0" applyBorder="0" applyAlignment="0" applyProtection="0"/>
    <xf numFmtId="0" fontId="59" fillId="43" borderId="0" applyNumberFormat="0" applyBorder="0" applyAlignment="0" applyProtection="0"/>
    <xf numFmtId="0" fontId="59" fillId="47" borderId="0" applyNumberFormat="0" applyBorder="0" applyAlignment="0" applyProtection="0"/>
    <xf numFmtId="0" fontId="59" fillId="51" borderId="0" applyNumberFormat="0" applyBorder="0" applyAlignment="0" applyProtection="0"/>
    <xf numFmtId="0" fontId="59" fillId="55" borderId="0" applyNumberFormat="0" applyBorder="0" applyAlignment="0" applyProtection="0"/>
    <xf numFmtId="0" fontId="59" fillId="59" borderId="0" applyNumberFormat="0" applyBorder="0" applyAlignment="0" applyProtection="0"/>
    <xf numFmtId="0" fontId="59" fillId="36" borderId="0" applyNumberFormat="0" applyBorder="0" applyAlignment="0" applyProtection="0"/>
    <xf numFmtId="0" fontId="59" fillId="40" borderId="0" applyNumberFormat="0" applyBorder="0" applyAlignment="0" applyProtection="0"/>
    <xf numFmtId="0" fontId="59" fillId="44" borderId="0" applyNumberFormat="0" applyBorder="0" applyAlignment="0" applyProtection="0"/>
    <xf numFmtId="0" fontId="59" fillId="48" borderId="0" applyNumberFormat="0" applyBorder="0" applyAlignment="0" applyProtection="0"/>
    <xf numFmtId="0" fontId="59" fillId="56" borderId="0" applyNumberFormat="0" applyBorder="0" applyAlignment="0" applyProtection="0"/>
    <xf numFmtId="0" fontId="51" fillId="30" borderId="0" applyNumberFormat="0" applyBorder="0" applyAlignment="0" applyProtection="0"/>
    <xf numFmtId="0" fontId="54" fillId="33" borderId="17" applyNumberFormat="0" applyAlignment="0" applyProtection="0"/>
    <xf numFmtId="0" fontId="50" fillId="29" borderId="0" applyNumberFormat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50" fillId="29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2" fillId="32" borderId="17" applyNumberFormat="0" applyAlignment="0" applyProtection="0"/>
    <xf numFmtId="0" fontId="55" fillId="0" borderId="19" applyNumberFormat="0" applyFill="0" applyAlignment="0" applyProtection="0"/>
    <xf numFmtId="0" fontId="83" fillId="31" borderId="0" applyNumberFormat="0" applyBorder="0" applyAlignment="0" applyProtection="0"/>
    <xf numFmtId="0" fontId="62" fillId="0" borderId="0"/>
    <xf numFmtId="0" fontId="46" fillId="35" borderId="21" applyNumberFormat="0" applyFont="0" applyAlignment="0" applyProtection="0"/>
    <xf numFmtId="0" fontId="63" fillId="35" borderId="21" applyNumberFormat="0" applyFont="0" applyAlignment="0" applyProtection="0"/>
    <xf numFmtId="0" fontId="46" fillId="35" borderId="21" applyNumberFormat="0" applyFont="0" applyAlignment="0" applyProtection="0"/>
    <xf numFmtId="0" fontId="53" fillId="33" borderId="18" applyNumberFormat="0" applyAlignment="0" applyProtection="0"/>
    <xf numFmtId="0" fontId="82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31" fillId="0" borderId="0"/>
    <xf numFmtId="0" fontId="82" fillId="0" borderId="0" applyNumberFormat="0" applyFill="0" applyBorder="0" applyAlignment="0" applyProtection="0"/>
    <xf numFmtId="0" fontId="83" fillId="31" borderId="0" applyNumberFormat="0" applyBorder="0" applyAlignment="0" applyProtection="0"/>
    <xf numFmtId="0" fontId="59" fillId="39" borderId="0" applyNumberFormat="0" applyBorder="0" applyAlignment="0" applyProtection="0"/>
    <xf numFmtId="0" fontId="59" fillId="43" borderId="0" applyNumberFormat="0" applyBorder="0" applyAlignment="0" applyProtection="0"/>
    <xf numFmtId="0" fontId="59" fillId="47" borderId="0" applyNumberFormat="0" applyBorder="0" applyAlignment="0" applyProtection="0"/>
    <xf numFmtId="0" fontId="59" fillId="51" borderId="0" applyNumberFormat="0" applyBorder="0" applyAlignment="0" applyProtection="0"/>
    <xf numFmtId="0" fontId="59" fillId="55" borderId="0" applyNumberFormat="0" applyBorder="0" applyAlignment="0" applyProtection="0"/>
    <xf numFmtId="0" fontId="59" fillId="59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42" borderId="0" applyNumberFormat="0" applyBorder="0" applyAlignment="0" applyProtection="0"/>
    <xf numFmtId="0" fontId="46" fillId="5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4" fillId="80" borderId="17" applyNumberFormat="0" applyAlignment="0" applyProtection="0"/>
    <xf numFmtId="0" fontId="59" fillId="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31" fillId="0" borderId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9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119" fillId="0" borderId="31" applyNumberFormat="0" applyFill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119" fillId="0" borderId="31" applyNumberFormat="0" applyFill="0" applyAlignment="0" applyProtection="0"/>
    <xf numFmtId="0" fontId="46" fillId="26" borderId="0" applyNumberFormat="0" applyBorder="0" applyAlignment="0" applyProtection="0"/>
    <xf numFmtId="0" fontId="46" fillId="42" borderId="0" applyNumberFormat="0" applyBorder="0" applyAlignment="0" applyProtection="0"/>
    <xf numFmtId="0" fontId="46" fillId="6" borderId="0" applyNumberFormat="0" applyBorder="0" applyAlignment="0" applyProtection="0"/>
    <xf numFmtId="0" fontId="121" fillId="0" borderId="33" applyNumberFormat="0" applyFill="0" applyAlignment="0" applyProtection="0"/>
    <xf numFmtId="0" fontId="59" fillId="77" borderId="0" applyNumberFormat="0" applyBorder="0" applyAlignment="0" applyProtection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3" fontId="125" fillId="6" borderId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77" borderId="0" applyNumberFormat="0" applyBorder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79" fillId="0" borderId="34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79" fillId="0" borderId="34" applyNumberFormat="0" applyFill="0" applyAlignment="0" applyProtection="0"/>
    <xf numFmtId="0" fontId="46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119" fillId="0" borderId="31" applyNumberFormat="0" applyFill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46" fillId="9" borderId="0" applyNumberFormat="0" applyBorder="0" applyAlignment="0" applyProtection="0"/>
    <xf numFmtId="0" fontId="46" fillId="7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9" borderId="0" applyNumberFormat="0" applyBorder="0" applyAlignment="0" applyProtection="0"/>
    <xf numFmtId="0" fontId="46" fillId="25" borderId="0" applyNumberFormat="0" applyBorder="0" applyAlignment="0" applyProtection="0"/>
    <xf numFmtId="0" fontId="46" fillId="8" borderId="0" applyNumberFormat="0" applyBorder="0" applyAlignment="0" applyProtection="0"/>
    <xf numFmtId="0" fontId="121" fillId="0" borderId="33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3" fontId="125" fillId="6" borderId="0" applyBorder="0" applyAlignment="0" applyProtection="0"/>
    <xf numFmtId="0" fontId="59" fillId="73" borderId="0" applyNumberFormat="0" applyBorder="0" applyAlignment="0" applyProtection="0"/>
    <xf numFmtId="0" fontId="46" fillId="25" borderId="0" applyNumberFormat="0" applyBorder="0" applyAlignment="0" applyProtection="0"/>
    <xf numFmtId="0" fontId="59" fillId="3" borderId="0" applyNumberFormat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59" fillId="6" borderId="0" applyNumberFormat="0" applyBorder="0" applyAlignment="0" applyProtection="0"/>
    <xf numFmtId="0" fontId="59" fillId="11" borderId="0" applyNumberFormat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59" fillId="9" borderId="0" applyNumberFormat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59" fillId="3" borderId="0" applyNumberFormat="0" applyBorder="0" applyAlignment="0" applyProtection="0"/>
    <xf numFmtId="0" fontId="46" fillId="3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59" fillId="19" borderId="0" applyNumberFormat="0" applyBorder="0" applyAlignment="0" applyProtection="0"/>
    <xf numFmtId="0" fontId="46" fillId="9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30" fillId="25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121" fillId="0" borderId="0" applyNumberFormat="0" applyFill="0" applyBorder="0" applyAlignment="0" applyProtection="0"/>
    <xf numFmtId="0" fontId="46" fillId="7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79" fillId="0" borderId="34" applyNumberFormat="0" applyFill="0" applyAlignment="0" applyProtection="0"/>
    <xf numFmtId="0" fontId="119" fillId="0" borderId="31" applyNumberFormat="0" applyFill="0" applyAlignment="0" applyProtection="0"/>
    <xf numFmtId="0" fontId="46" fillId="9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59" fillId="11" borderId="0" applyNumberFormat="0" applyBorder="0" applyAlignment="0" applyProtection="0"/>
    <xf numFmtId="0" fontId="46" fillId="0" borderId="0"/>
    <xf numFmtId="0" fontId="127" fillId="0" borderId="32" applyNumberFormat="0" applyFill="0" applyAlignment="0" applyProtection="0"/>
    <xf numFmtId="0" fontId="46" fillId="7" borderId="0" applyNumberFormat="0" applyBorder="0" applyAlignment="0" applyProtection="0"/>
    <xf numFmtId="0" fontId="122" fillId="25" borderId="0" applyNumberFormat="0" applyBorder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122" fillId="25" borderId="0" applyNumberFormat="0" applyBorder="0" applyAlignment="0" applyProtection="0"/>
    <xf numFmtId="0" fontId="59" fillId="17" borderId="0" applyNumberFormat="0" applyBorder="0" applyAlignment="0" applyProtection="0"/>
    <xf numFmtId="0" fontId="119" fillId="0" borderId="31" applyNumberFormat="0" applyFill="0" applyAlignment="0" applyProtection="0"/>
    <xf numFmtId="0" fontId="46" fillId="3" borderId="0" applyNumberFormat="0" applyBorder="0" applyAlignment="0" applyProtection="0"/>
    <xf numFmtId="0" fontId="46" fillId="26" borderId="0" applyNumberFormat="0" applyBorder="0" applyAlignment="0" applyProtection="0"/>
    <xf numFmtId="0" fontId="46" fillId="25" borderId="0" applyNumberFormat="0" applyBorder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59" fillId="19" borderId="0" applyNumberFormat="0" applyBorder="0" applyAlignment="0" applyProtection="0"/>
    <xf numFmtId="0" fontId="46" fillId="26" borderId="0" applyNumberFormat="0" applyBorder="0" applyAlignment="0" applyProtection="0"/>
    <xf numFmtId="0" fontId="59" fillId="9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51" fillId="79" borderId="0" applyNumberFormat="0" applyBorder="0" applyAlignment="0" applyProtection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8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73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7" borderId="0" applyNumberFormat="0" applyBorder="0" applyAlignment="0" applyProtection="0"/>
    <xf numFmtId="0" fontId="46" fillId="0" borderId="0"/>
    <xf numFmtId="0" fontId="79" fillId="0" borderId="34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50" fillId="6" borderId="0" applyNumberFormat="0" applyBorder="0" applyAlignment="0" applyProtection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59" fillId="3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59" fillId="6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119" fillId="0" borderId="31" applyNumberFormat="0" applyFill="0" applyAlignment="0" applyProtection="0"/>
    <xf numFmtId="3" fontId="125" fillId="6" borderId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8" borderId="0" applyNumberFormat="0" applyBorder="0" applyAlignment="0" applyProtection="0"/>
    <xf numFmtId="0" fontId="46" fillId="2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129" fillId="0" borderId="34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17" borderId="0" applyNumberFormat="0" applyBorder="0" applyAlignment="0" applyProtection="0"/>
    <xf numFmtId="3" fontId="125" fillId="6" borderId="0" applyBorder="0" applyAlignment="0" applyProtection="0"/>
    <xf numFmtId="0" fontId="121" fillId="0" borderId="33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2" fillId="25" borderId="0" applyNumberFormat="0" applyBorder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124" fillId="80" borderId="17" applyNumberFormat="0" applyAlignment="0" applyProtection="0"/>
    <xf numFmtId="0" fontId="46" fillId="26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8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59" fillId="6" borderId="0" applyNumberFormat="0" applyBorder="0" applyAlignment="0" applyProtection="0"/>
    <xf numFmtId="0" fontId="121" fillId="0" borderId="33" applyNumberFormat="0" applyFill="0" applyAlignment="0" applyProtection="0"/>
    <xf numFmtId="0" fontId="31" fillId="0" borderId="0"/>
    <xf numFmtId="0" fontId="46" fillId="0" borderId="0"/>
    <xf numFmtId="0" fontId="121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121" fillId="0" borderId="0" applyNumberFormat="0" applyFill="0" applyBorder="0" applyAlignment="0" applyProtection="0"/>
    <xf numFmtId="0" fontId="59" fillId="11" borderId="0" applyNumberFormat="0" applyBorder="0" applyAlignment="0" applyProtection="0"/>
    <xf numFmtId="0" fontId="46" fillId="0" borderId="0"/>
    <xf numFmtId="0" fontId="126" fillId="0" borderId="31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6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46" fillId="0" borderId="0"/>
    <xf numFmtId="0" fontId="51" fillId="79" borderId="0" applyNumberFormat="0" applyBorder="0" applyAlignment="0" applyProtection="0"/>
    <xf numFmtId="0" fontId="122" fillId="25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0" borderId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0" borderId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6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0" borderId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59" fillId="9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6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3" fontId="125" fillId="6" borderId="0" applyBorder="0" applyAlignment="0" applyProtection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9" borderId="0" applyNumberFormat="0" applyBorder="0" applyAlignment="0" applyProtection="0"/>
    <xf numFmtId="0" fontId="46" fillId="6" borderId="0" applyNumberFormat="0" applyBorder="0" applyAlignment="0" applyProtection="0"/>
    <xf numFmtId="0" fontId="119" fillId="0" borderId="31" applyNumberFormat="0" applyFill="0" applyAlignment="0" applyProtection="0"/>
    <xf numFmtId="0" fontId="59" fillId="9" borderId="0" applyNumberFormat="0" applyBorder="0" applyAlignment="0" applyProtection="0"/>
    <xf numFmtId="0" fontId="46" fillId="26" borderId="0" applyNumberFormat="0" applyBorder="0" applyAlignment="0" applyProtection="0"/>
    <xf numFmtId="3" fontId="125" fillId="6" borderId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120" fillId="0" borderId="32" applyNumberFormat="0" applyFill="0" applyAlignment="0" applyProtection="0"/>
    <xf numFmtId="0" fontId="46" fillId="8" borderId="0" applyNumberFormat="0" applyBorder="0" applyAlignment="0" applyProtection="0"/>
    <xf numFmtId="0" fontId="122" fillId="25" borderId="0" applyNumberFormat="0" applyBorder="0" applyAlignment="0" applyProtection="0"/>
    <xf numFmtId="0" fontId="59" fillId="11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7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120" fillId="0" borderId="32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73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59" fillId="77" borderId="0" applyNumberFormat="0" applyBorder="0" applyAlignment="0" applyProtection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59" fillId="19" borderId="0" applyNumberFormat="0" applyBorder="0" applyAlignment="0" applyProtection="0"/>
    <xf numFmtId="0" fontId="46" fillId="0" borderId="0"/>
    <xf numFmtId="0" fontId="61" fillId="0" borderId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59" fillId="17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46" fillId="25" borderId="0" applyNumberFormat="0" applyBorder="0" applyAlignment="0" applyProtection="0"/>
    <xf numFmtId="0" fontId="122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59" fillId="77" borderId="0" applyNumberFormat="0" applyBorder="0" applyAlignment="0" applyProtection="0"/>
    <xf numFmtId="0" fontId="46" fillId="3" borderId="0" applyNumberFormat="0" applyBorder="0" applyAlignment="0" applyProtection="0"/>
    <xf numFmtId="0" fontId="119" fillId="0" borderId="31" applyNumberFormat="0" applyFill="0" applyAlignment="0" applyProtection="0"/>
    <xf numFmtId="0" fontId="59" fillId="11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120" fillId="0" borderId="32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119" fillId="0" borderId="31" applyNumberFormat="0" applyFill="0" applyAlignment="0" applyProtection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3" fontId="125" fillId="6" borderId="0" applyBorder="0" applyAlignment="0" applyProtection="0"/>
    <xf numFmtId="0" fontId="46" fillId="7" borderId="0" applyNumberFormat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8" borderId="0" applyNumberFormat="0" applyBorder="0" applyAlignment="0" applyProtection="0"/>
    <xf numFmtId="0" fontId="59" fillId="9" borderId="0" applyNumberFormat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7" borderId="0" applyNumberFormat="0" applyBorder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0" borderId="0"/>
    <xf numFmtId="0" fontId="46" fillId="7" borderId="0" applyNumberFormat="0" applyBorder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7" borderId="0" applyNumberFormat="0" applyBorder="0" applyAlignment="0" applyProtection="0"/>
    <xf numFmtId="0" fontId="46" fillId="0" borderId="0"/>
    <xf numFmtId="0" fontId="59" fillId="77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119" fillId="0" borderId="31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46" fillId="0" borderId="0"/>
    <xf numFmtId="0" fontId="50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26" borderId="0" applyNumberFormat="0" applyBorder="0" applyAlignment="0" applyProtection="0"/>
    <xf numFmtId="0" fontId="50" fillId="6" borderId="0" applyNumberFormat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52" fillId="9" borderId="17" applyNumberFormat="0" applyAlignment="0" applyProtection="0"/>
    <xf numFmtId="0" fontId="46" fillId="8" borderId="0" applyNumberFormat="0" applyBorder="0" applyAlignment="0" applyProtection="0"/>
    <xf numFmtId="0" fontId="59" fillId="3" borderId="0" applyNumberFormat="0" applyBorder="0" applyAlignment="0" applyProtection="0"/>
    <xf numFmtId="0" fontId="46" fillId="0" borderId="0"/>
    <xf numFmtId="0" fontId="46" fillId="9" borderId="0" applyNumberFormat="0" applyBorder="0" applyAlignment="0" applyProtection="0"/>
    <xf numFmtId="0" fontId="119" fillId="0" borderId="31" applyNumberFormat="0" applyFill="0" applyAlignment="0" applyProtection="0"/>
    <xf numFmtId="0" fontId="50" fillId="6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0" fontId="119" fillId="0" borderId="31" applyNumberFormat="0" applyFill="0" applyAlignment="0" applyProtection="0"/>
    <xf numFmtId="0" fontId="46" fillId="53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52" fillId="9" borderId="17" applyNumberFormat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46" fillId="0" borderId="0"/>
    <xf numFmtId="0" fontId="46" fillId="9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3" fontId="125" fillId="6" borderId="0" applyBorder="0" applyAlignment="0" applyProtection="0"/>
    <xf numFmtId="0" fontId="59" fillId="17" borderId="0" applyNumberFormat="0" applyBorder="0" applyAlignment="0" applyProtection="0"/>
    <xf numFmtId="0" fontId="46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59" fillId="3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121" fillId="0" borderId="33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122" fillId="25" borderId="0" applyNumberFormat="0" applyBorder="0" applyAlignment="0" applyProtection="0"/>
    <xf numFmtId="3" fontId="125" fillId="6" borderId="0" applyBorder="0" applyAlignment="0" applyProtection="0"/>
    <xf numFmtId="0" fontId="46" fillId="9" borderId="0" applyNumberFormat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122" fillId="25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3" fontId="125" fillId="6" borderId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120" fillId="0" borderId="32" applyNumberFormat="0" applyFill="0" applyAlignment="0" applyProtection="0"/>
    <xf numFmtId="0" fontId="59" fillId="19" borderId="0" applyNumberFormat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59" fillId="17" borderId="0" applyNumberFormat="0" applyBorder="0" applyAlignment="0" applyProtection="0"/>
    <xf numFmtId="0" fontId="38" fillId="0" borderId="0"/>
    <xf numFmtId="0" fontId="46" fillId="25" borderId="0" applyNumberFormat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3" fontId="125" fillId="6" borderId="0" applyBorder="0" applyAlignment="0" applyProtection="0"/>
    <xf numFmtId="0" fontId="128" fillId="0" borderId="33" applyNumberFormat="0" applyFill="0" applyAlignment="0" applyProtection="0"/>
    <xf numFmtId="0" fontId="46" fillId="0" borderId="0"/>
    <xf numFmtId="0" fontId="46" fillId="0" borderId="0"/>
    <xf numFmtId="0" fontId="50" fillId="6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59" fillId="73" borderId="0" applyNumberFormat="0" applyBorder="0" applyAlignment="0" applyProtection="0"/>
    <xf numFmtId="0" fontId="46" fillId="3" borderId="0" applyNumberFormat="0" applyBorder="0" applyAlignment="0" applyProtection="0"/>
    <xf numFmtId="0" fontId="51" fillId="79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121" fillId="0" borderId="0" applyNumberFormat="0" applyFill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120" fillId="0" borderId="32" applyNumberFormat="0" applyFill="0" applyAlignment="0" applyProtection="0"/>
    <xf numFmtId="0" fontId="51" fillId="79" borderId="0" applyNumberFormat="0" applyBorder="0" applyAlignment="0" applyProtection="0"/>
    <xf numFmtId="0" fontId="46" fillId="0" borderId="0"/>
    <xf numFmtId="0" fontId="46" fillId="0" borderId="0"/>
    <xf numFmtId="0" fontId="59" fillId="19" borderId="0" applyNumberFormat="0" applyBorder="0" applyAlignment="0" applyProtection="0"/>
    <xf numFmtId="0" fontId="51" fillId="79" borderId="0" applyNumberFormat="0" applyBorder="0" applyAlignment="0" applyProtection="0"/>
    <xf numFmtId="0" fontId="46" fillId="0" borderId="0"/>
    <xf numFmtId="0" fontId="59" fillId="73" borderId="0" applyNumberFormat="0" applyBorder="0" applyAlignment="0" applyProtection="0"/>
    <xf numFmtId="3" fontId="125" fillId="6" borderId="0" applyBorder="0" applyAlignment="0" applyProtection="0"/>
    <xf numFmtId="0" fontId="31" fillId="0" borderId="0"/>
    <xf numFmtId="0" fontId="119" fillId="0" borderId="31" applyNumberFormat="0" applyFill="0" applyAlignment="0" applyProtection="0"/>
    <xf numFmtId="0" fontId="121" fillId="0" borderId="33" applyNumberFormat="0" applyFill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59" fillId="19" borderId="0" applyNumberFormat="0" applyBorder="0" applyAlignment="0" applyProtection="0"/>
    <xf numFmtId="0" fontId="38" fillId="0" borderId="0"/>
    <xf numFmtId="0" fontId="46" fillId="26" borderId="0" applyNumberFormat="0" applyBorder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62" fillId="0" borderId="0"/>
    <xf numFmtId="0" fontId="46" fillId="0" borderId="0"/>
    <xf numFmtId="0" fontId="38" fillId="0" borderId="0"/>
    <xf numFmtId="0" fontId="46" fillId="0" borderId="0"/>
    <xf numFmtId="0" fontId="62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35">
    <xf numFmtId="0" fontId="0" fillId="0" borderId="0" xfId="0"/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right" wrapText="1"/>
    </xf>
    <xf numFmtId="0" fontId="132" fillId="0" borderId="0" xfId="0" applyFont="1" applyAlignment="1">
      <alignment horizontal="center" wrapText="1"/>
    </xf>
    <xf numFmtId="3" fontId="41" fillId="0" borderId="0" xfId="0" applyNumberFormat="1" applyFont="1" applyAlignment="1">
      <alignment horizontal="right" wrapText="1"/>
    </xf>
    <xf numFmtId="0" fontId="133" fillId="0" borderId="0" xfId="0" applyFont="1"/>
    <xf numFmtId="3" fontId="41" fillId="0" borderId="0" xfId="0" applyNumberFormat="1" applyFont="1"/>
    <xf numFmtId="0" fontId="134" fillId="0" borderId="0" xfId="0" applyFont="1" applyAlignment="1">
      <alignment horizontal="center"/>
    </xf>
    <xf numFmtId="3" fontId="133" fillId="0" borderId="0" xfId="0" applyNumberFormat="1" applyFont="1"/>
    <xf numFmtId="0" fontId="41" fillId="0" borderId="0" xfId="0" applyFont="1" applyAlignment="1">
      <alignment horizontal="left"/>
    </xf>
    <xf numFmtId="0" fontId="139" fillId="0" borderId="0" xfId="0" applyFont="1"/>
    <xf numFmtId="0" fontId="41" fillId="86" borderId="0" xfId="0" applyFont="1" applyFill="1"/>
    <xf numFmtId="14" fontId="41" fillId="87" borderId="12" xfId="0" applyNumberFormat="1" applyFont="1" applyFill="1" applyBorder="1" applyAlignment="1" applyProtection="1">
      <alignment horizontal="center"/>
      <protection locked="0"/>
    </xf>
    <xf numFmtId="3" fontId="41" fillId="86" borderId="7" xfId="0" applyNumberFormat="1" applyFont="1" applyFill="1" applyBorder="1" applyAlignment="1">
      <alignment horizontal="center"/>
    </xf>
    <xf numFmtId="0" fontId="41" fillId="87" borderId="12" xfId="0" applyFont="1" applyFill="1" applyBorder="1" applyAlignment="1" applyProtection="1">
      <alignment horizontal="center"/>
      <protection locked="0"/>
    </xf>
    <xf numFmtId="0" fontId="41" fillId="88" borderId="0" xfId="0" applyFont="1" applyFill="1"/>
    <xf numFmtId="3" fontId="135" fillId="86" borderId="7" xfId="0" applyNumberFormat="1" applyFont="1" applyFill="1" applyBorder="1" applyAlignment="1" applyProtection="1">
      <alignment horizontal="center" vertical="center" wrapText="1" readingOrder="1"/>
    </xf>
    <xf numFmtId="3" fontId="138" fillId="86" borderId="7" xfId="0" applyNumberFormat="1" applyFont="1" applyFill="1" applyBorder="1" applyAlignment="1" applyProtection="1">
      <alignment horizontal="center" vertical="center" wrapText="1" readingOrder="1"/>
    </xf>
    <xf numFmtId="3" fontId="41" fillId="89" borderId="7" xfId="0" applyNumberFormat="1" applyFont="1" applyFill="1" applyBorder="1" applyAlignment="1" applyProtection="1">
      <alignment horizontal="center"/>
      <protection locked="0"/>
    </xf>
    <xf numFmtId="3" fontId="41" fillId="86" borderId="7" xfId="0" applyNumberFormat="1" applyFont="1" applyFill="1" applyBorder="1" applyAlignment="1" applyProtection="1">
      <alignment horizontal="center" vertical="center"/>
    </xf>
    <xf numFmtId="3" fontId="41" fillId="89" borderId="7" xfId="0" applyNumberFormat="1" applyFont="1" applyFill="1" applyBorder="1" applyAlignment="1" applyProtection="1">
      <alignment vertical="center"/>
      <protection locked="0"/>
    </xf>
    <xf numFmtId="0" fontId="41" fillId="90" borderId="7" xfId="0" applyFont="1" applyFill="1" applyBorder="1" applyAlignment="1">
      <alignment vertical="center"/>
    </xf>
    <xf numFmtId="0" fontId="139" fillId="90" borderId="7" xfId="0" applyFont="1" applyFill="1" applyBorder="1" applyAlignment="1">
      <alignment vertical="center"/>
    </xf>
    <xf numFmtId="0" fontId="41" fillId="89" borderId="7" xfId="0" applyFont="1" applyFill="1" applyBorder="1" applyAlignment="1" applyProtection="1">
      <alignment horizontal="left" vertical="center"/>
      <protection locked="0"/>
    </xf>
    <xf numFmtId="3" fontId="41" fillId="90" borderId="7" xfId="0" applyNumberFormat="1" applyFont="1" applyFill="1" applyBorder="1" applyAlignment="1" applyProtection="1">
      <alignment horizontal="center"/>
      <protection locked="0"/>
    </xf>
    <xf numFmtId="0" fontId="41" fillId="0" borderId="0" xfId="0" applyFont="1" applyAlignment="1">
      <alignment vertical="center"/>
    </xf>
    <xf numFmtId="0" fontId="0" fillId="0" borderId="0" xfId="0" applyAlignment="1">
      <alignment vertical="center"/>
    </xf>
    <xf numFmtId="0" fontId="135" fillId="0" borderId="8" xfId="0" applyFont="1" applyBorder="1" applyAlignment="1">
      <alignment vertical="center" wrapText="1" readingOrder="1"/>
    </xf>
    <xf numFmtId="3" fontId="41" fillId="86" borderId="40" xfId="0" applyNumberFormat="1" applyFont="1" applyFill="1" applyBorder="1" applyAlignment="1">
      <alignment horizontal="center"/>
    </xf>
    <xf numFmtId="3" fontId="41" fillId="86" borderId="41" xfId="0" applyNumberFormat="1" applyFont="1" applyFill="1" applyBorder="1" applyAlignment="1">
      <alignment horizontal="center"/>
    </xf>
    <xf numFmtId="3" fontId="41" fillId="89" borderId="40" xfId="0" applyNumberFormat="1" applyFont="1" applyFill="1" applyBorder="1" applyAlignment="1" applyProtection="1">
      <alignment horizontal="center"/>
      <protection locked="0"/>
    </xf>
    <xf numFmtId="3" fontId="41" fillId="90" borderId="41" xfId="0" applyNumberFormat="1" applyFont="1" applyFill="1" applyBorder="1" applyAlignment="1" applyProtection="1">
      <alignment horizontal="center"/>
      <protection locked="0"/>
    </xf>
    <xf numFmtId="3" fontId="41" fillId="89" borderId="29" xfId="0" applyNumberFormat="1" applyFont="1" applyFill="1" applyBorder="1" applyAlignment="1" applyProtection="1">
      <alignment horizontal="center"/>
      <protection locked="0"/>
    </xf>
    <xf numFmtId="3" fontId="41" fillId="89" borderId="28" xfId="0" applyNumberFormat="1" applyFont="1" applyFill="1" applyBorder="1" applyAlignment="1" applyProtection="1">
      <alignment horizontal="center"/>
      <protection locked="0"/>
    </xf>
    <xf numFmtId="3" fontId="41" fillId="90" borderId="28" xfId="0" applyNumberFormat="1" applyFont="1" applyFill="1" applyBorder="1" applyAlignment="1" applyProtection="1">
      <alignment horizontal="center"/>
      <protection locked="0"/>
    </xf>
    <xf numFmtId="3" fontId="41" fillId="90" borderId="42" xfId="0" applyNumberFormat="1" applyFont="1" applyFill="1" applyBorder="1" applyAlignment="1" applyProtection="1">
      <alignment horizontal="center"/>
      <protection locked="0"/>
    </xf>
    <xf numFmtId="0" fontId="135" fillId="0" borderId="38" xfId="0" applyFont="1" applyBorder="1" applyAlignment="1">
      <alignment vertical="center" wrapText="1" readingOrder="1"/>
    </xf>
    <xf numFmtId="0" fontId="135" fillId="0" borderId="39" xfId="0" applyFont="1" applyBorder="1" applyAlignment="1">
      <alignment vertical="center" wrapText="1" readingOrder="1"/>
    </xf>
    <xf numFmtId="0" fontId="132" fillId="0" borderId="40" xfId="0" applyFont="1" applyBorder="1"/>
    <xf numFmtId="0" fontId="136" fillId="0" borderId="41" xfId="199" applyFont="1" applyBorder="1" applyAlignment="1">
      <alignment vertical="center"/>
    </xf>
    <xf numFmtId="0" fontId="136" fillId="0" borderId="41" xfId="199" applyFont="1" applyBorder="1" applyAlignment="1">
      <alignment vertical="center" wrapText="1" shrinkToFit="1"/>
    </xf>
    <xf numFmtId="0" fontId="132" fillId="0" borderId="40" xfId="0" applyFont="1" applyBorder="1" applyAlignment="1">
      <alignment horizontal="left"/>
    </xf>
    <xf numFmtId="0" fontId="136" fillId="0" borderId="41" xfId="199" applyFont="1" applyBorder="1" applyAlignment="1">
      <alignment horizontal="left" vertical="center" indent="1"/>
    </xf>
    <xf numFmtId="0" fontId="41" fillId="0" borderId="40" xfId="0" applyFont="1" applyBorder="1"/>
    <xf numFmtId="0" fontId="104" fillId="0" borderId="41" xfId="199" applyFont="1" applyBorder="1" applyAlignment="1">
      <alignment horizontal="left" vertical="center" wrapText="1" indent="2"/>
    </xf>
    <xf numFmtId="0" fontId="41" fillId="0" borderId="29" xfId="0" applyFont="1" applyBorder="1"/>
    <xf numFmtId="0" fontId="104" fillId="0" borderId="42" xfId="199" applyFont="1" applyBorder="1" applyAlignment="1">
      <alignment horizontal="left" vertical="center" indent="2"/>
    </xf>
    <xf numFmtId="0" fontId="132" fillId="89" borderId="43" xfId="0" applyFont="1" applyFill="1" applyBorder="1" applyAlignment="1">
      <alignment horizontal="center" vertical="center"/>
    </xf>
    <xf numFmtId="0" fontId="132" fillId="89" borderId="44" xfId="0" applyFont="1" applyFill="1" applyBorder="1" applyAlignment="1">
      <alignment horizontal="center" vertical="center"/>
    </xf>
    <xf numFmtId="0" fontId="132" fillId="90" borderId="44" xfId="0" applyFont="1" applyFill="1" applyBorder="1" applyAlignment="1">
      <alignment horizontal="center" vertical="center"/>
    </xf>
    <xf numFmtId="0" fontId="132" fillId="90" borderId="45" xfId="0" applyFont="1" applyFill="1" applyBorder="1" applyAlignment="1">
      <alignment horizontal="center" vertical="center"/>
    </xf>
    <xf numFmtId="3" fontId="41" fillId="86" borderId="46" xfId="0" applyNumberFormat="1" applyFont="1" applyFill="1" applyBorder="1" applyAlignment="1">
      <alignment horizontal="center"/>
    </xf>
    <xf numFmtId="3" fontId="41" fillId="86" borderId="36" xfId="0" applyNumberFormat="1" applyFont="1" applyFill="1" applyBorder="1" applyAlignment="1">
      <alignment horizontal="center"/>
    </xf>
    <xf numFmtId="3" fontId="41" fillId="86" borderId="47" xfId="0" applyNumberFormat="1" applyFont="1" applyFill="1" applyBorder="1" applyAlignment="1">
      <alignment horizontal="center"/>
    </xf>
    <xf numFmtId="0" fontId="132" fillId="89" borderId="48" xfId="0" applyFont="1" applyFill="1" applyBorder="1" applyAlignment="1">
      <alignment horizontal="center" vertical="center" wrapText="1"/>
    </xf>
    <xf numFmtId="0" fontId="132" fillId="89" borderId="49" xfId="0" applyFont="1" applyFill="1" applyBorder="1" applyAlignment="1">
      <alignment horizontal="center" vertical="center" wrapText="1"/>
    </xf>
    <xf numFmtId="0" fontId="132" fillId="90" borderId="49" xfId="0" applyFont="1" applyFill="1" applyBorder="1" applyAlignment="1">
      <alignment horizontal="center" vertical="center" wrapText="1"/>
    </xf>
    <xf numFmtId="0" fontId="132" fillId="90" borderId="50" xfId="0" applyFont="1" applyFill="1" applyBorder="1" applyAlignment="1">
      <alignment horizontal="center" vertical="center" wrapText="1"/>
    </xf>
    <xf numFmtId="0" fontId="132" fillId="90" borderId="51" xfId="0" applyFont="1" applyFill="1" applyBorder="1" applyAlignment="1">
      <alignment horizontal="center" vertical="center"/>
    </xf>
    <xf numFmtId="0" fontId="132" fillId="90" borderId="52" xfId="0" applyFont="1" applyFill="1" applyBorder="1" applyAlignment="1">
      <alignment horizontal="center" vertical="center" wrapText="1"/>
    </xf>
    <xf numFmtId="3" fontId="41" fillId="86" borderId="53" xfId="0" applyNumberFormat="1" applyFont="1" applyFill="1" applyBorder="1" applyAlignment="1">
      <alignment horizontal="center"/>
    </xf>
    <xf numFmtId="3" fontId="41" fillId="90" borderId="37" xfId="0" applyNumberFormat="1" applyFont="1" applyFill="1" applyBorder="1" applyAlignment="1" applyProtection="1">
      <alignment horizontal="center"/>
      <protection locked="0"/>
    </xf>
    <xf numFmtId="3" fontId="41" fillId="86" borderId="37" xfId="0" applyNumberFormat="1" applyFont="1" applyFill="1" applyBorder="1" applyAlignment="1">
      <alignment horizontal="center"/>
    </xf>
    <xf numFmtId="3" fontId="41" fillId="90" borderId="54" xfId="0" applyNumberFormat="1" applyFont="1" applyFill="1" applyBorder="1" applyAlignment="1" applyProtection="1">
      <alignment horizontal="center"/>
      <protection locked="0"/>
    </xf>
    <xf numFmtId="0" fontId="132" fillId="89" borderId="45" xfId="0" applyFont="1" applyFill="1" applyBorder="1" applyAlignment="1">
      <alignment horizontal="center" vertical="center"/>
    </xf>
    <xf numFmtId="0" fontId="132" fillId="89" borderId="50" xfId="0" applyFont="1" applyFill="1" applyBorder="1" applyAlignment="1">
      <alignment horizontal="center" vertical="center" wrapText="1"/>
    </xf>
    <xf numFmtId="3" fontId="41" fillId="89" borderId="41" xfId="0" applyNumberFormat="1" applyFont="1" applyFill="1" applyBorder="1" applyAlignment="1" applyProtection="1">
      <alignment horizontal="center"/>
      <protection locked="0"/>
    </xf>
    <xf numFmtId="3" fontId="41" fillId="89" borderId="42" xfId="0" applyNumberFormat="1" applyFont="1" applyFill="1" applyBorder="1" applyAlignment="1" applyProtection="1">
      <alignment horizontal="center"/>
      <protection locked="0"/>
    </xf>
    <xf numFmtId="0" fontId="135" fillId="0" borderId="0" xfId="0" applyFont="1" applyFill="1" applyBorder="1" applyAlignment="1">
      <alignment horizontal="left" vertical="center" wrapText="1" readingOrder="1"/>
    </xf>
    <xf numFmtId="0" fontId="132" fillId="0" borderId="0" xfId="0" applyFont="1" applyFill="1" applyBorder="1" applyAlignment="1">
      <alignment horizontal="left"/>
    </xf>
    <xf numFmtId="3" fontId="41" fillId="0" borderId="0" xfId="0" applyNumberFormat="1" applyFont="1" applyFill="1" applyBorder="1" applyAlignment="1" applyProtection="1">
      <alignment horizontal="center" vertical="center"/>
      <protection locked="0"/>
    </xf>
    <xf numFmtId="0" fontId="41" fillId="0" borderId="0" xfId="0" applyFont="1" applyFill="1" applyBorder="1" applyAlignment="1" applyProtection="1">
      <alignment horizontal="left" vertical="center"/>
      <protection locked="0"/>
    </xf>
    <xf numFmtId="0" fontId="41" fillId="0" borderId="0" xfId="0" applyFont="1" applyFill="1" applyBorder="1" applyAlignment="1">
      <alignment vertical="center"/>
    </xf>
    <xf numFmtId="0" fontId="41" fillId="0" borderId="0" xfId="0" applyFont="1" applyFill="1" applyBorder="1"/>
    <xf numFmtId="0" fontId="132" fillId="0" borderId="8" xfId="0" applyFont="1" applyBorder="1" applyAlignment="1">
      <alignment horizontal="left"/>
    </xf>
    <xf numFmtId="3" fontId="41" fillId="86" borderId="37" xfId="0" applyNumberFormat="1" applyFont="1" applyFill="1" applyBorder="1" applyAlignment="1" applyProtection="1">
      <alignment horizontal="center" vertical="center"/>
    </xf>
    <xf numFmtId="3" fontId="41" fillId="86" borderId="40" xfId="0" applyNumberFormat="1" applyFont="1" applyFill="1" applyBorder="1" applyAlignment="1" applyProtection="1">
      <alignment horizontal="center" vertical="center"/>
    </xf>
    <xf numFmtId="3" fontId="41" fillId="86" borderId="41" xfId="0" applyNumberFormat="1" applyFont="1" applyFill="1" applyBorder="1" applyAlignment="1" applyProtection="1">
      <alignment horizontal="center" vertical="center"/>
    </xf>
    <xf numFmtId="3" fontId="41" fillId="89" borderId="40" xfId="0" applyNumberFormat="1" applyFont="1" applyFill="1" applyBorder="1" applyAlignment="1" applyProtection="1">
      <alignment horizontal="center" vertical="center"/>
      <protection locked="0"/>
    </xf>
    <xf numFmtId="3" fontId="41" fillId="89" borderId="41" xfId="0" applyNumberFormat="1" applyFont="1" applyFill="1" applyBorder="1" applyAlignment="1">
      <alignment vertical="center"/>
    </xf>
    <xf numFmtId="3" fontId="139" fillId="89" borderId="41" xfId="0" applyNumberFormat="1" applyFont="1" applyFill="1" applyBorder="1" applyAlignment="1">
      <alignment vertical="center"/>
    </xf>
    <xf numFmtId="0" fontId="41" fillId="89" borderId="41" xfId="0" applyFont="1" applyFill="1" applyBorder="1" applyAlignment="1">
      <alignment vertical="center"/>
    </xf>
    <xf numFmtId="3" fontId="41" fillId="89" borderId="29" xfId="0" applyNumberFormat="1" applyFont="1" applyFill="1" applyBorder="1" applyAlignment="1" applyProtection="1">
      <alignment horizontal="center" vertical="center"/>
      <protection locked="0"/>
    </xf>
    <xf numFmtId="0" fontId="41" fillId="89" borderId="28" xfId="0" applyFont="1" applyFill="1" applyBorder="1" applyAlignment="1" applyProtection="1">
      <alignment horizontal="left" vertical="center"/>
      <protection locked="0"/>
    </xf>
    <xf numFmtId="0" fontId="41" fillId="89" borderId="42" xfId="0" applyFont="1" applyFill="1" applyBorder="1" applyAlignment="1">
      <alignment vertical="center"/>
    </xf>
    <xf numFmtId="0" fontId="41" fillId="90" borderId="40" xfId="0" applyFont="1" applyFill="1" applyBorder="1" applyAlignment="1">
      <alignment vertical="center"/>
    </xf>
    <xf numFmtId="0" fontId="41" fillId="90" borderId="41" xfId="0" applyFont="1" applyFill="1" applyBorder="1" applyAlignment="1">
      <alignment vertical="center"/>
    </xf>
    <xf numFmtId="0" fontId="139" fillId="90" borderId="40" xfId="0" applyFont="1" applyFill="1" applyBorder="1" applyAlignment="1">
      <alignment vertical="center"/>
    </xf>
    <xf numFmtId="0" fontId="139" fillId="90" borderId="41" xfId="0" applyFont="1" applyFill="1" applyBorder="1" applyAlignment="1">
      <alignment vertical="center"/>
    </xf>
    <xf numFmtId="0" fontId="41" fillId="90" borderId="29" xfId="0" applyFont="1" applyFill="1" applyBorder="1" applyAlignment="1">
      <alignment vertical="center"/>
    </xf>
    <xf numFmtId="0" fontId="41" fillId="90" borderId="28" xfId="0" applyFont="1" applyFill="1" applyBorder="1" applyAlignment="1">
      <alignment vertical="center"/>
    </xf>
    <xf numFmtId="0" fontId="41" fillId="90" borderId="42" xfId="0" applyFont="1" applyFill="1" applyBorder="1" applyAlignment="1">
      <alignment vertical="center"/>
    </xf>
    <xf numFmtId="0" fontId="135" fillId="28" borderId="40" xfId="0" applyFont="1" applyFill="1" applyBorder="1" applyAlignment="1">
      <alignment horizontal="left" vertical="center" wrapText="1" readingOrder="1"/>
    </xf>
    <xf numFmtId="0" fontId="135" fillId="28" borderId="41" xfId="0" applyFont="1" applyFill="1" applyBorder="1" applyAlignment="1">
      <alignment wrapText="1" readingOrder="1"/>
    </xf>
    <xf numFmtId="0" fontId="137" fillId="28" borderId="40" xfId="0" applyFont="1" applyFill="1" applyBorder="1" applyAlignment="1">
      <alignment horizontal="left" vertical="center" wrapText="1" readingOrder="1"/>
    </xf>
    <xf numFmtId="0" fontId="137" fillId="28" borderId="41" xfId="0" applyFont="1" applyFill="1" applyBorder="1" applyAlignment="1">
      <alignment wrapText="1" readingOrder="1"/>
    </xf>
    <xf numFmtId="0" fontId="138" fillId="28" borderId="40" xfId="0" applyFont="1" applyFill="1" applyBorder="1" applyAlignment="1">
      <alignment horizontal="left" vertical="center" wrapText="1" readingOrder="1"/>
    </xf>
    <xf numFmtId="0" fontId="138" fillId="28" borderId="41" xfId="0" applyFont="1" applyFill="1" applyBorder="1" applyAlignment="1">
      <alignment wrapText="1" readingOrder="1"/>
    </xf>
    <xf numFmtId="0" fontId="138" fillId="0" borderId="41" xfId="0" applyFont="1" applyBorder="1" applyAlignment="1">
      <alignment vertical="center" readingOrder="1"/>
    </xf>
    <xf numFmtId="0" fontId="41" fillId="28" borderId="41" xfId="0" applyFont="1" applyFill="1" applyBorder="1" applyAlignment="1">
      <alignment wrapText="1" readingOrder="1"/>
    </xf>
    <xf numFmtId="0" fontId="41" fillId="0" borderId="41" xfId="0" applyFont="1" applyBorder="1" applyAlignment="1">
      <alignment horizontal="left"/>
    </xf>
    <xf numFmtId="0" fontId="135" fillId="28" borderId="29" xfId="0" applyFont="1" applyFill="1" applyBorder="1" applyAlignment="1">
      <alignment horizontal="left" vertical="center" wrapText="1" readingOrder="1"/>
    </xf>
    <xf numFmtId="0" fontId="132" fillId="0" borderId="42" xfId="0" applyFont="1" applyBorder="1" applyAlignment="1">
      <alignment horizontal="left"/>
    </xf>
    <xf numFmtId="0" fontId="138" fillId="28" borderId="38" xfId="0" applyFont="1" applyFill="1" applyBorder="1" applyAlignment="1">
      <alignment horizontal="left" vertical="center" wrapText="1" readingOrder="1"/>
    </xf>
    <xf numFmtId="0" fontId="135" fillId="0" borderId="40" xfId="0" applyFont="1" applyBorder="1" applyAlignment="1">
      <alignment vertical="center" wrapText="1" readingOrder="1"/>
    </xf>
    <xf numFmtId="3" fontId="135" fillId="86" borderId="41" xfId="0" applyNumberFormat="1" applyFont="1" applyFill="1" applyBorder="1" applyAlignment="1" applyProtection="1">
      <alignment horizontal="center" vertical="center" wrapText="1" readingOrder="1"/>
    </xf>
    <xf numFmtId="3" fontId="138" fillId="86" borderId="41" xfId="0" applyNumberFormat="1" applyFont="1" applyFill="1" applyBorder="1" applyAlignment="1" applyProtection="1">
      <alignment horizontal="center" vertical="center" wrapText="1" readingOrder="1"/>
    </xf>
    <xf numFmtId="0" fontId="140" fillId="28" borderId="29" xfId="0" applyFont="1" applyFill="1" applyBorder="1" applyAlignment="1">
      <alignment horizontal="left" vertical="center" wrapText="1" readingOrder="1"/>
    </xf>
    <xf numFmtId="4" fontId="140" fillId="88" borderId="28" xfId="0" applyNumberFormat="1" applyFont="1" applyFill="1" applyBorder="1" applyAlignment="1" applyProtection="1">
      <alignment horizontal="center" vertical="center"/>
    </xf>
    <xf numFmtId="4" fontId="140" fillId="88" borderId="42" xfId="0" applyNumberFormat="1" applyFont="1" applyFill="1" applyBorder="1" applyAlignment="1" applyProtection="1">
      <alignment horizontal="center" vertical="center"/>
    </xf>
    <xf numFmtId="0" fontId="41" fillId="0" borderId="55" xfId="0" applyFont="1" applyBorder="1" applyAlignment="1">
      <alignment horizontal="center"/>
    </xf>
    <xf numFmtId="0" fontId="140" fillId="0" borderId="8" xfId="199" applyFont="1" applyBorder="1" applyAlignment="1">
      <alignment vertical="center"/>
    </xf>
    <xf numFmtId="0" fontId="140" fillId="0" borderId="56" xfId="199" applyFont="1" applyBorder="1" applyAlignment="1">
      <alignment vertical="center"/>
    </xf>
    <xf numFmtId="3" fontId="135" fillId="86" borderId="37" xfId="0" applyNumberFormat="1" applyFont="1" applyFill="1" applyBorder="1" applyAlignment="1" applyProtection="1">
      <alignment horizontal="center" vertical="center" wrapText="1" readingOrder="1"/>
    </xf>
    <xf numFmtId="3" fontId="138" fillId="86" borderId="37" xfId="0" applyNumberFormat="1" applyFont="1" applyFill="1" applyBorder="1" applyAlignment="1" applyProtection="1">
      <alignment horizontal="center" vertical="center" wrapText="1" readingOrder="1"/>
    </xf>
    <xf numFmtId="4" fontId="140" fillId="88" borderId="54" xfId="0" applyNumberFormat="1" applyFont="1" applyFill="1" applyBorder="1" applyAlignment="1" applyProtection="1">
      <alignment horizontal="center" vertical="center"/>
    </xf>
    <xf numFmtId="3" fontId="135" fillId="86" borderId="40" xfId="0" applyNumberFormat="1" applyFont="1" applyFill="1" applyBorder="1" applyAlignment="1" applyProtection="1">
      <alignment horizontal="center" vertical="center" wrapText="1" readingOrder="1"/>
    </xf>
    <xf numFmtId="3" fontId="138" fillId="86" borderId="40" xfId="0" applyNumberFormat="1" applyFont="1" applyFill="1" applyBorder="1" applyAlignment="1" applyProtection="1">
      <alignment horizontal="center" vertical="center" wrapText="1" readingOrder="1"/>
    </xf>
    <xf numFmtId="4" fontId="140" fillId="88" borderId="29" xfId="0" applyNumberFormat="1" applyFont="1" applyFill="1" applyBorder="1" applyAlignment="1" applyProtection="1">
      <alignment horizontal="center" vertical="center"/>
    </xf>
    <xf numFmtId="0" fontId="132" fillId="89" borderId="57" xfId="0" applyFont="1" applyFill="1" applyBorder="1" applyAlignment="1">
      <alignment horizontal="center" vertical="center"/>
    </xf>
    <xf numFmtId="0" fontId="132" fillId="89" borderId="58" xfId="0" applyFont="1" applyFill="1" applyBorder="1" applyAlignment="1">
      <alignment horizontal="center" vertical="center"/>
    </xf>
    <xf numFmtId="0" fontId="132" fillId="89" borderId="59" xfId="0" applyFont="1" applyFill="1" applyBorder="1" applyAlignment="1">
      <alignment horizontal="center" vertical="center"/>
    </xf>
    <xf numFmtId="0" fontId="132" fillId="90" borderId="58" xfId="0" applyFont="1" applyFill="1" applyBorder="1" applyAlignment="1">
      <alignment horizontal="center" vertical="center"/>
    </xf>
    <xf numFmtId="0" fontId="132" fillId="90" borderId="59" xfId="0" applyFont="1" applyFill="1" applyBorder="1" applyAlignment="1">
      <alignment horizontal="center" vertical="center"/>
    </xf>
    <xf numFmtId="3" fontId="132" fillId="89" borderId="46" xfId="0" applyNumberFormat="1" applyFont="1" applyFill="1" applyBorder="1" applyAlignment="1" applyProtection="1">
      <alignment horizontal="center" vertical="center"/>
      <protection locked="0"/>
    </xf>
    <xf numFmtId="3" fontId="132" fillId="89" borderId="36" xfId="0" applyNumberFormat="1" applyFont="1" applyFill="1" applyBorder="1" applyAlignment="1" applyProtection="1">
      <alignment horizontal="center" vertical="center"/>
      <protection locked="0"/>
    </xf>
    <xf numFmtId="3" fontId="132" fillId="89" borderId="47" xfId="0" applyNumberFormat="1" applyFont="1" applyFill="1" applyBorder="1" applyAlignment="1" applyProtection="1">
      <alignment horizontal="center" vertical="center"/>
      <protection locked="0"/>
    </xf>
    <xf numFmtId="3" fontId="132" fillId="89" borderId="53" xfId="0" applyNumberFormat="1" applyFont="1" applyFill="1" applyBorder="1" applyAlignment="1" applyProtection="1">
      <alignment horizontal="center" vertical="center"/>
      <protection locked="0"/>
    </xf>
    <xf numFmtId="0" fontId="132" fillId="90" borderId="57" xfId="0" applyFont="1" applyFill="1" applyBorder="1" applyAlignment="1">
      <alignment horizontal="center" vertical="center"/>
    </xf>
    <xf numFmtId="3" fontId="41" fillId="86" borderId="46" xfId="0" applyNumberFormat="1" applyFont="1" applyFill="1" applyBorder="1" applyAlignment="1">
      <alignment horizontal="center" vertical="center"/>
    </xf>
    <xf numFmtId="3" fontId="41" fillId="86" borderId="36" xfId="0" applyNumberFormat="1" applyFont="1" applyFill="1" applyBorder="1" applyAlignment="1">
      <alignment horizontal="center" vertical="center"/>
    </xf>
    <xf numFmtId="3" fontId="41" fillId="86" borderId="47" xfId="0" applyNumberFormat="1" applyFont="1" applyFill="1" applyBorder="1" applyAlignment="1">
      <alignment horizontal="center" vertical="center"/>
    </xf>
    <xf numFmtId="0" fontId="132" fillId="90" borderId="48" xfId="0" applyFont="1" applyFill="1" applyBorder="1" applyAlignment="1">
      <alignment horizontal="center" vertical="center" wrapText="1"/>
    </xf>
  </cellXfs>
  <cellStyles count="7825">
    <cellStyle name="=C:\WINNT35\SYSTEM32\COMMAND.COM" xfId="303" xr:uid="{60A124FD-C339-4298-BF5A-0C0F7F3C90F5}"/>
    <cellStyle name="20% - 1. jelölőszín" xfId="1" xr:uid="{00000000-0005-0000-0000-000000000000}"/>
    <cellStyle name="20% - 1. jelölőszín 2" xfId="2" xr:uid="{00000000-0005-0000-0000-000001000000}"/>
    <cellStyle name="20% - 1. jelölőszín 2 2" xfId="305" xr:uid="{6B40F5FF-4D64-4E37-AABF-F50FC1C9E0F2}"/>
    <cellStyle name="20% - 1. jelölőszín 3" xfId="304" xr:uid="{D00BFC4D-EE94-4D57-BAA7-650F28B3F5E8}"/>
    <cellStyle name="20% - 1. jelölőszín_20130128_ITS on reporting_Annex I_CA" xfId="3" xr:uid="{00000000-0005-0000-0000-000002000000}"/>
    <cellStyle name="20% - 2. jelölőszín" xfId="4" xr:uid="{00000000-0005-0000-0000-000003000000}"/>
    <cellStyle name="20% - 2. jelölőszín 2" xfId="5" xr:uid="{00000000-0005-0000-0000-000004000000}"/>
    <cellStyle name="20% - 2. jelölőszín 2 2" xfId="307" xr:uid="{DCD61447-B705-430C-B43E-730B5BD230DF}"/>
    <cellStyle name="20% - 2. jelölőszín 3" xfId="306" xr:uid="{4AB1CFC5-62D5-437E-A814-20837D4E4C8F}"/>
    <cellStyle name="20% - 2. jelölőszín_20130128_ITS on reporting_Annex I_CA" xfId="6" xr:uid="{00000000-0005-0000-0000-000005000000}"/>
    <cellStyle name="20% - 3. jelölőszín" xfId="7" xr:uid="{00000000-0005-0000-0000-000006000000}"/>
    <cellStyle name="20% - 3. jelölőszín 2" xfId="8" xr:uid="{00000000-0005-0000-0000-000007000000}"/>
    <cellStyle name="20% - 3. jelölőszín 2 2" xfId="309" xr:uid="{68EE198C-AC6E-4223-8E66-A97FF0E597A1}"/>
    <cellStyle name="20% - 3. jelölőszín 3" xfId="308" xr:uid="{1F20825B-1C67-4215-8431-94EB5CADC1A0}"/>
    <cellStyle name="20% - 3. jelölőszín_20130128_ITS on reporting_Annex I_CA" xfId="9" xr:uid="{00000000-0005-0000-0000-000008000000}"/>
    <cellStyle name="20% - 4. jelölőszín" xfId="10" xr:uid="{00000000-0005-0000-0000-000009000000}"/>
    <cellStyle name="20% - 4. jelölőszín 2" xfId="11" xr:uid="{00000000-0005-0000-0000-00000A000000}"/>
    <cellStyle name="20% - 4. jelölőszín 2 2" xfId="311" xr:uid="{67C80A6B-5E1F-4D07-A943-A67ACEDA6DD9}"/>
    <cellStyle name="20% - 4. jelölőszín 3" xfId="310" xr:uid="{E5372C55-0615-465C-B543-9F6F343DD969}"/>
    <cellStyle name="20% - 4. jelölőszín_20130128_ITS on reporting_Annex I_CA" xfId="12" xr:uid="{00000000-0005-0000-0000-00000B000000}"/>
    <cellStyle name="20% - 5. jelölőszín" xfId="13" xr:uid="{00000000-0005-0000-0000-00000C000000}"/>
    <cellStyle name="20% - 5. jelölőszín 2" xfId="14" xr:uid="{00000000-0005-0000-0000-00000D000000}"/>
    <cellStyle name="20% - 5. jelölőszín 2 2" xfId="313" xr:uid="{FE84F1D7-92FF-4E87-9D3E-1AD07440731F}"/>
    <cellStyle name="20% - 5. jelölőszín 3" xfId="312" xr:uid="{4860181C-BB3E-4976-AF08-9AB9BF2D08A4}"/>
    <cellStyle name="20% - 5. jelölőszín_20130128_ITS on reporting_Annex I_CA" xfId="15" xr:uid="{00000000-0005-0000-0000-00000E000000}"/>
    <cellStyle name="20% - 6. jelölőszín" xfId="16" xr:uid="{00000000-0005-0000-0000-00000F000000}"/>
    <cellStyle name="20% - 6. jelölőszín 2" xfId="17" xr:uid="{00000000-0005-0000-0000-000010000000}"/>
    <cellStyle name="20% - 6. jelölőszín 2 2" xfId="315" xr:uid="{7F0695BA-220E-4ECC-A6E4-BD4A862D5FDC}"/>
    <cellStyle name="20% - 6. jelölőszín 3" xfId="314" xr:uid="{064A484E-7EF8-49D3-898C-C72FC2BC4D57}"/>
    <cellStyle name="20% - 6. jelölőszín_20130128_ITS on reporting_Annex I_CA" xfId="18" xr:uid="{00000000-0005-0000-0000-000011000000}"/>
    <cellStyle name="20% - Accent1" xfId="214" builtinId="30" customBuiltin="1"/>
    <cellStyle name="20% - Accent1 10" xfId="316" xr:uid="{0597F0ED-CB31-416D-8F34-99E796511DD8}"/>
    <cellStyle name="20% - Accent1 10 2" xfId="5514" xr:uid="{ECDE855B-799A-4F95-9505-C8FC5FDC1526}"/>
    <cellStyle name="20% - Accent1 11" xfId="5002" xr:uid="{E441BDA9-6D52-488C-9C7A-4B6710DB6290}"/>
    <cellStyle name="20% - Accent1 11 2" xfId="4995" xr:uid="{1A5FB295-29C5-414F-A40F-31243DEF080F}"/>
    <cellStyle name="20% - Accent1 12" xfId="5669" xr:uid="{5C92B87B-0BB7-4B14-AD36-8011FCE3B696}"/>
    <cellStyle name="20% - Accent1 13" xfId="5639" xr:uid="{B5328B05-28B1-4234-9632-A3CC9936205A}"/>
    <cellStyle name="20% - Accent1 14" xfId="7002" xr:uid="{A9F95B69-637C-4331-B74B-825C446BD9DB}"/>
    <cellStyle name="20% - Accent1 2" xfId="19" xr:uid="{00000000-0005-0000-0000-000012000000}"/>
    <cellStyle name="20% - Accent1 2 2" xfId="318" xr:uid="{66BBA436-F9A8-4DC6-A1B9-884C6F829284}"/>
    <cellStyle name="20% - Accent1 2 3" xfId="319" xr:uid="{B34918B8-08BC-4E03-A2EC-ED7522C7E144}"/>
    <cellStyle name="20% - Accent1 2 4" xfId="320" xr:uid="{A3EF4A66-047E-4B34-8060-81554E54E973}"/>
    <cellStyle name="20% - Accent1 2 4 2" xfId="321" xr:uid="{A39D3F32-2F25-4378-AEBD-695BC470F015}"/>
    <cellStyle name="20% - Accent1 2 4 2 2" xfId="322" xr:uid="{83746AE5-584B-4F6D-B26B-699FD81CB6F6}"/>
    <cellStyle name="20% - Accent1 2 4 2 2 2" xfId="323" xr:uid="{4C6B14EF-55BA-443D-AB8B-3FAA72DF7F34}"/>
    <cellStyle name="20% - Accent1 2 4 2 2 3" xfId="324" xr:uid="{A628C1C6-9B44-455D-A35C-8593373A18B2}"/>
    <cellStyle name="20% - Accent1 2 4 2 3" xfId="325" xr:uid="{C88DE133-33D1-4A51-B63F-DC29740451C9}"/>
    <cellStyle name="20% - Accent1 2 5" xfId="326" xr:uid="{B6E8A037-E228-44C5-9D22-05C154954153}"/>
    <cellStyle name="20% - Accent1 2 6" xfId="317" xr:uid="{F2E40DDF-2831-49E2-8F1C-B2CBC300DA11}"/>
    <cellStyle name="20% - Accent1 2 7" xfId="232" xr:uid="{06E0C162-7946-4867-8826-18EA71CF24A6}"/>
    <cellStyle name="20% - Accent1 3" xfId="327" xr:uid="{FB7C708E-1933-4BA7-A632-5B7B8FBBB770}"/>
    <cellStyle name="20% - Accent1 4" xfId="328" xr:uid="{918F9F77-6CB9-429A-BF84-15B2B46FD83B}"/>
    <cellStyle name="20% - Accent1 4 2" xfId="3221" xr:uid="{2518883F-B2CB-4221-B044-3B4F3C5553C0}"/>
    <cellStyle name="20% - Accent1 4 2 2" xfId="4340" xr:uid="{F289F189-3BC1-4ADD-873B-99EAA1CA834C}"/>
    <cellStyle name="20% - Accent1 4 3" xfId="4374" xr:uid="{960F4A4B-EAC4-41CE-9BC7-993FD63976F7}"/>
    <cellStyle name="20% - Accent1 4 4" xfId="4358" xr:uid="{7347C5A5-85C0-497E-A7FB-268905EC3DEA}"/>
    <cellStyle name="20% - Accent1 5" xfId="329" xr:uid="{B1AFA1A5-71FB-4F56-9F6E-C53CAAC9B338}"/>
    <cellStyle name="20% - Accent1 5 2" xfId="3403" xr:uid="{1B504E65-5BAE-4364-BE0C-092C6B19F498}"/>
    <cellStyle name="20% - Accent1 5 2 2" xfId="5586" xr:uid="{112A15D1-28E9-476E-BE72-3E7A46401985}"/>
    <cellStyle name="20% - Accent1 5 3" xfId="5489" xr:uid="{56839011-F0E5-4009-BA2A-9DB36429F4D0}"/>
    <cellStyle name="20% - Accent1 6" xfId="330" xr:uid="{61F8FC48-C6E3-4CC3-96E0-1F8944A999DF}"/>
    <cellStyle name="20% - Accent1 6 2" xfId="4601" xr:uid="{C953512A-619E-43BE-A830-212281AB4DBC}"/>
    <cellStyle name="20% - Accent1 7" xfId="331" xr:uid="{5811A81F-542C-49A8-B29F-8193936CA9AE}"/>
    <cellStyle name="20% - Accent1 7 2" xfId="5697" xr:uid="{23D3BA03-5D3E-4A3B-BCCF-4D72D3AFD017}"/>
    <cellStyle name="20% - Accent1 8" xfId="332" xr:uid="{EE6FDA23-1D57-4ADE-A584-8200172DF258}"/>
    <cellStyle name="20% - Accent1 8 2" xfId="4481" xr:uid="{9857715D-790D-4C5E-81D0-4F33F813995D}"/>
    <cellStyle name="20% - Accent1 9" xfId="2362" xr:uid="{BFC6B710-6E2A-4FC6-8972-E9FD34E6A75A}"/>
    <cellStyle name="20% - Accent1 9 2" xfId="5723" xr:uid="{0840CCF8-F306-49A7-95CE-4463775ECC56}"/>
    <cellStyle name="20% - Accent2" xfId="217" builtinId="34" customBuiltin="1"/>
    <cellStyle name="20% - Accent2 10" xfId="333" xr:uid="{ACE35EB1-DCF3-4BA4-8FB5-867AFB9F0184}"/>
    <cellStyle name="20% - Accent2 10 2" xfId="5659" xr:uid="{958316BB-C812-440F-8DE5-9C6752D19ED0}"/>
    <cellStyle name="20% - Accent2 11" xfId="5004" xr:uid="{7B42A46A-1A17-400E-9CFC-6ADE437301B5}"/>
    <cellStyle name="20% - Accent2 11 2" xfId="4356" xr:uid="{13A3D446-8385-476D-AA03-9A612D814CF3}"/>
    <cellStyle name="20% - Accent2 12" xfId="4393" xr:uid="{83244320-0328-4EE5-A803-3122E0DD51A3}"/>
    <cellStyle name="20% - Accent2 13" xfId="5511" xr:uid="{A5A7EA4A-2F77-4DE7-8254-7C1BD24F4BC8}"/>
    <cellStyle name="20% - Accent2 14" xfId="7004" xr:uid="{6383DF4E-46A9-4DC2-82CF-78F370E8B577}"/>
    <cellStyle name="20% - Accent2 2" xfId="20" xr:uid="{00000000-0005-0000-0000-000013000000}"/>
    <cellStyle name="20% - Accent2 2 2" xfId="335" xr:uid="{A7425069-614B-4DA8-8F2B-EB3924FBD71D}"/>
    <cellStyle name="20% - Accent2 2 3" xfId="336" xr:uid="{8D44B5BE-8DBA-4394-9CBD-166838550682}"/>
    <cellStyle name="20% - Accent2 2 4" xfId="337" xr:uid="{248FEF18-E84A-46A9-B28E-1151570CA513}"/>
    <cellStyle name="20% - Accent2 2 4 2" xfId="338" xr:uid="{950EA332-87A1-4074-A6D1-AABFD9EABD34}"/>
    <cellStyle name="20% - Accent2 2 4 2 2" xfId="339" xr:uid="{31E0684F-4948-4F6F-9FD2-3B66AB8F7A47}"/>
    <cellStyle name="20% - Accent2 2 4 2 2 2" xfId="340" xr:uid="{6925B331-2FF8-4A3E-99B8-2156FE9230C8}"/>
    <cellStyle name="20% - Accent2 2 4 2 2 3" xfId="341" xr:uid="{CDE2C3EC-3D5E-4CA3-9025-32D58E0E48D9}"/>
    <cellStyle name="20% - Accent2 2 4 2 3" xfId="342" xr:uid="{6D152233-E134-40FC-897A-50DCB98B22C3}"/>
    <cellStyle name="20% - Accent2 2 5" xfId="343" xr:uid="{A3E19E2E-325F-437E-A12B-C8B4BF6D066C}"/>
    <cellStyle name="20% - Accent2 2 6" xfId="334" xr:uid="{67F0E78B-AF7D-459F-AFEC-57984F6EB6B7}"/>
    <cellStyle name="20% - Accent2 2 7" xfId="233" xr:uid="{0B2243F7-6469-4FC1-9DCB-D1BBE792E56C}"/>
    <cellStyle name="20% - Accent2 3" xfId="344" xr:uid="{93F16C88-90FB-45F9-968E-9F3C9CC0B2B1}"/>
    <cellStyle name="20% - Accent2 4" xfId="345" xr:uid="{ADE04084-B366-4C2B-9920-8421B73339DD}"/>
    <cellStyle name="20% - Accent2 4 2" xfId="3223" xr:uid="{2B42BC7D-6E54-42D4-A089-E58B6A9CE08E}"/>
    <cellStyle name="20% - Accent2 4 2 2" xfId="5479" xr:uid="{8F815D89-F3C1-42C6-91BC-8A680D91A3D9}"/>
    <cellStyle name="20% - Accent2 4 3" xfId="5642" xr:uid="{A2E14AC3-5EF0-4D84-9AD0-D803F2C6C7DE}"/>
    <cellStyle name="20% - Accent2 4 4" xfId="4299" xr:uid="{448CC4AE-4717-4B42-9E8C-A1C7DE06200C}"/>
    <cellStyle name="20% - Accent2 5" xfId="346" xr:uid="{061A1314-DCCE-4764-A3B8-4A1770816716}"/>
    <cellStyle name="20% - Accent2 5 2" xfId="3405" xr:uid="{38E0579C-AEE1-414B-AB03-0CE27D2FC719}"/>
    <cellStyle name="20% - Accent2 5 2 2" xfId="5678" xr:uid="{98A2C4E6-C3B5-4B9A-A531-7A33A47B5D8D}"/>
    <cellStyle name="20% - Accent2 5 3" xfId="4537" xr:uid="{9678D1FF-0D55-488E-91FF-C9E23DC37F96}"/>
    <cellStyle name="20% - Accent2 6" xfId="347" xr:uid="{F446AFAF-1FC4-44E6-BDEB-09205E9880C3}"/>
    <cellStyle name="20% - Accent2 6 2" xfId="5607" xr:uid="{73F18659-7A05-4E39-8912-C2B506A85E5C}"/>
    <cellStyle name="20% - Accent2 7" xfId="348" xr:uid="{21023765-D689-4554-A3C3-24BFFE37B546}"/>
    <cellStyle name="20% - Accent2 7 2" xfId="4351" xr:uid="{83FB2245-EA33-4D67-9902-936472FBF2BC}"/>
    <cellStyle name="20% - Accent2 8" xfId="349" xr:uid="{1B18499A-F188-4C8E-A4F4-F336DE376E7C}"/>
    <cellStyle name="20% - Accent2 8 2" xfId="5577" xr:uid="{0416BC42-BAAC-421F-88D0-E1CD465362D9}"/>
    <cellStyle name="20% - Accent2 9" xfId="2366" xr:uid="{C5A3129D-F2F3-4A71-B354-10E8CE992076}"/>
    <cellStyle name="20% - Accent2 9 2" xfId="4419" xr:uid="{53B57FE5-5E9D-44AB-9D27-34AAAFDE858C}"/>
    <cellStyle name="20% - Accent3" xfId="220" builtinId="38" customBuiltin="1"/>
    <cellStyle name="20% - Accent3 10" xfId="350" xr:uid="{2F0ED5D3-0037-4656-AE54-6EC5D31D8F85}"/>
    <cellStyle name="20% - Accent3 10 2" xfId="4386" xr:uid="{25FB6086-760C-4E9E-9CC6-C290DF113F59}"/>
    <cellStyle name="20% - Accent3 11" xfId="5007" xr:uid="{615619CD-A6DC-4D22-82D7-B34562D4885E}"/>
    <cellStyle name="20% - Accent3 11 2" xfId="5585" xr:uid="{72B209DC-E3C8-42E9-BA4D-5B91E477116E}"/>
    <cellStyle name="20% - Accent3 12" xfId="5753" xr:uid="{22F6A195-E641-4279-A7E5-C5C9B283F40D}"/>
    <cellStyle name="20% - Accent3 13" xfId="4602" xr:uid="{5BC3D646-765C-448B-A397-A3EBEF71931A}"/>
    <cellStyle name="20% - Accent3 14" xfId="7006" xr:uid="{585ED41E-56EC-4D1C-AC98-284E86B330AB}"/>
    <cellStyle name="20% - Accent3 2" xfId="21" xr:uid="{00000000-0005-0000-0000-000014000000}"/>
    <cellStyle name="20% - Accent3 2 2" xfId="352" xr:uid="{168687C5-1AC2-4615-988E-90BFC637C3D1}"/>
    <cellStyle name="20% - Accent3 2 3" xfId="353" xr:uid="{24E2E825-768B-4DA6-9A06-121EA9360DEA}"/>
    <cellStyle name="20% - Accent3 2 4" xfId="354" xr:uid="{7EE10A70-7F0D-48C7-B774-49F243941A54}"/>
    <cellStyle name="20% - Accent3 2 4 2" xfId="355" xr:uid="{D626ADCD-E426-4429-95D4-0E57D6171931}"/>
    <cellStyle name="20% - Accent3 2 4 2 2" xfId="356" xr:uid="{E0B5B1E4-486F-4707-A2EE-D66C09672431}"/>
    <cellStyle name="20% - Accent3 2 4 2 2 2" xfId="357" xr:uid="{36AC87BE-ABF3-4C68-9928-3F21F66335A3}"/>
    <cellStyle name="20% - Accent3 2 4 2 2 3" xfId="358" xr:uid="{21EB0FBB-FFD5-4D1B-8A6F-1EC44496BD6C}"/>
    <cellStyle name="20% - Accent3 2 4 2 3" xfId="359" xr:uid="{CFDE001B-E04C-448C-8B39-6F43ABA29188}"/>
    <cellStyle name="20% - Accent3 2 5" xfId="360" xr:uid="{55879D17-9201-43CD-BBA9-6E3A545E7493}"/>
    <cellStyle name="20% - Accent3 2 6" xfId="351" xr:uid="{15455B7F-B782-414A-BC48-F9740C790F74}"/>
    <cellStyle name="20% - Accent3 2 7" xfId="234" xr:uid="{18C53CD0-94A0-4722-8AF0-06A351FA7FB4}"/>
    <cellStyle name="20% - Accent3 3" xfId="361" xr:uid="{837A68DB-E450-4CC0-AB6F-881BB68EFC2E}"/>
    <cellStyle name="20% - Accent3 4" xfId="362" xr:uid="{9453AAE1-E5CC-4357-89CD-62C3D326CE7F}"/>
    <cellStyle name="20% - Accent3 4 2" xfId="3225" xr:uid="{667A9EBC-5117-4468-BE29-2549387D7CCE}"/>
    <cellStyle name="20% - Accent3 4 2 2" xfId="5598" xr:uid="{97C22326-D9AF-49CA-8B84-8E8BA5F64B0F}"/>
    <cellStyle name="20% - Accent3 4 3" xfId="4650" xr:uid="{9DA3CB9F-5CC1-419F-95D0-53ABAA5D19D4}"/>
    <cellStyle name="20% - Accent3 4 4" xfId="4368" xr:uid="{97FA2695-2061-4A75-B1E4-B5762CA18375}"/>
    <cellStyle name="20% - Accent3 5" xfId="363" xr:uid="{C73ABB72-49F1-4F60-BC14-3C5296BF0860}"/>
    <cellStyle name="20% - Accent3 5 2" xfId="3406" xr:uid="{965811D9-2B6A-4A0A-884F-9400F48C05AA}"/>
    <cellStyle name="20% - Accent3 5 2 2" xfId="5729" xr:uid="{F6812A51-ECB6-4BA0-BA66-F875FCA8938C}"/>
    <cellStyle name="20% - Accent3 5 3" xfId="4474" xr:uid="{53A02960-7A8E-4DC3-B8CD-C71250FD1C4F}"/>
    <cellStyle name="20% - Accent3 6" xfId="364" xr:uid="{F18DB9A7-CA77-4DC9-B494-05372C6C659E}"/>
    <cellStyle name="20% - Accent3 6 2" xfId="4463" xr:uid="{AE5F7F45-21BA-43E2-988A-2721CB241CC6}"/>
    <cellStyle name="20% - Accent3 7" xfId="365" xr:uid="{722F174C-8F89-430C-BA9E-78314B9DF369}"/>
    <cellStyle name="20% - Accent3 7 2" xfId="5679" xr:uid="{817D1EC4-B107-4985-BDCF-BA698BF9A1B3}"/>
    <cellStyle name="20% - Accent3 8" xfId="366" xr:uid="{285D729A-40DE-40C8-8681-AE448193FD4D}"/>
    <cellStyle name="20% - Accent3 8 2" xfId="4451" xr:uid="{BE0B4FF8-1B73-497D-9F33-14C83049FB64}"/>
    <cellStyle name="20% - Accent3 9" xfId="2369" xr:uid="{AB443140-B78C-4E9C-B075-D91715AF46E2}"/>
    <cellStyle name="20% - Accent3 9 2" xfId="4472" xr:uid="{E8A3B629-92DC-407E-9730-C739195A8E63}"/>
    <cellStyle name="20% - Accent4" xfId="223" builtinId="42" customBuiltin="1"/>
    <cellStyle name="20% - Accent4 10" xfId="367" xr:uid="{8D86FB6D-AA02-4DB1-B4C4-DC17E496B8D2}"/>
    <cellStyle name="20% - Accent4 10 2" xfId="4429" xr:uid="{F55117D4-FF2F-4321-8CC2-EECCC5016891}"/>
    <cellStyle name="20% - Accent4 11" xfId="5010" xr:uid="{DBECB38E-7F33-43B2-8D3A-9026A69B1F98}"/>
    <cellStyle name="20% - Accent4 11 2" xfId="4494" xr:uid="{BFAA0D17-8A83-4936-80CB-549E07E720B8}"/>
    <cellStyle name="20% - Accent4 12" xfId="5694" xr:uid="{9817B3CE-A159-486B-B432-E78E0F90EF7F}"/>
    <cellStyle name="20% - Accent4 13" xfId="4689" xr:uid="{EAA4A573-5A08-4F28-A7C5-99142484F7BB}"/>
    <cellStyle name="20% - Accent4 14" xfId="7008" xr:uid="{01F4CF60-45DB-460A-BFAB-63CB25E0A322}"/>
    <cellStyle name="20% - Accent4 2" xfId="22" xr:uid="{00000000-0005-0000-0000-000015000000}"/>
    <cellStyle name="20% - Accent4 2 2" xfId="369" xr:uid="{49228982-8EAB-4DAB-AC8C-33394BD269C4}"/>
    <cellStyle name="20% - Accent4 2 3" xfId="370" xr:uid="{E60E522E-D86C-44BF-851C-2920CABE6C99}"/>
    <cellStyle name="20% - Accent4 2 4" xfId="371" xr:uid="{EAD07E46-E229-409C-A016-A75FDE37C407}"/>
    <cellStyle name="20% - Accent4 2 4 2" xfId="372" xr:uid="{C707580A-3627-4EA2-9921-6A77263DECC3}"/>
    <cellStyle name="20% - Accent4 2 4 2 2" xfId="373" xr:uid="{8A9CFA59-C0C0-4E71-A3B0-613793D01543}"/>
    <cellStyle name="20% - Accent4 2 4 2 2 2" xfId="374" xr:uid="{8A551C44-FEDE-4421-9A17-ECED9BD76D72}"/>
    <cellStyle name="20% - Accent4 2 4 2 2 3" xfId="375" xr:uid="{931A9062-D805-4EFA-B194-21FF11AC2CCD}"/>
    <cellStyle name="20% - Accent4 2 4 2 3" xfId="376" xr:uid="{2D8BD1DE-CFE6-481D-A17D-A595E580417A}"/>
    <cellStyle name="20% - Accent4 2 5" xfId="377" xr:uid="{52F56F9E-F588-42B8-9531-34C8BF43771E}"/>
    <cellStyle name="20% - Accent4 2 6" xfId="368" xr:uid="{F1F6C067-2049-4A8A-8214-62A6B370E1A6}"/>
    <cellStyle name="20% - Accent4 2 7" xfId="235" xr:uid="{42CA6531-4DF2-49B1-A075-DE7C8B80F426}"/>
    <cellStyle name="20% - Accent4 3" xfId="378" xr:uid="{1CE0E0E6-DCA5-4971-A6AA-6795DF950F65}"/>
    <cellStyle name="20% - Accent4 4" xfId="379" xr:uid="{6F08AC13-0711-415B-BECF-91A91C6DA8C8}"/>
    <cellStyle name="20% - Accent4 4 2" xfId="3227" xr:uid="{A2A51799-1AAA-4877-AE09-1BC9C9A91E87}"/>
    <cellStyle name="20% - Accent4 4 2 2" xfId="5724" xr:uid="{1ED19F46-FF78-4BA9-8504-ED96BC9F980C}"/>
    <cellStyle name="20% - Accent4 4 3" xfId="5576" xr:uid="{95C57D33-B7B2-464B-9A47-A9CB469E3E86}"/>
    <cellStyle name="20% - Accent4 4 4" xfId="5603" xr:uid="{5DB1A3BC-BC89-4D81-9E81-D04B5D19D03B}"/>
    <cellStyle name="20% - Accent4 5" xfId="380" xr:uid="{07A27B21-6A3D-4F83-8298-7B3B4D16D5DC}"/>
    <cellStyle name="20% - Accent4 5 2" xfId="3408" xr:uid="{C8F6C471-3DB6-4D26-8C8B-7A80C912703B}"/>
    <cellStyle name="20% - Accent4 5 2 2" xfId="5495" xr:uid="{8B126435-6B97-4F57-A8F6-D0B3F2A45143}"/>
    <cellStyle name="20% - Accent4 5 3" xfId="4329" xr:uid="{CD109611-8B51-4996-9816-4B2EA796B708}"/>
    <cellStyle name="20% - Accent4 6" xfId="381" xr:uid="{2E889F7B-1B63-4BD9-8DF9-2E7366B72C2F}"/>
    <cellStyle name="20% - Accent4 6 2" xfId="5599" xr:uid="{97CA2B9D-C712-436B-9E8F-1FE3B35AEDDA}"/>
    <cellStyle name="20% - Accent4 7" xfId="382" xr:uid="{DC390799-387D-45FA-8D24-1746ABFD2A88}"/>
    <cellStyle name="20% - Accent4 7 2" xfId="4352" xr:uid="{BB495AC2-3D6C-4AC0-BD46-8293C941E1EF}"/>
    <cellStyle name="20% - Accent4 8" xfId="383" xr:uid="{97F15C49-AA4D-48BC-B3EF-67EB12DFE236}"/>
    <cellStyle name="20% - Accent4 8 2" xfId="5609" xr:uid="{FECA237D-A299-47A5-865F-B4451C0A26B2}"/>
    <cellStyle name="20% - Accent4 9" xfId="2373" xr:uid="{EACCA9F6-D591-488F-B073-10F60A48719A}"/>
    <cellStyle name="20% - Accent4 9 2" xfId="4410" xr:uid="{69402BC5-E60A-4C0B-8094-69EA491484A1}"/>
    <cellStyle name="20% - Accent5" xfId="226" builtinId="46" customBuiltin="1"/>
    <cellStyle name="20% - Accent5 2" xfId="23" xr:uid="{00000000-0005-0000-0000-000016000000}"/>
    <cellStyle name="20% - Accent5 2 2" xfId="385" xr:uid="{822C622C-E525-4B56-B3D6-0ADFA5EC0020}"/>
    <cellStyle name="20% - Accent5 2 3" xfId="386" xr:uid="{74A1B1C9-0043-4453-B0FD-81E3853ABB94}"/>
    <cellStyle name="20% - Accent5 2 4" xfId="387" xr:uid="{CCA74F97-24CC-483A-945E-222C3A3C23DA}"/>
    <cellStyle name="20% - Accent5 2 4 2" xfId="388" xr:uid="{73217122-34A9-4E12-8C65-365D995A17D8}"/>
    <cellStyle name="20% - Accent5 2 4 2 2" xfId="389" xr:uid="{74AFEC06-7D74-4BCC-9585-464B3ACF356A}"/>
    <cellStyle name="20% - Accent5 2 4 2 2 2" xfId="390" xr:uid="{F0E245C1-12CC-4A39-B2F3-65755D813CC1}"/>
    <cellStyle name="20% - Accent5 2 4 2 2 3" xfId="391" xr:uid="{0596F23B-7355-4058-89CC-3E69538D7F54}"/>
    <cellStyle name="20% - Accent5 2 4 2 3" xfId="392" xr:uid="{E86270AC-6544-41EA-A051-FAFF8D376F08}"/>
    <cellStyle name="20% - Accent5 2 5" xfId="393" xr:uid="{15268550-4D8F-4DB0-B1BA-573422BC0C73}"/>
    <cellStyle name="20% - Accent5 2 6" xfId="384" xr:uid="{3443CC26-CE2F-469F-A3AF-76639A33F4F0}"/>
    <cellStyle name="20% - Accent5 2 7" xfId="236" xr:uid="{FB7DEBA1-B6A4-44BE-98F1-567919612E0A}"/>
    <cellStyle name="20% - Accent5 3" xfId="394" xr:uid="{BC3D31DD-D775-4851-A307-1118D7DFAF3E}"/>
    <cellStyle name="20% - Accent5 4" xfId="3229" xr:uid="{F4BF28E2-4494-4028-991A-041F0BEABCD5}"/>
    <cellStyle name="20% - Accent5 4 2" xfId="5648" xr:uid="{3A3CFD08-2B35-44E6-B457-C95F7B84721A}"/>
    <cellStyle name="20% - Accent5 5" xfId="4005" xr:uid="{AF3B5B26-91EE-4CE6-92C7-B47F1560F0E9}"/>
    <cellStyle name="20% - Accent5 6" xfId="5013" xr:uid="{622A6E4F-92D8-4681-B678-DB5FBB0AE896}"/>
    <cellStyle name="20% - Accent5 7" xfId="7010" xr:uid="{095E91C7-9885-4EB2-AB31-9DCEB9EE73C6}"/>
    <cellStyle name="20% - Accent6" xfId="229" builtinId="50" customBuiltin="1"/>
    <cellStyle name="20% - Accent6 10" xfId="395" xr:uid="{9F579A7A-0B52-4732-BBF8-2F1DEF0B92A0}"/>
    <cellStyle name="20% - Accent6 10 2" xfId="4406" xr:uid="{6EEAAA40-5550-4BBA-ACC0-215D535078C2}"/>
    <cellStyle name="20% - Accent6 11" xfId="5016" xr:uid="{EAEEB8E6-5F2A-44B2-BD99-3E319B1D9BF3}"/>
    <cellStyle name="20% - Accent6 11 2" xfId="5705" xr:uid="{676CDAC1-92C6-4C84-826C-0B654A374A24}"/>
    <cellStyle name="20% - Accent6 12" xfId="5483" xr:uid="{F6E52EEF-BB66-4C76-8E9D-A4938F595408}"/>
    <cellStyle name="20% - Accent6 13" xfId="4371" xr:uid="{F9583F18-74BD-45E0-BEFB-FBC111E95168}"/>
    <cellStyle name="20% - Accent6 14" xfId="7012" xr:uid="{62268858-AC3F-405A-B1F1-A0D7A27FDC6C}"/>
    <cellStyle name="20% - Accent6 2" xfId="24" xr:uid="{00000000-0005-0000-0000-000017000000}"/>
    <cellStyle name="20% - Accent6 2 2" xfId="397" xr:uid="{5B9EB54F-45E6-4A0F-86DF-7D2ED14DD4D4}"/>
    <cellStyle name="20% - Accent6 2 3" xfId="398" xr:uid="{C3C3D125-6DDC-43D9-9C9E-42B6E2E0D533}"/>
    <cellStyle name="20% - Accent6 2 4" xfId="399" xr:uid="{792FE6EF-7973-49D7-84A8-D6E1E8FD398C}"/>
    <cellStyle name="20% - Accent6 2 4 2" xfId="400" xr:uid="{8E96D8B8-CCE2-45A5-8599-5340ECE6181A}"/>
    <cellStyle name="20% - Accent6 2 4 2 2" xfId="401" xr:uid="{8F8EB9CB-8878-4A97-8EDE-B3221B835FE3}"/>
    <cellStyle name="20% - Accent6 2 4 2 2 2" xfId="402" xr:uid="{44BEA4F3-F7F3-4D3C-B59B-356135A0C074}"/>
    <cellStyle name="20% - Accent6 2 4 2 2 3" xfId="403" xr:uid="{FB822DA6-89E5-4624-99E0-CA50002BFBE6}"/>
    <cellStyle name="20% - Accent6 2 4 2 3" xfId="404" xr:uid="{7BA619DC-6D72-4619-812F-3A40AC0A98AE}"/>
    <cellStyle name="20% - Accent6 2 5" xfId="405" xr:uid="{E3F38457-E88E-49C8-BC5B-5EBB1E1988A6}"/>
    <cellStyle name="20% - Accent6 2 6" xfId="396" xr:uid="{507C8F96-6E98-493F-994D-4A19A55F44B0}"/>
    <cellStyle name="20% - Accent6 2 7" xfId="237" xr:uid="{1AE93B07-B731-478D-BA06-7AACC069BEDF}"/>
    <cellStyle name="20% - Accent6 3" xfId="406" xr:uid="{C428634D-688D-406D-A121-56DC0B3C7203}"/>
    <cellStyle name="20% - Accent6 4" xfId="407" xr:uid="{FE0A9135-C44A-40F9-9821-A631944FADB8}"/>
    <cellStyle name="20% - Accent6 4 2" xfId="3231" xr:uid="{83439101-0EDE-4660-996E-B4960E72680A}"/>
    <cellStyle name="20% - Accent6 4 2 2" xfId="4306" xr:uid="{79458CC6-D908-49EF-8400-2A781B659594}"/>
    <cellStyle name="20% - Accent6 4 3" xfId="5637" xr:uid="{9AD6AC4F-5CCA-4188-A400-5AC677AB056D}"/>
    <cellStyle name="20% - Accent6 4 4" xfId="4379" xr:uid="{2329B660-90B8-4096-8964-FE33C7A2188E}"/>
    <cellStyle name="20% - Accent6 5" xfId="408" xr:uid="{A9D8A4EA-D8D6-4EC5-89FE-B2EAF87220E7}"/>
    <cellStyle name="20% - Accent6 5 2" xfId="3411" xr:uid="{5B486332-DFC2-4E13-9307-8E93B4A2CC6E}"/>
    <cellStyle name="20% - Accent6 5 2 2" xfId="5571" xr:uid="{4CC0AAC5-6CB9-443D-A98B-7892C858D361}"/>
    <cellStyle name="20% - Accent6 5 3" xfId="4308" xr:uid="{55760EC9-41B8-4E0D-A177-4A3FEE32EF59}"/>
    <cellStyle name="20% - Accent6 6" xfId="409" xr:uid="{4A68BD60-AD32-45C0-8B80-D7AA9F7CA02F}"/>
    <cellStyle name="20% - Accent6 6 2" xfId="5629" xr:uid="{2C59E5C1-9E8B-450D-B167-98195BE8A071}"/>
    <cellStyle name="20% - Accent6 7" xfId="410" xr:uid="{3C33856B-DBFA-4C29-87C4-88BF109B5443}"/>
    <cellStyle name="20% - Accent6 7 2" xfId="4505" xr:uid="{4FEB1AF4-C2EE-4850-AD24-9B28F6745CE9}"/>
    <cellStyle name="20% - Accent6 8" xfId="411" xr:uid="{AF24C229-5AFC-4CC8-8386-05317212C295}"/>
    <cellStyle name="20% - Accent6 8 2" xfId="4696" xr:uid="{C18672A3-D057-4D42-88BA-09B4FDA8769F}"/>
    <cellStyle name="20% - Accent6 9" xfId="2379" xr:uid="{C1E61173-C6E2-40C8-A0BB-180F12FE27BF}"/>
    <cellStyle name="20% - Accent6 9 2" xfId="5502" xr:uid="{293BD344-365D-44F8-A10B-1C799DD6B8D8}"/>
    <cellStyle name="20% - Énfasis1" xfId="25" xr:uid="{00000000-0005-0000-0000-000018000000}"/>
    <cellStyle name="20% - Énfasis1 2" xfId="412" xr:uid="{BFE10956-649E-48B6-B199-325E8B5F1DE2}"/>
    <cellStyle name="20% - Énfasis2" xfId="26" xr:uid="{00000000-0005-0000-0000-000019000000}"/>
    <cellStyle name="20% - Énfasis2 2" xfId="413" xr:uid="{565B03C5-D690-483F-B12C-AFD3D4FF6987}"/>
    <cellStyle name="20% - Énfasis3" xfId="27" xr:uid="{00000000-0005-0000-0000-00001A000000}"/>
    <cellStyle name="20% - Énfasis3 2" xfId="414" xr:uid="{F48348CC-2EF5-47B9-BB5E-5EDC5BD2267B}"/>
    <cellStyle name="20% - Énfasis4" xfId="28" xr:uid="{00000000-0005-0000-0000-00001B000000}"/>
    <cellStyle name="20% - Énfasis4 2" xfId="415" xr:uid="{3E5A24D5-B9E9-4945-BFA7-4087F5330857}"/>
    <cellStyle name="20% - Énfasis5" xfId="29" xr:uid="{00000000-0005-0000-0000-00001C000000}"/>
    <cellStyle name="20% - Énfasis5 2" xfId="416" xr:uid="{CE5561DB-1829-4C4A-97FF-6678D20CCB86}"/>
    <cellStyle name="20% - Énfasis6" xfId="30" xr:uid="{00000000-0005-0000-0000-00001D000000}"/>
    <cellStyle name="20% - Énfasis6 2" xfId="417" xr:uid="{3521B6AC-AD72-4D54-8D67-7AE1212E28DE}"/>
    <cellStyle name="40% - 1. jelölőszín" xfId="31" xr:uid="{00000000-0005-0000-0000-00001E000000}"/>
    <cellStyle name="40% - 1. jelölőszín 2" xfId="32" xr:uid="{00000000-0005-0000-0000-00001F000000}"/>
    <cellStyle name="40% - 1. jelölőszín 2 2" xfId="419" xr:uid="{9AB71391-14E1-4473-B418-6C131CBA83AE}"/>
    <cellStyle name="40% - 1. jelölőszín 3" xfId="418" xr:uid="{768B026F-3F81-40ED-B707-EB4531AFC393}"/>
    <cellStyle name="40% - 1. jelölőszín_20130128_ITS on reporting_Annex I_CA" xfId="33" xr:uid="{00000000-0005-0000-0000-000020000000}"/>
    <cellStyle name="40% - 2. jelölőszín" xfId="34" xr:uid="{00000000-0005-0000-0000-000021000000}"/>
    <cellStyle name="40% - 2. jelölőszín 2" xfId="35" xr:uid="{00000000-0005-0000-0000-000022000000}"/>
    <cellStyle name="40% - 2. jelölőszín 2 2" xfId="421" xr:uid="{9BFA26C9-6303-4AFD-9B0D-A52BED3F55DC}"/>
    <cellStyle name="40% - 2. jelölőszín 3" xfId="420" xr:uid="{DF3F4BBE-04EE-42E3-A167-147C700FF26B}"/>
    <cellStyle name="40% - 2. jelölőszín_20130128_ITS on reporting_Annex I_CA" xfId="36" xr:uid="{00000000-0005-0000-0000-000023000000}"/>
    <cellStyle name="40% - 3. jelölőszín" xfId="37" xr:uid="{00000000-0005-0000-0000-000024000000}"/>
    <cellStyle name="40% - 3. jelölőszín 2" xfId="38" xr:uid="{00000000-0005-0000-0000-000025000000}"/>
    <cellStyle name="40% - 3. jelölőszín 2 2" xfId="423" xr:uid="{7AD24E82-F31D-4699-9E35-416B062ECC06}"/>
    <cellStyle name="40% - 3. jelölőszín 3" xfId="422" xr:uid="{1D5B67AA-3505-49A9-A9E2-7F8CC747EB8A}"/>
    <cellStyle name="40% - 3. jelölőszín_20130128_ITS on reporting_Annex I_CA" xfId="39" xr:uid="{00000000-0005-0000-0000-000026000000}"/>
    <cellStyle name="40% - 4. jelölőszín" xfId="40" xr:uid="{00000000-0005-0000-0000-000027000000}"/>
    <cellStyle name="40% - 4. jelölőszín 2" xfId="41" xr:uid="{00000000-0005-0000-0000-000028000000}"/>
    <cellStyle name="40% - 4. jelölőszín 2 2" xfId="425" xr:uid="{4D2EA994-074D-4DA8-98DA-B38E05F58661}"/>
    <cellStyle name="40% - 4. jelölőszín 3" xfId="424" xr:uid="{CBE74FA4-94CF-430F-B35B-1D824B9EEBF7}"/>
    <cellStyle name="40% - 4. jelölőszín_20130128_ITS on reporting_Annex I_CA" xfId="42" xr:uid="{00000000-0005-0000-0000-000029000000}"/>
    <cellStyle name="40% - 5. jelölőszín" xfId="43" xr:uid="{00000000-0005-0000-0000-00002A000000}"/>
    <cellStyle name="40% - 5. jelölőszín 2" xfId="44" xr:uid="{00000000-0005-0000-0000-00002B000000}"/>
    <cellStyle name="40% - 5. jelölőszín 2 2" xfId="427" xr:uid="{352D098F-3769-4A39-AA62-E16010AD2038}"/>
    <cellStyle name="40% - 5. jelölőszín 3" xfId="426" xr:uid="{F2DB89BE-BA90-4640-80F2-AFDBF26CE10A}"/>
    <cellStyle name="40% - 5. jelölőszín_20130128_ITS on reporting_Annex I_CA" xfId="45" xr:uid="{00000000-0005-0000-0000-00002C000000}"/>
    <cellStyle name="40% - 6. jelölőszín" xfId="46" xr:uid="{00000000-0005-0000-0000-00002D000000}"/>
    <cellStyle name="40% - 6. jelölőszín 2" xfId="47" xr:uid="{00000000-0005-0000-0000-00002E000000}"/>
    <cellStyle name="40% - 6. jelölőszín 2 2" xfId="429" xr:uid="{CA76091D-6C4E-4B00-B303-D90F5A9DB7C7}"/>
    <cellStyle name="40% - 6. jelölőszín 3" xfId="428" xr:uid="{720E6599-CDD7-4440-8D1A-C0337D6203AE}"/>
    <cellStyle name="40% - 6. jelölőszín_20130128_ITS on reporting_Annex I_CA" xfId="48" xr:uid="{00000000-0005-0000-0000-00002F000000}"/>
    <cellStyle name="40% - Accent1" xfId="215" builtinId="31" customBuiltin="1"/>
    <cellStyle name="40% - Accent1 10" xfId="430" xr:uid="{66DCAF0B-4463-495C-8264-A7EF53D85FDE}"/>
    <cellStyle name="40% - Accent1 10 2" xfId="4336" xr:uid="{1BBE6E9A-11BC-4B35-8646-D641C3834193}"/>
    <cellStyle name="40% - Accent1 11" xfId="5003" xr:uid="{145E6724-E788-4D40-A486-6279CB24F5EC}"/>
    <cellStyle name="40% - Accent1 11 2" xfId="5545" xr:uid="{4A2D8F3F-9A0D-48BE-8880-4D477376B356}"/>
    <cellStyle name="40% - Accent1 12" xfId="5709" xr:uid="{F7B8AE87-DD8E-4DFC-B9BF-3DD97C3BEEDA}"/>
    <cellStyle name="40% - Accent1 13" xfId="4310" xr:uid="{CE1A2EF1-CC01-4F87-BC4C-F63DC9DA7B05}"/>
    <cellStyle name="40% - Accent1 14" xfId="7003" xr:uid="{C7DCBB55-04BE-4853-977F-52AFF320B948}"/>
    <cellStyle name="40% - Accent1 2" xfId="49" xr:uid="{00000000-0005-0000-0000-000030000000}"/>
    <cellStyle name="40% - Accent1 2 2" xfId="432" xr:uid="{A8679FC8-0F05-49ED-9A8F-998B8A9077AC}"/>
    <cellStyle name="40% - Accent1 2 3" xfId="433" xr:uid="{BCEFA67E-0D59-485E-929B-BB471E98069D}"/>
    <cellStyle name="40% - Accent1 2 4" xfId="434" xr:uid="{5F16DA3D-29F8-4BE5-B5E2-5E3FCF86D2FC}"/>
    <cellStyle name="40% - Accent1 2 4 2" xfId="435" xr:uid="{7E26840B-35FC-4AD3-904D-521B093A5AB7}"/>
    <cellStyle name="40% - Accent1 2 4 2 2" xfId="436" xr:uid="{1237B521-5C02-4308-BA6A-DAEE8E085A68}"/>
    <cellStyle name="40% - Accent1 2 4 2 2 2" xfId="437" xr:uid="{8513CFDA-9B9F-4E3D-B12F-3E6C73BD96B0}"/>
    <cellStyle name="40% - Accent1 2 4 2 2 3" xfId="438" xr:uid="{65A4A40F-2555-4CCE-9F35-47DAA83AEBED}"/>
    <cellStyle name="40% - Accent1 2 4 2 3" xfId="439" xr:uid="{856C6742-DFEB-4B96-84B7-08B98AB552E2}"/>
    <cellStyle name="40% - Accent1 2 5" xfId="440" xr:uid="{E17E85EC-8ADD-4B02-83DD-2FCC7BCDCC03}"/>
    <cellStyle name="40% - Accent1 2 6" xfId="431" xr:uid="{52F6E34F-D93A-490A-ABB2-27C44994ABC5}"/>
    <cellStyle name="40% - Accent1 2 7" xfId="238" xr:uid="{5A8AA834-DAA5-4954-B6DF-57C261FCC634}"/>
    <cellStyle name="40% - Accent1 3" xfId="441" xr:uid="{3AFCCA45-21AA-4288-A2F3-54CBB8058DD1}"/>
    <cellStyle name="40% - Accent1 4" xfId="442" xr:uid="{D569928E-2C7E-44C3-A481-8FAFB84A7EA9}"/>
    <cellStyle name="40% - Accent1 4 2" xfId="3222" xr:uid="{4900F5DE-337C-47AC-8230-9A1D17FFC0F5}"/>
    <cellStyle name="40% - Accent1 4 2 2" xfId="5633" xr:uid="{07744507-1FF7-4F65-AF6B-3F3745EBA7F7}"/>
    <cellStyle name="40% - Accent1 4 3" xfId="4699" xr:uid="{E58AA0EC-C911-44B4-8CB4-5B198D816E6A}"/>
    <cellStyle name="40% - Accent1 4 4" xfId="5549" xr:uid="{E2BDC5CD-7B11-478E-A905-297DC54CD996}"/>
    <cellStyle name="40% - Accent1 5" xfId="443" xr:uid="{02392D5E-E746-4614-9850-92DE3A133E05}"/>
    <cellStyle name="40% - Accent1 5 2" xfId="3404" xr:uid="{06AA921F-5AE9-4B89-AF4D-1EE1C67BC0C4}"/>
    <cellStyle name="40% - Accent1 5 2 2" xfId="4338" xr:uid="{F299E5E8-B98F-45CD-9199-BDC9A6DDA681}"/>
    <cellStyle name="40% - Accent1 5 3" xfId="5563" xr:uid="{0A0A9A6F-EDD9-44E5-9B77-7CFB183423F2}"/>
    <cellStyle name="40% - Accent1 6" xfId="444" xr:uid="{AA52DB95-ACA9-401B-BE9C-DEFF4A33CD80}"/>
    <cellStyle name="40% - Accent1 6 2" xfId="4694" xr:uid="{76EF4953-584F-4404-ACF7-4E88711D6D85}"/>
    <cellStyle name="40% - Accent1 7" xfId="445" xr:uid="{30CDF974-30D4-4914-B251-30A8F212482C}"/>
    <cellStyle name="40% - Accent1 7 2" xfId="5582" xr:uid="{E9083990-9F3B-4B63-8481-1CB836A92697}"/>
    <cellStyle name="40% - Accent1 8" xfId="446" xr:uid="{3266FA21-4417-4EC9-9572-24010DF65400}"/>
    <cellStyle name="40% - Accent1 8 2" xfId="5688" xr:uid="{20ABC7E7-09BF-4DC6-B2AD-04877E278566}"/>
    <cellStyle name="40% - Accent1 9" xfId="2363" xr:uid="{4DCDEC7B-010E-470A-909F-7DAEC2C1EB8F}"/>
    <cellStyle name="40% - Accent1 9 2" xfId="4490" xr:uid="{B7307EF5-939B-45B1-8044-D31BBD03CF05}"/>
    <cellStyle name="40% - Accent2" xfId="218" builtinId="35" customBuiltin="1"/>
    <cellStyle name="40% - Accent2 2" xfId="50" xr:uid="{00000000-0005-0000-0000-000031000000}"/>
    <cellStyle name="40% - Accent2 2 2" xfId="448" xr:uid="{9D949375-68F0-4303-A846-D43A8A3E90FD}"/>
    <cellStyle name="40% - Accent2 2 3" xfId="449" xr:uid="{842027E6-D33A-4ED5-9C5C-5FCDFBE0DEBF}"/>
    <cellStyle name="40% - Accent2 2 4" xfId="450" xr:uid="{0EDBA2B5-7224-4E95-A991-08C366A375EA}"/>
    <cellStyle name="40% - Accent2 2 4 2" xfId="451" xr:uid="{4659F83A-059A-4452-A079-48B062E3F27C}"/>
    <cellStyle name="40% - Accent2 2 4 2 2" xfId="452" xr:uid="{5B9A34E2-A32D-47B4-9F00-28B6333D5255}"/>
    <cellStyle name="40% - Accent2 2 4 2 2 2" xfId="453" xr:uid="{A089CD88-458B-443C-86D3-44B297E02E52}"/>
    <cellStyle name="40% - Accent2 2 4 2 2 3" xfId="454" xr:uid="{38342363-38A5-4A85-8AAB-4FC7C49FA403}"/>
    <cellStyle name="40% - Accent2 2 4 2 3" xfId="455" xr:uid="{C84225C8-64E0-400A-AFC0-00CF7E40F978}"/>
    <cellStyle name="40% - Accent2 2 5" xfId="456" xr:uid="{B41C658B-C9C5-4765-A4EF-5708872E9BB1}"/>
    <cellStyle name="40% - Accent2 2 6" xfId="447" xr:uid="{660765AA-8427-49A0-9F88-32B36DD3827B}"/>
    <cellStyle name="40% - Accent2 2 7" xfId="239" xr:uid="{B2FC0886-F316-470F-8000-A89916A02B73}"/>
    <cellStyle name="40% - Accent2 3" xfId="457" xr:uid="{FBD8233D-0FCC-48BE-B0E7-73A640EDDAD4}"/>
    <cellStyle name="40% - Accent2 4" xfId="3224" xr:uid="{C10E928D-03AF-4069-9F4E-0062A224FB15}"/>
    <cellStyle name="40% - Accent2 4 2" xfId="4309" xr:uid="{C38273F2-311D-447D-B0E7-FCA93DB5A69F}"/>
    <cellStyle name="40% - Accent2 5" xfId="4004" xr:uid="{AE26C45D-6C88-4517-B9DE-18E27296FEA7}"/>
    <cellStyle name="40% - Accent2 6" xfId="5005" xr:uid="{A11802B1-F85E-4159-88FD-1BDD1EAFCE44}"/>
    <cellStyle name="40% - Accent2 7" xfId="7005" xr:uid="{2143B6A2-FDFB-4952-BFE7-139AC4B7F7EC}"/>
    <cellStyle name="40% - Accent3" xfId="221" builtinId="39" customBuiltin="1"/>
    <cellStyle name="40% - Accent3 10" xfId="458" xr:uid="{53FDE0B6-28E9-4424-9460-F4FD92F9025C}"/>
    <cellStyle name="40% - Accent3 10 2" xfId="5573" xr:uid="{516A0977-A91B-4042-B800-59B60493BFEF}"/>
    <cellStyle name="40% - Accent3 11" xfId="5008" xr:uid="{0DB69F6D-F7B2-484E-ADDA-73F300517FF9}"/>
    <cellStyle name="40% - Accent3 11 2" xfId="4697" xr:uid="{7281B94F-E43B-4419-8BE6-282B7629FD7F}"/>
    <cellStyle name="40% - Accent3 12" xfId="5555" xr:uid="{CE229FA2-01EE-416E-9702-9017BBBAF7CD}"/>
    <cellStyle name="40% - Accent3 13" xfId="4535" xr:uid="{07E0A2C6-1F81-490C-9056-A6EF64463C4A}"/>
    <cellStyle name="40% - Accent3 14" xfId="7007" xr:uid="{2BE80911-628B-42C7-BF74-CF6E6346DE56}"/>
    <cellStyle name="40% - Accent3 2" xfId="51" xr:uid="{00000000-0005-0000-0000-000032000000}"/>
    <cellStyle name="40% - Accent3 2 2" xfId="460" xr:uid="{3ECF8A48-6253-489A-8E17-E8CAE6E3A6FC}"/>
    <cellStyle name="40% - Accent3 2 3" xfId="461" xr:uid="{DBD9B2C2-93FB-4256-BC1A-29454D467F4C}"/>
    <cellStyle name="40% - Accent3 2 4" xfId="462" xr:uid="{8FAC4F5F-E15B-421C-987E-A602311AE6A0}"/>
    <cellStyle name="40% - Accent3 2 4 2" xfId="463" xr:uid="{B8D42C6A-6C9A-4237-AE69-C7EE8594D010}"/>
    <cellStyle name="40% - Accent3 2 4 2 2" xfId="464" xr:uid="{09A62CBE-4D65-49CC-A0D9-964E2A299602}"/>
    <cellStyle name="40% - Accent3 2 4 2 2 2" xfId="465" xr:uid="{AC6F0DD3-A131-4B7B-B757-2F83557A5508}"/>
    <cellStyle name="40% - Accent3 2 4 2 2 3" xfId="466" xr:uid="{7DE6ECED-8B2C-4D13-889C-78C36B31F50B}"/>
    <cellStyle name="40% - Accent3 2 4 2 3" xfId="467" xr:uid="{746E32BE-1E5A-44C3-A8B0-F41A14BB4B76}"/>
    <cellStyle name="40% - Accent3 2 5" xfId="468" xr:uid="{C9CEBF5B-088E-46BF-BAFB-6D2DF71BC4AD}"/>
    <cellStyle name="40% - Accent3 2 6" xfId="459" xr:uid="{EEC8DD85-7ED7-4C39-965A-CFA62DC63404}"/>
    <cellStyle name="40% - Accent3 2 7" xfId="240" xr:uid="{71D9A0F7-7890-4D11-AAFB-7FA4E532044F}"/>
    <cellStyle name="40% - Accent3 3" xfId="469" xr:uid="{2DCB419D-353E-4318-9962-DB8F564C1703}"/>
    <cellStyle name="40% - Accent3 4" xfId="470" xr:uid="{BCBCAF93-2177-4364-864C-6570E24E24DD}"/>
    <cellStyle name="40% - Accent3 4 2" xfId="3226" xr:uid="{FE7863A5-5979-4D57-AA88-381DBB294821}"/>
    <cellStyle name="40% - Accent3 4 2 2" xfId="4478" xr:uid="{BA0BA0DF-6B4D-438C-A917-D6D4CF659432}"/>
    <cellStyle name="40% - Accent3 4 3" xfId="5478" xr:uid="{78BF5B6D-B705-4F08-A1D1-3276746883B0}"/>
    <cellStyle name="40% - Accent3 4 4" xfId="5566" xr:uid="{7FF1E90C-F843-4517-A50E-650E334FD167}"/>
    <cellStyle name="40% - Accent3 5" xfId="471" xr:uid="{4A6FC0C6-819E-45F1-9989-7AB56C727E3E}"/>
    <cellStyle name="40% - Accent3 5 2" xfId="3407" xr:uid="{E1B297B8-C774-44BD-9F71-CC976966813F}"/>
    <cellStyle name="40% - Accent3 5 2 2" xfId="4731" xr:uid="{7621DED4-36CF-4CFA-87CF-4E3433E4ADED}"/>
    <cellStyle name="40% - Accent3 5 3" xfId="5732" xr:uid="{7453EDC7-9006-407C-9287-3C9A5F3AF503}"/>
    <cellStyle name="40% - Accent3 6" xfId="472" xr:uid="{46CEE712-4B75-4A61-86D3-7BFAA04EE612}"/>
    <cellStyle name="40% - Accent3 6 2" xfId="4365" xr:uid="{42DC8DC8-F32C-4C10-8C1D-C756350AA78E}"/>
    <cellStyle name="40% - Accent3 7" xfId="473" xr:uid="{C464F30F-0118-41BE-A6C3-227D5B1FF7B2}"/>
    <cellStyle name="40% - Accent3 7 2" xfId="4544" xr:uid="{62BAABA9-0442-4EF5-9203-9E6FFB275441}"/>
    <cellStyle name="40% - Accent3 8" xfId="474" xr:uid="{4B92CC36-41AC-4A86-80E9-4A6EBF3FCA72}"/>
    <cellStyle name="40% - Accent3 8 2" xfId="4357" xr:uid="{86D9FAC3-49AD-4418-8A9C-7389CF0581B0}"/>
    <cellStyle name="40% - Accent3 9" xfId="2370" xr:uid="{5CB4CEF2-BAC1-4EEC-B72B-F41A9B8A9E86}"/>
    <cellStyle name="40% - Accent3 9 2" xfId="5632" xr:uid="{CB97277C-8B2B-40D2-AFFC-34D284F0B6D3}"/>
    <cellStyle name="40% - Accent4" xfId="224" builtinId="43" customBuiltin="1"/>
    <cellStyle name="40% - Accent4 10" xfId="475" xr:uid="{654276D9-A668-4841-9651-1076A5C8ADAF}"/>
    <cellStyle name="40% - Accent4 10 2" xfId="5720" xr:uid="{490DF311-52AB-41B4-BE21-9FC0FF57AECE}"/>
    <cellStyle name="40% - Accent4 11" xfId="5011" xr:uid="{C3E2CB45-1A41-4EE4-873D-53CA3AEF9FA3}"/>
    <cellStyle name="40% - Accent4 11 2" xfId="4389" xr:uid="{B61024EA-31A6-45D0-A6C8-46A65B7A6625}"/>
    <cellStyle name="40% - Accent4 12" xfId="4489" xr:uid="{08A9B498-DB19-415D-8558-0CDAE0D8CA64}"/>
    <cellStyle name="40% - Accent4 13" xfId="4347" xr:uid="{DF397C78-E2D3-4B88-8AB4-5C0C857B7050}"/>
    <cellStyle name="40% - Accent4 14" xfId="7009" xr:uid="{0FBD32FA-6FBC-460B-BEBE-D0A1892AAD5D}"/>
    <cellStyle name="40% - Accent4 2" xfId="52" xr:uid="{00000000-0005-0000-0000-000033000000}"/>
    <cellStyle name="40% - Accent4 2 2" xfId="477" xr:uid="{795E7330-5FA5-4991-BC7C-5C07CF13CF5E}"/>
    <cellStyle name="40% - Accent4 2 3" xfId="478" xr:uid="{772AE3D3-DDC3-40C7-9A75-473AC81FCB8A}"/>
    <cellStyle name="40% - Accent4 2 4" xfId="479" xr:uid="{C9B7427F-A72E-444E-971F-5E10A7155086}"/>
    <cellStyle name="40% - Accent4 2 4 2" xfId="480" xr:uid="{1BDBF9AC-6295-407A-AE04-B6224528EE56}"/>
    <cellStyle name="40% - Accent4 2 4 2 2" xfId="481" xr:uid="{6D1EA8F1-F00D-43FA-A1DC-23CB7930B007}"/>
    <cellStyle name="40% - Accent4 2 4 2 2 2" xfId="482" xr:uid="{9454E5DD-4017-4AA8-95BB-7C05565F2EFE}"/>
    <cellStyle name="40% - Accent4 2 4 2 2 3" xfId="483" xr:uid="{382ED6CC-D5F7-4012-BDB7-CF8509F87858}"/>
    <cellStyle name="40% - Accent4 2 4 2 3" xfId="484" xr:uid="{8757C502-A14F-4634-B724-3F37F5CAD41F}"/>
    <cellStyle name="40% - Accent4 2 5" xfId="485" xr:uid="{7456F180-07B7-4439-B212-68F5A2AA4939}"/>
    <cellStyle name="40% - Accent4 2 6" xfId="476" xr:uid="{9ECCE996-DE2E-44D0-B8CD-CEE991AA88E5}"/>
    <cellStyle name="40% - Accent4 2 7" xfId="241" xr:uid="{938D03DE-E68B-49DF-B89C-B6BCD50654DD}"/>
    <cellStyle name="40% - Accent4 3" xfId="486" xr:uid="{BCB108B5-411B-4F9B-8E58-51BCC9E2ED7D}"/>
    <cellStyle name="40% - Accent4 4" xfId="487" xr:uid="{D2FC2ED9-6D0C-4909-91A2-087FC3E44E18}"/>
    <cellStyle name="40% - Accent4 4 2" xfId="3228" xr:uid="{F940EA8C-0D61-4FBF-9863-83B2B8DEBB7E}"/>
    <cellStyle name="40% - Accent4 4 2 2" xfId="4603" xr:uid="{3755A213-B353-40F2-BABA-FA11FA8BD951}"/>
    <cellStyle name="40% - Accent4 4 3" xfId="4693" xr:uid="{59C860FF-46CB-4CD5-83EA-46BBA46B5758}"/>
    <cellStyle name="40% - Accent4 4 4" xfId="5565" xr:uid="{93D98D3D-F201-431B-BFB0-AB3E4C512416}"/>
    <cellStyle name="40% - Accent4 5" xfId="488" xr:uid="{74F1C0A1-873B-47DD-91A2-23E306F1923E}"/>
    <cellStyle name="40% - Accent4 5 2" xfId="3409" xr:uid="{D4D75B08-0AF8-4881-A56E-F67F0AD17459}"/>
    <cellStyle name="40% - Accent4 5 2 2" xfId="5634" xr:uid="{050D79B4-6DA9-466F-9C3B-B28BB507F621}"/>
    <cellStyle name="40% - Accent4 5 3" xfId="4450" xr:uid="{036B280F-C50E-424B-ACFE-93F215EF9408}"/>
    <cellStyle name="40% - Accent4 6" xfId="489" xr:uid="{424CC616-07E7-4214-9813-F7CA07C67C9D}"/>
    <cellStyle name="40% - Accent4 6 2" xfId="5518" xr:uid="{E96F38E0-C492-4E9B-BAD8-1F4DF37CEB76}"/>
    <cellStyle name="40% - Accent4 7" xfId="490" xr:uid="{5B23873A-C843-4CA0-AEF9-8994FA6720BB}"/>
    <cellStyle name="40% - Accent4 7 2" xfId="5706" xr:uid="{D1E39FCE-93BC-4B5A-9E47-8DFCF3E472EA}"/>
    <cellStyle name="40% - Accent4 8" xfId="491" xr:uid="{504023E4-1EE6-4927-AFBD-AC95D797A7BC}"/>
    <cellStyle name="40% - Accent4 8 2" xfId="5560" xr:uid="{9E96918E-125E-4495-9B84-70C677333BA8}"/>
    <cellStyle name="40% - Accent4 9" xfId="2374" xr:uid="{0401C0E6-9C6D-4B4F-B691-8729DA29B3E4}"/>
    <cellStyle name="40% - Accent4 9 2" xfId="4554" xr:uid="{7C15DA4B-1AD8-4F39-9928-D8D6912CD8CE}"/>
    <cellStyle name="40% - Accent5" xfId="227" builtinId="47" customBuiltin="1"/>
    <cellStyle name="40% - Accent5 10" xfId="492" xr:uid="{3977D45F-3E6E-49F2-B67D-3C2318E28677}"/>
    <cellStyle name="40% - Accent5 10 2" xfId="5497" xr:uid="{872BEEA7-2319-4324-BD91-EFB94627A526}"/>
    <cellStyle name="40% - Accent5 11" xfId="5014" xr:uid="{DDCC774B-00E1-4801-A065-77F4DA661E04}"/>
    <cellStyle name="40% - Accent5 11 2" xfId="5615" xr:uid="{2432F020-3CAC-413A-90B3-99EE53D2C95D}"/>
    <cellStyle name="40% - Accent5 12" xfId="4362" xr:uid="{EC8F5A95-EBC5-487C-8A52-81A2269FA53B}"/>
    <cellStyle name="40% - Accent5 13" xfId="4437" xr:uid="{C96B9F84-A5E6-4705-A904-FBE60E874969}"/>
    <cellStyle name="40% - Accent5 14" xfId="7011" xr:uid="{A2B11355-2C9A-48CC-BC0F-4E9048F3393A}"/>
    <cellStyle name="40% - Accent5 2" xfId="53" xr:uid="{00000000-0005-0000-0000-000034000000}"/>
    <cellStyle name="40% - Accent5 2 2" xfId="494" xr:uid="{16B22A0E-B9FC-43AC-A299-EE0AEE5DAC50}"/>
    <cellStyle name="40% - Accent5 2 3" xfId="495" xr:uid="{42BE120F-5109-405B-BA3F-933F2A4C1589}"/>
    <cellStyle name="40% - Accent5 2 4" xfId="496" xr:uid="{6CF27C77-0ED2-491B-9A41-0912E0718305}"/>
    <cellStyle name="40% - Accent5 2 4 2" xfId="497" xr:uid="{8DE3D658-C808-49A2-B7E1-A0221F1A307D}"/>
    <cellStyle name="40% - Accent5 2 4 2 2" xfId="498" xr:uid="{16009754-B55E-44EE-ACD9-655A7BDFA58D}"/>
    <cellStyle name="40% - Accent5 2 4 2 2 2" xfId="499" xr:uid="{4ED3B11E-5AB3-4B3C-A9E2-AE0EC0C6C220}"/>
    <cellStyle name="40% - Accent5 2 4 2 2 3" xfId="500" xr:uid="{0BF6D0B7-86D9-4D2E-BE26-1D7CEDDC0F3C}"/>
    <cellStyle name="40% - Accent5 2 4 2 3" xfId="501" xr:uid="{373335A2-CB41-47C6-B590-31417859124B}"/>
    <cellStyle name="40% - Accent5 2 5" xfId="502" xr:uid="{9B646D3C-7356-40FD-90E7-4043CD3D4E87}"/>
    <cellStyle name="40% - Accent5 2 6" xfId="493" xr:uid="{98F63ECB-0CE9-40A9-BCE9-5E7F547B2E5F}"/>
    <cellStyle name="40% - Accent5 2 7" xfId="242" xr:uid="{B40AD7F9-85B5-4471-A995-75E24B84C99C}"/>
    <cellStyle name="40% - Accent5 3" xfId="503" xr:uid="{B0AD452A-250F-4378-88A1-7F61BD714289}"/>
    <cellStyle name="40% - Accent5 4" xfId="504" xr:uid="{8970965B-5134-42EE-ADB9-210149A6A8DC}"/>
    <cellStyle name="40% - Accent5 4 2" xfId="3230" xr:uid="{47C69F9B-58A1-4031-8D40-4E6303CF51FA}"/>
    <cellStyle name="40% - Accent5 4 2 2" xfId="5551" xr:uid="{DC562C7C-ECE9-4B29-B65B-168A06DF7D29}"/>
    <cellStyle name="40% - Accent5 4 3" xfId="5692" xr:uid="{F1D0FE08-108D-4A36-958A-83CC4E8D72A2}"/>
    <cellStyle name="40% - Accent5 4 4" xfId="4700" xr:uid="{7C6A471B-EE7B-46E7-BCA7-BD105F5F27C8}"/>
    <cellStyle name="40% - Accent5 5" xfId="505" xr:uid="{BC7A4F79-C95A-47F2-BC46-4BDCE0200AA7}"/>
    <cellStyle name="40% - Accent5 5 2" xfId="3410" xr:uid="{EF16C65A-2CF2-4459-B709-ACA13A40401E}"/>
    <cellStyle name="40% - Accent5 5 2 2" xfId="4397" xr:uid="{0183630B-BA99-4E54-BA3A-491A2D7DF791}"/>
    <cellStyle name="40% - Accent5 5 3" xfId="4514" xr:uid="{3BF61131-17D6-4780-AB22-F51D7B0E53C0}"/>
    <cellStyle name="40% - Accent5 6" xfId="506" xr:uid="{72B2D077-53E3-43DA-9884-BC78D290CDD4}"/>
    <cellStyle name="40% - Accent5 6 2" xfId="4488" xr:uid="{646ED0B6-E240-48D5-96C7-8738AB464A9B}"/>
    <cellStyle name="40% - Accent5 7" xfId="507" xr:uid="{A70CF5B6-2EAF-40C0-86BB-B89F23A965E8}"/>
    <cellStyle name="40% - Accent5 7 2" xfId="5574" xr:uid="{881DB3F0-AF20-490A-85C9-D2873C308992}"/>
    <cellStyle name="40% - Accent5 8" xfId="508" xr:uid="{15DC2CF0-E08D-4445-82AE-176053FE6F32}"/>
    <cellStyle name="40% - Accent5 8 2" xfId="5480" xr:uid="{FA2BD3EC-8BED-4A7B-94E3-2C9C0D2D9ED5}"/>
    <cellStyle name="40% - Accent5 9" xfId="2376" xr:uid="{7949E127-09B1-469B-9530-CF1838F950A4}"/>
    <cellStyle name="40% - Accent5 9 2" xfId="4536" xr:uid="{EE93EF49-522C-4EA0-8E2C-F67B0BEA1AA2}"/>
    <cellStyle name="40% - Accent6" xfId="230" builtinId="51" customBuiltin="1"/>
    <cellStyle name="40% - Accent6 10" xfId="509" xr:uid="{C77D4BEB-92C3-423E-802A-1B6B10812F9A}"/>
    <cellStyle name="40% - Accent6 10 2" xfId="4477" xr:uid="{29F212FD-FD85-4BF1-B113-DF858AEAD148}"/>
    <cellStyle name="40% - Accent6 11" xfId="5017" xr:uid="{7176F8FB-4CCA-482B-B067-75E7C990F5F1}"/>
    <cellStyle name="40% - Accent6 11 2" xfId="5652" xr:uid="{A1CF4F41-9194-4B5F-AB80-F5016D86AF4D}"/>
    <cellStyle name="40% - Accent6 12" xfId="4298" xr:uid="{748C66DF-0BD1-4CEC-9E8C-3C5669797F3F}"/>
    <cellStyle name="40% - Accent6 13" xfId="5731" xr:uid="{77FB2902-E513-4AD8-A80C-D51977457C13}"/>
    <cellStyle name="40% - Accent6 14" xfId="7013" xr:uid="{410F4417-E2C8-476C-8B30-40E4CABB5B06}"/>
    <cellStyle name="40% - Accent6 2" xfId="54" xr:uid="{00000000-0005-0000-0000-000035000000}"/>
    <cellStyle name="40% - Accent6 2 2" xfId="511" xr:uid="{F9E99CFA-5633-4D94-84E0-B8230F081E70}"/>
    <cellStyle name="40% - Accent6 2 3" xfId="512" xr:uid="{98F9ED3C-20E8-49E0-B3F1-F5D305EEE77E}"/>
    <cellStyle name="40% - Accent6 2 4" xfId="513" xr:uid="{92367DCD-9C20-47C1-8B2F-D6CE2214F7AD}"/>
    <cellStyle name="40% - Accent6 2 4 2" xfId="514" xr:uid="{3FA085B6-8E68-48C5-B9AB-653D88DFE07D}"/>
    <cellStyle name="40% - Accent6 2 4 2 2" xfId="515" xr:uid="{E0978323-BB2C-4193-A66E-DECF8ED3D576}"/>
    <cellStyle name="40% - Accent6 2 4 2 2 2" xfId="516" xr:uid="{4F1006B0-5151-4E97-AAB5-2767BA464064}"/>
    <cellStyle name="40% - Accent6 2 4 2 2 3" xfId="517" xr:uid="{94B8905F-D86F-4BFE-8760-156F60A12537}"/>
    <cellStyle name="40% - Accent6 2 4 2 3" xfId="518" xr:uid="{5E16814E-C9D1-4820-8299-CC43DFA933BC}"/>
    <cellStyle name="40% - Accent6 2 5" xfId="519" xr:uid="{4BE2ABB9-40F9-4E96-B849-8E7C1D66E040}"/>
    <cellStyle name="40% - Accent6 2 6" xfId="510" xr:uid="{B5390008-315E-4BA5-8973-D24CE0A01A8B}"/>
    <cellStyle name="40% - Accent6 2 7" xfId="243" xr:uid="{04D28393-2AFE-49DD-9CDB-C1D1811D3E37}"/>
    <cellStyle name="40% - Accent6 3" xfId="520" xr:uid="{487CA636-3CA0-4E4B-BB38-BEE78D0CCC47}"/>
    <cellStyle name="40% - Accent6 4" xfId="521" xr:uid="{80F65A22-7106-42F2-ABB8-B871A80C7F26}"/>
    <cellStyle name="40% - Accent6 4 2" xfId="3232" xr:uid="{ECDDEC74-03E6-473C-98C8-B115BE483543}"/>
    <cellStyle name="40% - Accent6 4 2 2" xfId="4402" xr:uid="{E49424F0-AADF-43B0-8F08-BFF7F1FE16FF}"/>
    <cellStyle name="40% - Accent6 4 3" xfId="5505" xr:uid="{B3A3DE4E-A1F0-4C0B-AEFF-A1AE02445F86}"/>
    <cellStyle name="40% - Accent6 4 4" xfId="5702" xr:uid="{3ED45155-9C8B-4590-9C0D-34871C7702EE}"/>
    <cellStyle name="40% - Accent6 5" xfId="522" xr:uid="{63D2CCBD-0D2C-46B9-918B-0F6FEFA27D34}"/>
    <cellStyle name="40% - Accent6 5 2" xfId="3412" xr:uid="{7B010F77-A419-4CDD-8283-ECFE1B7CD553}"/>
    <cellStyle name="40% - Accent6 5 2 2" xfId="4864" xr:uid="{839B5539-40DB-4906-8A60-06D67CEFAC46}"/>
    <cellStyle name="40% - Accent6 5 3" xfId="5618" xr:uid="{63F0277F-47AE-4600-A2C9-896CAECF09A2}"/>
    <cellStyle name="40% - Accent6 6" xfId="523" xr:uid="{352F23E3-1D0F-4B66-A3A7-C92F4BFE5FFE}"/>
    <cellStyle name="40% - Accent6 6 2" xfId="4452" xr:uid="{78DEE206-3970-4EF7-88D7-BD802BA4D7CB}"/>
    <cellStyle name="40% - Accent6 7" xfId="524" xr:uid="{2B402125-9A5C-44DC-9F68-2A685271C82E}"/>
    <cellStyle name="40% - Accent6 7 2" xfId="4360" xr:uid="{61BCF4E5-93B7-4A42-BC0B-D3643EED2B00}"/>
    <cellStyle name="40% - Accent6 8" xfId="525" xr:uid="{E7E991CA-C002-4B96-AAC3-DA6B78AE37B8}"/>
    <cellStyle name="40% - Accent6 8 2" xfId="5509" xr:uid="{C598FEF6-F53E-45E0-BDFA-BCCDC5C7B9CD}"/>
    <cellStyle name="40% - Accent6 9" xfId="2380" xr:uid="{B0A76BF6-3D53-42F8-BC4C-E467A36D735E}"/>
    <cellStyle name="40% - Accent6 9 2" xfId="5664" xr:uid="{723A85A9-1815-459C-9521-CC5D99713BEE}"/>
    <cellStyle name="40% - Énfasis1" xfId="55" xr:uid="{00000000-0005-0000-0000-000036000000}"/>
    <cellStyle name="40% - Énfasis1 2" xfId="526" xr:uid="{7B2B5F42-D036-4EDA-897F-75359031F390}"/>
    <cellStyle name="40% - Énfasis2" xfId="56" xr:uid="{00000000-0005-0000-0000-000037000000}"/>
    <cellStyle name="40% - Énfasis2 2" xfId="527" xr:uid="{C6E32F01-C09B-46BE-8C24-3F8B85065158}"/>
    <cellStyle name="40% - Énfasis3" xfId="57" xr:uid="{00000000-0005-0000-0000-000038000000}"/>
    <cellStyle name="40% - Énfasis3 2" xfId="528" xr:uid="{5C147CC5-C019-4CE0-8CD2-BC747A17C260}"/>
    <cellStyle name="40% - Énfasis4" xfId="58" xr:uid="{00000000-0005-0000-0000-000039000000}"/>
    <cellStyle name="40% - Énfasis4 2" xfId="529" xr:uid="{CB3257D7-CEE7-4E9D-9EBF-F04490DA7680}"/>
    <cellStyle name="40% - Énfasis5" xfId="59" xr:uid="{00000000-0005-0000-0000-00003A000000}"/>
    <cellStyle name="40% - Énfasis5 2" xfId="530" xr:uid="{CAD8C5DE-1C47-46D1-9750-542C1FD51089}"/>
    <cellStyle name="40% - Énfasis6" xfId="60" xr:uid="{00000000-0005-0000-0000-00003B000000}"/>
    <cellStyle name="40% - Énfasis6 2" xfId="531" xr:uid="{3E24B728-F0BF-4BA0-B7A5-210BAB4A5701}"/>
    <cellStyle name="60% - 1. jelölőszín" xfId="61" xr:uid="{00000000-0005-0000-0000-00003C000000}"/>
    <cellStyle name="60% - 1. jelölőszín 2" xfId="532" xr:uid="{69437149-0910-489B-8063-E87F7EAAAADA}"/>
    <cellStyle name="60% - 2. jelölőszín" xfId="62" xr:uid="{00000000-0005-0000-0000-00003D000000}"/>
    <cellStyle name="60% - 2. jelölőszín 2" xfId="533" xr:uid="{9F4C3294-B1AD-42C6-86D1-CB8858FE9C66}"/>
    <cellStyle name="60% - 3. jelölőszín" xfId="63" xr:uid="{00000000-0005-0000-0000-00003E000000}"/>
    <cellStyle name="60% - 3. jelölőszín 2" xfId="534" xr:uid="{E3837727-D269-453F-A4BD-B96E50B7BD73}"/>
    <cellStyle name="60% - 4. jelölőszín" xfId="64" xr:uid="{00000000-0005-0000-0000-00003F000000}"/>
    <cellStyle name="60% - 4. jelölőszín 2" xfId="535" xr:uid="{997B2D21-AA83-4961-9157-1F9ABC905397}"/>
    <cellStyle name="60% - 5. jelölőszín" xfId="65" xr:uid="{00000000-0005-0000-0000-000040000000}"/>
    <cellStyle name="60% - 5. jelölőszín 2" xfId="536" xr:uid="{6E3BCDE2-1F8E-472F-A886-CF37D7F2E125}"/>
    <cellStyle name="60% - 6. jelölőszín" xfId="66" xr:uid="{00000000-0005-0000-0000-000041000000}"/>
    <cellStyle name="60% - 6. jelölőszín 2" xfId="537" xr:uid="{15976838-8137-49E4-83D4-2EE226068ADC}"/>
    <cellStyle name="60% - Accent1 10" xfId="538" xr:uid="{1DFB9666-E697-4FDE-BC35-A9695232B550}"/>
    <cellStyle name="60% - Accent1 11" xfId="4543" xr:uid="{B30AE473-2647-4398-9AA9-61B97261B27D}"/>
    <cellStyle name="60% - Accent1 12" xfId="5012" xr:uid="{D830BD99-7FCD-449A-958F-5FB0A687AF38}"/>
    <cellStyle name="60% - Accent1 13" xfId="3647" xr:uid="{65AD4646-6E16-433F-8177-890D5666B0C7}"/>
    <cellStyle name="60% - Accent1 2" xfId="67" xr:uid="{00000000-0005-0000-0000-000042000000}"/>
    <cellStyle name="60% - Accent1 2 2" xfId="540" xr:uid="{FC5C0A9E-D797-4B1B-AA3A-AE21E39D8857}"/>
    <cellStyle name="60% - Accent1 2 3" xfId="541" xr:uid="{A5D786FC-22C0-4EC3-A585-8CFDCE700125}"/>
    <cellStyle name="60% - Accent1 2 4" xfId="542" xr:uid="{89C83B67-EE34-43AD-86ED-864DD8C72F1F}"/>
    <cellStyle name="60% - Accent1 2 4 2" xfId="543" xr:uid="{A571C994-E094-4ACC-8752-58C0414B9A1B}"/>
    <cellStyle name="60% - Accent1 2 4 2 2" xfId="544" xr:uid="{D7F8409C-EC0F-484C-9F91-B304CAA55BBC}"/>
    <cellStyle name="60% - Accent1 2 4 2 2 2" xfId="545" xr:uid="{FD3BCCC6-4B01-4520-A459-A321FD0A5312}"/>
    <cellStyle name="60% - Accent1 2 4 2 2 3" xfId="546" xr:uid="{3EFEDB0A-314A-4ABD-82CD-2E2D778D5386}"/>
    <cellStyle name="60% - Accent1 2 4 2 3" xfId="547" xr:uid="{99FB6943-0B38-485A-89BC-7022B16BF9CD}"/>
    <cellStyle name="60% - Accent1 2 5" xfId="548" xr:uid="{189FF6C2-C11A-4B15-A1C6-C47D92E719E7}"/>
    <cellStyle name="60% - Accent1 2 6" xfId="539" xr:uid="{C2A6AB9E-22DC-4905-9177-4B6577A2EF50}"/>
    <cellStyle name="60% - Accent1 2 7" xfId="244" xr:uid="{FE91FDF4-18EE-43E6-82D8-66EC2C4CAA26}"/>
    <cellStyle name="60% - Accent1 3" xfId="549" xr:uid="{6D9FF9BE-67A9-4F14-8EAC-9F340574B8C6}"/>
    <cellStyle name="60% - Accent1 4" xfId="550" xr:uid="{EB139BDE-ACEB-45FF-8E29-A41E6F3F2C54}"/>
    <cellStyle name="60% - Accent1 4 2" xfId="3613" xr:uid="{92241DC7-27F0-4D67-9468-3A056D749B24}"/>
    <cellStyle name="60% - Accent1 4 2 2" xfId="5183" xr:uid="{E6843574-9ECA-4CD1-8CB6-1AD502C7B15E}"/>
    <cellStyle name="60% - Accent1 4 3" xfId="4372" xr:uid="{5E43CBF8-AE4F-4459-9C71-1FB3C2E1B0CF}"/>
    <cellStyle name="60% - Accent1 5" xfId="551" xr:uid="{D5D1BB14-33BA-4C66-A7C4-19E1B32EDA0B}"/>
    <cellStyle name="60% - Accent1 6" xfId="552" xr:uid="{2DB3A330-756F-47DD-B757-0AA202E20C02}"/>
    <cellStyle name="60% - Accent1 7" xfId="553" xr:uid="{73553F15-CBF2-497E-A1E9-AEE7D15AB7B8}"/>
    <cellStyle name="60% - Accent1 8" xfId="554" xr:uid="{3B109675-91C3-4C10-88D0-FB18D8BCCFE5}"/>
    <cellStyle name="60% - Accent1 9" xfId="2364" xr:uid="{101622B5-7DA0-4925-BF00-AC7BD2060420}"/>
    <cellStyle name="60% - Accent1 9 2" xfId="4989" xr:uid="{787D0DEB-3E55-4D96-88B1-9C386D2DE5C9}"/>
    <cellStyle name="60% - Accent2 10" xfId="555" xr:uid="{24AF4FF1-668C-4E40-80A5-FC333618CF19}"/>
    <cellStyle name="60% - Accent2 11" xfId="4390" xr:uid="{B0607D72-FB80-4AE1-8576-6AA2A9826333}"/>
    <cellStyle name="60% - Accent2 12" xfId="4369" xr:uid="{84C909DE-92AF-4A69-B91E-4CBA26BC20FF}"/>
    <cellStyle name="60% - Accent2 13" xfId="3648" xr:uid="{80394BBC-A800-4FFF-86C5-0C6D2E0EC092}"/>
    <cellStyle name="60% - Accent2 2" xfId="68" xr:uid="{00000000-0005-0000-0000-000043000000}"/>
    <cellStyle name="60% - Accent2 2 2" xfId="557" xr:uid="{60BF799F-289D-4E2E-8B54-6FD214E4880A}"/>
    <cellStyle name="60% - Accent2 2 3" xfId="558" xr:uid="{E5D53953-352C-4704-AD81-E331DB395564}"/>
    <cellStyle name="60% - Accent2 2 4" xfId="559" xr:uid="{9B2A56D2-3589-4FFF-AE5E-D4890B91D79A}"/>
    <cellStyle name="60% - Accent2 2 4 2" xfId="560" xr:uid="{BA012435-7CA4-4C42-9A54-858CF2B6B55C}"/>
    <cellStyle name="60% - Accent2 2 4 2 2" xfId="561" xr:uid="{6CB22C30-5E1C-4FD1-8837-67240E6E56F7}"/>
    <cellStyle name="60% - Accent2 2 4 2 2 2" xfId="562" xr:uid="{6AC62D97-9C64-431D-BB45-2E65640ED192}"/>
    <cellStyle name="60% - Accent2 2 4 2 2 3" xfId="563" xr:uid="{A34A46DF-65DA-4DAC-84F5-A12BAC48D5AE}"/>
    <cellStyle name="60% - Accent2 2 4 2 3" xfId="564" xr:uid="{0FB7920E-F758-4665-BAD0-DD8EC9D27E93}"/>
    <cellStyle name="60% - Accent2 2 5" xfId="565" xr:uid="{460117D5-90BF-440A-834E-A9C11241A8D1}"/>
    <cellStyle name="60% - Accent2 2 6" xfId="556" xr:uid="{C291C0E0-794D-4F5B-9D7A-7ACC2AAD7B2F}"/>
    <cellStyle name="60% - Accent2 2 7" xfId="245" xr:uid="{4AE70689-073C-4F2B-9728-5C10778858C3}"/>
    <cellStyle name="60% - Accent2 3" xfId="566" xr:uid="{C2630902-EA25-456D-B339-E67E6292D8B8}"/>
    <cellStyle name="60% - Accent2 4" xfId="567" xr:uid="{3E97AACB-EA32-4579-8DB7-F7A274496356}"/>
    <cellStyle name="60% - Accent2 4 2" xfId="3614" xr:uid="{4A7A61A7-0073-4F84-9A75-6FAA1E9B2918}"/>
    <cellStyle name="60% - Accent2 4 2 2" xfId="5525" xr:uid="{75B3905E-32A5-4A2C-B79E-6F72C3ABA916}"/>
    <cellStyle name="60% - Accent2 4 3" xfId="5751" xr:uid="{C2B7F9D5-D4FA-4221-99A7-7261B51F7DFD}"/>
    <cellStyle name="60% - Accent2 5" xfId="568" xr:uid="{A30A1CA1-B2B5-4B88-8BE7-184175229060}"/>
    <cellStyle name="60% - Accent2 6" xfId="569" xr:uid="{474E83FC-1D78-4399-8A91-A2DDCD13EC23}"/>
    <cellStyle name="60% - Accent2 7" xfId="570" xr:uid="{6318F8B2-A4F0-4884-A231-94C8E50A1AB3}"/>
    <cellStyle name="60% - Accent2 8" xfId="571" xr:uid="{072D9282-10E7-4581-BB58-C8EDB5777993}"/>
    <cellStyle name="60% - Accent2 9" xfId="2367" xr:uid="{7CD7179E-CCF4-4128-9964-71864EBE24C9}"/>
    <cellStyle name="60% - Accent2 9 2" xfId="5696" xr:uid="{49DF4EF4-A1FF-46B4-8DD9-B4A873226951}"/>
    <cellStyle name="60% - Accent3 10" xfId="572" xr:uid="{9E3C7EE3-A84E-41FB-8FE9-CB132A53476D}"/>
    <cellStyle name="60% - Accent3 11" xfId="5754" xr:uid="{CEA22D85-B513-4C9E-BCE5-FA32DA3397AD}"/>
    <cellStyle name="60% - Accent3 12" xfId="4373" xr:uid="{25E7E302-AA51-466D-B9C4-7EB44F2E2990}"/>
    <cellStyle name="60% - Accent3 13" xfId="3649" xr:uid="{7B9B404B-6FE2-43F8-8150-7185FF10F95F}"/>
    <cellStyle name="60% - Accent3 2" xfId="69" xr:uid="{00000000-0005-0000-0000-000044000000}"/>
    <cellStyle name="60% - Accent3 2 2" xfId="574" xr:uid="{52A9CA01-5C7E-431F-AC64-B921DE5A7499}"/>
    <cellStyle name="60% - Accent3 2 3" xfId="575" xr:uid="{81D82E2A-687C-4867-8E0A-F4095F0DD203}"/>
    <cellStyle name="60% - Accent3 2 4" xfId="576" xr:uid="{D03781DB-6C11-4812-8E5E-50271BEFD6CA}"/>
    <cellStyle name="60% - Accent3 2 4 2" xfId="577" xr:uid="{8A529F3F-3154-4787-86AF-798B3AA1D19F}"/>
    <cellStyle name="60% - Accent3 2 4 2 2" xfId="578" xr:uid="{54F9B7E9-1FD7-45F8-B5F4-637AE48DA0BA}"/>
    <cellStyle name="60% - Accent3 2 4 2 2 2" xfId="579" xr:uid="{E98CF2D5-DEBF-4531-ADF5-856D7207AE15}"/>
    <cellStyle name="60% - Accent3 2 4 2 2 3" xfId="580" xr:uid="{DFC10591-2A36-4691-A9B8-75187FB7D6FD}"/>
    <cellStyle name="60% - Accent3 2 4 2 3" xfId="581" xr:uid="{BE85558E-2906-4375-83BB-5BCB4D01C016}"/>
    <cellStyle name="60% - Accent3 2 5" xfId="582" xr:uid="{AD0A5D61-1918-480E-B7CB-2917C95E2936}"/>
    <cellStyle name="60% - Accent3 2 6" xfId="573" xr:uid="{AC5E2294-0593-4D2C-A623-AA9F5900928A}"/>
    <cellStyle name="60% - Accent3 2 7" xfId="246" xr:uid="{BF221951-E0C0-407C-9F21-87AC97D089FA}"/>
    <cellStyle name="60% - Accent3 3" xfId="583" xr:uid="{44205411-F339-4C22-89B1-CFFAE5EF9C6D}"/>
    <cellStyle name="60% - Accent3 4" xfId="584" xr:uid="{11821255-8A7C-4F94-8F2D-1292F73C33D0}"/>
    <cellStyle name="60% - Accent3 4 2" xfId="3615" xr:uid="{EB6A6F97-8FB7-4090-A4D5-EA484FB72CAC}"/>
    <cellStyle name="60% - Accent3 4 2 2" xfId="5491" xr:uid="{53ABAA04-9B3E-4FE2-93AF-4CE5C62E5DA5}"/>
    <cellStyle name="60% - Accent3 4 3" xfId="4273" xr:uid="{3D148FD7-019A-46B9-9889-495C44FBA04F}"/>
    <cellStyle name="60% - Accent3 5" xfId="585" xr:uid="{9AF284DA-E004-4637-8C0F-9689BAE44236}"/>
    <cellStyle name="60% - Accent3 6" xfId="586" xr:uid="{93FC8CAD-8551-4DEC-A400-35E9AC180234}"/>
    <cellStyle name="60% - Accent3 7" xfId="587" xr:uid="{13D124A9-4DB8-4083-9A5F-E70DA21860D2}"/>
    <cellStyle name="60% - Accent3 8" xfId="588" xr:uid="{7543D12E-A8C3-485C-9DEC-E6BF09E60040}"/>
    <cellStyle name="60% - Accent3 9" xfId="2371" xr:uid="{AC2883A2-B0DE-4836-9A66-3FA5DBA73581}"/>
    <cellStyle name="60% - Accent3 9 2" xfId="5671" xr:uid="{77E2CBAE-CF4C-4147-B4C6-B074397B7359}"/>
    <cellStyle name="60% - Accent4 10" xfId="589" xr:uid="{AF95AD89-B0BE-4DAE-AE72-D1EAF2E22CFD}"/>
    <cellStyle name="60% - Accent4 11" xfId="4532" xr:uid="{90FCAC67-7955-4F56-8464-C16DC73638D0}"/>
    <cellStyle name="60% - Accent4 12" xfId="5666" xr:uid="{97582A55-A70B-4666-B50D-CBF949A24DB5}"/>
    <cellStyle name="60% - Accent4 13" xfId="3650" xr:uid="{C0D13EED-7F96-4A98-A8B8-7ACDB918E7BE}"/>
    <cellStyle name="60% - Accent4 2" xfId="70" xr:uid="{00000000-0005-0000-0000-000045000000}"/>
    <cellStyle name="60% - Accent4 2 2" xfId="591" xr:uid="{A4EB2DBE-2620-4279-8889-E6322BC4EE61}"/>
    <cellStyle name="60% - Accent4 2 3" xfId="592" xr:uid="{B7195721-8D6D-48DF-8085-43F12C9DEA4B}"/>
    <cellStyle name="60% - Accent4 2 4" xfId="593" xr:uid="{13B01D51-210E-4983-AEBA-B3974FCD9838}"/>
    <cellStyle name="60% - Accent4 2 4 2" xfId="594" xr:uid="{59A91062-66FB-4CE8-A003-CA5120472123}"/>
    <cellStyle name="60% - Accent4 2 4 2 2" xfId="595" xr:uid="{88812E53-0476-4023-910D-46FF493404BF}"/>
    <cellStyle name="60% - Accent4 2 4 2 2 2" xfId="596" xr:uid="{65073C73-FCAE-4006-986B-B51F26CB914E}"/>
    <cellStyle name="60% - Accent4 2 4 2 2 3" xfId="597" xr:uid="{20555272-FB0C-49EB-A74E-DCE21B345BDA}"/>
    <cellStyle name="60% - Accent4 2 4 2 3" xfId="598" xr:uid="{CC518521-6D2C-413C-87C2-532462E1CCF0}"/>
    <cellStyle name="60% - Accent4 2 5" xfId="599" xr:uid="{59F6955C-AAE9-4A9A-8830-C389DE38BF3B}"/>
    <cellStyle name="60% - Accent4 2 6" xfId="590" xr:uid="{292557DB-7936-4D90-B8D6-D8F1C2CB251C}"/>
    <cellStyle name="60% - Accent4 2 7" xfId="247" xr:uid="{FEE5AC42-CF5D-434F-9C06-68E61E75AF6A}"/>
    <cellStyle name="60% - Accent4 3" xfId="600" xr:uid="{558CBD8F-823A-47DC-ABAF-34A186825E65}"/>
    <cellStyle name="60% - Accent4 4" xfId="601" xr:uid="{09B64903-381D-4F6F-B1E6-FBBEE6F031D3}"/>
    <cellStyle name="60% - Accent4 4 2" xfId="3616" xr:uid="{3685D4AD-BDEA-452F-B0A5-F8252F34978D}"/>
    <cellStyle name="60% - Accent4 4 2 2" xfId="4388" xr:uid="{63ADF1A9-05DA-4B12-B961-5AE6B3A2BAEE}"/>
    <cellStyle name="60% - Accent4 4 3" xfId="4366" xr:uid="{4098D3EE-CABD-456D-80A3-579A9BA1F1A3}"/>
    <cellStyle name="60% - Accent4 5" xfId="602" xr:uid="{A8979B4B-8302-476F-BCB3-860B02E94040}"/>
    <cellStyle name="60% - Accent4 6" xfId="603" xr:uid="{C1EEC936-8534-45A6-8AD7-1B1D82523A60}"/>
    <cellStyle name="60% - Accent4 7" xfId="604" xr:uid="{E1C2B27D-51C3-4523-B58E-4A55742D6A0F}"/>
    <cellStyle name="60% - Accent4 8" xfId="605" xr:uid="{383F56C1-49A2-4896-B876-D0E3053D9DBC}"/>
    <cellStyle name="60% - Accent4 9" xfId="2375" xr:uid="{997C1888-1872-4D83-9F99-5336F544C671}"/>
    <cellStyle name="60% - Accent4 9 2" xfId="5640" xr:uid="{F478A9DA-A9F4-48EA-BEDD-E4577BFF5A32}"/>
    <cellStyle name="60% - Accent5 10" xfId="606" xr:uid="{E26D06F1-4D69-4DAE-BCCE-8361DF3F2A29}"/>
    <cellStyle name="60% - Accent5 11" xfId="4384" xr:uid="{95DD59C7-074C-4721-93EF-4D66CA437F01}"/>
    <cellStyle name="60% - Accent5 12" xfId="5734" xr:uid="{4928A25A-D35B-42E0-8361-4C3CD67810B0}"/>
    <cellStyle name="60% - Accent5 13" xfId="3651" xr:uid="{66B3DA10-D40E-42F0-AB79-83F2B2D2BAC6}"/>
    <cellStyle name="60% - Accent5 2" xfId="71" xr:uid="{00000000-0005-0000-0000-000046000000}"/>
    <cellStyle name="60% - Accent5 2 2" xfId="608" xr:uid="{62EF0137-11A2-4D13-9EBD-616130FE132A}"/>
    <cellStyle name="60% - Accent5 2 3" xfId="609" xr:uid="{FDFA3886-E4AC-46B0-AE74-962F208EF670}"/>
    <cellStyle name="60% - Accent5 2 4" xfId="610" xr:uid="{299F07C7-AE0A-4CC1-AA40-CAF652742B84}"/>
    <cellStyle name="60% - Accent5 2 4 2" xfId="611" xr:uid="{581BC12B-5B8E-4DAD-9B43-FE6532196F21}"/>
    <cellStyle name="60% - Accent5 2 4 2 2" xfId="612" xr:uid="{75BEAE4A-B95B-48CF-A37D-7EF2D7A423B5}"/>
    <cellStyle name="60% - Accent5 2 4 2 2 2" xfId="613" xr:uid="{1F95BDE8-6958-4DE7-ADD2-58EB86691E6A}"/>
    <cellStyle name="60% - Accent5 2 4 2 2 3" xfId="614" xr:uid="{659AC133-CB81-4B39-9004-CE5D304F1A72}"/>
    <cellStyle name="60% - Accent5 2 4 2 3" xfId="615" xr:uid="{7985BFDA-32B4-48D3-A568-2EE180BB84B7}"/>
    <cellStyle name="60% - Accent5 2 5" xfId="616" xr:uid="{84D0D4F6-7EDB-40B6-8192-211FD7F38A62}"/>
    <cellStyle name="60% - Accent5 2 6" xfId="607" xr:uid="{283F008D-D05D-4F7B-853D-7D385407DA81}"/>
    <cellStyle name="60% - Accent5 2 7" xfId="248" xr:uid="{17AB1573-2A18-4175-8567-BC8D0C3A107A}"/>
    <cellStyle name="60% - Accent5 3" xfId="617" xr:uid="{9212BC8A-7A7A-49A0-92C1-2DEC78A0558B}"/>
    <cellStyle name="60% - Accent5 4" xfId="618" xr:uid="{C455F4E1-0BB1-4D07-9A01-D6D910C60299}"/>
    <cellStyle name="60% - Accent5 4 2" xfId="3617" xr:uid="{8AF8D95A-17C8-408A-B7E9-51BE895DB440}"/>
    <cellStyle name="60% - Accent5 4 2 2" xfId="5499" xr:uid="{5C04C83F-23D4-44B1-BBA9-8995C58B1621}"/>
    <cellStyle name="60% - Accent5 4 3" xfId="4800" xr:uid="{7D3767D0-34E0-4D27-8DCB-11B3C2CF7DB2}"/>
    <cellStyle name="60% - Accent5 5" xfId="619" xr:uid="{649B353C-C511-4A53-BFFB-CBAC3140D586}"/>
    <cellStyle name="60% - Accent5 6" xfId="620" xr:uid="{9EBF8938-4412-4CD6-93B3-695D2B5690CE}"/>
    <cellStyle name="60% - Accent5 7" xfId="621" xr:uid="{6043A8EF-0F09-4072-BD88-11EEB8840827}"/>
    <cellStyle name="60% - Accent5 8" xfId="622" xr:uid="{2B7FD4E8-8C98-4964-9CDD-CED2D6B32117}"/>
    <cellStyle name="60% - Accent5 9" xfId="2377" xr:uid="{FCDCECC6-BD3F-4C90-83A3-8810FD93E4ED}"/>
    <cellStyle name="60% - Accent5 9 2" xfId="4285" xr:uid="{1C3231A8-8D97-438C-977A-7094513BBCDF}"/>
    <cellStyle name="60% - Accent6 10" xfId="623" xr:uid="{443D238D-1DA0-41FC-A8A9-C8928E7559E5}"/>
    <cellStyle name="60% - Accent6 11" xfId="5018" xr:uid="{1ECF33D7-3103-49E6-BA90-D0AEA9089C53}"/>
    <cellStyle name="60% - Accent6 12" xfId="5482" xr:uid="{F43E5AEF-16FD-4124-9903-AA2DB281FA27}"/>
    <cellStyle name="60% - Accent6 13" xfId="3652" xr:uid="{F57CCCC9-B027-4F2D-8819-4F71007D3E99}"/>
    <cellStyle name="60% - Accent6 2" xfId="72" xr:uid="{00000000-0005-0000-0000-000047000000}"/>
    <cellStyle name="60% - Accent6 2 2" xfId="625" xr:uid="{9665B056-3082-4DE0-B2C0-343FC605D992}"/>
    <cellStyle name="60% - Accent6 2 3" xfId="626" xr:uid="{9B7E6C05-C74B-4818-8FD5-B5AC18DDB84C}"/>
    <cellStyle name="60% - Accent6 2 4" xfId="627" xr:uid="{E5EB859C-414C-49FE-A855-DF66E043D9CB}"/>
    <cellStyle name="60% - Accent6 2 4 2" xfId="628" xr:uid="{5C4A6D28-C479-499A-B2B0-F4D4221F2F16}"/>
    <cellStyle name="60% - Accent6 2 4 2 2" xfId="629" xr:uid="{BF964510-10B2-447A-8263-63291FEF7ACC}"/>
    <cellStyle name="60% - Accent6 2 4 2 2 2" xfId="630" xr:uid="{C605E36C-7AD8-47F3-AA1A-FFDBCBBE231A}"/>
    <cellStyle name="60% - Accent6 2 4 2 2 3" xfId="631" xr:uid="{30F01311-8E8F-4783-B0B4-016C60F297BA}"/>
    <cellStyle name="60% - Accent6 2 4 2 3" xfId="632" xr:uid="{A9EB81F6-6E7A-4A41-AD52-2372194F4F73}"/>
    <cellStyle name="60% - Accent6 2 5" xfId="633" xr:uid="{3B646E9F-440F-425C-AE85-2EB0B09C3467}"/>
    <cellStyle name="60% - Accent6 2 6" xfId="624" xr:uid="{C0575298-1016-40FA-9073-CE0586F33B64}"/>
    <cellStyle name="60% - Accent6 2 7" xfId="249" xr:uid="{8647AC92-916A-4D44-82B7-6FA0BF642F46}"/>
    <cellStyle name="60% - Accent6 3" xfId="634" xr:uid="{EA8A6632-535F-4277-A61E-BCB181C77FEB}"/>
    <cellStyle name="60% - Accent6 4" xfId="635" xr:uid="{1408F517-5E2E-43B2-A9A7-FB1E715C91E4}"/>
    <cellStyle name="60% - Accent6 4 2" xfId="3618" xr:uid="{B47B6E8B-4CB1-4DB7-A206-34FF01F74A9C}"/>
    <cellStyle name="60% - Accent6 4 2 2" xfId="5587" xr:uid="{2396C499-5E71-412D-A97A-571A6AE5C8DF}"/>
    <cellStyle name="60% - Accent6 4 3" xfId="4464" xr:uid="{2BBDDE14-2819-4A72-A598-12C1130954FB}"/>
    <cellStyle name="60% - Accent6 5" xfId="636" xr:uid="{3CC1E1B9-CA96-4D53-92F8-4E8A853430C4}"/>
    <cellStyle name="60% - Accent6 6" xfId="637" xr:uid="{4ACB130B-6111-4C4F-AF4D-443D7B2C0F18}"/>
    <cellStyle name="60% - Accent6 7" xfId="638" xr:uid="{0291CBA5-853F-4B44-95F4-B2395A652EAE}"/>
    <cellStyle name="60% - Accent6 8" xfId="639" xr:uid="{24579427-D8B4-440E-8FC8-C9D559B3B009}"/>
    <cellStyle name="60% - Accent6 9" xfId="2381" xr:uid="{A84E031D-ADFB-46EE-9193-4C8B33824A32}"/>
    <cellStyle name="60% - Accent6 9 2" xfId="4385" xr:uid="{2039D528-EF17-4996-A924-7EAC9CFAD8DB}"/>
    <cellStyle name="60% - Énfasis1" xfId="73" xr:uid="{00000000-0005-0000-0000-000048000000}"/>
    <cellStyle name="60% - Énfasis1 2" xfId="640" xr:uid="{C7B6F7A3-9814-4530-B4DB-0A922DF96482}"/>
    <cellStyle name="60% - Énfasis2" xfId="74" xr:uid="{00000000-0005-0000-0000-000049000000}"/>
    <cellStyle name="60% - Énfasis2 2" xfId="641" xr:uid="{5363D76A-A02C-4638-8303-56651A2619B3}"/>
    <cellStyle name="60% - Énfasis3" xfId="75" xr:uid="{00000000-0005-0000-0000-00004A000000}"/>
    <cellStyle name="60% - Énfasis3 2" xfId="642" xr:uid="{8EA2D49A-B36E-40FD-847F-9E7CABFDCC84}"/>
    <cellStyle name="60% - Énfasis4" xfId="76" xr:uid="{00000000-0005-0000-0000-00004B000000}"/>
    <cellStyle name="60% - Énfasis4 2" xfId="643" xr:uid="{097368A6-D40A-4657-BBAE-27449E456BBB}"/>
    <cellStyle name="60% - Énfasis5" xfId="77" xr:uid="{00000000-0005-0000-0000-00004C000000}"/>
    <cellStyle name="60% - Énfasis5 2" xfId="644" xr:uid="{91A5EB6C-DDD0-43BE-A7FC-D94DC0A7A9D2}"/>
    <cellStyle name="60% - Énfasis6" xfId="78" xr:uid="{00000000-0005-0000-0000-00004D000000}"/>
    <cellStyle name="60% - Énfasis6 2" xfId="645" xr:uid="{10193859-5DF3-425D-B006-A55BFED9A164}"/>
    <cellStyle name="Accent1" xfId="213" builtinId="29" customBuiltin="1"/>
    <cellStyle name="Accent1 10" xfId="5719" xr:uid="{F67D2443-6239-434A-9219-ED93D24D5AC8}"/>
    <cellStyle name="Accent1 11" xfId="4484" xr:uid="{A5D64B95-CA03-49B9-930C-74237F5F466F}"/>
    <cellStyle name="Accent1 2" xfId="79" xr:uid="{00000000-0005-0000-0000-00004E000000}"/>
    <cellStyle name="Accent1 2 2" xfId="648" xr:uid="{A685978C-2ED3-43E0-B0E6-857999E3B2C9}"/>
    <cellStyle name="Accent1 2 3" xfId="649" xr:uid="{278370C2-8802-48F7-AB8D-B6B6FC33E7BC}"/>
    <cellStyle name="Accent1 2 4" xfId="650" xr:uid="{93D4023D-C08A-41FF-9885-B78FCED4C793}"/>
    <cellStyle name="Accent1 2 4 2" xfId="651" xr:uid="{4ED2083C-191A-4F15-BE3E-CA7913F541C2}"/>
    <cellStyle name="Accent1 2 4 2 2" xfId="652" xr:uid="{940A1420-2D20-4477-BCCC-A8959CEC54F6}"/>
    <cellStyle name="Accent1 2 4 2 2 2" xfId="653" xr:uid="{877A7A88-0788-445B-85D3-2D8FB58A72E0}"/>
    <cellStyle name="Accent1 2 4 2 2 3" xfId="654" xr:uid="{3DDA37BF-BBA1-47A0-B76D-D5BB478060E7}"/>
    <cellStyle name="Accent1 2 4 2 3" xfId="655" xr:uid="{E7D84598-A52A-40EA-91C1-C04AB7CFFAF7}"/>
    <cellStyle name="Accent1 2 5" xfId="656" xr:uid="{09FBE9B7-0B32-49C1-9CB0-32DE10B7D1E9}"/>
    <cellStyle name="Accent1 2 6" xfId="647" xr:uid="{0080796A-825C-41EE-81F2-F8EEE78B487C}"/>
    <cellStyle name="Accent1 2 7" xfId="250" xr:uid="{6799B7E6-905A-428D-9164-0FFD57E65533}"/>
    <cellStyle name="Accent1 3" xfId="657" xr:uid="{37F0652B-399E-4446-A8C7-D8A204DC6CA9}"/>
    <cellStyle name="Accent1 3 2" xfId="3619" xr:uid="{352FACE6-20B6-4683-823A-3912C4671352}"/>
    <cellStyle name="Accent1 3 2 2" xfId="5508" xr:uid="{D5EAA57D-887F-4459-B030-BE7069CA63C0}"/>
    <cellStyle name="Accent1 3 3" xfId="4364" xr:uid="{192B6B8E-B528-4F0F-81C8-0A5DFCC0B9D3}"/>
    <cellStyle name="Accent1 4" xfId="658" xr:uid="{3C2C34E5-B1BC-4ED6-971B-85BA8A73EB5D}"/>
    <cellStyle name="Accent1 5" xfId="659" xr:uid="{DF5BCAA0-1A81-46C8-9C14-EED44B109BB1}"/>
    <cellStyle name="Accent1 6" xfId="660" xr:uid="{B5842946-DA4A-490A-AA82-1624EDAF016A}"/>
    <cellStyle name="Accent1 7" xfId="661" xr:uid="{5F4B9939-8589-415E-BC13-623ED2523B49}"/>
    <cellStyle name="Accent1 8" xfId="2361" xr:uid="{F447C275-F397-46C1-9F7F-7684B511A200}"/>
    <cellStyle name="Accent1 8 2" xfId="5742" xr:uid="{5106CC29-C515-45AC-8B83-49B45D14415B}"/>
    <cellStyle name="Accent1 9" xfId="646" xr:uid="{1CB24E45-995A-4C58-9514-5EDA459B6D41}"/>
    <cellStyle name="Accent2" xfId="216" builtinId="33" customBuiltin="1"/>
    <cellStyle name="Accent2 10" xfId="5739" xr:uid="{A21EA628-C8C6-4339-B165-A42A7C95E86B}"/>
    <cellStyle name="Accent2 11" xfId="4392" xr:uid="{9D3C6721-CFF8-4B37-9636-E3386BE32E26}"/>
    <cellStyle name="Accent2 2" xfId="80" xr:uid="{00000000-0005-0000-0000-00004F000000}"/>
    <cellStyle name="Accent2 2 2" xfId="664" xr:uid="{8E252C1A-2D3E-4124-AE04-3E83C973CE3D}"/>
    <cellStyle name="Accent2 2 3" xfId="665" xr:uid="{E27E5A83-6325-4AE2-AB0A-FAD3A0D7BA26}"/>
    <cellStyle name="Accent2 2 4" xfId="666" xr:uid="{DC3D78A0-1E3D-4DD7-8958-CE0599DFBEDB}"/>
    <cellStyle name="Accent2 2 4 2" xfId="667" xr:uid="{1BECA604-68B3-49FA-A3F3-CE903E499E2A}"/>
    <cellStyle name="Accent2 2 4 2 2" xfId="668" xr:uid="{B5A2F0B5-6D1A-418C-8818-CBA10DEC41A5}"/>
    <cellStyle name="Accent2 2 4 2 2 2" xfId="669" xr:uid="{F7080527-D0CF-484E-BC37-DA6B729C531A}"/>
    <cellStyle name="Accent2 2 4 2 2 3" xfId="670" xr:uid="{10FBC4A8-6EAD-4B2E-829B-10AD0230B63F}"/>
    <cellStyle name="Accent2 2 4 2 3" xfId="671" xr:uid="{53C7E30F-0271-43D1-9BD3-3535023BAA36}"/>
    <cellStyle name="Accent2 2 5" xfId="672" xr:uid="{55E38C75-C24A-4EA2-A04C-C9DC6EE97581}"/>
    <cellStyle name="Accent2 2 6" xfId="663" xr:uid="{36009C1A-40EF-407B-8915-83562E055045}"/>
    <cellStyle name="Accent2 2 7" xfId="251" xr:uid="{9B266155-25AF-4A07-9A25-72EA3FEC6E47}"/>
    <cellStyle name="Accent2 3" xfId="673" xr:uid="{2D53DA75-2425-4D4D-B520-87CBEC6B1564}"/>
    <cellStyle name="Accent2 3 2" xfId="3620" xr:uid="{9A1C0418-0F9A-43EE-942E-CD04418F360D}"/>
    <cellStyle name="Accent2 3 2 2" xfId="4999" xr:uid="{DAFDA911-17C9-49BE-B5D6-9DC32C8AD297}"/>
    <cellStyle name="Accent2 3 3" xfId="5667" xr:uid="{D4CF882E-C613-4C56-AC93-89043614CEB5}"/>
    <cellStyle name="Accent2 4" xfId="674" xr:uid="{B9C4080E-F254-4BE2-8983-847A9C589228}"/>
    <cellStyle name="Accent2 5" xfId="675" xr:uid="{6CF0ACCC-F376-4FC8-A401-797D5E41A88C}"/>
    <cellStyle name="Accent2 6" xfId="676" xr:uid="{DE67DC74-D7C3-4550-8D52-740613F5EDD6}"/>
    <cellStyle name="Accent2 7" xfId="677" xr:uid="{6D295650-5FBB-4224-A4A2-99AD388C43AA}"/>
    <cellStyle name="Accent2 8" xfId="2365" xr:uid="{65F3BD80-0067-440D-9076-4F2ABC67D6B1}"/>
    <cellStyle name="Accent2 8 2" xfId="4462" xr:uid="{F3F7FD4D-2FC4-426C-97DA-9FEBB33E7083}"/>
    <cellStyle name="Accent2 9" xfId="662" xr:uid="{6E9F7146-1E73-488F-BD57-B6B697D5FCFF}"/>
    <cellStyle name="Accent3" xfId="219" builtinId="37" customBuiltin="1"/>
    <cellStyle name="Accent3 10" xfId="4426" xr:uid="{3BF3F697-D214-42EF-8FF4-0B1ABC8332A9}"/>
    <cellStyle name="Accent3 11" xfId="4331" xr:uid="{33E19DC3-2025-4245-92B5-9BABE15D9CF2}"/>
    <cellStyle name="Accent3 2" xfId="81" xr:uid="{00000000-0005-0000-0000-000050000000}"/>
    <cellStyle name="Accent3 2 2" xfId="680" xr:uid="{DA29234F-3CA3-422D-A592-A618BA589793}"/>
    <cellStyle name="Accent3 2 3" xfId="681" xr:uid="{13CC760D-68BF-4C4E-BFC4-76DBE53B76FC}"/>
    <cellStyle name="Accent3 2 4" xfId="682" xr:uid="{63FCA302-1FDB-4BA5-BDB3-2EEA04A99C07}"/>
    <cellStyle name="Accent3 2 4 2" xfId="683" xr:uid="{283C5FEA-B829-431D-B0C1-068209BDC0F3}"/>
    <cellStyle name="Accent3 2 4 2 2" xfId="684" xr:uid="{DCEF93D4-CF12-4D17-92B0-DFADCE947B2C}"/>
    <cellStyle name="Accent3 2 4 2 2 2" xfId="685" xr:uid="{932C25D5-88F4-4848-ADD2-959FB2631D4B}"/>
    <cellStyle name="Accent3 2 4 2 2 3" xfId="686" xr:uid="{D5EAC0F9-1086-4A97-B3A4-DDAE2F6B411C}"/>
    <cellStyle name="Accent3 2 4 2 3" xfId="687" xr:uid="{61FFF0A3-FC67-413B-9489-590CD41139DA}"/>
    <cellStyle name="Accent3 2 5" xfId="688" xr:uid="{A91DABC9-8C21-4A29-9D35-002D80B016CF}"/>
    <cellStyle name="Accent3 2 6" xfId="679" xr:uid="{79B59883-CAAA-4FAA-8E7F-061351FCA0B5}"/>
    <cellStyle name="Accent3 2 7" xfId="252" xr:uid="{FB4523B8-FBE7-4710-AA6E-FA2CCDB317B1}"/>
    <cellStyle name="Accent3 3" xfId="689" xr:uid="{29E969C8-8321-463F-B666-611C90ECAA19}"/>
    <cellStyle name="Accent3 3 2" xfId="3621" xr:uid="{EA14F406-3F53-44AD-A15A-67794DC70B0B}"/>
    <cellStyle name="Accent3 3 2 2" xfId="4391" xr:uid="{82180F76-4AF8-41A0-B3E9-86E67496261A}"/>
    <cellStyle name="Accent3 3 3" xfId="4810" xr:uid="{7E8FE975-6679-4310-BF14-D73D7C0A6A54}"/>
    <cellStyle name="Accent3 4" xfId="690" xr:uid="{0516F52C-C1E0-4A64-8BEC-5086E71E29B5}"/>
    <cellStyle name="Accent3 5" xfId="691" xr:uid="{5E1AF4DE-7E30-43A4-84A7-B80C522F6850}"/>
    <cellStyle name="Accent3 6" xfId="692" xr:uid="{149E4378-1ED2-4ADE-BE00-13038E15283C}"/>
    <cellStyle name="Accent3 7" xfId="693" xr:uid="{E42E31FE-DF71-45CD-8898-2FBCE71AA143}"/>
    <cellStyle name="Accent3 8" xfId="2368" xr:uid="{4D8B6EBD-FCEE-4DC5-9955-31106BD932F5}"/>
    <cellStyle name="Accent3 8 2" xfId="5562" xr:uid="{2B00AD2D-924F-462B-AF2F-EDED906F61E2}"/>
    <cellStyle name="Accent3 9" xfId="678" xr:uid="{B1C28689-F073-4F8A-8AEA-0669DFC5DBA8}"/>
    <cellStyle name="Accent4" xfId="222" builtinId="41" customBuiltin="1"/>
    <cellStyle name="Accent4 10" xfId="4326" xr:uid="{9DDAE918-06FC-46A3-A188-C1E769DFB18C}"/>
    <cellStyle name="Accent4 11" xfId="5559" xr:uid="{02B77750-F4AE-40FF-A9CE-033DA01EB77E}"/>
    <cellStyle name="Accent4 2" xfId="82" xr:uid="{00000000-0005-0000-0000-000051000000}"/>
    <cellStyle name="Accent4 2 2" xfId="696" xr:uid="{A82231CA-4132-4654-8995-6AA022E5BED2}"/>
    <cellStyle name="Accent4 2 3" xfId="697" xr:uid="{CC4F4B66-15EE-4B49-97B2-7376AF4BD1B5}"/>
    <cellStyle name="Accent4 2 4" xfId="698" xr:uid="{6CC643CC-4672-41EE-A7B2-B0118963D98C}"/>
    <cellStyle name="Accent4 2 4 2" xfId="699" xr:uid="{E621990B-6D3D-42B3-85D7-FCEDFC095788}"/>
    <cellStyle name="Accent4 2 4 2 2" xfId="700" xr:uid="{0CC15B6F-A663-4CFF-A6AF-D4AEEC34F06C}"/>
    <cellStyle name="Accent4 2 4 2 2 2" xfId="701" xr:uid="{35B42C77-AF23-4485-A674-C8B3B79C1B16}"/>
    <cellStyle name="Accent4 2 4 2 2 3" xfId="702" xr:uid="{64B7A3D3-032B-4A38-B212-A2C057DDB107}"/>
    <cellStyle name="Accent4 2 4 2 3" xfId="703" xr:uid="{86B93568-C246-4367-ACD3-A917F92EC035}"/>
    <cellStyle name="Accent4 2 5" xfId="704" xr:uid="{51F5C23A-BE0F-4E6E-8049-EF20A854B7E2}"/>
    <cellStyle name="Accent4 2 6" xfId="695" xr:uid="{C62863F7-454D-49EB-8FFD-00DD0EACCC92}"/>
    <cellStyle name="Accent4 2 7" xfId="253" xr:uid="{ED4408DC-8B5C-4ADD-8730-6EF19B61577D}"/>
    <cellStyle name="Accent4 3" xfId="705" xr:uid="{E37AB5C3-8D9A-4ED6-805C-0ADDDED21070}"/>
    <cellStyle name="Accent4 3 2" xfId="3622" xr:uid="{7F1B080B-F444-4130-A610-5E948A568DB7}"/>
    <cellStyle name="Accent4 3 2 2" xfId="5611" xr:uid="{7FBF7944-8A66-4FD8-B6D3-F8BA8CD8B589}"/>
    <cellStyle name="Accent4 3 3" xfId="4312" xr:uid="{0785A1A3-6936-43BC-A22A-AB22DEC64215}"/>
    <cellStyle name="Accent4 4" xfId="706" xr:uid="{87B72863-9B9E-46A0-AB7D-F92A84CF45F7}"/>
    <cellStyle name="Accent4 5" xfId="707" xr:uid="{4A9D84E6-CABD-4574-8382-C0897FCDD81F}"/>
    <cellStyle name="Accent4 6" xfId="708" xr:uid="{0E547BF9-851A-47C5-9E70-1F76AB5D0800}"/>
    <cellStyle name="Accent4 7" xfId="709" xr:uid="{F5E6D41F-B04C-49A7-8787-BEF1EB3B38BB}"/>
    <cellStyle name="Accent4 8" xfId="2372" xr:uid="{B05E4379-C39C-4D63-B82E-0849191F007A}"/>
    <cellStyle name="Accent4 8 2" xfId="5522" xr:uid="{C39479E0-1FF1-449B-AC13-BBAE0A65C542}"/>
    <cellStyle name="Accent4 9" xfId="694" xr:uid="{110AEE0E-5320-4E1A-997E-411F464BD6DD}"/>
    <cellStyle name="Accent5" xfId="225" builtinId="45" customBuiltin="1"/>
    <cellStyle name="Accent5 2" xfId="83" xr:uid="{00000000-0005-0000-0000-000052000000}"/>
    <cellStyle name="Accent5 2 2" xfId="711" xr:uid="{CD81362B-AD73-4BF2-8811-ACD19C0B702A}"/>
    <cellStyle name="Accent5 2 3" xfId="712" xr:uid="{E9F9C82E-8A01-467A-B0F1-667D5A16A2AC}"/>
    <cellStyle name="Accent5 2 4" xfId="713" xr:uid="{EF784CD3-4C88-4279-9C90-D575A6B8ABC1}"/>
    <cellStyle name="Accent5 2 4 2" xfId="714" xr:uid="{636775DB-24EA-4D79-9AE1-9166BD47FC6C}"/>
    <cellStyle name="Accent5 2 4 2 2" xfId="715" xr:uid="{616AE1F7-AD06-4F27-831C-8B7A08C533FD}"/>
    <cellStyle name="Accent5 2 4 2 2 2" xfId="716" xr:uid="{6E7005D4-C040-46D8-A906-433BC716B050}"/>
    <cellStyle name="Accent5 2 4 2 2 3" xfId="717" xr:uid="{8ABC5724-E3DD-40C9-9C9D-6936F3C3EA36}"/>
    <cellStyle name="Accent5 2 4 2 3" xfId="718" xr:uid="{AAD3B4E0-7C14-4D18-B4B5-3A3C39897671}"/>
    <cellStyle name="Accent5 2 5" xfId="719" xr:uid="{9DE3D694-3B73-45E3-ADFC-DBB2700D6812}"/>
    <cellStyle name="Accent5 2 6" xfId="710" xr:uid="{1770638B-91DE-496C-922D-62E8176D4C43}"/>
    <cellStyle name="Accent5 2 7" xfId="254" xr:uid="{A04E18EB-8AE2-421E-AB69-346C1645F52F}"/>
    <cellStyle name="Accent6" xfId="228" builtinId="49" customBuiltin="1"/>
    <cellStyle name="Accent6 10" xfId="5663" xr:uid="{AFA16628-4E20-43CE-9437-89CECDF6B6BD}"/>
    <cellStyle name="Accent6 11" xfId="4609" xr:uid="{907537D1-E927-46F6-BF4B-DDF5913D67C9}"/>
    <cellStyle name="Accent6 2" xfId="84" xr:uid="{00000000-0005-0000-0000-000053000000}"/>
    <cellStyle name="Accent6 2 2" xfId="722" xr:uid="{2D55E7BC-9F94-44FC-8B92-490908BDFF3C}"/>
    <cellStyle name="Accent6 2 3" xfId="723" xr:uid="{A270CF36-8300-4C58-A548-CFC3C310DD77}"/>
    <cellStyle name="Accent6 2 4" xfId="724" xr:uid="{14A21BE0-1EA8-48DB-92ED-42BCA584B27E}"/>
    <cellStyle name="Accent6 2 4 2" xfId="725" xr:uid="{EF3D3216-A5A8-4D23-9615-C481B9953C48}"/>
    <cellStyle name="Accent6 2 4 2 2" xfId="726" xr:uid="{C24C2A22-DDF2-4C7F-8E22-C6C40BCAA3BE}"/>
    <cellStyle name="Accent6 2 4 2 2 2" xfId="727" xr:uid="{A270DF7F-EC71-44BE-8819-A5505BA59343}"/>
    <cellStyle name="Accent6 2 4 2 2 3" xfId="728" xr:uid="{4C7A8DE2-CBC8-4FD0-B879-0917B977DF90}"/>
    <cellStyle name="Accent6 2 4 2 3" xfId="729" xr:uid="{9ED5E4B8-0E10-4908-B9D4-83C33FAB741C}"/>
    <cellStyle name="Accent6 2 5" xfId="730" xr:uid="{2675BF26-0D37-4653-9425-9952702CB28E}"/>
    <cellStyle name="Accent6 2 6" xfId="721" xr:uid="{4A9918A5-72B0-446E-8AF3-4544335084DB}"/>
    <cellStyle name="Accent6 2 7" xfId="255" xr:uid="{B1E7DDDC-D8E0-4F10-AD3C-BA367D08208A}"/>
    <cellStyle name="Accent6 3" xfId="731" xr:uid="{F4BED410-1345-4366-9406-31F8ECDBE71E}"/>
    <cellStyle name="Accent6 3 2" xfId="3623" xr:uid="{246E9DF7-166C-4D60-B53D-78B6E4C0802F}"/>
    <cellStyle name="Accent6 3 2 2" xfId="5700" xr:uid="{5796AA89-5B1B-4D1C-B69F-15004FD80DCB}"/>
    <cellStyle name="Accent6 3 3" xfId="5535" xr:uid="{08EE9DCA-F515-4140-AA19-94561B19F249}"/>
    <cellStyle name="Accent6 4" xfId="732" xr:uid="{41C2E25B-276C-41D8-A79B-65ABA2EB1819}"/>
    <cellStyle name="Accent6 5" xfId="733" xr:uid="{530DA484-9A83-4F18-8A5F-A1D2ED025CEA}"/>
    <cellStyle name="Accent6 6" xfId="734" xr:uid="{8ADF7445-F86E-4276-B710-D4EFA838D7AF}"/>
    <cellStyle name="Accent6 7" xfId="735" xr:uid="{27CD3396-09CD-4C71-8273-0C67C45E515B}"/>
    <cellStyle name="Accent6 8" xfId="2378" xr:uid="{01DB3030-539E-48B5-9B49-CC3D8B870ADE}"/>
    <cellStyle name="Accent6 8 2" xfId="4448" xr:uid="{A4C0F4BC-3459-42CE-8437-72BE003C80E5}"/>
    <cellStyle name="Accent6 9" xfId="720" xr:uid="{DC87CB86-2CC1-4C5B-AA94-822F10FF70CD}"/>
    <cellStyle name="Bad" xfId="204" builtinId="27" customBuiltin="1"/>
    <cellStyle name="Bad 10" xfId="736" xr:uid="{12B09B88-3BB9-4B1A-9433-2CFCDDBBB444}"/>
    <cellStyle name="Bad 11" xfId="5736" xr:uid="{A17655E2-B4D9-485F-804E-DFD21B200A6A}"/>
    <cellStyle name="Bad 12" xfId="5721" xr:uid="{146DDE93-9635-4D3E-A009-D43DA6DA4741}"/>
    <cellStyle name="Bad 2" xfId="85" xr:uid="{00000000-0005-0000-0000-000054000000}"/>
    <cellStyle name="Bad 2 2" xfId="738" xr:uid="{B4C7B140-43F0-4224-8C62-BE3609525BA3}"/>
    <cellStyle name="Bad 2 3" xfId="739" xr:uid="{F00CBCBA-D730-4FDE-AE06-17128DF92433}"/>
    <cellStyle name="Bad 2 4" xfId="740" xr:uid="{CBF9ABED-1AB1-4E3B-96CA-DE4EB41AC449}"/>
    <cellStyle name="Bad 2 4 2" xfId="741" xr:uid="{498EFFE3-DDA9-4283-B9DD-444DBE1DF1FA}"/>
    <cellStyle name="Bad 2 4 2 2" xfId="742" xr:uid="{27394A05-D03D-4E88-8533-641D432084BD}"/>
    <cellStyle name="Bad 2 4 2 2 2" xfId="743" xr:uid="{3A6A0163-B203-455D-B1B5-106F19D2BDB1}"/>
    <cellStyle name="Bad 2 4 2 2 3" xfId="744" xr:uid="{5E087917-801A-4375-BE28-618C68E82593}"/>
    <cellStyle name="Bad 2 4 2 3" xfId="745" xr:uid="{E95502F7-C97D-4447-AC15-A2650EE9C5F5}"/>
    <cellStyle name="Bad 2 5" xfId="746" xr:uid="{CF88DAA6-F116-4B62-8716-02D42DD236E4}"/>
    <cellStyle name="Bad 2 6" xfId="737" xr:uid="{2A32558D-FD3F-46AD-A0F4-752DCE1E30BD}"/>
    <cellStyle name="Bad 2 7" xfId="256" xr:uid="{FC75CFCB-94D1-4193-8400-8E2185F4B120}"/>
    <cellStyle name="Bad 3" xfId="747" xr:uid="{254A5C12-5E96-4E46-B4FC-07E72C3A2556}"/>
    <cellStyle name="Bad 4" xfId="748" xr:uid="{7A6CA60D-D32F-451C-B8C8-909CF7C8537E}"/>
    <cellStyle name="Bad 4 2" xfId="3624" xr:uid="{9E513A7E-57B1-4616-B089-8B8999DDBD4C}"/>
    <cellStyle name="Bad 4 2 2" xfId="4997" xr:uid="{51444213-362C-47DC-8627-A4B018FC56B7}"/>
    <cellStyle name="Bad 4 3" xfId="5740" xr:uid="{EAAB4512-A416-43D7-AEC7-9F688C7A173B}"/>
    <cellStyle name="Bad 5" xfId="749" xr:uid="{04721CD6-4AD3-4ACE-BED4-52223B777F8E}"/>
    <cellStyle name="Bad 6" xfId="750" xr:uid="{4D853E13-EDD6-42BC-87C9-F52B40FB1389}"/>
    <cellStyle name="Bad 7" xfId="751" xr:uid="{4E5F39EE-A459-4049-AF19-F096DCEDD382}"/>
    <cellStyle name="Bad 8" xfId="752" xr:uid="{8DACADE6-A360-42D9-BF2E-8DDE510C8176}"/>
    <cellStyle name="Bad 9" xfId="2354" xr:uid="{5F4A0F09-4CDA-4569-88FF-E965768F5734}"/>
    <cellStyle name="Bad 9 2" xfId="4467" xr:uid="{6C4A93FD-8DFC-4CAC-A609-F868DA4BC84C}"/>
    <cellStyle name="Bevitel" xfId="86" xr:uid="{00000000-0005-0000-0000-000055000000}"/>
    <cellStyle name="Bevitel 2" xfId="753" xr:uid="{A1484DE6-0D26-4EE3-945A-F8AFBD580DCA}"/>
    <cellStyle name="Buena" xfId="87" xr:uid="{00000000-0005-0000-0000-000056000000}"/>
    <cellStyle name="Buena 2" xfId="754" xr:uid="{0879A538-A81C-40BA-8B79-61AD7D5A47BD}"/>
    <cellStyle name="Calculation" xfId="207" builtinId="22" customBuiltin="1"/>
    <cellStyle name="Calculation 10" xfId="2358" xr:uid="{C306DD6B-3224-4785-ACC5-C1DB05E53A1F}"/>
    <cellStyle name="Calculation 10 2" xfId="4595" xr:uid="{07198A00-C0B4-4711-865B-7DF932370793}"/>
    <cellStyle name="Calculation 11" xfId="755" xr:uid="{2550DEE1-DA9B-4961-903E-F4C48BE3F63F}"/>
    <cellStyle name="Calculation 12" xfId="4468" xr:uid="{B05927B3-EA16-4D02-948B-F3732D47BA00}"/>
    <cellStyle name="Calculation 13" xfId="4695" xr:uid="{D0F6C996-C0F6-4664-A67B-02A3A08EF2C9}"/>
    <cellStyle name="Calculation 2" xfId="88" xr:uid="{00000000-0005-0000-0000-000057000000}"/>
    <cellStyle name="Calculation 2 2" xfId="757" xr:uid="{884CB7C2-1182-4EAC-BA52-E1D50494241B}"/>
    <cellStyle name="Calculation 2 3" xfId="758" xr:uid="{C5107BE5-90CF-48BB-9890-81780361A495}"/>
    <cellStyle name="Calculation 2 4" xfId="759" xr:uid="{ED6A8F04-24CE-4549-8A96-F56DDFACD477}"/>
    <cellStyle name="Calculation 2 4 2" xfId="760" xr:uid="{608DF279-A575-4B3F-84E1-48627C4AEA4C}"/>
    <cellStyle name="Calculation 2 4 2 2" xfId="761" xr:uid="{4A745C5F-9571-4BA9-90BE-30680174F96B}"/>
    <cellStyle name="Calculation 2 4 2 2 2" xfId="762" xr:uid="{838F9441-5C17-4C65-8494-4EDC31FBCE92}"/>
    <cellStyle name="Calculation 2 4 2 2 3" xfId="763" xr:uid="{48A969B4-FF19-4014-9B11-42A8F1E9E2BE}"/>
    <cellStyle name="Calculation 2 4 2 3" xfId="764" xr:uid="{152238CB-9D0B-4026-92F0-E2530CF3C4A2}"/>
    <cellStyle name="Calculation 2 5" xfId="765" xr:uid="{EFD7F048-8A0A-4E5F-B337-F562243B1FB1}"/>
    <cellStyle name="Calculation 2 6" xfId="756" xr:uid="{49553C39-9C56-4E79-BC71-252450CCA4BC}"/>
    <cellStyle name="Calculation 2 7" xfId="257" xr:uid="{E20D0CE2-2758-4FC6-A2E1-66318A8007CF}"/>
    <cellStyle name="Calculation 3" xfId="766" xr:uid="{F5B946A0-BE83-4579-866F-DF9C422067E1}"/>
    <cellStyle name="Calculation 4" xfId="767" xr:uid="{94CACBBE-0C6C-4558-B83E-38F9677B24AF}"/>
    <cellStyle name="Calculation 5" xfId="768" xr:uid="{8230E0B5-AFDE-4B8A-8487-F5B777AAD78F}"/>
    <cellStyle name="Calculation 5 2" xfId="3625" xr:uid="{1BB0FE1A-1930-4261-83A2-7A4BCCCEA1CD}"/>
    <cellStyle name="Calculation 5 2 2" xfId="5528" xr:uid="{3B265AB1-BDA1-41BF-BE6C-D9C51AC2DBBE}"/>
    <cellStyle name="Calculation 5 3" xfId="4284" xr:uid="{8559A6BB-1A86-45B5-AADC-7BD454F62EFC}"/>
    <cellStyle name="Calculation 6" xfId="769" xr:uid="{D9146625-3DC4-4996-91AF-FC98D23482FC}"/>
    <cellStyle name="Calculation 7" xfId="770" xr:uid="{2B31087F-C314-4659-B57D-3C10D100A3F4}"/>
    <cellStyle name="Calculation 8" xfId="771" xr:uid="{F59387E7-C3A8-4552-8199-3305BA4F23F4}"/>
    <cellStyle name="Calculation 9" xfId="772" xr:uid="{598CFA24-DBF7-4B31-B564-E5854C2CB498}"/>
    <cellStyle name="Cálculo" xfId="89" xr:uid="{00000000-0005-0000-0000-000058000000}"/>
    <cellStyle name="Cálculo 2" xfId="773" xr:uid="{C2E2A85C-5B6E-4131-805F-2C97BAFF6A07}"/>
    <cellStyle name="Celda de comprobación" xfId="90" xr:uid="{00000000-0005-0000-0000-000059000000}"/>
    <cellStyle name="Celda de comprobación 2" xfId="774" xr:uid="{5F29CA77-D5DF-4F3B-91C8-48FF99DFB95E}"/>
    <cellStyle name="Celda vinculada" xfId="91" xr:uid="{00000000-0005-0000-0000-00005A000000}"/>
    <cellStyle name="Check Cell" xfId="209" builtinId="23" customBuiltin="1"/>
    <cellStyle name="Check Cell 2" xfId="92" xr:uid="{00000000-0005-0000-0000-00005B000000}"/>
    <cellStyle name="Check Cell 2 2" xfId="776" xr:uid="{7A8DFF4D-0F4B-4B21-A065-2B10C57B6A44}"/>
    <cellStyle name="Check Cell 2 3" xfId="777" xr:uid="{23533AC9-8A7D-4681-985B-5CF0B7A69A3F}"/>
    <cellStyle name="Check Cell 2 4" xfId="778" xr:uid="{0CBB6363-C6DA-4D43-AADD-A2FC44CAD00B}"/>
    <cellStyle name="Check Cell 2 4 2" xfId="779" xr:uid="{1C3BD030-7572-419F-937B-E643A7DD83D6}"/>
    <cellStyle name="Check Cell 2 4 2 2" xfId="780" xr:uid="{A60BE53D-6208-47FD-9B83-9443C85DA2B8}"/>
    <cellStyle name="Check Cell 2 4 2 2 2" xfId="781" xr:uid="{FB4CDF0D-72DC-4F84-9D13-39E861795B13}"/>
    <cellStyle name="Check Cell 2 4 2 2 3" xfId="782" xr:uid="{ADF86B9F-13AA-4651-9667-C93E7FFDF4BE}"/>
    <cellStyle name="Check Cell 2 4 2 3" xfId="783" xr:uid="{F729C206-11DD-42B2-A19F-7FE9642B68F9}"/>
    <cellStyle name="Check Cell 2 5" xfId="784" xr:uid="{999FCABC-E2F0-4741-BC82-2DDE50A81ADE}"/>
    <cellStyle name="Check Cell 2 6" xfId="775" xr:uid="{B498745D-BF10-459C-921F-52800BBFC8C1}"/>
    <cellStyle name="Check Cell 2 7" xfId="258" xr:uid="{31142BA0-F08D-4873-913A-127C72BC901C}"/>
    <cellStyle name="Check Cell 3" xfId="785" xr:uid="{8CFEBA6F-F929-48CF-9379-66C342FC4935}"/>
    <cellStyle name="Cím" xfId="93" xr:uid="{00000000-0005-0000-0000-00005C000000}"/>
    <cellStyle name="Címsor 1" xfId="94" xr:uid="{00000000-0005-0000-0000-00005D000000}"/>
    <cellStyle name="Címsor 2" xfId="95" xr:uid="{00000000-0005-0000-0000-00005E000000}"/>
    <cellStyle name="Címsor 3" xfId="96" xr:uid="{00000000-0005-0000-0000-00005F000000}"/>
    <cellStyle name="Címsor 4" xfId="97" xr:uid="{00000000-0005-0000-0000-000060000000}"/>
    <cellStyle name="Comma 2" xfId="786" xr:uid="{29F24047-1127-4D42-84D3-F8DB836E3B58}"/>
    <cellStyle name="Comma 2 2" xfId="787" xr:uid="{7E6437C3-BE67-4F24-AB00-F2210E24D2C4}"/>
    <cellStyle name="Comma 2 3" xfId="788" xr:uid="{06A040A1-5EF8-4AB0-A930-657EC365B2F1}"/>
    <cellStyle name="Comma 3" xfId="789" xr:uid="{863FCED7-96B1-4DC2-8131-CD47D7650EAC}"/>
    <cellStyle name="Comma 3 2" xfId="790" xr:uid="{8AB3C4B8-87DE-4CFA-A531-99439E73C7B4}"/>
    <cellStyle name="Comma 3 3" xfId="791" xr:uid="{930A0919-F6B5-407D-B4E5-FF55A333634B}"/>
    <cellStyle name="Comma 4" xfId="792" xr:uid="{D4E9737E-BB9B-4E3C-93BD-6F1E66E05D65}"/>
    <cellStyle name="Comma 5" xfId="793" xr:uid="{15E35A7D-501E-4720-9642-169F894084DC}"/>
    <cellStyle name="Comma 6" xfId="794" xr:uid="{48DA7BA3-59C5-4A56-BB3C-4EF0FBD7750B}"/>
    <cellStyle name="Comma 7" xfId="795" xr:uid="{73E9AB8F-E803-4B25-9821-EAA59276D729}"/>
    <cellStyle name="Comma 8" xfId="796" xr:uid="{8385F4D0-1CBE-4E23-999B-6A4EBF640D92}"/>
    <cellStyle name="Dezimal_PIR 31 05 01   test1" xfId="797" xr:uid="{C7101B76-ADF2-4931-8B58-55CC985B45F3}"/>
    <cellStyle name="Ellenőrzőcella" xfId="98" xr:uid="{00000000-0005-0000-0000-000061000000}"/>
    <cellStyle name="Ellenőrzőcella 2" xfId="798" xr:uid="{0A480979-7FDA-4100-B57B-B8ABDFF70E71}"/>
    <cellStyle name="Encabezado 4" xfId="99" xr:uid="{00000000-0005-0000-0000-000062000000}"/>
    <cellStyle name="Énfasis1" xfId="100" xr:uid="{00000000-0005-0000-0000-000063000000}"/>
    <cellStyle name="Énfasis1 2" xfId="799" xr:uid="{A4AB28B8-3B11-4688-AA71-944BF276B4FB}"/>
    <cellStyle name="Énfasis2" xfId="101" xr:uid="{00000000-0005-0000-0000-000064000000}"/>
    <cellStyle name="Énfasis2 2" xfId="800" xr:uid="{A10023E9-753E-4C8F-88C3-D8CFCB563F12}"/>
    <cellStyle name="Énfasis3" xfId="102" xr:uid="{00000000-0005-0000-0000-000065000000}"/>
    <cellStyle name="Énfasis3 2" xfId="801" xr:uid="{D9D0AF89-2489-48C4-AA36-F8408F5468DD}"/>
    <cellStyle name="Énfasis4" xfId="103" xr:uid="{00000000-0005-0000-0000-000066000000}"/>
    <cellStyle name="Énfasis4 2" xfId="802" xr:uid="{A130E528-7CCB-445D-9D61-8DEE32CB8474}"/>
    <cellStyle name="Énfasis5" xfId="104" xr:uid="{00000000-0005-0000-0000-000067000000}"/>
    <cellStyle name="Énfasis5 2" xfId="803" xr:uid="{904B64CE-51E4-46F0-ACCC-103DBA53E122}"/>
    <cellStyle name="Énfasis6" xfId="105" xr:uid="{00000000-0005-0000-0000-000068000000}"/>
    <cellStyle name="Énfasis6 2" xfId="804" xr:uid="{9CB2C30B-9294-4E3E-B74B-265E895DA386}"/>
    <cellStyle name="Entrada" xfId="106" xr:uid="{00000000-0005-0000-0000-000069000000}"/>
    <cellStyle name="Entrada 2" xfId="805" xr:uid="{71B28987-ABF9-4281-B25D-B5182BF88EB5}"/>
    <cellStyle name="Explanatory Text" xfId="211" builtinId="53" customBuiltin="1"/>
    <cellStyle name="Explanatory Text 2" xfId="107" xr:uid="{00000000-0005-0000-0000-00006A000000}"/>
    <cellStyle name="Explanatory Text 2 2" xfId="807" xr:uid="{459406AC-C901-48A8-ADD4-3D43BB344273}"/>
    <cellStyle name="Explanatory Text 2 2 2" xfId="808" xr:uid="{7A4608AD-A002-4177-B0FA-B38F17781FC9}"/>
    <cellStyle name="Explanatory Text 2 2 2 2" xfId="809" xr:uid="{F4E6662C-2CD6-4FF7-B6EC-1B6DC2882C1E}"/>
    <cellStyle name="Explanatory Text 2 2 2 3" xfId="810" xr:uid="{C8BABC25-F871-45B5-80B9-4EBDD2ECFB2E}"/>
    <cellStyle name="Explanatory Text 2 3" xfId="811" xr:uid="{6898ECBB-0199-4439-A1C2-DCC27E35840B}"/>
    <cellStyle name="Explanatory Text 2 4" xfId="812" xr:uid="{EB2D5801-8E03-45F5-9A93-47DF86EF5C8F}"/>
    <cellStyle name="Explanatory Text 2 5" xfId="806" xr:uid="{5E129FC9-5763-48D8-863C-3C01B7B52A07}"/>
    <cellStyle name="Explanatory Text 2 6" xfId="259" xr:uid="{48F06BA4-E946-4154-AA35-61BE135F8728}"/>
    <cellStyle name="Explanatory Text 3" xfId="813" xr:uid="{43431882-22BD-4200-B5C5-87B162E03260}"/>
    <cellStyle name="Explanatory Text 4" xfId="814" xr:uid="{0CC9292F-718E-48B2-88BD-69055E0EE301}"/>
    <cellStyle name="Explanatory Text 5" xfId="815" xr:uid="{B911F07D-0177-4FA4-9D8D-B8A08BFEAAD4}"/>
    <cellStyle name="Figyelmeztetés" xfId="108" xr:uid="{00000000-0005-0000-0000-00006B000000}"/>
    <cellStyle name="FiRe_calc rowulated_cell" xfId="816" xr:uid="{FCF48576-50C1-417C-8DC2-D622DE1B9E66}"/>
    <cellStyle name="FSC \" xfId="817" xr:uid="{B1D3FCD1-6FB5-4CAA-AFA4-72B809FD3BE1}"/>
    <cellStyle name="FSC Ca\" xfId="818" xr:uid="{0CF06F08-39D4-442A-9EEC-3C172956DBB3}"/>
    <cellStyle name="FSC Calcu" xfId="819" xr:uid="{20DBCDCF-D414-4011-ADD3-895BC7B991C6}"/>
    <cellStyle name="FSC Calculated amount" xfId="820" xr:uid="{BD980DFF-CD0C-4FE0-99A6-E21DCA23DC8F}"/>
    <cellStyle name="FSC Calculated amount 10" xfId="821" xr:uid="{82AA779F-5340-4889-8509-03DAF644C4A7}"/>
    <cellStyle name="FSC Calculated amount 12" xfId="822" xr:uid="{B773BB5C-F86E-4A4F-B44B-72F024FC75B3}"/>
    <cellStyle name="FSC Calculated amount 2" xfId="823" xr:uid="{3B962EA9-3517-4083-B944-F43BA5D04093}"/>
    <cellStyle name="FSC Calculated amount 2 2" xfId="824" xr:uid="{07DA1626-59B2-44A4-8CB0-2DC0063FB351}"/>
    <cellStyle name="FSC Calculated amount 3" xfId="825" xr:uid="{3A701131-D034-4C90-B8EA-56C404063E1B}"/>
    <cellStyle name="FSC Calculated amount 4" xfId="826" xr:uid="{6B7D71F7-E116-42E1-857C-F8C31EC98FA7}"/>
    <cellStyle name="FSC Calculated amount 5" xfId="827" xr:uid="{158B691B-2857-4259-9BD8-85C9BF0EC5D8}"/>
    <cellStyle name="FSC Calculated amount BLANK" xfId="828" xr:uid="{E034785B-FC32-4FFA-939A-4BF73E305B0F}"/>
    <cellStyle name="FSC Calculated number" xfId="829" xr:uid="{AD6BCC36-E51A-45D0-8E35-286FF9B44CB2}"/>
    <cellStyle name="FSC Calculated number 2" xfId="830" xr:uid="{C7B7F27A-A7DF-4264-8E05-09E30341DC92}"/>
    <cellStyle name="FSC Calculated percent" xfId="831" xr:uid="{3F6D9A26-F306-4047-921E-CA215030AFFB}"/>
    <cellStyle name="FSC Calculated percent 10" xfId="832" xr:uid="{E259CD6F-E1D6-4CEC-8FFE-904F6190222D}"/>
    <cellStyle name="FSC Calculated text" xfId="833" xr:uid="{764E2230-D28C-4BE4-B607-24A90637C21A}"/>
    <cellStyle name="FSC Calculated text 2" xfId="834" xr:uid="{157DA4BC-4F30-4D8D-A0FF-EF93F7E9869A}"/>
    <cellStyle name="FSC Calculated text 2 2" xfId="835" xr:uid="{58333CF7-664F-4A37-A2EB-5B08577CBFB4}"/>
    <cellStyle name="FSC Calculated text 3" xfId="836" xr:uid="{1F00B239-687F-45BF-935E-189F71B4C93E}"/>
    <cellStyle name="FSC Calculated text 3 2" xfId="837" xr:uid="{1428F7C5-FCC2-4256-A85B-6AC12874E04A}"/>
    <cellStyle name="FSC Calculated text 3 2 2" xfId="838" xr:uid="{DAF30EB1-4B9C-4503-BEAE-2B2A7A3F9270}"/>
    <cellStyle name="FSC Calculated text 4" xfId="839" xr:uid="{53A044DF-0B45-4B7E-B567-669EE37F445B}"/>
    <cellStyle name="FSC Calculated Text 5" xfId="840" xr:uid="{3171D8A6-0B34-4683-917C-9709091D820C}"/>
    <cellStyle name="FSC Calculated text 5 2" xfId="841" xr:uid="{81E42741-CBD8-4D46-A17E-08B02981BBF1}"/>
    <cellStyle name="FSC Calculated text 6" xfId="842" xr:uid="{7C7E0711-2ACF-40A7-AE59-EA96B1DF92C1}"/>
    <cellStyle name="FSC Calculated text 7" xfId="843" xr:uid="{54ECA6FF-7DA2-4360-A7DD-1866B275E476}"/>
    <cellStyle name="FSC Calculated text 8" xfId="844" xr:uid="{B0D8E385-74BB-43E0-9EF0-8191517E3D8A}"/>
    <cellStyle name="FSC Column label" xfId="845" xr:uid="{ACDF217A-AC29-4236-B339-462CFF894F29}"/>
    <cellStyle name="FSC Column title" xfId="846" xr:uid="{A4F11E2C-58B6-48D6-A123-C967E6DEF8DE}"/>
    <cellStyle name="FSC Column title 12" xfId="847" xr:uid="{41477E8E-3897-48F6-8AB1-1C5C8377AC84}"/>
    <cellStyle name="FSC Column title 2" xfId="848" xr:uid="{CCB598CC-9FE6-4328-94BF-45BCA4ECE23A}"/>
    <cellStyle name="FSC Column title 2 2" xfId="849" xr:uid="{78201169-5E19-41B1-9619-376532EA5918}"/>
    <cellStyle name="FSC Column title 3" xfId="850" xr:uid="{03741A2D-52A1-44B3-B8E1-DCCD86033FE3}"/>
    <cellStyle name="FSC Column title 4" xfId="851" xr:uid="{7E42F99B-A586-412C-8FDD-E84986C9CFC5}"/>
    <cellStyle name="FSC Column title 5" xfId="852" xr:uid="{02EDA4A5-A368-4D3C-9354-E6FAC4141FAE}"/>
    <cellStyle name="FSC Column title 6" xfId="853" xr:uid="{4F7DD6A4-AD40-41F2-8E65-83546CB00868}"/>
    <cellStyle name="FSC Column title 7" xfId="854" xr:uid="{D4584721-EF1C-439C-A1EB-FBF3C2CCBF26}"/>
    <cellStyle name="FSC Column title dotted" xfId="855" xr:uid="{BE3095BC-D07C-4217-A5DB-0672DFFE390C}"/>
    <cellStyle name="fsc columnault" xfId="856" xr:uid="{A8545F59-5F38-46E6-8D60-B78933A54492}"/>
    <cellStyle name="fsc columnault 2" xfId="857" xr:uid="{06016311-D5AA-4F48-B909-195722F84E5A}"/>
    <cellStyle name="fsc columnt" xfId="858" xr:uid="{173A55F5-7EA0-4668-A9C4-248903A1B8D5}"/>
    <cellStyle name="FSC COLUMNult" xfId="859" xr:uid="{B78A4C68-D1A4-4165-A40B-D8900AC42F58}"/>
    <cellStyle name="FSC Comment" xfId="860" xr:uid="{717F629F-8BA9-4489-B5EF-3BC4C9964C18}"/>
    <cellStyle name="FSC Comment 2" xfId="861" xr:uid="{C247B58D-D210-44B8-9744-D76DDE7FB6AC}"/>
    <cellStyle name="FSC Comment 2 2" xfId="862" xr:uid="{BCA7AB74-4B6A-4641-A0CE-B37BA7C6FE9D}"/>
    <cellStyle name="FSC Comment 3" xfId="863" xr:uid="{886E0E30-35A8-4484-A251-6B1D97F5B916}"/>
    <cellStyle name="FSC Def" xfId="864" xr:uid="{077C924A-070C-4F3E-86B2-B627835E9383}"/>
    <cellStyle name="FSC Default" xfId="865" xr:uid="{E49B4B9F-566B-4920-AE3C-A6B2B646C841}"/>
    <cellStyle name="FSC Default 2" xfId="866" xr:uid="{6269B38D-56A4-4085-83D3-C54416E5AE61}"/>
    <cellStyle name="FSC Default 2 2" xfId="867" xr:uid="{64527A88-6124-4C62-8995-1284AD141126}"/>
    <cellStyle name="FSC Default 3" xfId="868" xr:uid="{AF1D37E4-47F1-4832-A135-0B87A8DDD68A}"/>
    <cellStyle name="FSC Default 4" xfId="869" xr:uid="{05E82D4A-04FE-4CC4-AFEA-9732B6CA83AE}"/>
    <cellStyle name="FSC Default 74" xfId="870" xr:uid="{991EE0C0-E166-41C1-8BB0-2841D1B1DEF0}"/>
    <cellStyle name="FSC Default 75" xfId="871" xr:uid="{4C1880DA-EB84-428A-8957-0857C5EA27FF}"/>
    <cellStyle name="FSC Default 76" xfId="872" xr:uid="{A2AA3ACB-E75E-472A-8955-49F20A1C0CB1}"/>
    <cellStyle name="FSC Default 80" xfId="873" xr:uid="{53D51AF4-0F0C-481B-888C-4A5C76388CBC}"/>
    <cellStyle name="FSC Default 82" xfId="874" xr:uid="{8871BA0D-F0D7-4628-AA64-F39C85456342}"/>
    <cellStyle name="FSC Default 84" xfId="875" xr:uid="{F273A833-5459-4384-A2D8-FE13EE7E1ABC}"/>
    <cellStyle name="FSC Deffsc rowault" xfId="876" xr:uid="{B9DA25FC-2A67-4C7C-8DA4-B573FB161B6A}"/>
    <cellStyle name="FSC DEFle" xfId="877" xr:uid="{636CC502-09A0-46EC-BC0A-FFD925C38330}"/>
    <cellStyle name="FSC Dia" xfId="878" xr:uid="{7CA71188-91E8-4F3A-BE6D-7DE004E81720}"/>
    <cellStyle name="FSC Disabled" xfId="879" xr:uid="{6FE2CC5B-97C3-45BA-9779-4BEB80C0790B}"/>
    <cellStyle name="FSC Disabled 2" xfId="880" xr:uid="{6D1AB65D-1363-4436-9ECA-0FDF0E111B38}"/>
    <cellStyle name="FSC Disabled 3" xfId="881" xr:uid="{F307111A-00B4-435E-9B22-731B353D3AA2}"/>
    <cellStyle name="FSC Disabled 4" xfId="882" xr:uid="{96CBE571-951E-4530-ABE2-C7930BF217D8}"/>
    <cellStyle name="FSC Disc" xfId="883" xr:uid="{E3A9A4D5-316E-4B81-A85E-1E1328FEC5AF}"/>
    <cellStyle name="FSC Editable amount" xfId="884" xr:uid="{0970EA9E-83D7-419E-B36E-6C82F539F459}"/>
    <cellStyle name="FSC Editable amount 12" xfId="885" xr:uid="{9C143C13-7FFB-4E8F-8B33-DB1020399FDA}"/>
    <cellStyle name="FSC Editable amount 2" xfId="886" xr:uid="{FD1D98E4-20C6-4F7F-8D0E-636D8FF40DBB}"/>
    <cellStyle name="FSC Editable amount 2 2" xfId="887" xr:uid="{546381C3-F1B4-47F6-9323-79A8013D29CF}"/>
    <cellStyle name="FSC Editable amount 2 3" xfId="888" xr:uid="{DF7837E0-875F-4C4E-9E48-A20533014421}"/>
    <cellStyle name="FSC Editable amount 3" xfId="889" xr:uid="{3D1F40F9-02D1-4735-AC3C-6552F7AEBDB8}"/>
    <cellStyle name="FSC Editable amount 4" xfId="890" xr:uid="{7CCAFEC5-CA5F-4B4A-A06A-4B1FCA790E39}"/>
    <cellStyle name="FSC Editable amount 5" xfId="891" xr:uid="{E919B2EC-6D54-4127-A828-5E53AF7DFBEB}"/>
    <cellStyle name="FSC Editable boolean" xfId="892" xr:uid="{83E947E1-3902-442B-8007-3ACD7CEC5057}"/>
    <cellStyle name="FSC Editable boolean 2" xfId="893" xr:uid="{9D3FF06C-682E-49B1-AFEE-8D6C05E24433}"/>
    <cellStyle name="FSC Editable Date" xfId="894" xr:uid="{9F284865-5A85-4A87-8163-7AB013A27D0B}"/>
    <cellStyle name="FSC Editable number" xfId="895" xr:uid="{87826BE2-F963-4A90-B28F-8E041EB8A889}"/>
    <cellStyle name="FSC Editable number 2" xfId="896" xr:uid="{F1F4DBB5-1BEE-4C68-8511-BEFA61C11971}"/>
    <cellStyle name="FSC Editable number 3" xfId="897" xr:uid="{DC1732A7-889F-48E7-B256-334CC5185181}"/>
    <cellStyle name="FSC Editable number RATE" xfId="898" xr:uid="{26956C77-13FD-4DA0-9474-6C95C639B38B}"/>
    <cellStyle name="FSC Editable number_EmptyInfoSheet" xfId="899" xr:uid="{4E30B474-C7E3-481D-8AC3-C75D4DD3424B}"/>
    <cellStyle name="FSC Editable percent" xfId="900" xr:uid="{F9026BEA-CA40-4B20-A5FE-6FA7712D6DCA}"/>
    <cellStyle name="FSC Editable percent 10" xfId="901" xr:uid="{1D3BE4A8-AAD2-4833-BCBB-07C5D20DC20B}"/>
    <cellStyle name="FSC Editable percent 2 2" xfId="902" xr:uid="{40F62FE8-AAA2-4AEA-84C3-B521F507F254}"/>
    <cellStyle name="FSC Editable rate" xfId="903" xr:uid="{DC2EB660-0274-4646-B0EA-CF15ADCD0DA0}"/>
    <cellStyle name="FSC Editable text" xfId="904" xr:uid="{5A7E8AA1-EEEF-4211-B575-A24312CE4519}"/>
    <cellStyle name="FSC Editable text 10" xfId="905" xr:uid="{53116CFB-32F1-4292-ABA6-DAD1A3A03FEE}"/>
    <cellStyle name="FSC Editable text 2" xfId="906" xr:uid="{F440E96C-63AC-4F5B-8877-1A215F67D0CD}"/>
    <cellStyle name="FSC Editable text 2 2" xfId="907" xr:uid="{AE583047-2712-4EB5-9219-BAF09CAE59E6}"/>
    <cellStyle name="FSC Editable text 2 2 2" xfId="908" xr:uid="{4791F857-B74F-468D-8C4F-A3946285CF0F}"/>
    <cellStyle name="FSC Editable text 2 4" xfId="909" xr:uid="{B1809FFF-9757-4136-8FCD-DBC8A3CF31F2}"/>
    <cellStyle name="FSC Editable text 3" xfId="910" xr:uid="{81AC7A87-00D2-4FB0-878D-1E15A856ADA0}"/>
    <cellStyle name="FSC Editable text 3 2" xfId="911" xr:uid="{A0E24FD8-9E22-46F7-BBF1-D2BE4272D72F}"/>
    <cellStyle name="FSC Editable text 3 3" xfId="912" xr:uid="{BF94D03F-6743-43E9-B7E1-2D843B89C28F}"/>
    <cellStyle name="FSC Editable text 4" xfId="913" xr:uid="{3C6B9D0F-870A-467D-B8F9-383C3A4DB21F}"/>
    <cellStyle name="FSC Editable Text 5" xfId="914" xr:uid="{6FA60595-A16E-4235-896E-E9187FFCCCFA}"/>
    <cellStyle name="FSC Editable Text 5 2" xfId="915" xr:uid="{4D050365-D6C9-4E59-A02F-E96BEB25E88B}"/>
    <cellStyle name="FSC Editable Text 6" xfId="916" xr:uid="{30EA06A6-1437-4231-A6B1-D169E96E76C4}"/>
    <cellStyle name="FSC Editable text 7" xfId="917" xr:uid="{3C6B71F6-5317-4FCC-804D-71A71C3A93C6}"/>
    <cellStyle name="FSC Editable text_EmptyInfoSheet" xfId="918" xr:uid="{6F296480-C622-4C76-9194-A36F34006AC8}"/>
    <cellStyle name="FSC ids" xfId="919" xr:uid="{38EFC031-D679-49A4-A27B-5AE554CDE7CB}"/>
    <cellStyle name="FSC OCLUMN" xfId="920" xr:uid="{1A5C5E7B-6F76-4DC6-A447-0F99ACD5FF7D}"/>
    <cellStyle name="FSC ow" xfId="921" xr:uid="{A837FDFD-6B55-4317-8AD5-50DEF7E6B166}"/>
    <cellStyle name="FSC Property range" xfId="922" xr:uid="{258B4C3A-B63C-425E-B82F-2749B9838485}"/>
    <cellStyle name="FSC Property range'" xfId="923" xr:uid="{0BDFE33E-EBE5-4D54-9F4B-F2670928AA7D}"/>
    <cellStyle name="FSC Property range 10" xfId="924" xr:uid="{A5B513B4-8A5C-474F-BC98-D60FE3631C94}"/>
    <cellStyle name="FSC Property range 11" xfId="925" xr:uid="{DA7E3DD8-27CE-4C97-9F4B-E2B228FDD128}"/>
    <cellStyle name="FSC Property range 2" xfId="926" xr:uid="{11810820-1847-4AD5-8E73-83E5C7B88477}"/>
    <cellStyle name="FSC Property range' 2" xfId="927" xr:uid="{DD787BDC-BEB4-4DDD-B496-40D34172E780}"/>
    <cellStyle name="FSC Property range 3" xfId="928" xr:uid="{2D5E4434-D833-4F32-BB85-B869A17A2E06}"/>
    <cellStyle name="FSC Property range 4" xfId="929" xr:uid="{F90EB39F-7407-4B68-A29D-36F79FAA0833}"/>
    <cellStyle name="FSC Property range 5" xfId="930" xr:uid="{BC3026C8-12BB-4C59-8DD2-94BB01926B39}"/>
    <cellStyle name="FSC Property range 6" xfId="931" xr:uid="{91D33AAB-7020-436A-917A-4567BFA04E3C}"/>
    <cellStyle name="fsc range Default" xfId="932" xr:uid="{3A51EB18-68BC-47DF-828A-99767905FA78}"/>
    <cellStyle name="FSC Range label" xfId="933" xr:uid="{FA961F3B-26BA-4DC2-AF44-57B604CB2005}"/>
    <cellStyle name="FSC Range label 10" xfId="934" xr:uid="{5CB55848-1B41-4651-A01B-6A6C50B0F58D}"/>
    <cellStyle name="FSC Range label 2" xfId="935" xr:uid="{A1CFE589-8FD7-45A5-BBF2-B04A2CE5BF13}"/>
    <cellStyle name="FSC Range label 3" xfId="936" xr:uid="{DFE1F172-7A9A-40CE-AA85-0138DA1D18A0}"/>
    <cellStyle name="fsc rangeult" xfId="937" xr:uid="{C8CDB954-746E-4BCE-9547-7B1083C78FBB}"/>
    <cellStyle name="FSC Report subtitle" xfId="938" xr:uid="{C82F5399-4CCE-4AEC-9631-64AD60D6E9ED}"/>
    <cellStyle name="FSC Report subtitle 2" xfId="939" xr:uid="{FCBCE317-2C8F-491D-A13F-8117452CFF3E}"/>
    <cellStyle name="FSC Report subtitle 8" xfId="940" xr:uid="{87822BDD-E594-456C-914D-2542F71B99A5}"/>
    <cellStyle name="FSC Report tile" xfId="941" xr:uid="{3481A788-3D77-48F7-82E7-61079E7BAE12}"/>
    <cellStyle name="FSC Report tile 2" xfId="942" xr:uid="{291FD34B-E151-4A93-B8CD-16B96539F3B6}"/>
    <cellStyle name="FSC Report tile 2 2" xfId="943" xr:uid="{8F52E289-06AD-4DE9-9D5F-229F2D3AC4AF}"/>
    <cellStyle name="FSC Report tile 2 3" xfId="944" xr:uid="{F9589408-27D7-4CAD-A1DB-0DD060B29A9C}"/>
    <cellStyle name="FSC Report tile 3" xfId="945" xr:uid="{7B0E41D0-70AC-4DE4-99E7-6F048EE12A0E}"/>
    <cellStyle name="FSC Report tile 4" xfId="946" xr:uid="{DCE5177F-A2A1-4FEF-940A-52179CF104D6}"/>
    <cellStyle name="FSC Report tile 5" xfId="947" xr:uid="{BDF7C909-99F8-4858-A310-99325848CEB7}"/>
    <cellStyle name="FSC Report tile 6" xfId="948" xr:uid="{E081B380-F58C-461B-B8A6-008B838664E1}"/>
    <cellStyle name="FSC Report title" xfId="949" xr:uid="{0DD0DCF7-A142-46C1-828C-DF3EE38B8720}"/>
    <cellStyle name="FSC Row title" xfId="950" xr:uid="{727E990A-1794-4718-AF81-A19619D9F727}"/>
    <cellStyle name="FSC Row title 10" xfId="951" xr:uid="{1F4EF600-6E67-48AB-AA82-FC3BC8C7DE9B}"/>
    <cellStyle name="FSC Row title 11" xfId="952" xr:uid="{C3E34B4B-4D6D-4392-AE5A-9319AC81DBCC}"/>
    <cellStyle name="FSC Row title 2" xfId="953" xr:uid="{75698FC0-4442-44AC-BFDD-3581130B70BD}"/>
    <cellStyle name="FSC Row title 2 2" xfId="954" xr:uid="{C4A039BA-8C14-46A0-8DA1-E77A86D831B4}"/>
    <cellStyle name="FSC Row title 2 2 2" xfId="955" xr:uid="{6B1D2338-5F8E-4FD0-852B-38A881B0DF63}"/>
    <cellStyle name="FSC Row title 2 3" xfId="956" xr:uid="{D19D02F1-E3F7-4252-BF92-8C271EE985E6}"/>
    <cellStyle name="FSC Row title 3" xfId="957" xr:uid="{B59E66BE-E97C-4EB0-8FA9-191BF9FF4BDC}"/>
    <cellStyle name="FSC Row title 3 2" xfId="958" xr:uid="{CCCAA994-6521-4427-803C-D844C54F1D25}"/>
    <cellStyle name="FSC Row title 4" xfId="959" xr:uid="{68103CA9-7A1F-4AAF-9C13-C877CB8FEE6B}"/>
    <cellStyle name="FSC Row title 5" xfId="960" xr:uid="{7BBAB3B6-8FF0-4BFE-B4C9-590CDFFDE853}"/>
    <cellStyle name="FSC Row title 6" xfId="961" xr:uid="{8146503C-6824-4658-BD5D-0D41BA4E24D8}"/>
    <cellStyle name="FSC Row title 7" xfId="962" xr:uid="{BBF14775-4B01-46CD-9A9D-EC67CB73BBCC}"/>
    <cellStyle name="FSC Row title 8" xfId="963" xr:uid="{45C69346-3F28-4478-9643-DBE713E0ED72}"/>
    <cellStyle name="FSC Row title 8 2" xfId="964" xr:uid="{C62730EC-66A9-4CC3-B97C-CE3B181308D3}"/>
    <cellStyle name="FSC Row title 9" xfId="965" xr:uid="{0FD43963-E5AD-4B30-9A6D-10ED0936C0A2}"/>
    <cellStyle name="FSC Row title dotted" xfId="966" xr:uid="{922007DB-AFAB-4A49-897F-56E129375B1F}"/>
    <cellStyle name="FSC Row title dotted 2" xfId="967" xr:uid="{14B82647-C13C-4428-AD59-FA88949DDBA3}"/>
    <cellStyle name="FSC Row title dotted 2 2" xfId="968" xr:uid="{AE919ADD-6C35-495B-8712-0CEE8406E490}"/>
    <cellStyle name="FSC Row title dotted 3" xfId="969" xr:uid="{15F5F01D-1DCE-4DDC-B680-0DE07765C544}"/>
    <cellStyle name="fsc rowlt" xfId="970" xr:uid="{B91648E3-562A-4E90-9A43-74A4F1B932CE}"/>
    <cellStyle name="FSC Validation Cell 1" xfId="971" xr:uid="{A4D2C0B6-73EE-4171-883F-8A55FAF4A71B}"/>
    <cellStyle name="FSC Validation sheet - sheet name" xfId="972" xr:uid="{15F2BEA1-48C8-4EC2-98E9-AFDDE36EB531}"/>
    <cellStyle name="FSCrow" xfId="973" xr:uid="{068D41F7-6920-4D49-A15F-2745ABB620B9}"/>
    <cellStyle name="General" xfId="974" xr:uid="{D02925D4-DE9A-44B2-8B7B-C7EC3AA06DAC}"/>
    <cellStyle name="Good 10" xfId="976" xr:uid="{A4193628-00B3-4D4D-BF72-8103409A1019}"/>
    <cellStyle name="Good 11" xfId="977" xr:uid="{C7A99E02-BE2F-4C80-A193-012188E8FF65}"/>
    <cellStyle name="Good 11 2" xfId="3591" xr:uid="{F562AF5A-440D-4EAB-8FF6-A5C68E51596A}"/>
    <cellStyle name="Good 11 2 2" xfId="4301" xr:uid="{A375F1C6-AD0D-4A29-A101-7481E700AACB}"/>
    <cellStyle name="Good 11 3" xfId="4808" xr:uid="{87D2BBA6-6D1A-46D8-9692-129B863E3149}"/>
    <cellStyle name="Good 12" xfId="978" xr:uid="{9DC14943-70A8-4BDF-9FEE-47462652E50D}"/>
    <cellStyle name="Good 12 2" xfId="3626" xr:uid="{40E6341B-AC8E-4BF6-8232-B48C46166B74}"/>
    <cellStyle name="Good 12 2 2" xfId="4504" xr:uid="{6B468031-5388-4A7D-9D29-590E7CAF1286}"/>
    <cellStyle name="Good 12 3" xfId="3590" xr:uid="{228CC36C-0915-445F-934B-032FE5387AEF}"/>
    <cellStyle name="Good 12 4" xfId="5716" xr:uid="{1E277FAC-2349-4798-B9BE-525FA5F0D4E9}"/>
    <cellStyle name="Good 13" xfId="979" xr:uid="{45D45EEB-AC32-4051-A282-F39EDC88FACD}"/>
    <cellStyle name="Good 14" xfId="980" xr:uid="{8871BE29-29F7-45DB-9E0F-29B85BDD054B}"/>
    <cellStyle name="Good 15" xfId="981" xr:uid="{13F5467C-9504-4727-9F90-47CC3208DCD5}"/>
    <cellStyle name="Good 16" xfId="975" xr:uid="{900F88DE-6C71-4BD0-AD61-205E7DDDECF2}"/>
    <cellStyle name="Good 17" xfId="5184" xr:uid="{1247488C-4E59-4793-93A6-1F9FC8426F32}"/>
    <cellStyle name="Good 18" xfId="4565" xr:uid="{F2A00B04-2032-4904-8ED2-E0E8DEAF7D95}"/>
    <cellStyle name="Good 2" xfId="109" xr:uid="{00000000-0005-0000-0000-00006C000000}"/>
    <cellStyle name="Good 2 2" xfId="983" xr:uid="{E9C5FC56-70C1-4452-AF75-9C21C5F751EF}"/>
    <cellStyle name="Good 2 2 2" xfId="984" xr:uid="{C915EA80-2326-4603-A3BF-3ECA790AEDF7}"/>
    <cellStyle name="Good 2 2 2 2" xfId="985" xr:uid="{60F7F22D-FA5F-4CC7-AC5B-F46A907951F3}"/>
    <cellStyle name="Good 2 2 2 2 2" xfId="986" xr:uid="{B6AA6BBB-0CA0-4D7C-9500-2D03211826C9}"/>
    <cellStyle name="Good 2 2 2 2 2 2" xfId="987" xr:uid="{423E21FF-B8FC-4AEF-ACF2-4BA2BAF9E2C1}"/>
    <cellStyle name="Good 2 2 2 2 2 3" xfId="988" xr:uid="{38D99CF3-AD9D-42E6-BC5D-2499F36C8D8C}"/>
    <cellStyle name="Good 2 2 2 2 3" xfId="989" xr:uid="{58EC9D1D-6FA8-4007-A46A-DDC1C3AECC9A}"/>
    <cellStyle name="Good 2 3" xfId="990" xr:uid="{8E517EC4-EE4F-49C7-A3DE-EE471183B507}"/>
    <cellStyle name="Good 2 3 2" xfId="991" xr:uid="{CA090B9D-5853-4D21-B3F6-2047F7784224}"/>
    <cellStyle name="Good 2 3 2 10" xfId="4401" xr:uid="{8F9698E4-013B-4FA3-AABC-658C49D0F956}"/>
    <cellStyle name="Good 2 3 2 11" xfId="5595" xr:uid="{31DFC8AD-26B3-46CD-A336-C4DC74979C6F}"/>
    <cellStyle name="Good 2 3 2 12" xfId="5512" xr:uid="{D9A3F3AB-CE8D-4654-970C-DCD3320E5A57}"/>
    <cellStyle name="Good 2 3 2 12 2" xfId="4395" xr:uid="{2172674B-0B2B-4B94-A2D1-7484DA1EC26A}"/>
    <cellStyle name="Good 2 3 2 12 3" xfId="5516" xr:uid="{04A2A8C8-DAE2-4E84-BC8C-8C946D87EF45}"/>
    <cellStyle name="Good 2 3 2 13" xfId="4692" xr:uid="{BF23473B-2636-4484-AC8D-9A781C30D2B2}"/>
    <cellStyle name="Good 2 3 2 14" xfId="5538" xr:uid="{3BABA3E4-2DB9-4232-80C5-14F50C05D14F}"/>
    <cellStyle name="Good 2 3 2 2" xfId="992" xr:uid="{2F7AFAC9-3ECF-4CF9-8E00-C26FE10180EF}"/>
    <cellStyle name="Good 2 3 2 3" xfId="993" xr:uid="{83B2B611-131F-4E02-AE02-3301F1D6C6F8}"/>
    <cellStyle name="Good 2 3 2 3 2" xfId="994" xr:uid="{E965E87D-236A-47F0-ABA8-9653E4EA874E}"/>
    <cellStyle name="Good 2 3 2 3 2 2" xfId="3592" xr:uid="{F1638A87-1D15-46E8-96C7-300F04518731}"/>
    <cellStyle name="Good 2 3 2 3 2 2 2" xfId="5606" xr:uid="{A30302AE-28D4-44EA-93B9-0F03FD788938}"/>
    <cellStyle name="Good 2 3 2 3 2 3" xfId="4538" xr:uid="{398E0173-1DC9-41F4-842C-33104F0244AA}"/>
    <cellStyle name="Good 2 3 2 3 3" xfId="995" xr:uid="{389C7A3A-F143-4D64-A1D0-A4D0A9DA7E60}"/>
    <cellStyle name="Good 2 3 2 3 4" xfId="2345" xr:uid="{B59C3B2B-1374-473F-8D9E-53C3D49066D3}"/>
    <cellStyle name="Good 2 3 2 3 4 2" xfId="4459" xr:uid="{6429456F-C931-4059-89CB-A1B8E85B2F76}"/>
    <cellStyle name="Good 2 3 2 3 5" xfId="5536" xr:uid="{F28D2D59-49C0-4D3F-BB93-00F1D9972061}"/>
    <cellStyle name="Good 2 3 2 4" xfId="996" xr:uid="{F40E0388-4A04-404F-9546-FA8CAC336439}"/>
    <cellStyle name="Good 2 3 2 4 2" xfId="3593" xr:uid="{1D1B0A66-115B-4E33-ADF1-81EF3EB04B3A}"/>
    <cellStyle name="Good 2 3 2 4 2 2" xfId="4553" xr:uid="{4054844A-B452-45A7-AAAC-A229046CEF1B}"/>
    <cellStyle name="Good 2 3 2 4 3" xfId="5687" xr:uid="{61C27AA9-AAD5-400C-9273-73AF382BC38E}"/>
    <cellStyle name="Good 2 3 2 5" xfId="997" xr:uid="{89A522BC-A5D5-414C-903F-992703F118C1}"/>
    <cellStyle name="Good 2 3 2 6" xfId="998" xr:uid="{9531D1FE-58A4-4496-AF51-51D5C37AADD0}"/>
    <cellStyle name="Good 2 3 2 7" xfId="999" xr:uid="{638258EE-5E56-43D5-ADD4-5EA0E01C0105}"/>
    <cellStyle name="Good 2 3 2 8" xfId="2339" xr:uid="{EC5EF1D1-A3D8-4664-B554-A03E07144D2C}"/>
    <cellStyle name="Good 2 3 2 8 2" xfId="4276" xr:uid="{8CFAF121-65F7-4256-A374-F0ABC50B2AF8}"/>
    <cellStyle name="Good 2 3 2 9" xfId="5712" xr:uid="{6E774A04-BD42-4E5B-B1D7-6029F9B2AFB3}"/>
    <cellStyle name="Good 2 4" xfId="1000" xr:uid="{2D3D6687-598F-4879-B386-11497F13F385}"/>
    <cellStyle name="Good 2 4 2" xfId="1001" xr:uid="{256D3C27-E501-485F-BE53-3E26010D6EDF}"/>
    <cellStyle name="Good 2 4 2 2" xfId="1002" xr:uid="{2D06EB45-19E3-43D1-AC45-BC12D17AAEB1}"/>
    <cellStyle name="Good 2 4 2 2 2" xfId="1003" xr:uid="{153DBE07-469D-4337-9F56-6E2AEE32FB00}"/>
    <cellStyle name="Good 2 4 2 2 3" xfId="1004" xr:uid="{8EA26D94-E836-4D7B-AF59-ACE4C0CD4EC5}"/>
    <cellStyle name="Good 2 4 2 3" xfId="1005" xr:uid="{04237892-1132-405B-B330-F5F690758263}"/>
    <cellStyle name="Good 2 5" xfId="1006" xr:uid="{1AAA0326-BDC3-4B8F-820D-65F650BBE4ED}"/>
    <cellStyle name="Good 2 6" xfId="982" xr:uid="{5ADD4612-DEE3-462B-B30D-9A9976A92CAE}"/>
    <cellStyle name="Good 2 7" xfId="260" xr:uid="{962F7380-2D21-4DD5-8EBD-3C8BE61C6D66}"/>
    <cellStyle name="Good 3" xfId="1007" xr:uid="{D7816F10-9F56-4EC0-96B7-2EF2894A82FA}"/>
    <cellStyle name="Good 4" xfId="1008" xr:uid="{A1E21850-0A71-46D2-981B-36923095DB63}"/>
    <cellStyle name="Good 4 10" xfId="4363" xr:uid="{EA5DC57B-78FE-4CE0-B6A0-9270D304460A}"/>
    <cellStyle name="Good 4 10 2" xfId="4610" xr:uid="{9D94BFAC-D678-4490-A76C-723B80330322}"/>
    <cellStyle name="Good 4 10 3" xfId="4405" xr:uid="{F5925E28-74AC-45D0-8F22-1F304A827CC0}"/>
    <cellStyle name="Good 4 11" xfId="5675" xr:uid="{22ACE91D-E1A0-4F74-8818-CB27F5366648}"/>
    <cellStyle name="Good 4 12" xfId="5677" xr:uid="{05417DF8-AF1E-41DD-9A0C-4FD626E23C1A}"/>
    <cellStyle name="Good 4 2" xfId="1009" xr:uid="{22D63A99-9EA1-46D7-9412-81873C7777C9}"/>
    <cellStyle name="Good 4 2 2" xfId="3594" xr:uid="{C726E44C-AFDE-43B6-91E8-E922762C21B2}"/>
    <cellStyle name="Good 4 2 2 2" xfId="4702" xr:uid="{9AB1844D-56E8-445D-8D4C-38BDE8E24CA4}"/>
    <cellStyle name="Good 4 2 3" xfId="5501" xr:uid="{48EA3B3C-9C9B-4F86-91F2-5F8519DF6329}"/>
    <cellStyle name="Good 4 3" xfId="1010" xr:uid="{401AF417-D954-49D5-A496-A99B30A2573D}"/>
    <cellStyle name="Good 4 4" xfId="1011" xr:uid="{1817735B-3F58-48A6-A401-DA1B675D476A}"/>
    <cellStyle name="Good 4 5" xfId="1012" xr:uid="{9F00253E-E59A-4806-8C15-3E1C2CF0E2A1}"/>
    <cellStyle name="Good 4 6" xfId="2341" xr:uid="{3A0659A0-E9D3-4F5A-9485-833EBEE88419}"/>
    <cellStyle name="Good 4 6 2" xfId="5614" xr:uid="{BD145A46-EF6A-4119-A7CA-7A9427337955}"/>
    <cellStyle name="Good 4 7" xfId="5575" xr:uid="{F3E20A25-686B-4F27-99E1-67357ED7CDAC}"/>
    <cellStyle name="Good 4 8" xfId="4990" xr:uid="{3999C8F3-7C31-4DEC-8F2B-FBBE6B3A4EC8}"/>
    <cellStyle name="Good 4 9" xfId="4498" xr:uid="{83049CB8-6889-47BA-8C73-95D2FD319C7F}"/>
    <cellStyle name="Good 5" xfId="1013" xr:uid="{0627702E-4CBB-4B49-9E4D-51367C490621}"/>
    <cellStyle name="Good 5 10" xfId="5523" xr:uid="{A42B8E79-07BE-4CBB-8048-657B805F3958}"/>
    <cellStyle name="Good 5 10 2" xfId="4993" xr:uid="{26101DB7-9516-48D7-813E-F45D980A1B3B}"/>
    <cellStyle name="Good 5 10 3" xfId="4613" xr:uid="{B263B1DC-534F-42C9-94A5-44041BFB0D0E}"/>
    <cellStyle name="Good 5 11" xfId="4422" xr:uid="{9F16E8A7-96CC-4EAB-B285-F94672299434}"/>
    <cellStyle name="Good 5 12" xfId="5484" xr:uid="{C175C147-4D95-4E56-86A8-97C73A954855}"/>
    <cellStyle name="Good 5 2" xfId="1014" xr:uid="{DD3B76CD-C526-494B-9372-CEFDBBB949E9}"/>
    <cellStyle name="Good 5 2 2" xfId="3595" xr:uid="{FBA6CA38-4072-4848-8DA5-68E3D87B42FB}"/>
    <cellStyle name="Good 5 2 2 2" xfId="4649" xr:uid="{AB713375-DB8A-4B2D-89CB-BA891E162E47}"/>
    <cellStyle name="Good 5 2 3" xfId="5570" xr:uid="{6048DF2B-9DB4-423A-ACA2-C419AF58743E}"/>
    <cellStyle name="Good 5 3" xfId="1015" xr:uid="{7D1453DB-C87F-4D6D-B6F8-4829CC720912}"/>
    <cellStyle name="Good 5 4" xfId="1016" xr:uid="{3BEE52A6-4B5C-4CCA-A002-3D88819D51F5}"/>
    <cellStyle name="Good 5 5" xfId="1017" xr:uid="{8FC85850-F48E-43C9-B85A-D2EB4A2039AD}"/>
    <cellStyle name="Good 5 6" xfId="2342" xr:uid="{11ABB34E-5B8A-44FE-B73A-73B58DDE504E}"/>
    <cellStyle name="Good 5 6 2" xfId="4591" xr:uid="{3516D3F5-8CA7-4546-85CC-44079264F46D}"/>
    <cellStyle name="Good 5 7" xfId="4317" xr:uid="{6B768358-264D-449D-944A-065C000B13F0}"/>
    <cellStyle name="Good 5 8" xfId="4442" xr:uid="{F5AB7E54-5391-441B-BC20-E4BAF1D81255}"/>
    <cellStyle name="Good 5 9" xfId="4653" xr:uid="{C61807D6-38C8-4ED0-AA23-9E33927B5F8A}"/>
    <cellStyle name="Good 6" xfId="1018" xr:uid="{40A81BD2-50C4-41DD-8A17-2F8A4C3249AC}"/>
    <cellStyle name="Good 6 2" xfId="1019" xr:uid="{6BB4356F-ECD4-47AB-B076-B59E25E1AD02}"/>
    <cellStyle name="Good 6 2 2" xfId="3596" xr:uid="{25C1D3D3-6CE8-4A8C-8050-8E9FD1AA0F42}"/>
    <cellStyle name="Good 6 2 2 2" xfId="4280" xr:uid="{41B17F81-997F-4595-BE67-17A95788FE0A}"/>
    <cellStyle name="Good 6 2 3" xfId="5608" xr:uid="{08214614-8644-433A-89EB-3B1808F973BC}"/>
    <cellStyle name="Good 6 3" xfId="1020" xr:uid="{08D50469-E797-4481-9BE9-4720C27977FA}"/>
    <cellStyle name="Good 6 4" xfId="2336" xr:uid="{0D0A0E8C-11A3-4416-B125-DA0AE0D41FAC}"/>
    <cellStyle name="Good 6 4 2" xfId="5578" xr:uid="{4BD5662F-0996-4E53-997A-43C2F5ABFE03}"/>
    <cellStyle name="Good 6 5" xfId="5605" xr:uid="{51CD6227-B2F0-458D-AE2A-6830DBF9A411}"/>
    <cellStyle name="Good 7" xfId="1021" xr:uid="{2368E274-A02F-4FF6-9B64-CEF7029BCF94}"/>
    <cellStyle name="Good 7 2" xfId="1022" xr:uid="{1AC0F349-9820-4E0B-B538-402E2F607B93}"/>
    <cellStyle name="Good 7 2 2" xfId="3627" xr:uid="{5015D76A-AF84-4FA0-B849-5CC77558F2C5}"/>
    <cellStyle name="Good 7 2 2 2" xfId="5186" xr:uid="{0DAF1CE2-8324-4620-BF72-B76F44E16BD2}"/>
    <cellStyle name="Good 7 2 3" xfId="5662" xr:uid="{47C807DE-2309-4923-BD02-A9B1BDC4F9C4}"/>
    <cellStyle name="Good 7 3" xfId="1023" xr:uid="{0AA57257-11A9-4B3A-AC9F-F3C981257747}"/>
    <cellStyle name="Good 7 4" xfId="2347" xr:uid="{505A609B-4408-4C42-8098-306BCCBE89E0}"/>
    <cellStyle name="Good 7 4 2" xfId="4440" xr:uid="{301DF718-A21A-4E10-BB3A-4B860D4A03D2}"/>
    <cellStyle name="Good 7 5" xfId="5554" xr:uid="{ED28139F-5FC8-48E1-923E-AAD89B3D9764}"/>
    <cellStyle name="Good 8" xfId="1024" xr:uid="{504FD892-54CC-486D-9B09-0FAE95471778}"/>
    <cellStyle name="Good 8 2" xfId="1025" xr:uid="{7AB3978D-3F5A-44C4-8608-C85AB2D16984}"/>
    <cellStyle name="Good 8 2 2" xfId="3628" xr:uid="{C604B817-4656-4273-BDBE-14EE52F4ECFA}"/>
    <cellStyle name="Good 8 2 2 2" xfId="4861" xr:uid="{E806229F-4210-4890-807B-1CB3E965F34C}"/>
    <cellStyle name="Good 8 2 3" xfId="5657" xr:uid="{0872C9D7-E52C-474F-AFC1-BAB1BCE68F7F}"/>
    <cellStyle name="Good 8 3" xfId="1026" xr:uid="{304EF5CB-949E-4D15-91DD-11793BC94F34}"/>
    <cellStyle name="Good 8 4" xfId="2348" xr:uid="{E58F0261-392D-4CD5-9876-1F33A7F36F5C}"/>
    <cellStyle name="Good 8 4 2" xfId="5533" xr:uid="{DD1B21F1-8F8D-4486-8551-E8E145B17B69}"/>
    <cellStyle name="Good 8 5" xfId="5743" xr:uid="{C8E1EFE9-EDF1-4465-94AA-499DD97415F5}"/>
    <cellStyle name="Good 9" xfId="1027" xr:uid="{DB05FA43-0E7E-420D-8B91-D06253DD10F0}"/>
    <cellStyle name="Good 9 2" xfId="1028" xr:uid="{BA0982CF-BBD0-4A12-97C7-5F1B310CE0F9}"/>
    <cellStyle name="Good 9 2 2" xfId="3629" xr:uid="{7438A5FA-09C7-4A41-856C-F1F9B82CDCD4}"/>
    <cellStyle name="Good 9 2 2 2" xfId="5579" xr:uid="{FDC3052C-F15B-41BA-B6D8-C041C23C2287}"/>
    <cellStyle name="Good 9 2 3" xfId="5627" xr:uid="{76E7E685-B0B5-4E9F-8A4A-4023F45060B3}"/>
    <cellStyle name="Good 9 3" xfId="1029" xr:uid="{F9F165B4-4E47-459F-B59D-D5BB287D6018}"/>
    <cellStyle name="Good 9 4" xfId="2382" xr:uid="{30836FD3-8457-433C-AF0C-BDC86068618D}"/>
    <cellStyle name="Good 9 4 2" xfId="5644" xr:uid="{AD731928-C883-4A8E-BCC9-9DEBC16DA0B6}"/>
    <cellStyle name="Good 9 5" xfId="5630" xr:uid="{DADC5926-1BC7-4351-849C-EFEA25E781A2}"/>
    <cellStyle name="greyed" xfId="110" xr:uid="{00000000-0005-0000-0000-00006D000000}"/>
    <cellStyle name="Heading 1" xfId="200" builtinId="16" customBuiltin="1"/>
    <cellStyle name="Heading 1 10" xfId="2350" xr:uid="{750CD8F4-B83E-4033-8ED3-D90D0DA147FF}"/>
    <cellStyle name="Heading 1 10 2" xfId="4465" xr:uid="{DFBE9474-3E6D-4E11-A8A0-7B36CBB95EE7}"/>
    <cellStyle name="Heading 1 10 3" xfId="5572" xr:uid="{7E22B43F-9013-461F-B234-CEDE406BDC29}"/>
    <cellStyle name="Heading 1 11" xfId="1030" xr:uid="{F7608566-1072-4E42-849F-09B7086B1A1F}"/>
    <cellStyle name="Heading 1 11 2" xfId="4449" xr:uid="{4A843F5A-1714-44F7-BA99-88D88F837E43}"/>
    <cellStyle name="Heading 1 11 2 2" xfId="4353" xr:uid="{0BD990C6-C665-4E03-AB97-1CD5F8A6D1EA}"/>
    <cellStyle name="Heading 1 11 3" xfId="5492" xr:uid="{D743ECB2-06D1-49C6-9D97-516BA9B0B047}"/>
    <cellStyle name="Heading 1 11 4" xfId="5561" xr:uid="{E067E32A-054E-42B7-A154-B40A39031459}"/>
    <cellStyle name="Heading 1 12" xfId="5647" xr:uid="{2E88DC40-2106-4DBD-9D20-9C378F701733}"/>
    <cellStyle name="Heading 1 13" xfId="4531" xr:uid="{7C316D14-12C2-40A0-8F90-299197780183}"/>
    <cellStyle name="Heading 1 14" xfId="5745" xr:uid="{2268795D-94F0-4EB1-A731-027957219B15}"/>
    <cellStyle name="Heading 1 2" xfId="111" xr:uid="{00000000-0005-0000-0000-00006E000000}"/>
    <cellStyle name="Heading 1 2 2" xfId="1032" xr:uid="{8FD61552-59F8-46ED-8306-17107E4884AE}"/>
    <cellStyle name="Heading 1 2 2 2" xfId="1033" xr:uid="{51AC5424-9FF1-4E09-90F9-75FE2AD5BF11}"/>
    <cellStyle name="Heading 1 2 2 2 2" xfId="1034" xr:uid="{E73F070D-F2DB-4D03-A0F3-0A1946D7D32C}"/>
    <cellStyle name="Heading 1 2 2 2 3" xfId="1035" xr:uid="{64CFC994-BA21-43E5-BEE2-6C6932EFCC28}"/>
    <cellStyle name="Heading 1 2 3" xfId="1036" xr:uid="{3D3AE89A-750C-4DF8-936A-787AFABAC40F}"/>
    <cellStyle name="Heading 1 2 4" xfId="1037" xr:uid="{A601EF3F-C209-42D1-B707-65A072253DF5}"/>
    <cellStyle name="Heading 1 2 5" xfId="1031" xr:uid="{F41D5427-8F73-42FC-8923-E254E8A4A9F4}"/>
    <cellStyle name="Heading 1 2 6" xfId="261" xr:uid="{B92A3CED-FD16-4FB7-84FA-C0F5DFF9C636}"/>
    <cellStyle name="Heading 1 3" xfId="1038" xr:uid="{09FCC8CF-F135-4FB6-8F59-21CD0B3F07D1}"/>
    <cellStyle name="Heading 1 4" xfId="1039" xr:uid="{947BB039-7A73-449A-B34C-8356F9BE6E02}"/>
    <cellStyle name="Heading 1 4 2" xfId="1040" xr:uid="{206621D4-45B6-4C24-8958-BB705A6F4B1F}"/>
    <cellStyle name="Heading 1 4 2 2" xfId="1041" xr:uid="{E596AA17-6630-4478-AF4E-DB1FAE349138}"/>
    <cellStyle name="Heading 1 4 2 3" xfId="3598" xr:uid="{EDB5EAE8-004F-401A-A74C-37F18B78CA59}"/>
    <cellStyle name="Heading 1 4 2 3 2" xfId="5617" xr:uid="{951552A5-E55B-47FB-B4EF-7953053EF00A}"/>
    <cellStyle name="Heading 1 4 2 3 3" xfId="4307" xr:uid="{C50EF601-DBF1-4DBD-8424-17CD42F481FA}"/>
    <cellStyle name="Heading 1 4 3" xfId="1042" xr:uid="{7130E947-DBD4-44D2-A7F6-7633DD8A7F8E}"/>
    <cellStyle name="Heading 1 4 3 2" xfId="5625" xr:uid="{B1F7227F-A63B-45F3-8106-2D62D7B897BC}"/>
    <cellStyle name="Heading 1 4 4" xfId="2340" xr:uid="{144BD51A-B6DB-4F4A-BED8-0CA7B405F465}"/>
    <cellStyle name="Heading 1 4 4 2" xfId="5683" xr:uid="{0C2C23DD-7B0F-4532-A133-D7A572EA2EA3}"/>
    <cellStyle name="Heading 1 4 4 3" xfId="4552" xr:uid="{F0B1D0D2-7AE4-4AED-950A-0FCAE8ED6ACF}"/>
    <cellStyle name="Heading 1 4 5" xfId="4346" xr:uid="{76C6A6C7-961E-4D5A-9A74-9E83FC08A34A}"/>
    <cellStyle name="Heading 1 4 5 2" xfId="4303" xr:uid="{AB2715A3-22E3-4254-A911-AE4E04EDA1CE}"/>
    <cellStyle name="Heading 1 4 5 2 2" xfId="4865" xr:uid="{E30AD489-8163-415F-A03B-A4F940B29023}"/>
    <cellStyle name="Heading 1 4 5 3" xfId="5524" xr:uid="{2B201F61-3D88-4204-A90E-1583A8E8F8B6}"/>
    <cellStyle name="Heading 1 4 5 4" xfId="4418" xr:uid="{3279F8A3-D9EC-4356-90CE-96B2FEE426FA}"/>
    <cellStyle name="Heading 1 4 6" xfId="5534" xr:uid="{26BCC674-20FE-4A3C-9D3F-DBAED1CC62B3}"/>
    <cellStyle name="Heading 1 5" xfId="1043" xr:uid="{F170EF71-E59F-4CA7-B06A-781782684503}"/>
    <cellStyle name="Heading 1 5 2" xfId="1044" xr:uid="{62494B84-6635-4E63-B91D-AAEDDA1C4AA6}"/>
    <cellStyle name="Heading 1 5 2 2" xfId="3630" xr:uid="{662CF102-F8DD-44D4-93F7-EF6F8C9DE850}"/>
    <cellStyle name="Heading 1 5 2 2 2" xfId="4277" xr:uid="{164F3664-DF05-4B82-B85C-7C60C11B1AC0}"/>
    <cellStyle name="Heading 1 5 2 2 3" xfId="5481" xr:uid="{95A8472E-B8B2-48A1-8960-5D1F1BF4B5F4}"/>
    <cellStyle name="Heading 1 5 3" xfId="3597" xr:uid="{E8359B0F-9720-4DEB-A929-B628FA97D674}"/>
    <cellStyle name="Heading 1 5 3 2" xfId="5726" xr:uid="{CB5DE895-9E4F-47DC-BB20-5A3E11A1C9B8}"/>
    <cellStyle name="Heading 1 5 3 3" xfId="5643" xr:uid="{55F18CE5-AD95-4896-BC88-6955410F6604}"/>
    <cellStyle name="Heading 1 5 4" xfId="4812" xr:uid="{B23A3D14-A0DE-4793-8AA2-CE1EA6020A90}"/>
    <cellStyle name="Heading 1 6" xfId="1045" xr:uid="{01F02613-A7CF-4C8C-AA00-175A6519D348}"/>
    <cellStyle name="Heading 1 7" xfId="1046" xr:uid="{5D52D1B9-4F0D-40F5-B670-D14EFCFAB424}"/>
    <cellStyle name="Heading 1 8" xfId="1047" xr:uid="{05B8D915-2B2C-4CD4-BC91-942A345EEE5C}"/>
    <cellStyle name="Heading 1 8 2" xfId="4350" xr:uid="{8FCCCCB8-3DC9-439F-8206-470356E2C73B}"/>
    <cellStyle name="Heading 1 9" xfId="1048" xr:uid="{89B94F0D-551A-4156-A71F-5692AD154673}"/>
    <cellStyle name="Heading 2" xfId="201" builtinId="17" customBuiltin="1"/>
    <cellStyle name="Heading 2 10" xfId="2351" xr:uid="{56B85280-F787-4C03-B6DC-6D12539A8833}"/>
    <cellStyle name="Heading 2 10 2" xfId="4483" xr:uid="{557AEE80-45DF-4F50-B9C7-CCAF87447639}"/>
    <cellStyle name="Heading 2 10 3" xfId="5747" xr:uid="{60EF0256-FC53-46BC-B503-8DC7BAB0C99A}"/>
    <cellStyle name="Heading 2 11" xfId="1049" xr:uid="{6FDA316D-F80B-499A-8EBF-A59723B3D652}"/>
    <cellStyle name="Heading 2 11 2" xfId="5673" xr:uid="{D9A195EF-1299-4231-99D4-637D3C686FEA}"/>
    <cellStyle name="Heading 2 11 2 2" xfId="5494" xr:uid="{C57E70A7-048D-4139-BFD3-6418A6CB2BD7}"/>
    <cellStyle name="Heading 2 11 3" xfId="5717" xr:uid="{698CE6AE-27AA-4957-8A6B-62E485486A9F}"/>
    <cellStyle name="Heading 2 11 4" xfId="4355" xr:uid="{1DECB613-D3BC-415F-A95E-0A893605C116}"/>
    <cellStyle name="Heading 2 12" xfId="5507" xr:uid="{0D93BB66-1FF5-4AEE-9606-311317205440}"/>
    <cellStyle name="Heading 2 13" xfId="5735" xr:uid="{C82F77C4-9130-4CE6-BE80-B620E1C033A6}"/>
    <cellStyle name="Heading 2 14" xfId="5567" xr:uid="{AB8C2050-4199-4278-A42C-398311D4969B}"/>
    <cellStyle name="Heading 2 2" xfId="112" xr:uid="{00000000-0005-0000-0000-00006F000000}"/>
    <cellStyle name="Heading 2 2 2" xfId="1051" xr:uid="{3D5B2478-8B93-46BA-A9DF-4A89E6620BA0}"/>
    <cellStyle name="Heading 2 2 2 2" xfId="1052" xr:uid="{3A9C6387-B9D3-4FC6-8CF5-1CD9E802F887}"/>
    <cellStyle name="Heading 2 2 2 2 2" xfId="1053" xr:uid="{FFB51964-0712-4504-B78B-59B8324B53ED}"/>
    <cellStyle name="Heading 2 2 2 2 3" xfId="1054" xr:uid="{A04D0200-1125-4CDA-B5E1-1FCFF6C8FF46}"/>
    <cellStyle name="Heading 2 2 3" xfId="1055" xr:uid="{0E63091F-DB16-419F-9E0F-E5E4E385157A}"/>
    <cellStyle name="Heading 2 2 4" xfId="1056" xr:uid="{BCEC865D-D84C-42D7-8783-FBAB6A027624}"/>
    <cellStyle name="Heading 2 2 5" xfId="1050" xr:uid="{ACC12657-8D6C-405C-A112-7903F38B37AA}"/>
    <cellStyle name="Heading 2 2 6" xfId="262" xr:uid="{66178F09-5BE5-4C6B-A1BC-5903CE738E8E}"/>
    <cellStyle name="Heading 2 3" xfId="1057" xr:uid="{E2BC55DA-6E33-4AF7-BC64-1CA11588D342}"/>
    <cellStyle name="Heading 2 4" xfId="1058" xr:uid="{2A23423D-EDF5-4120-8475-E31A2327120C}"/>
    <cellStyle name="Heading 2 4 2" xfId="1059" xr:uid="{066F6906-7069-4FE4-A848-87AE15DB9939}"/>
    <cellStyle name="Heading 2 4 2 2" xfId="1060" xr:uid="{8C2F5C40-B1E8-4FD8-A015-31198BF2C0E2}"/>
    <cellStyle name="Heading 2 4 2 3" xfId="3600" xr:uid="{8A7A8E9D-18B1-47CA-B50F-1CA1824DE265}"/>
    <cellStyle name="Heading 2 4 2 3 2" xfId="4614" xr:uid="{99E2F68C-3127-46CB-BEA9-65B9190EF07C}"/>
    <cellStyle name="Heading 2 4 2 3 3" xfId="4344" xr:uid="{0E2E3A1F-0B53-46F3-B4AB-BC7D38DC201F}"/>
    <cellStyle name="Heading 2 4 3" xfId="1061" xr:uid="{98FF5462-0B50-464D-9D9D-26A545F572E6}"/>
    <cellStyle name="Heading 2 4 3 2" xfId="5488" xr:uid="{B3A894F4-C380-4597-800E-1548012DE97F}"/>
    <cellStyle name="Heading 2 4 4" xfId="2338" xr:uid="{4A60DE14-DA42-468F-8CF8-B35CFB248CCB}"/>
    <cellStyle name="Heading 2 4 4 2" xfId="5695" xr:uid="{A1F0AB88-8070-4E8A-9678-FD72F7313709}"/>
    <cellStyle name="Heading 2 4 4 3" xfId="5711" xr:uid="{E5EDF4F5-8179-463A-9BFE-CD822F721A6F}"/>
    <cellStyle name="Heading 2 4 5" xfId="5686" xr:uid="{FCF9E1F7-C548-499F-A091-9C6A6F0B0022}"/>
    <cellStyle name="Heading 2 4 5 2" xfId="4626" xr:uid="{468B8FD4-5FB6-41E0-850A-A5A70F7BF105}"/>
    <cellStyle name="Heading 2 4 5 2 2" xfId="5504" xr:uid="{888DA13C-F9B6-44ED-AC90-63CB6CFE1107}"/>
    <cellStyle name="Heading 2 4 5 3" xfId="4500" xr:uid="{CCB68222-236E-4E2C-83A4-73C36AE3FA57}"/>
    <cellStyle name="Heading 2 4 5 4" xfId="4608" xr:uid="{8CA784E2-ACEA-4706-8251-56547894A8D4}"/>
    <cellStyle name="Heading 2 4 6" xfId="4815" xr:uid="{F0CB3A0A-0273-4DEF-8358-612CAF28FCA7}"/>
    <cellStyle name="Heading 2 5" xfId="1062" xr:uid="{532A99E8-8563-45B7-8C4F-50FD1F612000}"/>
    <cellStyle name="Heading 2 5 2" xfId="1063" xr:uid="{ABC746F5-3A43-42B6-9E3C-D55783FE14D0}"/>
    <cellStyle name="Heading 2 5 2 2" xfId="3631" xr:uid="{7571D620-DDD3-4201-A272-1432BDEFE06A}"/>
    <cellStyle name="Heading 2 5 2 2 2" xfId="5612" xr:uid="{C6157B99-15ED-46F8-BA8A-6D091538E284}"/>
    <cellStyle name="Heading 2 5 2 2 3" xfId="5750" xr:uid="{3A8286AC-6FBB-4A6B-B985-22C3F6C1509B}"/>
    <cellStyle name="Heading 2 5 3" xfId="3599" xr:uid="{B1E9806C-E738-4E3C-8352-D1D8A0B40922}"/>
    <cellStyle name="Heading 2 5 3 2" xfId="5591" xr:uid="{E3F6A5F6-5390-4C8A-A2FB-4AB45A18C7CC}"/>
    <cellStyle name="Heading 2 5 3 3" xfId="5580" xr:uid="{DE7E1353-0A4A-47F1-95EB-0CF311266F44}"/>
    <cellStyle name="Heading 2 5 4" xfId="4428" xr:uid="{4EE7CB07-A27F-4052-BDD7-8E11AD46D0AB}"/>
    <cellStyle name="Heading 2 6" xfId="1064" xr:uid="{5C91ED18-E9D4-4370-8B6D-30ABA8449776}"/>
    <cellStyle name="Heading 2 7" xfId="1065" xr:uid="{2BF6045D-D9F6-4667-9730-AB353C7E999C}"/>
    <cellStyle name="Heading 2 8" xfId="1066" xr:uid="{2A76E7BC-3553-44AA-80D1-8C2D5B00C866}"/>
    <cellStyle name="Heading 2 8 2" xfId="5596" xr:uid="{6C6818D4-91F7-4936-B01C-BA35E0A111CE}"/>
    <cellStyle name="Heading 2 9" xfId="1067" xr:uid="{83BAA86C-1010-4875-8A10-A9E3D03BEA86}"/>
    <cellStyle name="Heading 3" xfId="202" builtinId="18" customBuiltin="1"/>
    <cellStyle name="Heading 3 10" xfId="2352" xr:uid="{B54E7D26-68F6-46EA-8061-C970A7D37921}"/>
    <cellStyle name="Heading 3 10 2" xfId="5746" xr:uid="{592F34A1-302D-4E99-AEF1-AB9E4496C920}"/>
    <cellStyle name="Heading 3 10 3" xfId="4359" xr:uid="{3A21B083-0B8A-4D27-8A64-9C837C76B94D}"/>
    <cellStyle name="Heading 3 11" xfId="1068" xr:uid="{E3DA25CD-F17C-4CEA-B1FA-C52408ECB90C}"/>
    <cellStyle name="Heading 3 11 2" xfId="4517" xr:uid="{3621678B-B0B0-46A0-8FBA-627C1DFB2535}"/>
    <cellStyle name="Heading 3 11 2 2" xfId="5487" xr:uid="{EBE91FA9-018B-4958-AF63-62B860393FA0}"/>
    <cellStyle name="Heading 3 11 3" xfId="4683" xr:uid="{ACA6E823-9E2B-431E-9F47-FC1BB859A412}"/>
    <cellStyle name="Heading 3 11 4" xfId="4380" xr:uid="{261B3B96-A233-436B-B2E4-D0C3389F1F2A}"/>
    <cellStyle name="Heading 3 12" xfId="4431" xr:uid="{ED9E61B2-CA90-4CB6-AD69-42C6EE8100DB}"/>
    <cellStyle name="Heading 3 13" xfId="5594" xr:uid="{B4652755-9EFF-482C-8B61-955D8B92375B}"/>
    <cellStyle name="Heading 3 14" xfId="4518" xr:uid="{04323DDE-1166-451C-97F4-88975F9DDF2F}"/>
    <cellStyle name="Heading 3 2" xfId="113" xr:uid="{00000000-0005-0000-0000-000070000000}"/>
    <cellStyle name="Heading 3 2 2" xfId="1070" xr:uid="{54623FC5-0EEF-4F0E-A072-DF25068024F6}"/>
    <cellStyle name="Heading 3 2 2 2" xfId="1071" xr:uid="{1B2C054F-6882-44F7-88FC-B91E1DF33B17}"/>
    <cellStyle name="Heading 3 2 2 2 2" xfId="1072" xr:uid="{6697F9FE-EBBA-4F60-8908-C9D4C182F865}"/>
    <cellStyle name="Heading 3 2 2 2 3" xfId="1073" xr:uid="{577B664A-E62C-42C2-A182-F60BC3C2F675}"/>
    <cellStyle name="Heading 3 2 3" xfId="1074" xr:uid="{E67402EB-3866-4F08-9C98-8D38EB5BFF6A}"/>
    <cellStyle name="Heading 3 2 4" xfId="1075" xr:uid="{72155A59-CCBC-4006-B45E-626D9F920D91}"/>
    <cellStyle name="Heading 3 2 5" xfId="1069" xr:uid="{8C81E089-10E6-40CB-BE99-8BCFD95C21AA}"/>
    <cellStyle name="Heading 3 2 6" xfId="263" xr:uid="{A01AF046-549C-49F9-A84D-5E4A99A30E52}"/>
    <cellStyle name="Heading 3 3" xfId="1076" xr:uid="{60FA7499-F391-41DC-B25E-9BE8E3C0D125}"/>
    <cellStyle name="Heading 3 4" xfId="1077" xr:uid="{2473F7CD-752F-4DE0-A173-010EFB12D7BC}"/>
    <cellStyle name="Heading 3 4 2" xfId="1078" xr:uid="{CFF9D7D8-3F87-498E-B8EC-05CB9CA31D6F}"/>
    <cellStyle name="Heading 3 4 2 2" xfId="1079" xr:uid="{C13EE791-94A2-42BE-907F-0DCEC3EBC848}"/>
    <cellStyle name="Heading 3 4 2 3" xfId="3602" xr:uid="{A113D535-F8F2-4CAA-800E-111DD6D7B5D2}"/>
    <cellStyle name="Heading 3 4 2 3 2" xfId="4588" xr:uid="{60CDEBAF-AC06-4EFB-B881-F662B91E2611}"/>
    <cellStyle name="Heading 3 4 2 3 3" xfId="5553" xr:uid="{52421F3F-B0E0-41CB-BCBA-22F7B1944C5F}"/>
    <cellStyle name="Heading 3 4 3" xfId="1080" xr:uid="{F29B5CCF-04FF-48F2-874B-FED88F402C32}"/>
    <cellStyle name="Heading 3 4 3 2" xfId="4801" xr:uid="{640FA445-05A0-47A6-BB39-E859EA8BFE12}"/>
    <cellStyle name="Heading 3 4 4" xfId="2346" xr:uid="{382B00D1-F2C7-4163-BD15-1FD296C1BB61}"/>
    <cellStyle name="Heading 3 4 4 2" xfId="4408" xr:uid="{B20F1A60-BEBB-4E2B-9583-A4C56457BC0B}"/>
    <cellStyle name="Heading 3 4 4 3" xfId="4283" xr:uid="{5820717F-FA6E-476F-A3C5-35318C59CE40}"/>
    <cellStyle name="Heading 3 4 5" xfId="4611" xr:uid="{6D7BA2EA-FF07-4A01-8879-2C0E8E322FAE}"/>
    <cellStyle name="Heading 3 4 5 2" xfId="4311" xr:uid="{E922B78C-EF22-4ED3-B017-4C351F52955A}"/>
    <cellStyle name="Heading 3 4 5 2 2" xfId="4728" xr:uid="{410C30C3-A542-4C02-BDF6-779B2E881730}"/>
    <cellStyle name="Heading 3 4 5 3" xfId="4587" xr:uid="{7722D974-EF1A-4FC3-8B8B-683DBB53FA2C}"/>
    <cellStyle name="Heading 3 4 5 4" xfId="4453" xr:uid="{F382A0EC-0D6B-4A87-ABF9-C1E608373747}"/>
    <cellStyle name="Heading 3 4 6" xfId="5670" xr:uid="{4C8E995E-79C5-4489-BF71-9BDE0C3A074D}"/>
    <cellStyle name="Heading 3 5" xfId="1081" xr:uid="{72817861-106D-4DBE-A7F8-7597C7834F6C}"/>
    <cellStyle name="Heading 3 5 2" xfId="1082" xr:uid="{BB78BC86-0F7D-4225-BC3F-507EB681BBB5}"/>
    <cellStyle name="Heading 3 5 2 2" xfId="3632" xr:uid="{1D6879DB-EDC4-4947-A129-174EAB2926E4}"/>
    <cellStyle name="Heading 3 5 2 2 2" xfId="4618" xr:uid="{ED6FA683-ED71-4679-8E3E-EC9585F753F2}"/>
    <cellStyle name="Heading 3 5 2 2 3" xfId="4287" xr:uid="{EB6DB490-2946-4C6E-A1BB-90564E75FF51}"/>
    <cellStyle name="Heading 3 5 3" xfId="3601" xr:uid="{40007454-E2E5-440E-933B-E26C97050655}"/>
    <cellStyle name="Heading 3 5 3 2" xfId="4404" xr:uid="{B825D4D3-63A9-4E72-9505-768F51BD1B08}"/>
    <cellStyle name="Heading 3 5 3 3" xfId="4534" xr:uid="{3614B9D1-75CD-4A2E-9653-8F5BBC275852}"/>
    <cellStyle name="Heading 3 5 4" xfId="5713" xr:uid="{CC75C619-978E-4314-81F7-CA9DB43B3788}"/>
    <cellStyle name="Heading 3 6" xfId="1083" xr:uid="{6A91E9AD-F57A-431D-814D-FDDBDDD18C90}"/>
    <cellStyle name="Heading 3 7" xfId="1084" xr:uid="{F8F8AD43-D9F9-43D6-9C2A-0CE53292EF4F}"/>
    <cellStyle name="Heading 3 8" xfId="1085" xr:uid="{AA38221D-F087-41A4-A09F-5A358A06AC06}"/>
    <cellStyle name="Heading 3 8 2" xfId="4806" xr:uid="{AC3E4658-DF84-4571-A6A9-0C912F515478}"/>
    <cellStyle name="Heading 3 9" xfId="1086" xr:uid="{C65F2BD8-54ED-477E-BEA8-CA5595A5B97D}"/>
    <cellStyle name="Heading 4" xfId="203" builtinId="19" customBuiltin="1"/>
    <cellStyle name="Heading 4 10" xfId="2353" xr:uid="{3970DF46-47D9-4B9C-9AE8-A8E5DB3BA6BE}"/>
    <cellStyle name="Heading 4 10 2" xfId="4382" xr:uid="{E6848729-9783-4EAB-AD04-964DEAB391F0}"/>
    <cellStyle name="Heading 4 10 3" xfId="4316" xr:uid="{979430D3-8E43-47E4-8C7E-0448F41510E9}"/>
    <cellStyle name="Heading 4 11" xfId="1087" xr:uid="{10130D5E-059C-4419-B500-4ABCEE601DA1}"/>
    <cellStyle name="Heading 4 11 2" xfId="5485" xr:uid="{BC4B4F16-018F-4239-89E5-C5D7BE5F6ED2}"/>
    <cellStyle name="Heading 4 11 2 2" xfId="4409" xr:uid="{A642508C-80E9-4AF1-A88A-36B7B33E5526}"/>
    <cellStyle name="Heading 4 11 3" xfId="5650" xr:uid="{E0A66CCB-1979-4059-B957-01BD2AFEFED3}"/>
    <cellStyle name="Heading 4 11 4" xfId="4687" xr:uid="{3C4D50F2-4CF5-4A4B-9614-0C32B2B9EF76}"/>
    <cellStyle name="Heading 4 12" xfId="4403" xr:uid="{5C8F4FF3-DDB0-4565-BC1B-1A96168DD8C5}"/>
    <cellStyle name="Heading 4 13" xfId="5628" xr:uid="{820EA222-17BF-47D9-A0A7-07A37A977F2C}"/>
    <cellStyle name="Heading 4 14" xfId="5722" xr:uid="{B1DF2A73-8CE1-4F92-92F8-DD921B73572D}"/>
    <cellStyle name="Heading 4 2" xfId="114" xr:uid="{00000000-0005-0000-0000-000071000000}"/>
    <cellStyle name="Heading 4 2 2" xfId="1089" xr:uid="{1F430077-2CE3-40CD-B306-A576A2CB225B}"/>
    <cellStyle name="Heading 4 2 2 2" xfId="1090" xr:uid="{F6BD4346-E72C-49A9-87D6-5F89CB612012}"/>
    <cellStyle name="Heading 4 2 2 2 2" xfId="1091" xr:uid="{C4F3E00D-22E0-4887-AA7B-33930F8D6279}"/>
    <cellStyle name="Heading 4 2 2 2 3" xfId="1092" xr:uid="{988E144A-678A-4513-A5E4-4173C831FCE2}"/>
    <cellStyle name="Heading 4 2 3" xfId="1093" xr:uid="{8742CB0C-E280-4FA4-83B6-6C09789A2407}"/>
    <cellStyle name="Heading 4 2 4" xfId="1094" xr:uid="{B80C304A-93E9-4A00-8F46-6197F37E2FED}"/>
    <cellStyle name="Heading 4 2 5" xfId="1088" xr:uid="{135C6B79-86DC-48E7-94EA-3D14FCBBE62D}"/>
    <cellStyle name="Heading 4 2 6" xfId="264" xr:uid="{06D889CB-47A8-4111-B4AD-2192E20D3E8B}"/>
    <cellStyle name="Heading 4 3" xfId="1095" xr:uid="{33162FC3-8EDE-4395-84A3-AE6297448C25}"/>
    <cellStyle name="Heading 4 4" xfId="1096" xr:uid="{CA7AD511-BB20-4673-996E-82F791C2E104}"/>
    <cellStyle name="Heading 4 4 2" xfId="1097" xr:uid="{201E6181-B0B6-4491-BA08-2121AA912C7E}"/>
    <cellStyle name="Heading 4 4 2 2" xfId="1098" xr:uid="{CEF6E2B4-876F-4E05-AE3F-7590350A7F56}"/>
    <cellStyle name="Heading 4 4 2 3" xfId="3604" xr:uid="{5DBA7C26-78BC-4D44-8EF7-276CDC358C44}"/>
    <cellStyle name="Heading 4 4 2 3 2" xfId="4420" xr:uid="{538D4EA7-E082-4794-AD81-55CC06490039}"/>
    <cellStyle name="Heading 4 4 2 3 3" xfId="4339" xr:uid="{90F17EA3-7F20-4E8A-958D-CD70E9600EDB}"/>
    <cellStyle name="Heading 4 4 3" xfId="1099" xr:uid="{A3D34ABD-378D-4751-A0DD-03B1F2CFAAF0}"/>
    <cellStyle name="Heading 4 4 3 2" xfId="5557" xr:uid="{3780235F-348F-424A-B07C-115D7AEE0D66}"/>
    <cellStyle name="Heading 4 4 4" xfId="2344" xr:uid="{03CA3C87-B9F4-472A-B924-C52D2CF4BE7B}"/>
    <cellStyle name="Heading 4 4 4 2" xfId="5665" xr:uid="{BFD0C857-51CC-43C8-BBA7-9EDBCDD97458}"/>
    <cellStyle name="Heading 4 4 4 3" xfId="4832" xr:uid="{2C54F38B-AF72-498D-A03F-FD79845E075A}"/>
    <cellStyle name="Heading 4 4 5" xfId="5583" xr:uid="{B562C2D3-624E-4192-AE49-BF7625011D21}"/>
    <cellStyle name="Heading 4 4 5 2" xfId="4804" xr:uid="{8BBDBA54-7DCB-4718-B06F-2CBF7DCADE4C}"/>
    <cellStyle name="Heading 4 4 5 2 2" xfId="4485" xr:uid="{0C17CA8A-62FF-4B5F-98E7-6E1DB555D1FE}"/>
    <cellStyle name="Heading 4 4 5 3" xfId="5661" xr:uid="{0685D658-B8AD-45E4-8789-0D9262C9C274}"/>
    <cellStyle name="Heading 4 4 5 4" xfId="5646" xr:uid="{F7CE7A23-95C3-48F9-B0E0-745A2C38B13D}"/>
    <cellStyle name="Heading 4 4 6" xfId="4304" xr:uid="{77B39296-A5A3-484E-B596-AC5B0EFC4488}"/>
    <cellStyle name="Heading 4 5" xfId="1100" xr:uid="{D89C7062-EDDE-4594-8A25-9E4FDB04098A}"/>
    <cellStyle name="Heading 4 5 2" xfId="1101" xr:uid="{4CC748D9-1BCB-45FA-970E-43EC711BB166}"/>
    <cellStyle name="Heading 4 5 2 2" xfId="3633" xr:uid="{8B71648D-31A9-40D1-A79F-75CCA137A935}"/>
    <cellStyle name="Heading 4 5 2 2 2" xfId="4818" xr:uid="{BCD83634-4BFE-4F37-8BE9-2DA9E6ABCA43}"/>
    <cellStyle name="Heading 4 5 2 2 3" xfId="5725" xr:uid="{383967EF-7AC3-4EDE-A293-69A813D5B8E5}"/>
    <cellStyle name="Heading 4 5 3" xfId="3603" xr:uid="{85152212-B8B7-4EFE-B82D-B8511DA26155}"/>
    <cellStyle name="Heading 4 5 3 2" xfId="4549" xr:uid="{8CC837AF-4301-440E-971F-99B3087554F9}"/>
    <cellStyle name="Heading 4 5 3 3" xfId="4809" xr:uid="{14D3AB43-D50A-42F9-8C10-35B0BE03DC7D}"/>
    <cellStyle name="Heading 4 5 4" xfId="4798" xr:uid="{178F2132-F8E5-4EEC-9691-9602934BB7CE}"/>
    <cellStyle name="Heading 4 6" xfId="1102" xr:uid="{B8DB5611-169F-471C-8BA3-05E5F2F52AB4}"/>
    <cellStyle name="Heading 4 7" xfId="1103" xr:uid="{00C72A13-299E-4775-AB6A-15D9E9328DE3}"/>
    <cellStyle name="Heading 4 8" xfId="1104" xr:uid="{FC0A63A9-0F8D-41FA-93A4-8B507BBAAE13}"/>
    <cellStyle name="Heading 4 8 2" xfId="4315" xr:uid="{63A2448A-7FB5-4FA5-9A48-AA4C8A580F9A}"/>
    <cellStyle name="Heading 4 9" xfId="1105" xr:uid="{8818D95F-833D-454D-9A7B-84D1D48E3289}"/>
    <cellStyle name="highlightExposure" xfId="115" xr:uid="{00000000-0005-0000-0000-000072000000}"/>
    <cellStyle name="highlightText" xfId="116" xr:uid="{00000000-0005-0000-0000-000073000000}"/>
    <cellStyle name="Hyperlink 2" xfId="119" xr:uid="{00000000-0005-0000-0000-000074000000}"/>
    <cellStyle name="Hyperlink 3" xfId="120" xr:uid="{00000000-0005-0000-0000-000075000000}"/>
    <cellStyle name="Hyperlink 3 2" xfId="121" xr:uid="{00000000-0005-0000-0000-000076000000}"/>
    <cellStyle name="Hyperlink 4" xfId="1106" xr:uid="{784CED3A-9FDC-44E1-BB38-AEE50835E29D}"/>
    <cellStyle name="Hipervínculo 2" xfId="117" xr:uid="{00000000-0005-0000-0000-000077000000}"/>
    <cellStyle name="Hivatkozott cella" xfId="118" xr:uid="{00000000-0005-0000-0000-000078000000}"/>
    <cellStyle name="Incorrecto" xfId="122" xr:uid="{00000000-0005-0000-0000-000079000000}"/>
    <cellStyle name="Incorrecto 2" xfId="1107" xr:uid="{652530E7-FD5F-4F0B-A2F8-745DCE0167DE}"/>
    <cellStyle name="Input" xfId="205" builtinId="20" customBuiltin="1"/>
    <cellStyle name="Input 10" xfId="2356" xr:uid="{3C4E5050-F5BD-421F-91D9-70BBB187D83F}"/>
    <cellStyle name="Input 10 2" xfId="5638" xr:uid="{38AC8995-3AD8-4C04-9797-8D2B7357A4C4}"/>
    <cellStyle name="Input 11" xfId="1108" xr:uid="{3B94047D-45AF-405B-A792-299B0004D64D}"/>
    <cellStyle name="Input 12" xfId="4439" xr:uid="{10EDAFB3-0826-4F07-A497-B99F9231C237}"/>
    <cellStyle name="Input 13" xfId="4279" xr:uid="{F28E4361-6114-4EE1-9AE0-FA167250D150}"/>
    <cellStyle name="Input 2" xfId="123" xr:uid="{00000000-0005-0000-0000-00007A000000}"/>
    <cellStyle name="Input 2 2" xfId="1110" xr:uid="{4F875DC4-DE62-47FC-8746-510DCEA19D1A}"/>
    <cellStyle name="Input 2 3" xfId="1111" xr:uid="{E2CB2F07-ED7F-4D10-A64A-023FC443D268}"/>
    <cellStyle name="Input 2 4" xfId="1112" xr:uid="{3C08E24C-B0E2-41B2-8B99-F777552B94E0}"/>
    <cellStyle name="Input 2 4 2" xfId="1113" xr:uid="{8022A81B-1BCA-4E66-A00B-01C1EF2DA7A4}"/>
    <cellStyle name="Input 2 4 2 2" xfId="1114" xr:uid="{5E925FA6-C920-41EC-8FE8-4143AFB9E558}"/>
    <cellStyle name="Input 2 4 2 2 2" xfId="1115" xr:uid="{08C2C8F6-9BB2-417C-85E0-CA1A7C4CF01F}"/>
    <cellStyle name="Input 2 4 2 2 3" xfId="1116" xr:uid="{BC70B147-89FB-42D1-A795-1004B1DF0FEC}"/>
    <cellStyle name="Input 2 4 2 3" xfId="1117" xr:uid="{E7C41619-547F-4688-AF14-87A85C2789EF}"/>
    <cellStyle name="Input 2 5" xfId="1118" xr:uid="{5135588F-3178-411B-AD20-88BBE72CA3E6}"/>
    <cellStyle name="Input 2 6" xfId="1109" xr:uid="{C0B40BBD-BCBA-4B0E-ACC6-701D885C6CB3}"/>
    <cellStyle name="Input 2 7" xfId="265" xr:uid="{239A6523-59FF-44ED-BBDD-EB1A5D802B3E}"/>
    <cellStyle name="Input 3" xfId="1119" xr:uid="{1CBF0B9E-F8C5-4794-BE6B-5063DECAD96F}"/>
    <cellStyle name="Input 4" xfId="1120" xr:uid="{03F402D2-2C01-4B26-8AC4-5D1EF5A655EF}"/>
    <cellStyle name="Input 5" xfId="1121" xr:uid="{83169856-5C68-4C98-AFD9-6C5BDA8CAAF1}"/>
    <cellStyle name="Input 5 2" xfId="3634" xr:uid="{7583EFBE-00B9-4EBB-B064-9F272321E0A9}"/>
    <cellStyle name="Input 5 2 2" xfId="4691" xr:uid="{193B45A4-A6A5-4D58-BA9C-8AB49A8A5780}"/>
    <cellStyle name="Input 5 3" xfId="5655" xr:uid="{2BBB22F4-95DA-468C-9D84-07EC91941FE8}"/>
    <cellStyle name="Input 6" xfId="1122" xr:uid="{E49FA4AC-FAC0-47FA-9333-95E624DEE108}"/>
    <cellStyle name="Input 7" xfId="1123" xr:uid="{3C64BF01-E8E2-4C01-82C2-F83D07631E1B}"/>
    <cellStyle name="Input 8" xfId="1124" xr:uid="{D7E539A0-65C0-4641-BD54-1BE1D46C0AAF}"/>
    <cellStyle name="Input 9" xfId="1125" xr:uid="{F4C170D9-957A-46F8-8742-E08CBEF36DFA}"/>
    <cellStyle name="inputExposure" xfId="124" xr:uid="{00000000-0005-0000-0000-00007B000000}"/>
    <cellStyle name="Jegyzet" xfId="125" xr:uid="{00000000-0005-0000-0000-00007C000000}"/>
    <cellStyle name="Jegyzet 2" xfId="1126" xr:uid="{A462DAA7-CEE7-4DFA-B2A2-DAD1D8FAFCA0}"/>
    <cellStyle name="Jelölőszín (1)" xfId="126" xr:uid="{00000000-0005-0000-0000-00007D000000}"/>
    <cellStyle name="Jelölőszín (1) 2" xfId="1127" xr:uid="{CE1260EF-DAB9-42D0-9F82-411FC85E644B}"/>
    <cellStyle name="Jelölőszín (2)" xfId="127" xr:uid="{00000000-0005-0000-0000-00007E000000}"/>
    <cellStyle name="Jelölőszín (2) 2" xfId="1128" xr:uid="{C16A4813-DB73-490D-AEAA-162ECD0962E7}"/>
    <cellStyle name="Jelölőszín (3)" xfId="128" xr:uid="{00000000-0005-0000-0000-00007F000000}"/>
    <cellStyle name="Jelölőszín (3) 2" xfId="1129" xr:uid="{7A52F3CF-1B5F-4C05-809B-D564F40283FB}"/>
    <cellStyle name="Jelölőszín (4)" xfId="129" xr:uid="{00000000-0005-0000-0000-000080000000}"/>
    <cellStyle name="Jelölőszín (4) 2" xfId="1130" xr:uid="{D33FAA52-7A56-4A09-A742-38731E13372D}"/>
    <cellStyle name="Jelölőszín (5)" xfId="130" xr:uid="{00000000-0005-0000-0000-000081000000}"/>
    <cellStyle name="Jelölőszín (5) 2" xfId="1131" xr:uid="{B7CCD40D-C3BF-453C-B9C8-73B036C77D5E}"/>
    <cellStyle name="Jelölőszín (6)" xfId="131" xr:uid="{00000000-0005-0000-0000-000082000000}"/>
    <cellStyle name="Jelölőszín (6) 2" xfId="1132" xr:uid="{9F6E9640-FD0C-4524-902A-E640246C0D9D}"/>
    <cellStyle name="Jó" xfId="132" xr:uid="{00000000-0005-0000-0000-000083000000}"/>
    <cellStyle name="Jó 2" xfId="1133" xr:uid="{1733BF85-376F-44E2-B78F-58D382DB1007}"/>
    <cellStyle name="Kimenet" xfId="133" xr:uid="{00000000-0005-0000-0000-000084000000}"/>
    <cellStyle name="Kimenet 2" xfId="1134" xr:uid="{E89E74FB-D245-4A44-827E-A96A46A33285}"/>
    <cellStyle name="Lien hypertexte 2" xfId="134" xr:uid="{00000000-0005-0000-0000-000085000000}"/>
    <cellStyle name="Lien hypertexte 3" xfId="135" xr:uid="{00000000-0005-0000-0000-000086000000}"/>
    <cellStyle name="Lien hypertexte 3 2" xfId="1135" xr:uid="{D1BDB2A0-B209-482D-8320-508CEEA8EC0A}"/>
    <cellStyle name="Linked Cell" xfId="208" builtinId="24" customBuiltin="1"/>
    <cellStyle name="Linked Cell 10" xfId="2359" xr:uid="{7F86D861-6F94-4ADE-B49C-75ACBB78DE76}"/>
    <cellStyle name="Linked Cell 10 2" xfId="5592" xr:uid="{85905871-505B-4FA9-A7DB-4847C9B872BD}"/>
    <cellStyle name="Linked Cell 10 3" xfId="4503" xr:uid="{7FF436AF-498C-400D-BD9F-285DDF7F34C8}"/>
    <cellStyle name="Linked Cell 11" xfId="1136" xr:uid="{395F33AD-42D8-4055-93FB-ED244C528D24}"/>
    <cellStyle name="Linked Cell 11 2" xfId="4805" xr:uid="{A04A3C06-F51B-4D73-B728-0BCA657A9FF4}"/>
    <cellStyle name="Linked Cell 11 2 2" xfId="4417" xr:uid="{B505C84A-E209-450F-ABE9-3F5971122A95}"/>
    <cellStyle name="Linked Cell 11 3" xfId="4496" xr:uid="{708A08E9-F4CE-47F5-B49C-CA84CE76CDBC}"/>
    <cellStyle name="Linked Cell 11 4" xfId="5503" xr:uid="{96C07CDD-7782-42AF-840D-E4218BBFB54C}"/>
    <cellStyle name="Linked Cell 12" xfId="5548" xr:uid="{39FB855A-658D-40C1-BF10-7BE03E9C6270}"/>
    <cellStyle name="Linked Cell 13" xfId="4272" xr:uid="{C06FC6DD-FA20-4046-9F32-FCD314C63AC2}"/>
    <cellStyle name="Linked Cell 14" xfId="5703" xr:uid="{259854E4-71E9-4697-AEF4-099AE152564E}"/>
    <cellStyle name="Linked Cell 2" xfId="136" xr:uid="{00000000-0005-0000-0000-000087000000}"/>
    <cellStyle name="Linked Cell 2 2" xfId="1138" xr:uid="{62E110F9-06BE-48FF-9483-E9F4B37FEEE0}"/>
    <cellStyle name="Linked Cell 2 2 2" xfId="1139" xr:uid="{93C1F47A-F058-4F06-9AFD-0B94792F88F1}"/>
    <cellStyle name="Linked Cell 2 2 2 2" xfId="1140" xr:uid="{9B47CC3F-CDCE-4B92-995A-32A52F9179E5}"/>
    <cellStyle name="Linked Cell 2 2 2 3" xfId="1141" xr:uid="{91A0C65D-AD56-4D85-AB6B-4B502969A062}"/>
    <cellStyle name="Linked Cell 2 3" xfId="1142" xr:uid="{E1FBA503-C75E-4CCB-AEEC-CD291A265F03}"/>
    <cellStyle name="Linked Cell 2 4" xfId="1143" xr:uid="{9C910F01-18AF-4FE5-9E70-3C01AB98D6FD}"/>
    <cellStyle name="Linked Cell 2 5" xfId="1137" xr:uid="{0E1F00EA-A5C1-4588-A604-985AFF3436FD}"/>
    <cellStyle name="Linked Cell 2 6" xfId="266" xr:uid="{2BDA6A14-77C6-4A6A-BB98-2B75762B0315}"/>
    <cellStyle name="Linked Cell 3" xfId="1144" xr:uid="{03D64338-F06A-4745-A980-620521572847}"/>
    <cellStyle name="Linked Cell 4" xfId="1145" xr:uid="{1C327507-78B0-4622-87B0-2086A3AF103F}"/>
    <cellStyle name="Linked Cell 4 2" xfId="1146" xr:uid="{C6FCEF38-4480-4722-BFC1-ACE198C08930}"/>
    <cellStyle name="Linked Cell 4 2 2" xfId="1147" xr:uid="{3BC1F443-805D-4E86-B012-AE1F34557EC2}"/>
    <cellStyle name="Linked Cell 4 2 3" xfId="3606" xr:uid="{E024E7F4-5A47-400F-959F-88550A2C0F6F}"/>
    <cellStyle name="Linked Cell 4 2 3 2" xfId="4318" xr:uid="{A82F4F6A-ED2F-4289-BEAA-D3456BEE2260}"/>
    <cellStyle name="Linked Cell 4 2 3 3" xfId="4381" xr:uid="{7EBFE88A-610D-4969-BABE-6557AEBE6079}"/>
    <cellStyle name="Linked Cell 4 3" xfId="1148" xr:uid="{857DD131-17D8-4D30-BE6C-B49F65B64953}"/>
    <cellStyle name="Linked Cell 4 4" xfId="1149" xr:uid="{77E228C7-74FF-4A13-900A-DC0D6385B1FB}"/>
    <cellStyle name="Linked Cell 4 4 2" xfId="4473" xr:uid="{3D63FAFA-5D32-4507-A163-6D551028E09D}"/>
    <cellStyle name="Linked Cell 4 5" xfId="2337" xr:uid="{25E2D887-50A5-4EAA-9425-9D789568B874}"/>
    <cellStyle name="Linked Cell 4 5 2" xfId="5604" xr:uid="{AADF7A2F-BB57-4B73-BAAF-80519D91B925}"/>
    <cellStyle name="Linked Cell 4 5 3" xfId="5656" xr:uid="{418D4122-09ED-4FB0-B787-03663ECAA341}"/>
    <cellStyle name="Linked Cell 4 6" xfId="4441" xr:uid="{445A62D0-9F3C-4AB3-B67D-D7A295A4FA77}"/>
    <cellStyle name="Linked Cell 4 6 2" xfId="4799" xr:uid="{5C2FA72D-3D23-4B45-B4C6-3120B9A8DD74}"/>
    <cellStyle name="Linked Cell 4 6 2 2" xfId="4290" xr:uid="{E71E7E62-59D9-453B-A03C-27C9BAD2066A}"/>
    <cellStyle name="Linked Cell 4 6 3" xfId="4506" xr:uid="{D5988407-0551-4B3E-994E-E025D958597F}"/>
    <cellStyle name="Linked Cell 4 6 4" xfId="5588" xr:uid="{D71BC7E4-DBB3-4467-90F2-223055641091}"/>
    <cellStyle name="Linked Cell 4 7" xfId="4807" xr:uid="{C2BBD9DC-C731-4B8A-ABCC-E7DF815FA2CA}"/>
    <cellStyle name="Linked Cell 5" xfId="1150" xr:uid="{1DF4C31E-FC70-4EE2-B9CB-0AECA230CD60}"/>
    <cellStyle name="Linked Cell 5 2" xfId="1151" xr:uid="{3E8B2B54-8AD6-4942-82E3-18BFDF3E00EA}"/>
    <cellStyle name="Linked Cell 5 2 2" xfId="3635" xr:uid="{F0F95CB7-0B77-412B-ACD8-C2008D2DBA44}"/>
    <cellStyle name="Linked Cell 5 2 2 2" xfId="4330" xr:uid="{BD4397A8-A687-4E1B-9BD0-77F6227E5063}"/>
    <cellStyle name="Linked Cell 5 2 2 3" xfId="5568" xr:uid="{31C77C04-20ED-4986-9072-7823F9294C38}"/>
    <cellStyle name="Linked Cell 5 3" xfId="3605" xr:uid="{ABD2A8B2-9272-4034-BBE2-E6DC5AA5F79A}"/>
    <cellStyle name="Linked Cell 5 3 2" xfId="4454" xr:uid="{1A17840C-E0E5-43D0-9C53-3F6FCAC3F68B}"/>
    <cellStyle name="Linked Cell 5 3 3" xfId="5336" xr:uid="{3A620F77-2D8C-42D0-AF2E-22C57D1151C4}"/>
    <cellStyle name="Linked Cell 5 4" xfId="4606" xr:uid="{41BB55F3-8036-4CFB-840B-5FFEFFCABF30}"/>
    <cellStyle name="Linked Cell 6" xfId="1152" xr:uid="{CEE61BC1-CA34-4E14-B51B-AE4AC5CFC034}"/>
    <cellStyle name="Linked Cell 7" xfId="1153" xr:uid="{01AD4E76-727C-4FEC-85E9-0D744819221B}"/>
    <cellStyle name="Linked Cell 8" xfId="1154" xr:uid="{F58E3487-0046-4D2A-ABD4-2EA8BC20132E}"/>
    <cellStyle name="Linked Cell 8 2" xfId="4337" xr:uid="{705463AC-6548-462B-AC99-57B8124C7F17}"/>
    <cellStyle name="Linked Cell 9" xfId="1155" xr:uid="{67C82A35-3D97-43F6-B36A-A52082CEEC33}"/>
    <cellStyle name="Magyarázó szöveg" xfId="137" xr:uid="{00000000-0005-0000-0000-000088000000}"/>
    <cellStyle name="Millares 2" xfId="138" xr:uid="{00000000-0005-0000-0000-000089000000}"/>
    <cellStyle name="Millares 2 2" xfId="139" xr:uid="{00000000-0005-0000-0000-00008A000000}"/>
    <cellStyle name="Millares 3" xfId="140" xr:uid="{00000000-0005-0000-0000-00008B000000}"/>
    <cellStyle name="Millares 3 2" xfId="141" xr:uid="{00000000-0005-0000-0000-00008C000000}"/>
    <cellStyle name="Millares 3 2 2" xfId="1157" xr:uid="{CECE3F7D-10D2-4A0B-B8D1-33B3634DDF83}"/>
    <cellStyle name="Millares 3 2 2 2" xfId="7822" xr:uid="{CFAB9BBC-E7C5-439D-890D-4A484C273F3C}"/>
    <cellStyle name="Millares 3 2 3" xfId="7824" xr:uid="{6B9CBBA4-B56A-43DB-81FC-5E6EFB4E27F7}"/>
    <cellStyle name="Millares 3 2 4" xfId="7819" xr:uid="{496BF935-0D0A-4713-9D73-5D11414E0113}"/>
    <cellStyle name="Millares 3 3" xfId="1156" xr:uid="{BFC9F5F3-2910-4235-A66C-7DE00D5F429E}"/>
    <cellStyle name="Millares 3 3 2" xfId="7821" xr:uid="{BD460586-FDEC-4F6F-9E88-070437D3A2DE}"/>
    <cellStyle name="Millares 3 4" xfId="7823" xr:uid="{0E67DA64-81A2-4FFB-856A-6CD046CD1808}"/>
    <cellStyle name="Millares 3 5" xfId="7818" xr:uid="{ADA26060-106B-46ED-B43E-B40BFC1997B6}"/>
    <cellStyle name="Milliers [0]_3A_NumeratorReport_Option1_040611" xfId="142" xr:uid="{00000000-0005-0000-0000-00008D000000}"/>
    <cellStyle name="Milliers_3A_NumeratorReport_Option1_040611" xfId="143" xr:uid="{00000000-0005-0000-0000-00008E000000}"/>
    <cellStyle name="Monétaire [0]_3A_NumeratorReport_Option1_040611" xfId="144" xr:uid="{00000000-0005-0000-0000-00008F000000}"/>
    <cellStyle name="Monétaire_3A_NumeratorReport_Option1_040611" xfId="145" xr:uid="{00000000-0005-0000-0000-000090000000}"/>
    <cellStyle name="Navadno_List1" xfId="146" xr:uid="{00000000-0005-0000-0000-000091000000}"/>
    <cellStyle name="Neutral 10" xfId="5676" xr:uid="{CBEF1678-81C5-4AA7-9F73-68EF0334FEE5}"/>
    <cellStyle name="Neutral 11" xfId="5684" xr:uid="{1B3D6FC4-E43B-49B4-9F97-B012BFB27A3D}"/>
    <cellStyle name="Neutral 12" xfId="5556" xr:uid="{5D0F2773-CB6E-4B1F-B8E9-5D17CE7FFF3C}"/>
    <cellStyle name="Neutral 13" xfId="3646" xr:uid="{BDB0D837-2291-4EA5-9F33-17E98F47741E}"/>
    <cellStyle name="Neutral 2" xfId="147" xr:uid="{00000000-0005-0000-0000-000092000000}"/>
    <cellStyle name="Neutral 2 2" xfId="1160" xr:uid="{B34FB27C-2B10-4C61-8F5D-7711548C8B34}"/>
    <cellStyle name="Neutral 2 3" xfId="1161" xr:uid="{0764966D-6F3F-44A7-A4BE-2E82FFD9C557}"/>
    <cellStyle name="Neutral 2 4" xfId="1162" xr:uid="{A0D659EB-9B6F-4637-A89E-139D8A7300F2}"/>
    <cellStyle name="Neutral 2 4 2" xfId="1163" xr:uid="{5FB53BBD-2918-4E58-AC30-05263D2FA352}"/>
    <cellStyle name="Neutral 2 4 2 2" xfId="1164" xr:uid="{C0AD844B-076C-4D0A-81FA-1360C07BBD33}"/>
    <cellStyle name="Neutral 2 4 2 2 2" xfId="1165" xr:uid="{6B1DC156-3C97-4506-B8E1-71D7A67611A5}"/>
    <cellStyle name="Neutral 2 4 2 2 3" xfId="1166" xr:uid="{BD7D15D4-8CD8-4796-89BE-3855711C6222}"/>
    <cellStyle name="Neutral 2 4 2 3" xfId="1167" xr:uid="{14ADD897-949C-4135-BDEA-19575B3312AF}"/>
    <cellStyle name="Neutral 2 5" xfId="1168" xr:uid="{9015F482-B960-4961-8304-F4F71846BDDC}"/>
    <cellStyle name="Neutral 2 6" xfId="1159" xr:uid="{5E4132B3-924D-4300-92D1-3AD1C9AFD3D9}"/>
    <cellStyle name="Neutral 2 7" xfId="267" xr:uid="{6D076546-2CBF-47F0-A50F-EA0512616EF6}"/>
    <cellStyle name="Neutral 3" xfId="1169" xr:uid="{0F9B4C60-36FC-42AE-BC62-00AEEDC81F8D}"/>
    <cellStyle name="Neutral 3 2" xfId="1170" xr:uid="{71AC13BB-BFB8-42FA-B446-84A8010193B9}"/>
    <cellStyle name="Neutral 3 2 2" xfId="3636" xr:uid="{20B2C3DF-D60E-47E4-ABB3-EBEA60A118CB}"/>
    <cellStyle name="Neutral 3 2 2 2" xfId="4551" xr:uid="{E32F2435-33EF-4B2D-9174-6C777CDD4E2C}"/>
    <cellStyle name="Neutral 3 2 2 3" xfId="4540" xr:uid="{3A99FAE5-CD11-43BA-9875-E3A9865BABFE}"/>
    <cellStyle name="Neutral 3 3" xfId="3607" xr:uid="{C76FD848-6CDF-4D65-8B94-0A29E5B1E154}"/>
    <cellStyle name="Neutral 3 3 2" xfId="4447" xr:uid="{825FB712-D13D-4F21-BFF5-A3332AEFE623}"/>
    <cellStyle name="Neutral 3 3 3" xfId="4542" xr:uid="{61B9009E-21FD-4F5D-B54A-CFD2E3C042F5}"/>
    <cellStyle name="Neutral 3 4" xfId="4399" xr:uid="{85F19AC4-9A52-4C63-B5BE-02375996910D}"/>
    <cellStyle name="Neutral 4" xfId="1171" xr:uid="{57E6D778-CE81-48AB-BA23-AA90E209E890}"/>
    <cellStyle name="Neutral 5" xfId="1172" xr:uid="{4E42D7C5-6DE4-4D38-A980-7D06C01E370C}"/>
    <cellStyle name="Neutral 6" xfId="1173" xr:uid="{2A0D1025-E4D1-427D-938C-1508E9F7D09C}"/>
    <cellStyle name="Neutral 6 2" xfId="5600" xr:uid="{E3FB9019-8BB2-4C71-B245-63BC9330A90D}"/>
    <cellStyle name="Neutral 7" xfId="1174" xr:uid="{B5286574-3DBD-4544-BE13-4E6E427EB5B4}"/>
    <cellStyle name="Neutral 8" xfId="2355" xr:uid="{09EA4F05-FD22-4188-B439-9F2A172973EF}"/>
    <cellStyle name="Neutral 8 2" xfId="4430" xr:uid="{36E26BBD-B22C-4E82-A91D-6F8592A8F2D9}"/>
    <cellStyle name="Neutral 8 3" xfId="5490" xr:uid="{A83DEEF2-6B99-4B7E-84E2-8CAF486B405D}"/>
    <cellStyle name="Neutral 9" xfId="1158" xr:uid="{1FC54173-813E-4D27-A868-D6BBBA15B80F}"/>
    <cellStyle name="Neutral 9 2" xfId="4327" xr:uid="{11C48DE4-3848-4E2C-8A1D-E04B6A4A336C}"/>
    <cellStyle name="Neutral 9 2 2" xfId="4507" xr:uid="{AC46373D-2DB4-4A93-BA9C-53A82A2BC4C1}"/>
    <cellStyle name="Neutral 9 3" xfId="4998" xr:uid="{29596DC8-60BB-40E8-A929-D69383BDF7C1}"/>
    <cellStyle name="Neutral 9 4" xfId="4682" xr:uid="{73D22123-0457-48EC-83A2-6F836ABB95A4}"/>
    <cellStyle name="Normal" xfId="0" builtinId="0"/>
    <cellStyle name="Normal 10" xfId="199" xr:uid="{D29B3777-DC47-4486-90C6-8913D1F6D155}"/>
    <cellStyle name="Normal 10 2" xfId="1176" xr:uid="{E4B96349-7D92-4288-8EDA-6BB788BA8C53}"/>
    <cellStyle name="Normal 10 2 2" xfId="1177" xr:uid="{B2AB55E4-F0E4-4159-A97A-C8C3344E477F}"/>
    <cellStyle name="Normal 10 3" xfId="1178" xr:uid="{4AC59286-B6EB-4579-8E80-68FAD37D36C2}"/>
    <cellStyle name="Normal 10 4" xfId="1179" xr:uid="{EFEA23CC-98E3-4E78-B87C-9A0FAC90F078}"/>
    <cellStyle name="Normal 10 4 10" xfId="2874" xr:uid="{AFC610CA-1A69-4AF0-8652-DAE6964102AA}"/>
    <cellStyle name="Normal 10 4 10 2" xfId="4597" xr:uid="{2DE65088-C48B-49A8-9ECC-7062ADAB7138}"/>
    <cellStyle name="Normal 10 4 11" xfId="3658" xr:uid="{7C39FDFD-FDFD-43B2-913A-A8604BB3D6BC}"/>
    <cellStyle name="Normal 10 4 11 2" xfId="4324" xr:uid="{3CF91891-4F11-428E-A7EC-CF95292FE8F0}"/>
    <cellStyle name="Normal 10 4 12" xfId="4491" xr:uid="{0ECBC9CD-8B40-4BF2-A1E2-B10CC8DFC58D}"/>
    <cellStyle name="Normal 10 4 13" xfId="6656" xr:uid="{B22C244D-83B6-4DC2-A299-24556CFFF112}"/>
    <cellStyle name="Normal 10 4 2" xfId="1180" xr:uid="{B47A3AEC-79BF-4E90-9939-89BEB8F74094}"/>
    <cellStyle name="Normal 10 4 3" xfId="1181" xr:uid="{3DD9CB3B-23EB-4AA5-B444-C4C9A83DFF90}"/>
    <cellStyle name="Normal 10 4 3 10" xfId="4627" xr:uid="{4C2B183A-753F-4EC3-9457-11DAA9289B23}"/>
    <cellStyle name="Normal 10 4 3 11" xfId="6702" xr:uid="{E5FD4B11-B042-414F-BB7B-4DDDA936373A}"/>
    <cellStyle name="Normal 10 4 3 2" xfId="1182" xr:uid="{D691D864-BCFD-4D7D-8630-09EC065A6599}"/>
    <cellStyle name="Normal 10 4 3 2 2" xfId="1183" xr:uid="{D7FF2B4A-F4B7-4324-9180-40672628ACA2}"/>
    <cellStyle name="Normal 10 4 3 2 2 2" xfId="2707" xr:uid="{EE6AE7FF-8DBA-466E-9B25-09ACA4FAA0F9}"/>
    <cellStyle name="Normal 10 4 3 2 2 2 2" xfId="4461" xr:uid="{FE51410A-DD3B-4C79-953D-4D653A201BFB}"/>
    <cellStyle name="Normal 10 4 3 2 2 2 3" xfId="7656" xr:uid="{B9021111-CB1B-4351-B89C-773C8BF5BB9B}"/>
    <cellStyle name="Normal 10 4 3 2 2 3" xfId="3059" xr:uid="{302A9555-2808-4C4E-AD66-5D2258A943AB}"/>
    <cellStyle name="Normal 10 4 3 2 2 3 2" xfId="5006" xr:uid="{99790A93-265D-4906-846A-3C943B52EEBB}"/>
    <cellStyle name="Normal 10 4 3 2 2 4" xfId="3842" xr:uid="{5601534C-2B2A-4BEB-B6F3-C77ED43B6CCD}"/>
    <cellStyle name="Normal 10 4 3 2 2 5" xfId="4822" xr:uid="{FEE1E025-58DF-457F-A2F6-EE00311B03B6}"/>
    <cellStyle name="Normal 10 4 3 2 2 6" xfId="6840" xr:uid="{B802DEB3-413C-4F57-B7C3-CFD2F54EA5F0}"/>
    <cellStyle name="Normal 10 4 3 2 3" xfId="1184" xr:uid="{598C75B6-F9C0-43F9-9861-FA3FAE5EB5AF}"/>
    <cellStyle name="Normal 10 4 3 2 3 2" xfId="3235" xr:uid="{1BEB1D51-3557-4E03-AE05-43B8F8694193}"/>
    <cellStyle name="Normal 10 4 3 2 3 2 2" xfId="4288" xr:uid="{BA41D65E-B8FA-43D8-B3F2-D9354CECBD8D}"/>
    <cellStyle name="Normal 10 4 3 2 3 3" xfId="4008" xr:uid="{CDC46FBB-BE0C-469E-ACC9-C0FE28359482}"/>
    <cellStyle name="Normal 10 4 3 2 3 4" xfId="5021" xr:uid="{380C568B-9B17-4971-BE1E-934D281FBE7F}"/>
    <cellStyle name="Normal 10 4 3 2 3 5" xfId="7016" xr:uid="{F5A61199-90CD-47DD-A9B9-6D2DF86F0411}"/>
    <cellStyle name="Normal 10 4 3 2 4" xfId="1185" xr:uid="{F9E7FFDF-4749-4BB7-9883-47C298BBE838}"/>
    <cellStyle name="Normal 10 4 3 2 4 2" xfId="3421" xr:uid="{1BE11071-B78D-431B-85A1-5E7D7B65357D}"/>
    <cellStyle name="Normal 10 4 3 2 4 2 2" xfId="4539" xr:uid="{A0EC5FF6-1E6B-4F76-AD22-406ADF435E8B}"/>
    <cellStyle name="Normal 10 4 3 2 4 3" xfId="5393" xr:uid="{BFC0E4A6-C52E-4D47-BD31-E237CED8E19D}"/>
    <cellStyle name="Normal 10 4 3 2 4 4" xfId="7382" xr:uid="{D466EE44-910B-496E-8BE0-6DA1ECD33F36}"/>
    <cellStyle name="Normal 10 4 3 2 5" xfId="2620" xr:uid="{E7A76259-3BE6-4F31-9B83-D4756835B15E}"/>
    <cellStyle name="Normal 10 4 3 2 5 2" xfId="4605" xr:uid="{D1F668DB-229F-4930-9921-4B0835401582}"/>
    <cellStyle name="Normal 10 4 3 2 5 3" xfId="7569" xr:uid="{A7232256-61E5-4F78-9350-F09360E6F548}"/>
    <cellStyle name="Normal 10 4 3 2 6" xfId="2972" xr:uid="{AF17F490-7552-4E86-8FD2-2404FE12AF1B}"/>
    <cellStyle name="Normal 10 4 3 2 6 2" xfId="4593" xr:uid="{9D19C24F-99E8-4FED-8C93-86258EF694D2}"/>
    <cellStyle name="Normal 10 4 3 2 7" xfId="3755" xr:uid="{4D7FE26A-3DFF-414D-BFFE-BDE7D387BEA1}"/>
    <cellStyle name="Normal 10 4 3 2 8" xfId="4705" xr:uid="{F369B209-8C71-4005-A05A-A55207DCC98C}"/>
    <cellStyle name="Normal 10 4 3 2 9" xfId="6753" xr:uid="{4106032F-0901-4AAE-9D26-02AD7463C8A6}"/>
    <cellStyle name="Normal 10 4 3 3" xfId="1186" xr:uid="{C77B1FB4-3312-4912-B9D8-7947D6BE4BAD}"/>
    <cellStyle name="Normal 10 4 3 3 2" xfId="2706" xr:uid="{BEA1FA06-723D-41EB-9FF4-87BCC3B0C7B5}"/>
    <cellStyle name="Normal 10 4 3 3 2 2" xfId="4860" xr:uid="{472DCDA3-D416-4DFB-BFD5-11AF98E90997}"/>
    <cellStyle name="Normal 10 4 3 3 2 3" xfId="7655" xr:uid="{E6F27977-A665-486B-AAFC-2A96CF53440D}"/>
    <cellStyle name="Normal 10 4 3 3 3" xfId="3058" xr:uid="{A21BADEA-92F4-4F20-9351-A79A308EB3B3}"/>
    <cellStyle name="Normal 10 4 3 3 3 2" xfId="4550" xr:uid="{2FBC09A9-ED44-4613-ABB1-51C4E8235401}"/>
    <cellStyle name="Normal 10 4 3 3 4" xfId="3841" xr:uid="{B5DF3017-EA36-4E48-9C82-CB43541B2432}"/>
    <cellStyle name="Normal 10 4 3 3 5" xfId="4821" xr:uid="{C6ED972D-08C9-4115-8755-D137C8DD37D7}"/>
    <cellStyle name="Normal 10 4 3 3 6" xfId="6839" xr:uid="{050E1C7A-1768-4B1C-B8A5-01C6DFD5975D}"/>
    <cellStyle name="Normal 10 4 3 4" xfId="1187" xr:uid="{A583ACE5-2B9F-4076-94A9-1D34C5D4FBC4}"/>
    <cellStyle name="Normal 10 4 3 4 2" xfId="3234" xr:uid="{D924CF7E-1B3F-441A-8202-1667AF1B5FB4}"/>
    <cellStyle name="Normal 10 4 3 4 2 2" xfId="4321" xr:uid="{13A4B2AB-CB8B-45C9-B4CD-FA2779D26B4B}"/>
    <cellStyle name="Normal 10 4 3 4 3" xfId="4007" xr:uid="{000BFCA7-533F-4FE3-B3B4-7C722D2A859C}"/>
    <cellStyle name="Normal 10 4 3 4 4" xfId="5020" xr:uid="{FD767DAF-050A-422C-8357-FC8A9361E7C7}"/>
    <cellStyle name="Normal 10 4 3 4 5" xfId="7015" xr:uid="{E75C9F05-0818-4982-99E2-08B7C2413C43}"/>
    <cellStyle name="Normal 10 4 3 5" xfId="1188" xr:uid="{1B20184E-5B37-4044-890F-98BA0B8896BE}"/>
    <cellStyle name="Normal 10 4 3 5 2" xfId="3422" xr:uid="{D6F2F552-EBED-4136-BA1B-E3AAB46489A5}"/>
    <cellStyle name="Normal 10 4 3 5 2 2" xfId="5541" xr:uid="{83661930-F809-42F7-BF9E-3ED63A0703B6}"/>
    <cellStyle name="Normal 10 4 3 5 3" xfId="4222" xr:uid="{7CC1C072-DB4D-4C11-8861-54B69AE891F4}"/>
    <cellStyle name="Normal 10 4 3 5 4" xfId="5239" xr:uid="{363F8509-A226-43D7-BDA5-AE635E910111}"/>
    <cellStyle name="Normal 10 4 3 5 5" xfId="7230" xr:uid="{6788163A-CFB8-4F9E-AAD1-1A2DD55C9893}"/>
    <cellStyle name="Normal 10 4 3 6" xfId="2441" xr:uid="{C9D14E90-20C2-419E-9B74-FFFBB0CDF25D}"/>
    <cellStyle name="Normal 10 4 3 6 2" xfId="5342" xr:uid="{0507B5C6-EBA1-448F-801A-BB65FB996C43}"/>
    <cellStyle name="Normal 10 4 3 6 3" xfId="7331" xr:uid="{BD847863-806E-4D66-9BE1-53586CE3C816}"/>
    <cellStyle name="Normal 10 4 3 7" xfId="2569" xr:uid="{13D10ADE-9AC5-4471-BB4E-CE0FA69C51FB}"/>
    <cellStyle name="Normal 10 4 3 7 2" xfId="4320" xr:uid="{CF22F149-C2D0-4908-A6C1-5F5BE868D16F}"/>
    <cellStyle name="Normal 10 4 3 7 3" xfId="7518" xr:uid="{7DB2DE5F-26D9-40EB-BADD-AFD5715444B2}"/>
    <cellStyle name="Normal 10 4 3 8" xfId="2921" xr:uid="{A2B593C2-136D-4575-8050-1D9C1EE4E07C}"/>
    <cellStyle name="Normal 10 4 3 8 2" xfId="4297" xr:uid="{09912431-A075-486D-BC56-BF1721B9EA89}"/>
    <cellStyle name="Normal 10 4 3 9" xfId="3704" xr:uid="{E842B651-3868-4DB7-8951-CA68BB1FDFDA}"/>
    <cellStyle name="Normal 10 4 4" xfId="1189" xr:uid="{92BBBC31-8741-4B51-B7A6-7FD304182315}"/>
    <cellStyle name="Normal 10 4 4 2" xfId="1190" xr:uid="{757AADBF-6B97-4CD6-B22E-12FB8E4712FD}"/>
    <cellStyle name="Normal 10 4 4 2 2" xfId="2708" xr:uid="{ADECAEE5-4174-4AEF-A2E9-0F23096A3C75}"/>
    <cellStyle name="Normal 10 4 4 2 2 2" xfId="4727" xr:uid="{488042BB-2756-46F3-8F34-99F0097FF27D}"/>
    <cellStyle name="Normal 10 4 4 2 2 3" xfId="7657" xr:uid="{FF81F5C0-A373-485A-BBCE-E2D255E7ED4F}"/>
    <cellStyle name="Normal 10 4 4 2 3" xfId="3060" xr:uid="{5241EA98-DC1C-49C0-8660-93BD59071BD4}"/>
    <cellStyle name="Normal 10 4 4 2 3 2" xfId="5537" xr:uid="{8DE78372-98DF-4297-B14A-276F95D7A03B}"/>
    <cellStyle name="Normal 10 4 4 2 4" xfId="3843" xr:uid="{51C60D7C-3466-437C-B92F-D1FF7A0C3C98}"/>
    <cellStyle name="Normal 10 4 4 2 5" xfId="4823" xr:uid="{760B6CC2-6412-443A-8AFA-6D6B77F40120}"/>
    <cellStyle name="Normal 10 4 4 2 6" xfId="6841" xr:uid="{BAFA968A-2F39-4C49-8B71-862FC668DBC3}"/>
    <cellStyle name="Normal 10 4 4 3" xfId="1191" xr:uid="{E14DA84E-C502-4F6C-9BBD-8D8409C50946}"/>
    <cellStyle name="Normal 10 4 4 3 2" xfId="3236" xr:uid="{38B9D1F7-8BD2-4686-93A9-9975937F34E0}"/>
    <cellStyle name="Normal 10 4 4 3 2 2" xfId="4383" xr:uid="{49F771D5-2FA6-449C-90F5-3D88376F8872}"/>
    <cellStyle name="Normal 10 4 4 3 3" xfId="4009" xr:uid="{91434D8A-5F18-4D2C-840C-FDB3D0368B31}"/>
    <cellStyle name="Normal 10 4 4 3 4" xfId="5022" xr:uid="{206D8240-0FEE-47A4-B136-A4F77ADC515A}"/>
    <cellStyle name="Normal 10 4 4 3 5" xfId="7017" xr:uid="{521EBFE4-4992-4027-B5E2-42B353C88000}"/>
    <cellStyle name="Normal 10 4 4 4" xfId="1192" xr:uid="{F3302DB9-43AC-40FD-BB4E-25E47BBB3653}"/>
    <cellStyle name="Normal 10 4 4 4 2" xfId="3423" xr:uid="{B77E0D50-1FE5-47D1-833C-AB5DD1F61326}"/>
    <cellStyle name="Normal 10 4 4 4 2 2" xfId="4530" xr:uid="{5301FA73-36CC-4861-B136-4DAD358ED17C}"/>
    <cellStyle name="Normal 10 4 4 4 3" xfId="5392" xr:uid="{9B341401-3D39-4F48-A700-7CE9FC898BCD}"/>
    <cellStyle name="Normal 10 4 4 4 4" xfId="7381" xr:uid="{5795CB38-0F29-4142-969D-E82878862599}"/>
    <cellStyle name="Normal 10 4 4 5" xfId="2619" xr:uid="{68DEA914-7E6C-42FC-8FF7-55E8AC10C110}"/>
    <cellStyle name="Normal 10 4 4 5 2" xfId="5658" xr:uid="{DE6C091C-838B-4F7D-B780-E2EBDA01E39D}"/>
    <cellStyle name="Normal 10 4 4 5 3" xfId="7568" xr:uid="{67073A4A-DC06-4B59-83D6-2C460737230D}"/>
    <cellStyle name="Normal 10 4 4 6" xfId="2971" xr:uid="{FF5D55F8-DDFC-4CD3-881B-9D77771A6EEB}"/>
    <cellStyle name="Normal 10 4 4 6 2" xfId="5009" xr:uid="{8AE9EE00-8BC5-47C8-BCC2-19CA30C3602D}"/>
    <cellStyle name="Normal 10 4 4 7" xfId="3754" xr:uid="{A368EE2E-B085-42C8-AAF1-029141DE112D}"/>
    <cellStyle name="Normal 10 4 4 8" xfId="4704" xr:uid="{F1D8B37A-9186-4E7E-937F-A0A3B33F1FA6}"/>
    <cellStyle name="Normal 10 4 4 9" xfId="6752" xr:uid="{AAE44CB5-01DC-4E3C-BBA2-F056A1E710FB}"/>
    <cellStyle name="Normal 10 4 5" xfId="1193" xr:uid="{0810C543-60F6-4689-B08A-702DD3A7CA7C}"/>
    <cellStyle name="Normal 10 4 5 2" xfId="2705" xr:uid="{A5ACA48C-F394-4933-A6E9-4CFA98E6FB41}"/>
    <cellStyle name="Normal 10 4 5 2 2" xfId="4394" xr:uid="{C8DC92E9-D201-41D9-97F1-0E804A06C36C}"/>
    <cellStyle name="Normal 10 4 5 2 3" xfId="7654" xr:uid="{1FF5EFC8-948E-480F-BA72-0D17D4579FBE}"/>
    <cellStyle name="Normal 10 4 5 3" xfId="3057" xr:uid="{2B79E8A2-D680-43B9-8AA0-B76318F8595C}"/>
    <cellStyle name="Normal 10 4 5 3 2" xfId="4533" xr:uid="{CD95E36B-96B9-4AAC-88FE-770D0C14AAD5}"/>
    <cellStyle name="Normal 10 4 5 4" xfId="3840" xr:uid="{4B63D53A-C059-4679-83FD-40D360F7F791}"/>
    <cellStyle name="Normal 10 4 5 5" xfId="4820" xr:uid="{80DC1100-B340-47F7-9233-244380F022AA}"/>
    <cellStyle name="Normal 10 4 5 6" xfId="6838" xr:uid="{F5EB7135-86FD-49A5-B6DB-B5DD5239AD80}"/>
    <cellStyle name="Normal 10 4 6" xfId="1194" xr:uid="{72D4ACC8-57AA-461A-AA11-80D869FF74FD}"/>
    <cellStyle name="Normal 10 4 6 2" xfId="3233" xr:uid="{A2B83F7B-0C84-4E71-BE8D-2A30D58BB7FF}"/>
    <cellStyle name="Normal 10 4 6 2 2" xfId="4332" xr:uid="{B13BF9E6-2AC3-460B-B190-C0FEEE14FD36}"/>
    <cellStyle name="Normal 10 4 6 3" xfId="4006" xr:uid="{257A4E5A-E862-48F5-9A15-ADD00125F28D}"/>
    <cellStyle name="Normal 10 4 6 4" xfId="5019" xr:uid="{10F06819-87BE-40B9-B285-D12A1DFD7C0C}"/>
    <cellStyle name="Normal 10 4 6 5" xfId="7014" xr:uid="{BD806F9B-8AC8-409C-9F3E-F1D13E6F39CE}"/>
    <cellStyle name="Normal 10 4 7" xfId="1195" xr:uid="{6C3A87DE-D9E5-4680-AC47-9002BDE24EEE}"/>
    <cellStyle name="Normal 10 4 7 2" xfId="3424" xr:uid="{3C928FED-3C4D-428C-88C3-C71343FC1A85}"/>
    <cellStyle name="Normal 10 4 7 2 2" xfId="4996" xr:uid="{78940217-377A-4F42-B17A-2D8AD0A71AA2}"/>
    <cellStyle name="Normal 10 4 7 3" xfId="4176" xr:uid="{3EA05E78-E73E-45FA-82D6-B4D95C57D55D}"/>
    <cellStyle name="Normal 10 4 7 4" xfId="5193" xr:uid="{1C8AB5F1-F7DA-4354-B5AE-7B2D3589761B}"/>
    <cellStyle name="Normal 10 4 7 5" xfId="7184" xr:uid="{35AA509B-E80F-4C34-BA97-4EDB3823FEBA}"/>
    <cellStyle name="Normal 10 4 8" xfId="2393" xr:uid="{BA811CA3-60E9-40B1-8AF3-187CF635E986}"/>
    <cellStyle name="Normal 10 4 8 2" xfId="5295" xr:uid="{AD2CEF1D-2F96-4BC6-981F-B2E9A1D20C75}"/>
    <cellStyle name="Normal 10 4 8 3" xfId="7285" xr:uid="{1AC08237-FB79-41CD-8194-060017557A97}"/>
    <cellStyle name="Normal 10 4 9" xfId="2522" xr:uid="{ED85A6F1-4E04-4246-AFD2-5B69F9CED550}"/>
    <cellStyle name="Normal 10 4 9 2" xfId="5546" xr:uid="{05B1B305-7C6C-4F3A-A590-39EE54F4BFAE}"/>
    <cellStyle name="Normal 10 4 9 3" xfId="7472" xr:uid="{75662C79-A44F-4A48-8988-92DDEA3A3C1C}"/>
    <cellStyle name="Normal 10 5" xfId="1175" xr:uid="{35676F59-A2DA-4D50-A3C6-F1BA6AC1CD06}"/>
    <cellStyle name="Normal 100" xfId="1196" xr:uid="{394DCA02-F2A2-4A41-AC39-1717BB8303B2}"/>
    <cellStyle name="Normal 101" xfId="1197" xr:uid="{CBA11E8E-834F-4FBB-9965-6371F2C5514F}"/>
    <cellStyle name="Normal 102" xfId="1198" xr:uid="{B6CF6973-661E-4346-A271-F34A61738F07}"/>
    <cellStyle name="Normal 102 2" xfId="5744" xr:uid="{6F081C38-E2B2-4961-B550-58C3D4FB10BB}"/>
    <cellStyle name="Normal 103" xfId="2333" xr:uid="{C37C67F8-EB94-4F19-8B49-69E4BBC0200D}"/>
    <cellStyle name="Normal 103 2" xfId="5527" xr:uid="{D555D8F3-2A78-4933-BDD5-169E9086D02B}"/>
    <cellStyle name="Normal 104" xfId="2343" xr:uid="{FD1D3C58-4CF6-4A2D-8C82-02BC9274FAF8}"/>
    <cellStyle name="Normal 105" xfId="4289" xr:uid="{BDF89CEA-C2FA-4287-A9C3-B66E7E38D544}"/>
    <cellStyle name="Normal 105 2" xfId="4416" xr:uid="{C4F705FC-1D6B-4B1C-BC96-5C7C5CA9597F}"/>
    <cellStyle name="Normal 106" xfId="4802" xr:uid="{9AA9F410-373E-4A68-9AD9-7EF9997B6DD6}"/>
    <cellStyle name="Normal 107" xfId="231" xr:uid="{B0EA284D-E600-46AA-8921-986A9CB883E4}"/>
    <cellStyle name="Normal 107 2" xfId="7820" xr:uid="{B6257B11-13C1-422D-85C3-714E77A2700A}"/>
    <cellStyle name="Normal 11" xfId="1199" xr:uid="{0A3D1A02-5CDE-471F-9E2F-4DAF449579AE}"/>
    <cellStyle name="Normal 11 2" xfId="1200" xr:uid="{D23F32D7-ABB4-44C9-AF1D-FB9460DA266C}"/>
    <cellStyle name="Normal 11 3" xfId="1201" xr:uid="{0E777BA7-751E-4F30-AEC9-7AF4B58B4A84}"/>
    <cellStyle name="Normal 12" xfId="1202" xr:uid="{DA8F9330-C4C9-4317-BC1A-24F9514C1A86}"/>
    <cellStyle name="Normal 13" xfId="198" xr:uid="{C1EAB9E2-34A7-4EB2-BEB8-D297DE9A75C1}"/>
    <cellStyle name="Normal 13 2" xfId="1203" xr:uid="{9A1549F7-8F2F-45F1-A816-30CEDBC17825}"/>
    <cellStyle name="Normal 14" xfId="1204" xr:uid="{84F7251A-1D68-43D7-B421-2E7EA60DF34E}"/>
    <cellStyle name="Normal 14 2" xfId="1205" xr:uid="{2D3F6232-7154-41FF-A104-5F092569E9AF}"/>
    <cellStyle name="Normal 15" xfId="1206" xr:uid="{1B43677D-C7B8-4807-9111-05D101705DFF}"/>
    <cellStyle name="Normal 15 2" xfId="1207" xr:uid="{60D57668-C8EF-4470-999C-2E92E86E3F02}"/>
    <cellStyle name="Normal 16" xfId="1208" xr:uid="{8DCA6EC8-E793-42C8-B0A0-D88132C300D9}"/>
    <cellStyle name="Normal 16 2" xfId="1209" xr:uid="{BA73FBC0-C4CB-4FA7-9F4A-D3CDD920753B}"/>
    <cellStyle name="Normal 17" xfId="1210" xr:uid="{D9344816-5022-4F41-9ACF-AACA717136B6}"/>
    <cellStyle name="Normal 17 2" xfId="1211" xr:uid="{6B336708-C3D5-4DEA-BDFC-02A22FC8C69A}"/>
    <cellStyle name="Normal 18" xfId="1212" xr:uid="{BB5B1B3A-B17F-4457-93BF-8D93EAB0FB2A}"/>
    <cellStyle name="Normal 18 2" xfId="1213" xr:uid="{77412873-C32A-4FC6-ACED-5F4E347D1600}"/>
    <cellStyle name="Normal 19" xfId="1214" xr:uid="{53AA3B67-6520-427D-9315-64663B40532B}"/>
    <cellStyle name="Normal 2" xfId="148" xr:uid="{00000000-0005-0000-0000-000094000000}"/>
    <cellStyle name="Normal 2 10" xfId="1216" xr:uid="{A8C4F959-6E6E-48F2-A0EC-FFD24519955E}"/>
    <cellStyle name="Normal 2 11" xfId="1217" xr:uid="{730CCBE0-B950-4371-B78E-B114E991F68C}"/>
    <cellStyle name="Normal 2 11 10" xfId="2876" xr:uid="{2C442F76-BF9F-4FFD-BD03-156E4358382E}"/>
    <cellStyle name="Normal 2 11 10 2" xfId="5610" xr:uid="{B0297CFF-08B4-4CCF-BDCA-10605C65A369}"/>
    <cellStyle name="Normal 2 11 11" xfId="3660" xr:uid="{F239456C-0BBC-49D2-90C1-F7AD53E1D757}"/>
    <cellStyle name="Normal 2 11 11 2" xfId="4992" xr:uid="{93CF6472-C85F-4E54-B4E3-806556E96AB4}"/>
    <cellStyle name="Normal 2 11 12" xfId="4499" xr:uid="{197195DD-44AB-4E08-8EE6-1C9D82DC4AE9}"/>
    <cellStyle name="Normal 2 11 13" xfId="6658" xr:uid="{64C3E54B-8A36-486E-AF50-FE6CECCFB558}"/>
    <cellStyle name="Normal 2 11 2" xfId="1218" xr:uid="{7D86DC73-0EAB-4C95-B28C-D807D3F08C82}"/>
    <cellStyle name="Normal 2 11 2 10" xfId="4630" xr:uid="{E6E5D32E-92FF-42D4-9DC5-0A1329944D7B}"/>
    <cellStyle name="Normal 2 11 2 11" xfId="6705" xr:uid="{FB37C821-6441-45C1-9155-EFA29D5DA3B3}"/>
    <cellStyle name="Normal 2 11 2 2" xfId="1219" xr:uid="{5B15D40C-07A2-4D91-8C50-3C3144F5054A}"/>
    <cellStyle name="Normal 2 11 2 2 2" xfId="1220" xr:uid="{FD8F3CF3-2AF2-4CFC-A795-EAF29FCCE7BB}"/>
    <cellStyle name="Normal 2 11 2 2 2 2" xfId="2712" xr:uid="{3458BFD8-CDC4-4E92-9CBC-C32E6D7CEF08}"/>
    <cellStyle name="Normal 2 11 2 2 2 2 2" xfId="4343" xr:uid="{E540A6AA-E459-4211-BA3B-F7E026B7B0A5}"/>
    <cellStyle name="Normal 2 11 2 2 2 2 3" xfId="7661" xr:uid="{17C51B35-25B9-409F-845C-71592F6DBAC9}"/>
    <cellStyle name="Normal 2 11 2 2 2 3" xfId="3064" xr:uid="{82680C3B-46A5-41D0-90AE-E0A2C5AC0823}"/>
    <cellStyle name="Normal 2 11 2 2 2 3 2" xfId="5515" xr:uid="{8FF879A0-CD5B-4851-B29F-47D3F1A89762}"/>
    <cellStyle name="Normal 2 11 2 2 2 4" xfId="3847" xr:uid="{07D1E1E2-A085-4CB8-B5EC-5B9FD65C1A13}"/>
    <cellStyle name="Normal 2 11 2 2 2 5" xfId="4827" xr:uid="{8B4F4EED-3BBB-42EB-9377-FBB73D67479B}"/>
    <cellStyle name="Normal 2 11 2 2 2 6" xfId="6845" xr:uid="{D8F1D0B3-EFB7-419E-868E-5AC61F7445CD}"/>
    <cellStyle name="Normal 2 11 2 2 3" xfId="1221" xr:uid="{DE1F2047-5189-498D-8915-59B4B8E3A03E}"/>
    <cellStyle name="Normal 2 11 2 2 3 2" xfId="3240" xr:uid="{02C399E5-7A66-490C-8D0E-3AB428F443F2}"/>
    <cellStyle name="Normal 2 11 2 2 3 2 2" xfId="4486" xr:uid="{C4A2B828-F6AD-4F2F-9566-7DB70AE85960}"/>
    <cellStyle name="Normal 2 11 2 2 3 3" xfId="4013" xr:uid="{19273330-1F81-4621-866C-F79CA25A6EB5}"/>
    <cellStyle name="Normal 2 11 2 2 3 4" xfId="5026" xr:uid="{91759B37-DB86-417E-9C5E-C4BEC50F58C0}"/>
    <cellStyle name="Normal 2 11 2 2 3 5" xfId="7021" xr:uid="{DC9C47D6-311F-48E6-81F6-5CA679B9C39A}"/>
    <cellStyle name="Normal 2 11 2 2 4" xfId="1222" xr:uid="{C912A4AE-A6E9-4259-BF85-24FDD1BA7BBE}"/>
    <cellStyle name="Normal 2 11 2 2 4 2" xfId="3425" xr:uid="{98A1DA3D-5ECF-4A7A-B724-E562B0B51D61}"/>
    <cellStyle name="Normal 2 11 2 2 4 2 2" xfId="5581" xr:uid="{09B2F6ED-6A8B-4C47-A094-DEF82F2CEA70}"/>
    <cellStyle name="Normal 2 11 2 2 4 3" xfId="5396" xr:uid="{14CB8CA4-2EDB-49D7-A227-44E7F759AA39}"/>
    <cellStyle name="Normal 2 11 2 2 4 4" xfId="7385" xr:uid="{A038A7B3-C38C-4373-A503-B9DDD6E72F1C}"/>
    <cellStyle name="Normal 2 11 2 2 5" xfId="2623" xr:uid="{B854C664-CEDF-4D22-B951-54F3F83907B6}"/>
    <cellStyle name="Normal 2 11 2 2 5 2" xfId="4274" xr:uid="{D0FF04C7-4AFB-4D22-BFDB-EDAA0DBA03E5}"/>
    <cellStyle name="Normal 2 11 2 2 5 3" xfId="7572" xr:uid="{1876C2EE-F56F-459F-A278-489ACF45BA2D}"/>
    <cellStyle name="Normal 2 11 2 2 6" xfId="2975" xr:uid="{546BAC7C-25C7-4094-B0A1-96E8F0A5B6AC}"/>
    <cellStyle name="Normal 2 11 2 2 6 2" xfId="5532" xr:uid="{AB57AF47-52C4-4DA7-9351-11AAA3416E52}"/>
    <cellStyle name="Normal 2 11 2 2 7" xfId="3758" xr:uid="{52610DDE-CA11-4532-81D0-61199EFD837D}"/>
    <cellStyle name="Normal 2 11 2 2 8" xfId="4708" xr:uid="{329F1B3E-C7A8-43F5-AC82-DA4A97BC60C6}"/>
    <cellStyle name="Normal 2 11 2 2 9" xfId="6756" xr:uid="{6CE69BC1-1626-43A1-AFA9-73150D10BE09}"/>
    <cellStyle name="Normal 2 11 2 3" xfId="1223" xr:uid="{758EE339-3B97-4AD2-9B82-8945574360DA}"/>
    <cellStyle name="Normal 2 11 2 3 2" xfId="2711" xr:uid="{E2FF3F99-2F1F-49EB-B65B-B7D3E760F1FA}"/>
    <cellStyle name="Normal 2 11 2 3 2 2" xfId="4335" xr:uid="{A0EFF3B2-0484-48AA-B41E-8F318BFA3B57}"/>
    <cellStyle name="Normal 2 11 2 3 2 3" xfId="7660" xr:uid="{3C251760-9806-4F69-9597-F77BB6999BC8}"/>
    <cellStyle name="Normal 2 11 2 3 3" xfId="3063" xr:uid="{03783B37-2D92-4C5A-AE93-77A9006E5153}"/>
    <cellStyle name="Normal 2 11 2 3 3 2" xfId="5613" xr:uid="{5F008EA8-290F-4305-BDC8-713487EF1A88}"/>
    <cellStyle name="Normal 2 11 2 3 4" xfId="3846" xr:uid="{CAB709D3-CA02-432C-AB97-5AB1027FE7DD}"/>
    <cellStyle name="Normal 2 11 2 3 5" xfId="4826" xr:uid="{F887B36A-111A-44F4-A194-255286EC43AC}"/>
    <cellStyle name="Normal 2 11 2 3 6" xfId="6844" xr:uid="{3F16F2A2-76FC-4B4F-A487-08B83D2CDF88}"/>
    <cellStyle name="Normal 2 11 2 4" xfId="1224" xr:uid="{8F98D377-D466-4C81-A19E-F98522E8FB70}"/>
    <cellStyle name="Normal 2 11 2 4 2" xfId="3239" xr:uid="{5F1F8952-2CA1-4D0D-B084-667B82D28D73}"/>
    <cellStyle name="Normal 2 11 2 4 2 2" xfId="4313" xr:uid="{20894CA2-339D-4527-83A8-87AF7B8399AB}"/>
    <cellStyle name="Normal 2 11 2 4 3" xfId="4012" xr:uid="{29D3590F-5A75-40FC-830C-DB455BFF6B4A}"/>
    <cellStyle name="Normal 2 11 2 4 4" xfId="5025" xr:uid="{43452613-3F6D-4AE5-8267-06876FB02494}"/>
    <cellStyle name="Normal 2 11 2 4 5" xfId="7020" xr:uid="{A0E9C5E0-1453-4437-8D7F-CE5E2394EA5C}"/>
    <cellStyle name="Normal 2 11 2 5" xfId="1225" xr:uid="{D51C01B4-DBCA-4B9D-81E9-E84BC48F024E}"/>
    <cellStyle name="Normal 2 11 2 5 2" xfId="3426" xr:uid="{101CC65C-2ACB-4C23-983A-3FD652BD5E7E}"/>
    <cellStyle name="Normal 2 11 2 5 2 2" xfId="4814" xr:uid="{55960DE8-802D-4E57-AAA7-191E8FACE5E6}"/>
    <cellStyle name="Normal 2 11 2 5 3" xfId="4225" xr:uid="{B758FDDB-F7CD-439E-9CFB-0DB6D4DE42B1}"/>
    <cellStyle name="Normal 2 11 2 5 4" xfId="5242" xr:uid="{EC59FC36-C4CC-432A-859E-C34050F73DA1}"/>
    <cellStyle name="Normal 2 11 2 5 5" xfId="7233" xr:uid="{3B5BD805-B1F5-4747-A197-51668F48C630}"/>
    <cellStyle name="Normal 2 11 2 6" xfId="2444" xr:uid="{4E6E34A2-F50C-42DE-8E13-52ABCA896A07}"/>
    <cellStyle name="Normal 2 11 2 6 2" xfId="5345" xr:uid="{16CAF6DE-8660-4CE7-9504-1D51BAC22D9A}"/>
    <cellStyle name="Normal 2 11 2 6 3" xfId="7334" xr:uid="{DA474B04-2A61-43AD-B6A3-90339C8A4E1C}"/>
    <cellStyle name="Normal 2 11 2 7" xfId="2572" xr:uid="{C6BF268D-6C78-4887-99E1-EB24EFFAC59C}"/>
    <cellStyle name="Normal 2 11 2 7 2" xfId="4525" xr:uid="{2DC7CA9F-235F-4636-BCDC-F1C50C9F3D4D}"/>
    <cellStyle name="Normal 2 11 2 7 3" xfId="7521" xr:uid="{015F84F0-0B7E-4F34-AC38-427797AA804F}"/>
    <cellStyle name="Normal 2 11 2 8" xfId="2924" xr:uid="{5E5FB443-718C-49F2-A8FC-90D99DA6ED12}"/>
    <cellStyle name="Normal 2 11 2 8 2" xfId="5622" xr:uid="{EC136FA1-94E4-4892-997F-25A3FBE27611}"/>
    <cellStyle name="Normal 2 11 2 9" xfId="3707" xr:uid="{E0A8CD87-57ED-497A-9EEA-E9DCEB45641A}"/>
    <cellStyle name="Normal 2 11 2 9 2" xfId="5590" xr:uid="{A36B5449-AB36-4EEC-AED8-E4DE32C0CFF3}"/>
    <cellStyle name="Normal 2 11 3" xfId="1226" xr:uid="{FEB3B63B-A880-4905-B009-0C1EB79E2AAC}"/>
    <cellStyle name="Normal 2 11 3 10" xfId="6704" xr:uid="{9C2CADD9-C9CA-4C77-8C50-874AD839C4D9}"/>
    <cellStyle name="Normal 2 11 3 2" xfId="1227" xr:uid="{2BDFC131-02A5-47BA-8DDD-F081146758A2}"/>
    <cellStyle name="Normal 2 11 3 2 2" xfId="2713" xr:uid="{14AF5712-7EE2-4E6E-8F56-63F5D1C64833}"/>
    <cellStyle name="Normal 2 11 3 2 2 2" xfId="4480" xr:uid="{FAE3E836-E3C5-4C69-90BB-49BB6976D3BF}"/>
    <cellStyle name="Normal 2 11 3 2 2 3" xfId="7662" xr:uid="{94D66140-A309-463B-83D4-10A3553E45AA}"/>
    <cellStyle name="Normal 2 11 3 2 3" xfId="3065" xr:uid="{48352B23-162D-41A2-B2CA-28415B15DDC6}"/>
    <cellStyle name="Normal 2 11 3 2 3 2" xfId="4495" xr:uid="{989BA0B7-AA4F-4808-9ACC-C8B21C486075}"/>
    <cellStyle name="Normal 2 11 3 2 4" xfId="3848" xr:uid="{C0750A74-6BAE-448E-85C6-4217B7310D9D}"/>
    <cellStyle name="Normal 2 11 3 2 5" xfId="4828" xr:uid="{73FF4871-A2ED-4042-AFD2-3E950B1BFB2F}"/>
    <cellStyle name="Normal 2 11 3 2 6" xfId="6846" xr:uid="{50B2B725-EFA7-47B4-87DD-5C0355A6D61F}"/>
    <cellStyle name="Normal 2 11 3 3" xfId="1228" xr:uid="{E24BCF38-C1BD-4CB3-A697-57C30478DB42}"/>
    <cellStyle name="Normal 2 11 3 3 2" xfId="3241" xr:uid="{2C23F386-A8D6-40D9-AAB3-D50DD3B4C32E}"/>
    <cellStyle name="Normal 2 11 3 3 2 2" xfId="4305" xr:uid="{22A45136-669D-451A-AA63-22BABECBAA13}"/>
    <cellStyle name="Normal 2 11 3 3 3" xfId="4014" xr:uid="{E4333875-3E5B-46DA-BD3E-A4CCD6088BF5}"/>
    <cellStyle name="Normal 2 11 3 3 4" xfId="5027" xr:uid="{5EB5D262-025E-4C8F-891A-C2E1C0FAD946}"/>
    <cellStyle name="Normal 2 11 3 3 5" xfId="7022" xr:uid="{533B7217-2841-48F9-9139-563BA5ABD623}"/>
    <cellStyle name="Normal 2 11 3 4" xfId="1229" xr:uid="{95257B9C-052B-40F9-AC93-858E3643998B}"/>
    <cellStyle name="Normal 2 11 3 4 2" xfId="3427" xr:uid="{A9784642-A742-4088-A7C3-98E744510188}"/>
    <cellStyle name="Normal 2 11 3 4 2 2" xfId="5540" xr:uid="{9B4A5418-5136-440E-9233-1DBF5FF00887}"/>
    <cellStyle name="Normal 2 11 3 4 3" xfId="4224" xr:uid="{BA1B9BAA-118B-4C12-A04A-C506FCBE419B}"/>
    <cellStyle name="Normal 2 11 3 4 4" xfId="5241" xr:uid="{19C0995E-97B2-438A-AD2E-EB95CF562A8F}"/>
    <cellStyle name="Normal 2 11 3 4 5" xfId="7232" xr:uid="{0697C49B-EB8B-49C5-8D6A-BC6A01330423}"/>
    <cellStyle name="Normal 2 11 3 5" xfId="2443" xr:uid="{9DF79D1E-BFF7-42E0-A124-06580D927AD7}"/>
    <cellStyle name="Normal 2 11 3 5 2" xfId="5344" xr:uid="{A9F29E8B-7D10-4F09-8738-3EE7847B3953}"/>
    <cellStyle name="Normal 2 11 3 5 3" xfId="7333" xr:uid="{72DBD28C-CD3A-47D5-9B44-0B698D72C9C9}"/>
    <cellStyle name="Normal 2 11 3 6" xfId="2571" xr:uid="{DDA374F9-928E-430D-B43E-26F31408D8AB}"/>
    <cellStyle name="Normal 2 11 3 6 2" xfId="4994" xr:uid="{E4F55E53-C33A-4156-8C53-85E076718471}"/>
    <cellStyle name="Normal 2 11 3 6 3" xfId="7520" xr:uid="{0D77AD53-D13B-4D85-AB01-F885F84E5287}"/>
    <cellStyle name="Normal 2 11 3 7" xfId="2923" xr:uid="{18F26B9E-0572-4CF6-8BCC-F0AA900DF3D7}"/>
    <cellStyle name="Normal 2 11 3 7 2" xfId="4817" xr:uid="{069FFF1A-90DE-441C-8C91-B6124E82CA1E}"/>
    <cellStyle name="Normal 2 11 3 8" xfId="3706" xr:uid="{6EECE8B5-0DCC-4A2A-B302-F8487DF4B102}"/>
    <cellStyle name="Normal 2 11 3 9" xfId="4629" xr:uid="{A3CFBCD2-B34B-494F-ADC3-899D172B5BED}"/>
    <cellStyle name="Normal 2 11 4" xfId="1230" xr:uid="{869FA8A3-777C-4080-A4AC-794921EB9878}"/>
    <cellStyle name="Normal 2 11 4 2" xfId="2492" xr:uid="{C59E558C-E1F2-450E-BEC2-2FEB20B0DCE5}"/>
    <cellStyle name="Normal 2 11 4 2 2" xfId="5395" xr:uid="{901CE9A0-CD8A-4A38-ADF2-9EFA887631D4}"/>
    <cellStyle name="Normal 2 11 4 2 3" xfId="7384" xr:uid="{98D8BE03-8C5C-4DD9-A6FE-AF5404FE14A7}"/>
    <cellStyle name="Normal 2 11 4 3" xfId="2622" xr:uid="{795BCEDD-E106-4C2B-ADAF-ECE076E921CB}"/>
    <cellStyle name="Normal 2 11 4 3 2" xfId="4509" xr:uid="{EBE359FE-EFEE-4927-AED7-AA9EA018CCD9}"/>
    <cellStyle name="Normal 2 11 4 3 3" xfId="7571" xr:uid="{33836094-D3B1-4C70-B5A9-9BF4060D6FB9}"/>
    <cellStyle name="Normal 2 11 4 4" xfId="2974" xr:uid="{51986DD9-C556-420B-8357-7486C97911E3}"/>
    <cellStyle name="Normal 2 11 4 4 2" xfId="4526" xr:uid="{78344CAD-E7B8-43F0-825F-5BD6ACB4D186}"/>
    <cellStyle name="Normal 2 11 4 5" xfId="3757" xr:uid="{F99A20DA-0361-4EC3-92B5-1404305DD9E8}"/>
    <cellStyle name="Normal 2 11 4 6" xfId="4707" xr:uid="{3905119D-D993-411F-83B3-5FC076283930}"/>
    <cellStyle name="Normal 2 11 4 7" xfId="6755" xr:uid="{BFDE9FBE-AF7E-447B-91AE-22B8FFC0DB5E}"/>
    <cellStyle name="Normal 2 11 5" xfId="1231" xr:uid="{C0967D86-9A8C-4D87-B5D7-3075859B2832}"/>
    <cellStyle name="Normal 2 11 5 2" xfId="2710" xr:uid="{8BD20B02-3B10-48D9-89D7-FEC6394B6EAF}"/>
    <cellStyle name="Normal 2 11 5 2 2" xfId="5631" xr:uid="{25C7916A-F22C-43A3-9BF4-F68F616D88E1}"/>
    <cellStyle name="Normal 2 11 5 2 3" xfId="7659" xr:uid="{3E68D663-3C2E-4D82-AAAD-89FA947E09A4}"/>
    <cellStyle name="Normal 2 11 5 3" xfId="3062" xr:uid="{7B4F1541-AE4B-4D33-AD16-EDA839748276}"/>
    <cellStyle name="Normal 2 11 5 3 2" xfId="4528" xr:uid="{18948CE7-A249-4E58-A77C-E2146E23519B}"/>
    <cellStyle name="Normal 2 11 5 4" xfId="3845" xr:uid="{47E36DD2-7164-46CA-9E28-395B274AABB9}"/>
    <cellStyle name="Normal 2 11 5 5" xfId="4825" xr:uid="{D69C342A-8741-4417-80AF-E730C14C907D}"/>
    <cellStyle name="Normal 2 11 5 6" xfId="6843" xr:uid="{937C1E89-B21E-47EE-8CB6-68DFE1CC3EDB}"/>
    <cellStyle name="Normal 2 11 6" xfId="1232" xr:uid="{335EFCA0-0CBC-4E6D-A05C-8186189CDEBF}"/>
    <cellStyle name="Normal 2 11 6 2" xfId="3238" xr:uid="{7F217366-849C-4621-A454-C50B84497002}"/>
    <cellStyle name="Normal 2 11 6 2 2" xfId="4795" xr:uid="{F5C1B25D-0E63-4C75-A842-AB9EE781FC08}"/>
    <cellStyle name="Normal 2 11 6 3" xfId="4011" xr:uid="{36A2A802-FB2D-4782-98BD-19348AB84D09}"/>
    <cellStyle name="Normal 2 11 6 4" xfId="5024" xr:uid="{B6DB9E02-AB03-4329-93C0-706611A7D2BA}"/>
    <cellStyle name="Normal 2 11 6 5" xfId="7019" xr:uid="{8D519760-5B5A-42DF-9DC5-E3B5B97C7CC7}"/>
    <cellStyle name="Normal 2 11 7" xfId="1233" xr:uid="{5B1B97D5-9BA2-4E50-B729-CC8A058C9FD9}"/>
    <cellStyle name="Normal 2 11 7 2" xfId="3428" xr:uid="{EAA2A61A-D2AA-46AD-BC36-15490F9AD26B}"/>
    <cellStyle name="Normal 2 11 7 2 2" xfId="5517" xr:uid="{217CD153-1C53-4392-A44D-9433D6D3A076}"/>
    <cellStyle name="Normal 2 11 7 3" xfId="4178" xr:uid="{44D917DD-0C37-4BD2-BC5A-B08A0B092440}"/>
    <cellStyle name="Normal 2 11 7 4" xfId="5195" xr:uid="{5333D994-EF4D-456B-94B1-9935BD382E49}"/>
    <cellStyle name="Normal 2 11 7 5" xfId="7186" xr:uid="{2B4852D5-2A6F-414B-9D66-3BE8D286179F}"/>
    <cellStyle name="Normal 2 11 8" xfId="2395" xr:uid="{D9DCC663-CF8D-401C-AB2C-9FC6701C02F9}"/>
    <cellStyle name="Normal 2 11 8 2" xfId="5297" xr:uid="{CE215B51-80EA-473C-AD2E-DD188BAF8CDD}"/>
    <cellStyle name="Normal 2 11 8 3" xfId="7287" xr:uid="{266D1754-E6AE-496B-B4F4-B4340232C06A}"/>
    <cellStyle name="Normal 2 11 9" xfId="2524" xr:uid="{E08622A8-7381-4698-982E-EB50F1E60DF6}"/>
    <cellStyle name="Normal 2 11 9 2" xfId="4286" xr:uid="{075A7483-E901-47B4-B3B8-38E2B87CEFFB}"/>
    <cellStyle name="Normal 2 11 9 3" xfId="7474" xr:uid="{7706F6AE-91CB-4A3C-B4DB-141573F400F5}"/>
    <cellStyle name="Normal 2 12" xfId="1234" xr:uid="{839A81A8-CC70-4CAC-B849-1E228E938B99}"/>
    <cellStyle name="Normal 2 13" xfId="1235" xr:uid="{D619BE12-6D21-4459-A3CB-CCF1660EE161}"/>
    <cellStyle name="Normal 2 13 10" xfId="3659" xr:uid="{014218E0-393A-4305-A74A-C40045522151}"/>
    <cellStyle name="Normal 2 13 10 2" xfId="4423" xr:uid="{5F667E23-8EC0-43AB-8EDF-72908D4B7C26}"/>
    <cellStyle name="Normal 2 13 11" xfId="4497" xr:uid="{1C3DA95B-F004-4642-9A28-587321C70FD1}"/>
    <cellStyle name="Normal 2 13 12" xfId="6657" xr:uid="{E1374D86-C88F-4054-B1FC-68F2FD8F0F13}"/>
    <cellStyle name="Normal 2 13 2" xfId="1236" xr:uid="{7E813FBE-6016-4DF0-A0A3-B7D6F3BB2C88}"/>
    <cellStyle name="Normal 2 13 2 10" xfId="6706" xr:uid="{2EDAEE9C-FA3D-404D-B5E3-A65A16ACE8BF}"/>
    <cellStyle name="Normal 2 13 2 2" xfId="1237" xr:uid="{C91BB338-A601-4248-88BB-54E63F5FCEC7}"/>
    <cellStyle name="Normal 2 13 2 2 2" xfId="2715" xr:uid="{4DFB243C-BD81-4AD4-B7CB-77BA08DC8EE0}"/>
    <cellStyle name="Normal 2 13 2 2 2 2" xfId="5526" xr:uid="{FC0877EC-9309-432C-A29D-A6A123A3F51B}"/>
    <cellStyle name="Normal 2 13 2 2 2 3" xfId="7664" xr:uid="{66AF9773-9E1D-4DED-B0F3-8D506DB69DF4}"/>
    <cellStyle name="Normal 2 13 2 2 3" xfId="3067" xr:uid="{F11F2F93-29D5-4801-938B-84F572680C14}"/>
    <cellStyle name="Normal 2 13 2 2 3 2" xfId="4348" xr:uid="{2B7378E1-C02E-47C4-8A95-DB0B1FE22DDA}"/>
    <cellStyle name="Normal 2 13 2 2 4" xfId="3850" xr:uid="{1A14C4FB-3B82-401F-AB4C-932BFB3B378F}"/>
    <cellStyle name="Normal 2 13 2 2 5" xfId="4830" xr:uid="{5A8923F7-4669-4D85-98EE-06F3A1807DCA}"/>
    <cellStyle name="Normal 2 13 2 2 6" xfId="6848" xr:uid="{A4A5628F-6FB3-459E-AF22-E492E7A24E77}"/>
    <cellStyle name="Normal 2 13 2 3" xfId="1238" xr:uid="{85363286-93C5-4329-9EB2-61DFF788EAD4}"/>
    <cellStyle name="Normal 2 13 2 3 2" xfId="3243" xr:uid="{17B52573-0CF4-4622-81E7-6C725EC7B622}"/>
    <cellStyle name="Normal 2 13 2 3 2 2" xfId="5674" xr:uid="{761616EF-EB27-44EF-8636-F0C753AF98C2}"/>
    <cellStyle name="Normal 2 13 2 3 3" xfId="4016" xr:uid="{7F817BFB-6521-448B-8E5C-DDABB8F1376D}"/>
    <cellStyle name="Normal 2 13 2 3 4" xfId="5029" xr:uid="{534848F0-1681-4EA8-BA72-F0E3BA5E1DF8}"/>
    <cellStyle name="Normal 2 13 2 3 5" xfId="7024" xr:uid="{ED7C9404-89A3-4143-BFFC-E3E394E6CB7C}"/>
    <cellStyle name="Normal 2 13 2 4" xfId="1239" xr:uid="{22699399-1786-4C01-883D-E886E53A8542}"/>
    <cellStyle name="Normal 2 13 2 4 2" xfId="3429" xr:uid="{2C8351A1-7B75-4436-BD28-9431BF4FDC71}"/>
    <cellStyle name="Normal 2 13 2 4 2 2" xfId="4590" xr:uid="{3E97872F-F046-42D5-B103-8D50AF52FC72}"/>
    <cellStyle name="Normal 2 13 2 4 3" xfId="4226" xr:uid="{2658BEA2-ED93-4047-AA35-2F856C775CB3}"/>
    <cellStyle name="Normal 2 13 2 4 4" xfId="5243" xr:uid="{602C7092-1B51-42B3-B5AB-6A02651D951D}"/>
    <cellStyle name="Normal 2 13 2 4 5" xfId="7234" xr:uid="{3B5B3C75-ADD7-49D1-98B0-874B4B0B7CF6}"/>
    <cellStyle name="Normal 2 13 2 5" xfId="2445" xr:uid="{BDF682A7-83C0-4E8E-BBF7-27D22FB4CAE5}"/>
    <cellStyle name="Normal 2 13 2 5 2" xfId="5346" xr:uid="{795FB074-8B89-4076-835E-2E5433B0FF28}"/>
    <cellStyle name="Normal 2 13 2 5 3" xfId="7335" xr:uid="{5E38B516-FAB2-41E1-A378-FE41126ED0A4}"/>
    <cellStyle name="Normal 2 13 2 6" xfId="2573" xr:uid="{40D61792-946B-4CAE-8BD5-3C019874EBDC}"/>
    <cellStyle name="Normal 2 13 2 6 2" xfId="5521" xr:uid="{7363AD89-1F1E-420B-BE22-6B64645F800B}"/>
    <cellStyle name="Normal 2 13 2 6 3" xfId="7522" xr:uid="{F9D6F61E-1169-478E-995A-A8F87BAF176E}"/>
    <cellStyle name="Normal 2 13 2 7" xfId="2925" xr:uid="{CFF7C0EE-07F0-461A-BC16-B5FEE8FDD07D}"/>
    <cellStyle name="Normal 2 13 2 7 2" xfId="4354" xr:uid="{62539815-AB1F-45B7-A1E1-93C143D4ED59}"/>
    <cellStyle name="Normal 2 13 2 8" xfId="3708" xr:uid="{C21E0C81-94ED-4A37-85E9-50B1C9F33DA4}"/>
    <cellStyle name="Normal 2 13 2 9" xfId="4631" xr:uid="{5F97C724-4326-4A2F-A6BD-A652CA525EC5}"/>
    <cellStyle name="Normal 2 13 3" xfId="1240" xr:uid="{803E26CB-1B0B-4B88-9539-B7D345AEC2EE}"/>
    <cellStyle name="Normal 2 13 3 2" xfId="2493" xr:uid="{AC3CF988-5D6E-4603-94BC-B5705A9D61A6}"/>
    <cellStyle name="Normal 2 13 3 2 2" xfId="5397" xr:uid="{A908E7E8-C1FE-400B-8A02-C3394066B6A0}"/>
    <cellStyle name="Normal 2 13 3 2 3" xfId="7386" xr:uid="{F07D0B52-A648-4210-896A-36A5E4F54BAA}"/>
    <cellStyle name="Normal 2 13 3 3" xfId="2624" xr:uid="{32AF931E-8087-44D7-A2BE-DCD5F11E7C99}"/>
    <cellStyle name="Normal 2 13 3 3 2" xfId="5564" xr:uid="{371B9037-2C29-4AE6-B4A8-F09AB790AFAE}"/>
    <cellStyle name="Normal 2 13 3 3 3" xfId="7573" xr:uid="{B1760A32-1BCB-429F-9AFD-B62361E6155A}"/>
    <cellStyle name="Normal 2 13 3 4" xfId="2976" xr:uid="{267E4BB0-F3ED-4201-BD21-3ED4E3A8A1DE}"/>
    <cellStyle name="Normal 2 13 3 4 2" xfId="5519" xr:uid="{8CFB2DFF-7D08-43C9-A27B-E5248C778676}"/>
    <cellStyle name="Normal 2 13 3 5" xfId="3759" xr:uid="{FCBB437B-8ED7-4584-824C-8E7A079F4552}"/>
    <cellStyle name="Normal 2 13 3 6" xfId="4709" xr:uid="{2810C8DC-78BD-4A0E-980E-60400CE7D32F}"/>
    <cellStyle name="Normal 2 13 3 7" xfId="6757" xr:uid="{F2B0502F-590C-4668-B591-1859FD0849FE}"/>
    <cellStyle name="Normal 2 13 4" xfId="1241" xr:uid="{743CFAAE-EF46-46B6-B1C3-C7D551C8F0A9}"/>
    <cellStyle name="Normal 2 13 4 2" xfId="2714" xr:uid="{E8F57C12-F7B9-4209-856A-05206ED37E27}"/>
    <cellStyle name="Normal 2 13 4 2 2" xfId="4325" xr:uid="{E35B7238-3B81-45FA-BF59-6A99D73B9A80}"/>
    <cellStyle name="Normal 2 13 4 2 3" xfId="7663" xr:uid="{0CA44D1E-20D6-40FD-808C-E9D1B70E50AF}"/>
    <cellStyle name="Normal 2 13 4 3" xfId="3066" xr:uid="{B22C18C2-D85E-468B-9E2E-B0ECD775CA2A}"/>
    <cellStyle name="Normal 2 13 4 3 2" xfId="4456" xr:uid="{46CBE796-8B28-46A8-82B2-26CB07DC7010}"/>
    <cellStyle name="Normal 2 13 4 4" xfId="3849" xr:uid="{1FC9B837-B378-4D7B-B4C9-C969B44ED5E6}"/>
    <cellStyle name="Normal 2 13 4 5" xfId="4829" xr:uid="{0421A6CB-8C18-427B-8495-50A899260120}"/>
    <cellStyle name="Normal 2 13 4 6" xfId="6847" xr:uid="{7FE5FE6F-C9B0-4055-B37F-E1CA461B549D}"/>
    <cellStyle name="Normal 2 13 5" xfId="1242" xr:uid="{7499A305-9406-4F1C-BD94-7F995DAC06F5}"/>
    <cellStyle name="Normal 2 13 5 2" xfId="3242" xr:uid="{C875687B-819B-414A-8B29-E8BF6F61EA21}"/>
    <cellStyle name="Normal 2 13 5 2 2" xfId="4375" xr:uid="{588C0012-CB49-4961-8C1B-2AFADCF2DFA7}"/>
    <cellStyle name="Normal 2 13 5 3" xfId="4015" xr:uid="{FC9F2936-8086-4379-AE32-1CF52D28F7BE}"/>
    <cellStyle name="Normal 2 13 5 4" xfId="5028" xr:uid="{EDFACA75-ACE4-40B4-8222-B855E04586E8}"/>
    <cellStyle name="Normal 2 13 5 5" xfId="7023" xr:uid="{2FFE16B0-308C-4591-BBE3-B367065C59B7}"/>
    <cellStyle name="Normal 2 13 6" xfId="1243" xr:uid="{A0E9C2F3-49EE-41A3-962F-0C1C2C90818B}"/>
    <cellStyle name="Normal 2 13 6 2" xfId="3430" xr:uid="{A396631B-2C26-4E29-8FED-E75AA18A9849}"/>
    <cellStyle name="Normal 2 13 6 2 2" xfId="4443" xr:uid="{BA8143C9-D18B-41A6-A8FA-176506BC0AFA}"/>
    <cellStyle name="Normal 2 13 6 3" xfId="4177" xr:uid="{4F12E0D3-A7BA-460B-AF0B-8BD53A000475}"/>
    <cellStyle name="Normal 2 13 6 4" xfId="5194" xr:uid="{91801643-0986-4FB3-AEB0-42C0D4F4D3EC}"/>
    <cellStyle name="Normal 2 13 6 5" xfId="7185" xr:uid="{E909C6B3-3D89-4B99-BDFA-8F2B26F2CF04}"/>
    <cellStyle name="Normal 2 13 7" xfId="2394" xr:uid="{5DACB715-EABE-450E-9605-9D9201B6C489}"/>
    <cellStyle name="Normal 2 13 7 2" xfId="5296" xr:uid="{AF5E453E-C23E-4A3B-96A5-DFE0335EB4F4}"/>
    <cellStyle name="Normal 2 13 7 3" xfId="7286" xr:uid="{34FC690A-2D01-451E-9CC2-30B33D363A63}"/>
    <cellStyle name="Normal 2 13 8" xfId="2523" xr:uid="{57065C0E-6ECC-45F1-A79C-E6BDC301FBB6}"/>
    <cellStyle name="Normal 2 13 8 2" xfId="4333" xr:uid="{D56FEAD3-B295-4A6B-9E4F-B7B7582675B0}"/>
    <cellStyle name="Normal 2 13 8 3" xfId="7473" xr:uid="{4EA5B8BC-D365-4C20-A82B-B034DF6455A1}"/>
    <cellStyle name="Normal 2 13 9" xfId="2875" xr:uid="{72EFD272-93CD-45D4-B9BF-BCCD87277F52}"/>
    <cellStyle name="Normal 2 13 9 2" xfId="4334" xr:uid="{EA9BBC4C-D8C0-4FCD-9C13-0FD366337FE7}"/>
    <cellStyle name="Normal 2 14" xfId="1244" xr:uid="{8EE47250-0B34-4F90-9657-CE13BCBA52C4}"/>
    <cellStyle name="Normal 2 14 10" xfId="6703" xr:uid="{805CB7CA-A155-4C1B-AAC0-63332D5C737B}"/>
    <cellStyle name="Normal 2 14 2" xfId="1245" xr:uid="{92C09AA9-8173-42BA-9639-66FACA3ED0C6}"/>
    <cellStyle name="Normal 2 14 2 2" xfId="2716" xr:uid="{B83891FD-009F-405D-AD86-26510C8D64AD}"/>
    <cellStyle name="Normal 2 14 2 2 2" xfId="4407" xr:uid="{C98D8CF3-4886-4E79-AE00-F8084EFA5971}"/>
    <cellStyle name="Normal 2 14 2 2 3" xfId="7665" xr:uid="{F17ED203-C2F1-4544-B76A-E7AFB6E23D9C}"/>
    <cellStyle name="Normal 2 14 2 3" xfId="3068" xr:uid="{0DC028B0-751F-4CE7-8B5B-B14FD6BED61D}"/>
    <cellStyle name="Normal 2 14 2 3 2" xfId="5530" xr:uid="{1691565F-803A-47D5-A6E5-C8A264DE995A}"/>
    <cellStyle name="Normal 2 14 2 4" xfId="3851" xr:uid="{EB61DF7E-52A3-4FE6-B216-FC07113FBB85}"/>
    <cellStyle name="Normal 2 14 2 5" xfId="4831" xr:uid="{4DA8C4B2-B965-46AD-85F3-6704B371D69A}"/>
    <cellStyle name="Normal 2 14 2 6" xfId="6849" xr:uid="{E8DC2B4C-8C59-4047-8A3F-EF32389291AC}"/>
    <cellStyle name="Normal 2 14 3" xfId="1246" xr:uid="{688F120F-EB02-4603-BDD3-7E61513FEF1B}"/>
    <cellStyle name="Normal 2 14 3 2" xfId="3244" xr:uid="{AEEC4F38-B1B6-4A2C-974F-A82E8BA011A4}"/>
    <cellStyle name="Normal 2 14 3 2 2" xfId="5718" xr:uid="{C98332E1-6B30-474E-A688-90C31C5A29D3}"/>
    <cellStyle name="Normal 2 14 3 3" xfId="4017" xr:uid="{6AAE403C-0FFF-44D1-88CC-299DC03F84C0}"/>
    <cellStyle name="Normal 2 14 3 4" xfId="5030" xr:uid="{982C8710-773A-4A29-80AC-B2155A8D1BF9}"/>
    <cellStyle name="Normal 2 14 3 5" xfId="7025" xr:uid="{EE526702-2871-4D31-8250-6C6C3588D080}"/>
    <cellStyle name="Normal 2 14 4" xfId="1247" xr:uid="{9276D6C1-2447-4FAD-8BE8-CAD009D3CA3D}"/>
    <cellStyle name="Normal 2 14 4 2" xfId="3431" xr:uid="{CA88B9EE-F09E-4C82-81E8-F9DDD3CB8615}"/>
    <cellStyle name="Normal 2 14 4 2 2" xfId="5727" xr:uid="{A01C1B86-EA23-4727-812B-25283BA9F9E6}"/>
    <cellStyle name="Normal 2 14 4 3" xfId="4223" xr:uid="{6C3B79C4-0063-48C6-B485-E76066C4795A}"/>
    <cellStyle name="Normal 2 14 4 4" xfId="5240" xr:uid="{E8EC5FA3-B8AB-46EB-998E-C4DB341F37B9}"/>
    <cellStyle name="Normal 2 14 4 5" xfId="7231" xr:uid="{77B7B5EA-C3D0-495B-8746-1B9C21CB486C}"/>
    <cellStyle name="Normal 2 14 5" xfId="2442" xr:uid="{4F3E3E62-1FE1-42FB-B8A5-779058E09970}"/>
    <cellStyle name="Normal 2 14 5 2" xfId="5343" xr:uid="{43662355-C2EB-4299-B207-34E72EED0C42}"/>
    <cellStyle name="Normal 2 14 5 3" xfId="7332" xr:uid="{F658052F-81A9-4C03-8A05-8A82BD6818E5}"/>
    <cellStyle name="Normal 2 14 6" xfId="2570" xr:uid="{676804DC-B682-46BE-8D35-FA5B310A5D3C}"/>
    <cellStyle name="Normal 2 14 6 2" xfId="4510" xr:uid="{F319A5BD-08ED-4F71-BDFD-2A53FD4A7A03}"/>
    <cellStyle name="Normal 2 14 6 3" xfId="7519" xr:uid="{4E78FD53-4F70-49F6-A165-DFB242060995}"/>
    <cellStyle name="Normal 2 14 7" xfId="2922" xr:uid="{37CFFB4F-EB37-4296-A267-676B5BEA1C75}"/>
    <cellStyle name="Normal 2 14 7 2" xfId="4991" xr:uid="{8AB17AE6-E499-4844-B78F-D8F1180A13FD}"/>
    <cellStyle name="Normal 2 14 8" xfId="3705" xr:uid="{553FE003-DAF1-4115-8278-744E44390B63}"/>
    <cellStyle name="Normal 2 14 9" xfId="4628" xr:uid="{71142439-2FB2-417F-9AD9-34E92D5F09E5}"/>
    <cellStyle name="Normal 2 15" xfId="1248" xr:uid="{5532A3FE-03A1-4D6C-8DE9-79470842CDC9}"/>
    <cellStyle name="Normal 2 15 2" xfId="2491" xr:uid="{6F37AF84-46BD-45E3-B031-D1E29B44F345}"/>
    <cellStyle name="Normal 2 15 2 2" xfId="5394" xr:uid="{0EDD97EA-E6F1-487B-8728-AD9D392DEA33}"/>
    <cellStyle name="Normal 2 15 2 3" xfId="7383" xr:uid="{F2789121-A229-4915-95ED-FAB76C109F6D}"/>
    <cellStyle name="Normal 2 15 3" xfId="2621" xr:uid="{CF0E90E6-E38B-47DB-9928-8FEF8F70D2D1}"/>
    <cellStyle name="Normal 2 15 3 2" xfId="4612" xr:uid="{C7E1BD3F-3F70-43E9-A1A5-1741345E63B1}"/>
    <cellStyle name="Normal 2 15 3 3" xfId="7570" xr:uid="{0830CFC7-4DB3-48D8-B7D8-9261CE24ABF9}"/>
    <cellStyle name="Normal 2 15 4" xfId="2973" xr:uid="{DF2DB8FC-8E97-4622-AA70-8C2A19168F5B}"/>
    <cellStyle name="Normal 2 15 4 2" xfId="4625" xr:uid="{0FE481D2-4C3A-4EA2-A530-CCF2F85CFF9A}"/>
    <cellStyle name="Normal 2 15 5" xfId="3756" xr:uid="{CF4E7B40-B3B5-4221-A190-E497F0E6C4D4}"/>
    <cellStyle name="Normal 2 15 6" xfId="4706" xr:uid="{10E3E206-7BE3-4E97-8F62-E04E39E334C6}"/>
    <cellStyle name="Normal 2 15 7" xfId="6754" xr:uid="{B17BCDFC-7EE2-4220-A5AD-46DAFE0454FB}"/>
    <cellStyle name="Normal 2 16" xfId="1249" xr:uid="{1385A16F-B797-4CDA-899A-43ECB5FFDD3F}"/>
    <cellStyle name="Normal 2 16 2" xfId="2709" xr:uid="{BBDA1700-D28B-4A49-8132-F5CA13088FA8}"/>
    <cellStyle name="Normal 2 16 2 2" xfId="4411" xr:uid="{16449AFC-34D2-4AA7-93DA-04CEF22E6602}"/>
    <cellStyle name="Normal 2 16 2 3" xfId="7658" xr:uid="{53ED7F54-4EBB-4D3D-AA6E-A3F7E2A2A16D}"/>
    <cellStyle name="Normal 2 16 3" xfId="3061" xr:uid="{423E6B3B-18B9-4784-BE20-E6B646679A04}"/>
    <cellStyle name="Normal 2 16 3 2" xfId="4508" xr:uid="{B79FF6C8-C774-4471-9805-0253730205BA}"/>
    <cellStyle name="Normal 2 16 4" xfId="3844" xr:uid="{52C9F99E-7A15-4115-BAC2-5CA10B6C8124}"/>
    <cellStyle name="Normal 2 16 5" xfId="4824" xr:uid="{2B664C0B-8173-4F8F-BDEF-4D6CC8A016D1}"/>
    <cellStyle name="Normal 2 16 6" xfId="6842" xr:uid="{F5E671FC-AC47-4170-838F-A0D602A77C13}"/>
    <cellStyle name="Normal 2 17" xfId="1250" xr:uid="{40A9872B-08FF-4A5C-9B4F-301E132F86DE}"/>
    <cellStyle name="Normal 2 17 2" xfId="3237" xr:uid="{D3BBE8D3-26AC-45DC-B6C8-F0949E0F0332}"/>
    <cellStyle name="Normal 2 17 2 2" xfId="4529" xr:uid="{A04CA7E0-EBE8-4C6F-9458-0C7E5DEE86FB}"/>
    <cellStyle name="Normal 2 17 3" xfId="4010" xr:uid="{B53AE1DE-2AAE-462C-940B-C2C9DC6D60E3}"/>
    <cellStyle name="Normal 2 17 4" xfId="5023" xr:uid="{2D437862-5871-49DD-9EE0-87668CFD68AB}"/>
    <cellStyle name="Normal 2 17 5" xfId="7018" xr:uid="{FDEC493C-AB43-4B93-8545-3B7BB021C268}"/>
    <cellStyle name="Normal 2 18" xfId="1251" xr:uid="{8503AAD8-FCEA-4EA4-AB92-41236BFF1D4B}"/>
    <cellStyle name="Normal 2 18 2" xfId="3432" xr:uid="{DD0A747E-80E0-4696-A61F-D11E41D509D2}"/>
    <cellStyle name="Normal 2 18 2 2" xfId="5668" xr:uid="{397630AE-BB88-4BE4-91EF-9943E0884A22}"/>
    <cellStyle name="Normal 2 18 3" xfId="4619" xr:uid="{E5D3AC03-A820-46DA-93D7-14C41FEAC0A6}"/>
    <cellStyle name="Normal 2 19" xfId="3399" xr:uid="{992793FF-A64E-4361-B6D4-F504E80D94A8}"/>
    <cellStyle name="Normal 2 19 2" xfId="5691" xr:uid="{DDAF8C02-1910-4894-9E18-942F4225A0AF}"/>
    <cellStyle name="Normal 2 2" xfId="149" xr:uid="{00000000-0005-0000-0000-000095000000}"/>
    <cellStyle name="Normal 2 2 10" xfId="1253" xr:uid="{4967904C-51F8-425C-88C5-645EBEDF80BD}"/>
    <cellStyle name="Normal 2 2 11" xfId="1252" xr:uid="{796A877E-FB57-4A86-8442-50A9CBC7A5D9}"/>
    <cellStyle name="Normal 2 2 12" xfId="268" xr:uid="{93DCBF54-084B-4521-8F6B-D28C4A800062}"/>
    <cellStyle name="Normal 2 2 2" xfId="150" xr:uid="{00000000-0005-0000-0000-000096000000}"/>
    <cellStyle name="Normal 2 2 2 2" xfId="1255" xr:uid="{AD058EE6-AD24-4F18-818B-F7C00FEB9D9D}"/>
    <cellStyle name="Normal 2 2 2 2 2" xfId="1256" xr:uid="{1D47443B-8727-4F23-B44E-77766346FEE0}"/>
    <cellStyle name="Normal 2 2 2 2 2 2" xfId="1257" xr:uid="{B3880D24-74A7-4452-A4A1-5295F29A60C8}"/>
    <cellStyle name="Normal 2 2 2 2 2 3" xfId="1258" xr:uid="{1EDCAD69-586F-438C-AB3C-6AD37823AD66}"/>
    <cellStyle name="Normal 2 2 2 3" xfId="1259" xr:uid="{4E63CDDE-B264-47DB-B001-419D689DBABE}"/>
    <cellStyle name="Normal 2 2 2 4" xfId="1260" xr:uid="{78635277-2D5A-47C2-B105-12A6B733CB7D}"/>
    <cellStyle name="Normal 2 2 2 5" xfId="1254" xr:uid="{BC030DB6-8118-4A76-935C-1FA839E2F426}"/>
    <cellStyle name="Normal 2 2 2 6" xfId="269" xr:uid="{D803CFDA-304C-41D6-93EE-6BE340F3A319}"/>
    <cellStyle name="Normal 2 2 3" xfId="151" xr:uid="{00000000-0005-0000-0000-000097000000}"/>
    <cellStyle name="Normal 2 2 3 2" xfId="152" xr:uid="{00000000-0005-0000-0000-000098000000}"/>
    <cellStyle name="Normal 2 2 3 2 2" xfId="1262" xr:uid="{D8ABD296-8251-48B9-909D-244945954619}"/>
    <cellStyle name="Normal 2 2 3 2 2 2" xfId="1263" xr:uid="{AB3367E0-3C9E-4E87-82CA-0EA3D581AEC6}"/>
    <cellStyle name="Normal 2 2 3 2 2 3" xfId="1264" xr:uid="{EC71BB81-1581-4B5C-9C08-2E46CDEE111F}"/>
    <cellStyle name="Normal 2 2 3 3" xfId="1265" xr:uid="{3241E277-22E0-4770-B4BF-A6C4C485965F}"/>
    <cellStyle name="Normal 2 2 3 3 2" xfId="1266" xr:uid="{2C97A308-A84A-4085-893D-DEBC84678A0F}"/>
    <cellStyle name="Normal 2 2 3 3 2 2" xfId="1267" xr:uid="{ECA0A5C4-B72A-4066-A388-9618A9E8DE21}"/>
    <cellStyle name="Normal 2 2 3 3 2 2 2" xfId="1268" xr:uid="{24AA9BD6-6705-429E-9617-C43B412A55E5}"/>
    <cellStyle name="Normal 2 2 3 3 2 2 3" xfId="1269" xr:uid="{6FBB28B8-D4B6-45B0-A41D-07EB6DAE10B4}"/>
    <cellStyle name="Normal 2 2 3 3 2 3" xfId="1270" xr:uid="{F3CE96CD-9C5F-4FC3-A549-F2743F1C1AAF}"/>
    <cellStyle name="Normal 2 2 3 4" xfId="1271" xr:uid="{061046F8-AFF1-47E0-A548-AF81167C1115}"/>
    <cellStyle name="Normal 2 2 3 5" xfId="1261" xr:uid="{79CDE4FB-D0B0-4891-848C-4F7D8187407E}"/>
    <cellStyle name="Normal 2 2 3 6" xfId="270" xr:uid="{B85ACFD4-C9CF-469F-BCFD-1D5A4E56414E}"/>
    <cellStyle name="Normal 2 2 4" xfId="1272" xr:uid="{38DB76CA-9E94-48CC-B92D-F8E687BFEA1F}"/>
    <cellStyle name="Normal 2 2 4 2" xfId="1273" xr:uid="{A597F2FF-809C-4753-A3F9-2118009421E6}"/>
    <cellStyle name="Normal 2 2 4 2 2" xfId="1274" xr:uid="{286E8371-06E9-46FC-B70E-DAB0BE464322}"/>
    <cellStyle name="Normal 2 2 4 2 3" xfId="1275" xr:uid="{5B46AEC8-E738-41DF-9961-2F52761EA2AA}"/>
    <cellStyle name="Normal 2 2 5" xfId="1276" xr:uid="{447BE5F1-FB08-4B60-A36D-75CFCE4B99E4}"/>
    <cellStyle name="Normal 2 2 6" xfId="1277" xr:uid="{ED33232E-A062-4ECD-9E60-8A8A566FDFC0}"/>
    <cellStyle name="Normal 2 2 7" xfId="1278" xr:uid="{0B4718A9-2F42-49FF-A5A9-189F19E530FD}"/>
    <cellStyle name="Normal 2 2 8" xfId="1279" xr:uid="{ACC83728-594D-49C9-83A5-389414558DCB}"/>
    <cellStyle name="Normal 2 2 9" xfId="1280" xr:uid="{E1DB9253-2E2D-439B-A51C-A02BE5C2374F}"/>
    <cellStyle name="Normal 2 2 9 2" xfId="1281" xr:uid="{40CD2835-79D9-45D1-801C-ACC636EC13D5}"/>
    <cellStyle name="Normal 2 2 9 2 2" xfId="1282" xr:uid="{E918440C-DB80-4063-A3ED-812AC022801B}"/>
    <cellStyle name="Normal 2 2 9 2 2 2" xfId="1283" xr:uid="{8C5390F6-5A3F-4117-A28E-D6AE32A74021}"/>
    <cellStyle name="Normal 2 2 9 2 2 3" xfId="1284" xr:uid="{B1A4518A-B166-4236-9E08-4F96508592FD}"/>
    <cellStyle name="Normal 2 2 9 2 3" xfId="1285" xr:uid="{F57F09F9-D4C3-4B15-B8B8-A2C7933B91B9}"/>
    <cellStyle name="Normal 2 2_COREP GL04rev3" xfId="153" xr:uid="{00000000-0005-0000-0000-000099000000}"/>
    <cellStyle name="Normal 2 20" xfId="1215" xr:uid="{78143E9D-E54E-4D5D-B0CE-9ADB7DE43257}"/>
    <cellStyle name="Normal 2 20 2" xfId="5752" xr:uid="{10C563A1-C9AC-449E-8E86-1CBD0AEF4213}"/>
    <cellStyle name="Normal 2 21" xfId="5701" xr:uid="{66C4315B-5418-4AC8-8AC3-A39E781FED7B}"/>
    <cellStyle name="Normal 2 22" xfId="4811" xr:uid="{01269C41-2B5B-42B1-9787-66F3C87FA52A}"/>
    <cellStyle name="Normal 2 3" xfId="154" xr:uid="{00000000-0005-0000-0000-00009A000000}"/>
    <cellStyle name="Normal 2 3 2" xfId="1287" xr:uid="{381520C2-D6E6-4A1D-A4DE-531F3D8A3CB8}"/>
    <cellStyle name="Normal 2 3 2 2" xfId="1288" xr:uid="{80153BD8-CF0E-4EFA-8C4E-6517D72E9541}"/>
    <cellStyle name="Normal 2 3 2 2 2" xfId="1289" xr:uid="{D64C816C-8873-45E9-8E7D-88063F338DE5}"/>
    <cellStyle name="Normal 2 3 2 2 3" xfId="1290" xr:uid="{800E60A6-EBC7-451F-8489-4EA3F40909F9}"/>
    <cellStyle name="Normal 2 3 3" xfId="1291" xr:uid="{E833132F-2432-48D2-952D-48C5A6096997}"/>
    <cellStyle name="Normal 2 3 4" xfId="1292" xr:uid="{DAA9B3F9-9E0C-4545-8BD0-13181EA07772}"/>
    <cellStyle name="Normal 2 3 5" xfId="1286" xr:uid="{B43A580B-D3AA-425C-90CC-035B4E9EC8F9}"/>
    <cellStyle name="Normal 2 3 6" xfId="271" xr:uid="{6970AC99-4F48-484D-8546-51DB21CBE0B1}"/>
    <cellStyle name="Normal 2 4" xfId="1293" xr:uid="{99A47D69-0D7E-415B-A22B-6A7873E677F0}"/>
    <cellStyle name="Normal 2 4 2" xfId="1294" xr:uid="{374ED1DF-44F6-4C73-8802-9B5418EB5A4C}"/>
    <cellStyle name="Normal 2 4 2 2" xfId="1295" xr:uid="{C06DB4F8-95E6-45E2-B07A-2F2DE5B32F4A}"/>
    <cellStyle name="Normal 2 4 2 2 2" xfId="1296" xr:uid="{50F081D7-A826-439C-9692-030616660720}"/>
    <cellStyle name="Normal 2 4 2 2 2 2" xfId="1297" xr:uid="{DEB24D43-4447-4E3B-8E23-5544721AFFB8}"/>
    <cellStyle name="Normal 2 4 2 2 2 3" xfId="1298" xr:uid="{898AD560-7F42-42B3-ACF4-38B2E5A5283F}"/>
    <cellStyle name="Normal 2 4 2 2 3" xfId="1299" xr:uid="{4032AC9A-CCBA-41E4-BAFE-A4A29D2A74F1}"/>
    <cellStyle name="Normal 2 5" xfId="155" xr:uid="{00000000-0005-0000-0000-00009B000000}"/>
    <cellStyle name="Normal 2 5 2" xfId="1301" xr:uid="{1434DA29-0298-484A-8C74-25A18D4A3FDE}"/>
    <cellStyle name="Normal 2 5 3" xfId="1302" xr:uid="{50234CA8-5CB1-4A22-BDF7-F3B2D7C6C13F}"/>
    <cellStyle name="Normal 2 5 4" xfId="1303" xr:uid="{8694B832-0964-4B79-ACFB-BF4571AC640A}"/>
    <cellStyle name="Normal 2 5 4 10" xfId="2877" xr:uid="{100E18D9-1127-4FA5-A7F9-C03C69707269}"/>
    <cellStyle name="Normal 2 5 4 10 2" xfId="4387" xr:uid="{DEA1C2C2-4940-42ED-86E6-6D607736122B}"/>
    <cellStyle name="Normal 2 5 4 11" xfId="3661" xr:uid="{FA0BB424-EC89-41F3-B3FB-1DCB2BAECA8C}"/>
    <cellStyle name="Normal 2 5 4 11 2" xfId="4361" xr:uid="{7664B6F4-A669-40CB-9F86-FECC2C0C2D83}"/>
    <cellStyle name="Normal 2 5 4 12" xfId="4516" xr:uid="{7EFA6EF8-8C86-409D-B415-23980CFF2326}"/>
    <cellStyle name="Normal 2 5 4 13" xfId="6659" xr:uid="{9912C07E-E7AE-4B56-8056-87BC330F1724}"/>
    <cellStyle name="Normal 2 5 4 2" xfId="1304" xr:uid="{B1802A5A-F62F-4B97-AFB9-2E7454FCAD7C}"/>
    <cellStyle name="Normal 2 5 4 3" xfId="1305" xr:uid="{BBCBDF35-F297-4865-AE01-5FD3A4A78A49}"/>
    <cellStyle name="Normal 2 5 4 3 10" xfId="4632" xr:uid="{EA2C2284-D68E-4B46-81B6-13D0BBA8441B}"/>
    <cellStyle name="Normal 2 5 4 3 11" xfId="6707" xr:uid="{3B231F57-FF3B-4E48-9948-C48E3858EA08}"/>
    <cellStyle name="Normal 2 5 4 3 2" xfId="1306" xr:uid="{B33066A8-5F1F-4B7E-8AFD-FA98E8889171}"/>
    <cellStyle name="Normal 2 5 4 3 2 2" xfId="1307" xr:uid="{BF5CD5FD-54BC-4B55-86DE-91B29D87A431}"/>
    <cellStyle name="Normal 2 5 4 3 2 2 2" xfId="2719" xr:uid="{802265C7-E4F4-455B-AE70-E59B5A411F93}"/>
    <cellStyle name="Normal 2 5 4 3 2 2 2 2" xfId="5544" xr:uid="{B1CFB365-844D-4720-B42C-EA9F2E0D97C4}"/>
    <cellStyle name="Normal 2 5 4 3 2 2 2 3" xfId="7668" xr:uid="{92329FA2-36B3-488F-9647-22864F42ED2A}"/>
    <cellStyle name="Normal 2 5 4 3 2 2 3" xfId="3071" xr:uid="{02418583-6762-44BE-8662-B5A7A1B277A6}"/>
    <cellStyle name="Normal 2 5 4 3 2 2 3 2" xfId="4396" xr:uid="{1DB82A20-D0F5-4AA0-B08F-C0286FB0852D}"/>
    <cellStyle name="Normal 2 5 4 3 2 2 4" xfId="3854" xr:uid="{6A531971-3366-47E3-9C5F-058E7151F27B}"/>
    <cellStyle name="Normal 2 5 4 3 2 2 5" xfId="4835" xr:uid="{F09380D8-1BEF-46AD-83E8-BEE8D258EC15}"/>
    <cellStyle name="Normal 2 5 4 3 2 2 6" xfId="6852" xr:uid="{F60911BD-38B7-4070-864E-CBABB3D31952}"/>
    <cellStyle name="Normal 2 5 4 3 2 3" xfId="1308" xr:uid="{D91674BB-346C-4287-99CF-60854ADAE6FE}"/>
    <cellStyle name="Normal 2 5 4 3 2 3 2" xfId="3247" xr:uid="{F0DFD3A1-A6A5-45E8-88B1-6A5C78ED81AB}"/>
    <cellStyle name="Normal 2 5 4 3 2 3 2 2" xfId="4803" xr:uid="{071F1A36-8351-49B2-B9A8-BD5592DE97FD}"/>
    <cellStyle name="Normal 2 5 4 3 2 3 3" xfId="4020" xr:uid="{72C6AFE9-4903-4F28-B1BF-FCBE7DF5DD13}"/>
    <cellStyle name="Normal 2 5 4 3 2 3 4" xfId="5033" xr:uid="{3C7C86FD-C2D6-46EE-AA47-C31412B5333E}"/>
    <cellStyle name="Normal 2 5 4 3 2 3 5" xfId="7028" xr:uid="{ABB95815-16A7-4DB0-B977-EA2F1260D958}"/>
    <cellStyle name="Normal 2 5 4 3 2 4" xfId="1309" xr:uid="{B0D73436-9994-4450-BC52-D43D250BADE7}"/>
    <cellStyle name="Normal 2 5 4 3 2 4 2" xfId="3433" xr:uid="{6BE96751-4C6B-4348-B38E-ABE2FEA58D9B}"/>
    <cellStyle name="Normal 2 5 4 3 2 4 2 2" xfId="5616" xr:uid="{047C7B0F-B25B-4294-BA20-3A0D5CB41023}"/>
    <cellStyle name="Normal 2 5 4 3 2 4 3" xfId="5399" xr:uid="{A5D9D589-8D18-49E0-A55C-11B4D16157F0}"/>
    <cellStyle name="Normal 2 5 4 3 2 4 4" xfId="7388" xr:uid="{86E37E07-3264-4151-B916-E567D00FF23F}"/>
    <cellStyle name="Normal 2 5 4 3 2 5" xfId="2626" xr:uid="{363BD46B-C5DC-482D-B42C-F473F4C6A0ED}"/>
    <cellStyle name="Normal 2 5 4 3 2 5 2" xfId="4476" xr:uid="{ECD60FC3-5861-4B93-A6D6-39C301AFB05D}"/>
    <cellStyle name="Normal 2 5 4 3 2 5 3" xfId="7575" xr:uid="{4A422A2B-2C0C-4161-9116-D3158E044245}"/>
    <cellStyle name="Normal 2 5 4 3 2 6" xfId="2978" xr:uid="{BC811EF5-5528-4CBF-B231-A2B759BF5534}"/>
    <cellStyle name="Normal 2 5 4 3 2 6 2" xfId="4816" xr:uid="{730BBD0D-0257-40F8-8F32-DF576BA44D8B}"/>
    <cellStyle name="Normal 2 5 4 3 2 7" xfId="3761" xr:uid="{EB1C3CC6-6D3B-4237-9328-2662CF250FE4}"/>
    <cellStyle name="Normal 2 5 4 3 2 8" xfId="4712" xr:uid="{9CF67274-086C-43D1-8F98-9C686D9C5CE3}"/>
    <cellStyle name="Normal 2 5 4 3 2 9" xfId="6759" xr:uid="{959A2AA6-0078-4C90-A323-9DC2D4502F38}"/>
    <cellStyle name="Normal 2 5 4 3 3" xfId="1310" xr:uid="{864CEF84-77A9-4FFB-BC49-2828F5AE819C}"/>
    <cellStyle name="Normal 2 5 4 3 3 2" xfId="2718" xr:uid="{63C8ADB8-7F36-4C43-B65A-9CC236E7FC6B}"/>
    <cellStyle name="Normal 2 5 4 3 3 2 2" xfId="5710" xr:uid="{CC6EEF1A-B3EF-4435-A9A5-A064828FAE83}"/>
    <cellStyle name="Normal 2 5 4 3 3 2 3" xfId="7667" xr:uid="{BBBAC01D-9652-41D3-8D3D-17F79C0AEA43}"/>
    <cellStyle name="Normal 2 5 4 3 3 3" xfId="3070" xr:uid="{3BFDEBBC-5B29-4C35-BEEC-A5BFD21FA24F}"/>
    <cellStyle name="Normal 2 5 4 3 3 3 2" xfId="5635" xr:uid="{390AD9BC-7A2F-4C1E-AC4B-2E4CE6917E55}"/>
    <cellStyle name="Normal 2 5 4 3 3 4" xfId="3853" xr:uid="{7562A272-BDFD-4205-BC67-FF87075586DC}"/>
    <cellStyle name="Normal 2 5 4 3 3 5" xfId="4834" xr:uid="{16220D51-967E-4842-B8F5-B0C2C26490B9}"/>
    <cellStyle name="Normal 2 5 4 3 3 6" xfId="6851" xr:uid="{E686DEFD-D63F-47E0-9C95-3530FD258CFD}"/>
    <cellStyle name="Normal 2 5 4 3 4" xfId="1311" xr:uid="{D742408A-0E3F-4D1F-979E-ACEA5F57F64D}"/>
    <cellStyle name="Normal 2 5 4 3 4 2" xfId="3246" xr:uid="{22F20627-D686-4BDE-AB95-A50B68F89688}"/>
    <cellStyle name="Normal 2 5 4 3 4 2 2" xfId="4600" xr:uid="{CD47FF4D-B1F7-462F-B09D-E229E70E69C4}"/>
    <cellStyle name="Normal 2 5 4 3 4 3" xfId="4019" xr:uid="{08E56D6A-398E-4301-86C7-783CB5F921DD}"/>
    <cellStyle name="Normal 2 5 4 3 4 4" xfId="5032" xr:uid="{122AB4C7-4914-41C9-8EA4-045927F483CB}"/>
    <cellStyle name="Normal 2 5 4 3 4 5" xfId="7027" xr:uid="{020D1F57-9FA5-4766-AFED-808D82FC0B57}"/>
    <cellStyle name="Normal 2 5 4 3 5" xfId="1312" xr:uid="{F88A4062-8E68-403B-8B06-01249DEE4E4C}"/>
    <cellStyle name="Normal 2 5 4 3 5 2" xfId="3434" xr:uid="{7D2C432A-D3B3-4A4F-ABF5-F18D22AFE318}"/>
    <cellStyle name="Normal 2 5 4 3 5 2 2" xfId="5558" xr:uid="{F02BE3EF-D7B7-4811-B7EE-63AEE6D91226}"/>
    <cellStyle name="Normal 2 5 4 3 5 3" xfId="4227" xr:uid="{92065183-C876-4FE0-B3BC-47D3A63C357C}"/>
    <cellStyle name="Normal 2 5 4 3 5 4" xfId="5244" xr:uid="{7503743A-73DA-490A-9059-3ECA8FD32E35}"/>
    <cellStyle name="Normal 2 5 4 3 5 5" xfId="7235" xr:uid="{11AA2537-14FD-4621-B5E3-0619DA90057C}"/>
    <cellStyle name="Normal 2 5 4 3 6" xfId="2446" xr:uid="{7BECB4DE-BFB7-4714-A6A4-E2BAEDE4AD56}"/>
    <cellStyle name="Normal 2 5 4 3 6 2" xfId="5347" xr:uid="{633DC4D3-0848-4A28-ACBE-B9E5FAEBBA8D}"/>
    <cellStyle name="Normal 2 5 4 3 6 3" xfId="7336" xr:uid="{C240F5F6-BCA4-4199-8858-5BEC724F52A9}"/>
    <cellStyle name="Normal 2 5 4 3 7" xfId="2574" xr:uid="{EBC3F464-1538-4064-92B4-B2B8116E2789}"/>
    <cellStyle name="Normal 2 5 4 3 7 2" xfId="4493" xr:uid="{7BA5BF0D-BAD1-40C4-A9E0-3E54E1AA327B}"/>
    <cellStyle name="Normal 2 5 4 3 7 3" xfId="7523" xr:uid="{CDA7FA58-0308-4A27-B228-56079B6B90EC}"/>
    <cellStyle name="Normal 2 5 4 3 8" xfId="2926" xr:uid="{1930150F-796A-43DE-BF85-48B4B395229A}"/>
    <cellStyle name="Normal 2 5 4 3 8 2" xfId="5620" xr:uid="{2E0B0207-7F4E-49E5-8E66-9C7BA81FC2AA}"/>
    <cellStyle name="Normal 2 5 4 3 9" xfId="3709" xr:uid="{16549F27-A6A1-4FC7-8378-75E069FFA3E7}"/>
    <cellStyle name="Normal 2 5 4 4" xfId="1313" xr:uid="{11A8BDFC-7B93-4CCF-BD2D-69E25AD6448F}"/>
    <cellStyle name="Normal 2 5 4 4 2" xfId="1314" xr:uid="{7AC71CD8-053D-42F8-97E7-2CC7A36A1014}"/>
    <cellStyle name="Normal 2 5 4 4 2 2" xfId="2720" xr:uid="{42210777-1F63-406E-A399-B7EEB5ADFFAB}"/>
    <cellStyle name="Normal 2 5 4 4 2 2 2" xfId="4726" xr:uid="{DBFD9C23-84A8-4D20-A6B7-46E0C74726F2}"/>
    <cellStyle name="Normal 2 5 4 4 2 2 3" xfId="7669" xr:uid="{DBB921CA-2F79-452A-8AA9-0B8F6F697709}"/>
    <cellStyle name="Normal 2 5 4 4 2 3" xfId="3072" xr:uid="{80E24121-8284-4DDB-AFD1-EF633FCD7F55}"/>
    <cellStyle name="Normal 2 5 4 4 2 3 2" xfId="4367" xr:uid="{6D5FD16A-9033-4B78-BE38-14615A6527E4}"/>
    <cellStyle name="Normal 2 5 4 4 2 4" xfId="3855" xr:uid="{F2C12666-9776-4564-8F7F-16116F0B31C2}"/>
    <cellStyle name="Normal 2 5 4 4 2 5" xfId="4836" xr:uid="{26C6D14F-718E-4E6B-ACB9-C7D326C18394}"/>
    <cellStyle name="Normal 2 5 4 4 2 6" xfId="6853" xr:uid="{CD226CB7-73A5-4BBF-9C82-5921A255714B}"/>
    <cellStyle name="Normal 2 5 4 4 3" xfId="1315" xr:uid="{4526BC4D-0249-444F-ACA3-827E32B15BF5}"/>
    <cellStyle name="Normal 2 5 4 4 3 2" xfId="3248" xr:uid="{99624453-5912-46EF-95CD-B6E595B0BF61}"/>
    <cellStyle name="Normal 2 5 4 4 3 2 2" xfId="4701" xr:uid="{71F61114-2043-4896-9117-47819B6B8D0A}"/>
    <cellStyle name="Normal 2 5 4 4 3 3" xfId="4021" xr:uid="{EA5EF8F9-020A-49A9-A3DF-B7835CEE86A0}"/>
    <cellStyle name="Normal 2 5 4 4 3 4" xfId="5034" xr:uid="{1C29AC8D-8FA4-4E0C-98F4-605159677F32}"/>
    <cellStyle name="Normal 2 5 4 4 3 5" xfId="7029" xr:uid="{31835368-6CD3-4CB4-B1A5-8B41BB62C86F}"/>
    <cellStyle name="Normal 2 5 4 4 4" xfId="1316" xr:uid="{526F3DA5-811D-4BB5-9301-2AF551435630}"/>
    <cellStyle name="Normal 2 5 4 4 4 2" xfId="3435" xr:uid="{07788D53-A133-4C7D-8A2D-ADE9AC376975}"/>
    <cellStyle name="Normal 2 5 4 4 4 2 2" xfId="5698" xr:uid="{AC3E4036-CD6C-4871-8C34-AC2F3C680DAC}"/>
    <cellStyle name="Normal 2 5 4 4 4 3" xfId="5398" xr:uid="{87C182A0-959F-4BDD-BCB5-578E2D497348}"/>
    <cellStyle name="Normal 2 5 4 4 4 4" xfId="7387" xr:uid="{028213C4-F59E-448D-BC1B-951E049CFF5E}"/>
    <cellStyle name="Normal 2 5 4 4 5" xfId="2625" xr:uid="{DAA0F0DB-453D-4084-9ED4-493E21203CAF}"/>
    <cellStyle name="Normal 2 5 4 4 5 2" xfId="5693" xr:uid="{03D7F0E0-55AC-46CA-A6FB-33512AE8ECDA}"/>
    <cellStyle name="Normal 2 5 4 4 5 3" xfId="7574" xr:uid="{AE7DFE2D-9BEA-4FC1-9EA6-3B080D7BC69F}"/>
    <cellStyle name="Normal 2 5 4 4 6" xfId="2977" xr:uid="{D3303076-CE51-476E-9086-D6A88C39F7C6}"/>
    <cellStyle name="Normal 2 5 4 4 6 2" xfId="4433" xr:uid="{C8DD42A2-120B-422B-82AD-479079BC566C}"/>
    <cellStyle name="Normal 2 5 4 4 7" xfId="3760" xr:uid="{C83E3983-D8D1-4CAA-B066-ACB13E1F353F}"/>
    <cellStyle name="Normal 2 5 4 4 8" xfId="4711" xr:uid="{387E61F2-49AA-4A1B-B974-2883500A1EF0}"/>
    <cellStyle name="Normal 2 5 4 4 9" xfId="6758" xr:uid="{D1C85F7A-3CDD-49EF-8C4A-BC70A585F2EF}"/>
    <cellStyle name="Normal 2 5 4 5" xfId="1317" xr:uid="{9D364FC9-2084-4843-90DF-8A791F0A0A3D}"/>
    <cellStyle name="Normal 2 5 4 5 2" xfId="2717" xr:uid="{46A35B8A-BAA2-49BB-9329-1149F70598F7}"/>
    <cellStyle name="Normal 2 5 4 5 2 2" xfId="5654" xr:uid="{D504A646-3F28-414D-9041-07ADCB814F7F}"/>
    <cellStyle name="Normal 2 5 4 5 2 3" xfId="7666" xr:uid="{9C3E0AFB-C4B9-44A8-AC3F-C4CFF1C68B83}"/>
    <cellStyle name="Normal 2 5 4 5 3" xfId="3069" xr:uid="{655781D6-85A1-499D-87D5-07E3F9B3E481}"/>
    <cellStyle name="Normal 2 5 4 5 3 2" xfId="5185" xr:uid="{E15626CD-CC76-4913-80D3-B8B87D593A12}"/>
    <cellStyle name="Normal 2 5 4 5 4" xfId="3852" xr:uid="{059B690B-5DF1-4954-8F6E-6A1DCCD55378}"/>
    <cellStyle name="Normal 2 5 4 5 5" xfId="4833" xr:uid="{E9E2B05B-3717-4656-9B1B-D10FEA4E55B7}"/>
    <cellStyle name="Normal 2 5 4 5 6" xfId="6850" xr:uid="{570BCD17-E763-4B0F-9F64-014E182E0FEC}"/>
    <cellStyle name="Normal 2 5 4 6" xfId="1318" xr:uid="{05AC9816-F608-43B5-B99D-862CCE55680F}"/>
    <cellStyle name="Normal 2 5 4 6 2" xfId="3245" xr:uid="{E5EAAB6D-D3DE-4B30-AA2A-D6BA1F04F8BE}"/>
    <cellStyle name="Normal 2 5 4 6 2 2" xfId="5513" xr:uid="{36779007-67DE-46EE-8ECB-D4A10F0439A7}"/>
    <cellStyle name="Normal 2 5 4 6 3" xfId="4018" xr:uid="{EDDC84F8-49D2-4A7F-8A7A-5687456A66E3}"/>
    <cellStyle name="Normal 2 5 4 6 4" xfId="5031" xr:uid="{C35549C5-9DC8-4828-B1D8-4B6E7F21D575}"/>
    <cellStyle name="Normal 2 5 4 6 5" xfId="7026" xr:uid="{E77FC703-918B-48FB-AE21-643423BA203D}"/>
    <cellStyle name="Normal 2 5 4 7" xfId="1319" xr:uid="{E48AC3D3-94F8-4B83-8776-DB210F885F86}"/>
    <cellStyle name="Normal 2 5 4 7 2" xfId="3436" xr:uid="{2B8EFC7F-865E-4CF1-AE13-3C93C208714B}"/>
    <cellStyle name="Normal 2 5 4 7 2 2" xfId="4438" xr:uid="{CB1889C5-0C35-494E-99A2-D677037CA54E}"/>
    <cellStyle name="Normal 2 5 4 7 3" xfId="4179" xr:uid="{5FF8AF7F-3BAE-42BA-B801-95C6401D4ADF}"/>
    <cellStyle name="Normal 2 5 4 7 4" xfId="5196" xr:uid="{E203AD8B-A6EE-4753-85ED-C9C40A7EF158}"/>
    <cellStyle name="Normal 2 5 4 7 5" xfId="7187" xr:uid="{06B04FF4-AFE5-49E6-8C45-A2A8EB1C4686}"/>
    <cellStyle name="Normal 2 5 4 8" xfId="2397" xr:uid="{8749F4E8-C0A0-4F83-B302-22056C9EF1C6}"/>
    <cellStyle name="Normal 2 5 4 8 2" xfId="5298" xr:uid="{6D1197F6-622A-40A2-B07D-FD9FE754F792}"/>
    <cellStyle name="Normal 2 5 4 8 3" xfId="7288" xr:uid="{96F1F857-466E-4721-9E15-C3175264A9D8}"/>
    <cellStyle name="Normal 2 5 4 9" xfId="2525" xr:uid="{39AFB001-CFFA-4418-8552-8909AADC660A}"/>
    <cellStyle name="Normal 2 5 4 9 2" xfId="4681" xr:uid="{C9F2635A-B61E-44BA-8F6F-6676F8A4A4C6}"/>
    <cellStyle name="Normal 2 5 4 9 3" xfId="7475" xr:uid="{14D316D7-3072-476A-A90D-AA2CA55C8092}"/>
    <cellStyle name="Normal 2 5 5" xfId="1300" xr:uid="{DA8D09E4-4F35-4C55-BC4F-AC5BAB53DF8B}"/>
    <cellStyle name="Normal 2 6" xfId="1320" xr:uid="{222EF014-C7E6-4412-B730-25960FF59924}"/>
    <cellStyle name="Normal 2 7" xfId="1321" xr:uid="{01B1E6C8-995C-44F1-A0EF-E245218EC97A}"/>
    <cellStyle name="Normal 2 8" xfId="1322" xr:uid="{13FA91FC-8C92-4B9F-A61F-6738B59F7C60}"/>
    <cellStyle name="Normal 2 9" xfId="1323" xr:uid="{69E69C09-9FB8-45D0-879D-0B7D6D0E207C}"/>
    <cellStyle name="Normal 2_~0149226" xfId="156" xr:uid="{00000000-0005-0000-0000-00009C000000}"/>
    <cellStyle name="Normal 20" xfId="1324" xr:uid="{9785B106-B972-4BB0-A80A-092A3BDFB402}"/>
    <cellStyle name="Normal 21" xfId="1325" xr:uid="{A80E1BCC-172A-4267-8C41-46E5DCF58F27}"/>
    <cellStyle name="Normal 21 10" xfId="2526" xr:uid="{7FB0EB2C-8C4E-4CBD-8B85-455F26E114FA}"/>
    <cellStyle name="Normal 21 10 2" xfId="4342" xr:uid="{3B2DB764-336C-4E93-90C1-895AEA0A6B68}"/>
    <cellStyle name="Normal 21 10 3" xfId="7476" xr:uid="{405B4EA0-7FAC-4170-9F02-4F448A54BB69}"/>
    <cellStyle name="Normal 21 11" xfId="2878" xr:uid="{8CD430C3-7D5D-4360-89C6-16B6B824C269}"/>
    <cellStyle name="Normal 21 11 2" xfId="4314" xr:uid="{F0595BEC-CD33-4F7D-B14B-0CB17127809B}"/>
    <cellStyle name="Normal 21 12" xfId="3662" xr:uid="{33E7AD42-EF17-43F5-BD8B-DAB9794BA8CB}"/>
    <cellStyle name="Normal 21 12 2" xfId="4412" xr:uid="{2A06FEFE-016C-43BC-8DB9-03FE71AD0726}"/>
    <cellStyle name="Normal 21 13" xfId="4519" xr:uid="{CB4ADEC7-9826-471E-92F3-0DA90C60F200}"/>
    <cellStyle name="Normal 21 14" xfId="6660" xr:uid="{8A19BA40-DA23-48B3-8329-28FCFE20DFAD}"/>
    <cellStyle name="Normal 21 2" xfId="1326" xr:uid="{C1185286-79E1-43EA-8F23-F1D271B61C48}"/>
    <cellStyle name="Normal 21 2 10" xfId="2879" xr:uid="{21E5E9D4-3906-4F95-86E9-3DCA80A2D0F9}"/>
    <cellStyle name="Normal 21 2 10 2" xfId="4487" xr:uid="{A4D554AD-956E-474E-A83D-DB59922A9CA9}"/>
    <cellStyle name="Normal 21 2 11" xfId="3663" xr:uid="{FE4FF901-863D-4C19-9F4D-89AF1748F1F3}"/>
    <cellStyle name="Normal 21 2 11 2" xfId="5749" xr:uid="{AC7E0E56-7BF5-4F49-AF0F-E4EA3FDF847F}"/>
    <cellStyle name="Normal 21 2 12" xfId="4520" xr:uid="{4E241ECD-C59D-476D-8D1E-74C1D78013A9}"/>
    <cellStyle name="Normal 21 2 13" xfId="6661" xr:uid="{F022A458-61A8-45E6-8BD7-0A01F7227130}"/>
    <cellStyle name="Normal 21 2 2" xfId="1327" xr:uid="{24426C85-667D-4469-8883-179BFCB7DF10}"/>
    <cellStyle name="Normal 21 2 2 10" xfId="4635" xr:uid="{B62CC89B-6B94-4F20-A356-0E9346B1C603}"/>
    <cellStyle name="Normal 21 2 2 11" xfId="6710" xr:uid="{AF5E5632-74EE-49DE-8D12-747DCEBA7C93}"/>
    <cellStyle name="Normal 21 2 2 2" xfId="1328" xr:uid="{160AB5A7-6028-47A7-B111-8D5C16A199E0}"/>
    <cellStyle name="Normal 21 2 2 2 2" xfId="2496" xr:uid="{FCEE2DBF-7834-4DD6-BE3F-E99EE9E3EA1B}"/>
    <cellStyle name="Normal 21 2 2 2 2 2" xfId="5402" xr:uid="{C3791872-1786-4D58-B682-A3B8AA65E469}"/>
    <cellStyle name="Normal 21 2 2 2 2 3" xfId="7391" xr:uid="{35A4A3E2-86D6-465F-B2DD-F8101E0CC79D}"/>
    <cellStyle name="Normal 21 2 2 2 3" xfId="2629" xr:uid="{3F9BBEA0-2DDF-4C79-9FDE-E76F60C48E1B}"/>
    <cellStyle name="Normal 21 2 2 2 3 2" xfId="5636" xr:uid="{75ED861E-F020-43DE-A8DE-C4942336B4F8}"/>
    <cellStyle name="Normal 21 2 2 2 3 3" xfId="7578" xr:uid="{752FCB71-A351-40B2-B7F7-839C1F0EE229}"/>
    <cellStyle name="Normal 21 2 2 2 4" xfId="2981" xr:uid="{F3DE74F6-6EE3-411C-8823-9A2DF069E622}"/>
    <cellStyle name="Normal 21 2 2 2 4 2" xfId="4319" xr:uid="{08106117-A487-4E12-9345-3324E7D86DF0}"/>
    <cellStyle name="Normal 21 2 2 2 5" xfId="3764" xr:uid="{AF23AFFB-71E1-4941-B68D-B069F027F492}"/>
    <cellStyle name="Normal 21 2 2 2 6" xfId="4715" xr:uid="{9ED3A638-A6AC-4C24-B87D-CF8236636954}"/>
    <cellStyle name="Normal 21 2 2 2 7" xfId="6762" xr:uid="{5CB47A9A-CE0D-4937-AC7C-5507CC7500B3}"/>
    <cellStyle name="Normal 21 2 2 3" xfId="1329" xr:uid="{6911DE99-FD45-4FD1-9253-C12884CA43B9}"/>
    <cellStyle name="Normal 21 2 2 3 2" xfId="2723" xr:uid="{CAB394FC-1CCA-417C-ADD7-63A34B431FC3}"/>
    <cellStyle name="Normal 21 2 2 3 2 2" xfId="4501" xr:uid="{D36A8FD7-086E-447A-9629-0D097E1CFFA9}"/>
    <cellStyle name="Normal 21 2 2 3 2 3" xfId="7672" xr:uid="{577D4255-863D-411A-8344-360C2256727C}"/>
    <cellStyle name="Normal 21 2 2 3 3" xfId="3075" xr:uid="{1771DC0D-B350-4080-8D31-66BFCF93F5A4}"/>
    <cellStyle name="Normal 21 2 2 3 3 2" xfId="5624" xr:uid="{00734493-8F92-4442-BFAB-E32B2CC5E8C9}"/>
    <cellStyle name="Normal 21 2 2 3 4" xfId="3858" xr:uid="{ED7925D5-397F-46DF-8B21-A9EF052F56B7}"/>
    <cellStyle name="Normal 21 2 2 3 5" xfId="4839" xr:uid="{6A48B392-8BD2-429F-A101-7E7DF167DE58}"/>
    <cellStyle name="Normal 21 2 2 3 6" xfId="6856" xr:uid="{F25C096E-1F9E-41EF-86D0-BECCD9EA1DE4}"/>
    <cellStyle name="Normal 21 2 2 4" xfId="1330" xr:uid="{70DE4A4A-8744-4782-A0FF-ABBD17C47779}"/>
    <cellStyle name="Normal 21 2 2 4 2" xfId="3251" xr:uid="{8FE215F3-1162-4B5D-A0BF-345DBE09A016}"/>
    <cellStyle name="Normal 21 2 2 4 2 2" xfId="5619" xr:uid="{DD123F0F-E864-4C24-A00F-5C6D591CD225}"/>
    <cellStyle name="Normal 21 2 2 4 3" xfId="4024" xr:uid="{B3DE6161-58C8-4791-94C4-8D64E5DB83B8}"/>
    <cellStyle name="Normal 21 2 2 4 4" xfId="5037" xr:uid="{64EEB63B-ADC1-41E3-93F0-6D9DA4036057}"/>
    <cellStyle name="Normal 21 2 2 4 5" xfId="7032" xr:uid="{2BEFD798-D9D4-4E05-85FB-725A1BBC03F6}"/>
    <cellStyle name="Normal 21 2 2 5" xfId="1331" xr:uid="{870E4AB1-52F6-4C73-A5A8-A5245350E230}"/>
    <cellStyle name="Normal 21 2 2 5 2" xfId="3437" xr:uid="{AB2BC6A7-373E-402A-9D57-83664FE12CEB}"/>
    <cellStyle name="Normal 21 2 2 5 2 2" xfId="4729" xr:uid="{C2C2CF27-CC53-4563-AB98-306FF7C9A4CC}"/>
    <cellStyle name="Normal 21 2 2 5 3" xfId="4230" xr:uid="{6828D274-2D2C-4E1C-83E8-EF743BC51D70}"/>
    <cellStyle name="Normal 21 2 2 5 4" xfId="5247" xr:uid="{422B3EA1-CE2B-4C87-BF7C-9F4B625BA404}"/>
    <cellStyle name="Normal 21 2 2 5 5" xfId="7238" xr:uid="{8B58E8AB-4646-4A5A-BEDC-309A914C3168}"/>
    <cellStyle name="Normal 21 2 2 6" xfId="2449" xr:uid="{80421FA6-7561-4214-BE0C-25DA7B22846B}"/>
    <cellStyle name="Normal 21 2 2 6 2" xfId="5350" xr:uid="{9DB5F2C1-7EA6-4B9A-9F9B-3CDFB4431FCB}"/>
    <cellStyle name="Normal 21 2 2 6 3" xfId="7339" xr:uid="{DBCFAD96-0DCC-4D22-80CE-517CE08F5659}"/>
    <cellStyle name="Normal 21 2 2 7" xfId="2577" xr:uid="{5A1C7BCA-4BD9-4CDA-BFA9-79F0AB7AC1BD}"/>
    <cellStyle name="Normal 21 2 2 7 2" xfId="4460" xr:uid="{D0B81CD8-E948-424E-84F1-0495AA7D1906}"/>
    <cellStyle name="Normal 21 2 2 7 3" xfId="7526" xr:uid="{74338111-AC8D-413E-B6AF-8C6E2C68EECF}"/>
    <cellStyle name="Normal 21 2 2 8" xfId="2929" xr:uid="{6E42D527-AEFC-44E9-860E-E47076BAFAE3}"/>
    <cellStyle name="Normal 21 2 2 8 2" xfId="4604" xr:uid="{A9C51DE8-598F-46AD-94E3-6D6DFEF12627}"/>
    <cellStyle name="Normal 21 2 2 9" xfId="3712" xr:uid="{235B6040-310F-45DD-A21B-D298D407505F}"/>
    <cellStyle name="Normal 21 2 2 9 2" xfId="5672" xr:uid="{6CBBAFB8-5FEE-420A-B0B7-E31EECBB8947}"/>
    <cellStyle name="Normal 21 2 3" xfId="1332" xr:uid="{4FD84A4B-800F-442F-8DF6-B2E2CB92AC16}"/>
    <cellStyle name="Normal 21 2 3 10" xfId="6709" xr:uid="{110E881B-4981-4290-A242-56586637E1A7}"/>
    <cellStyle name="Normal 21 2 3 2" xfId="1333" xr:uid="{D330C07F-CD76-4FB6-823F-D986F557F9A4}"/>
    <cellStyle name="Normal 21 2 3 2 2" xfId="2724" xr:uid="{2C68F504-6774-4D3E-AACA-8CF978F7F7FB}"/>
    <cellStyle name="Normal 21 2 3 2 2 2" xfId="5529" xr:uid="{5FB3D16E-7A3F-4B07-B1F9-4551C0158B03}"/>
    <cellStyle name="Normal 21 2 3 2 2 3" xfId="7673" xr:uid="{61CF8DE3-7743-4B7C-9561-C15AD46A4FE1}"/>
    <cellStyle name="Normal 21 2 3 2 3" xfId="3076" xr:uid="{E6966A53-EC5D-4BB1-A2A8-058987C81DE4}"/>
    <cellStyle name="Normal 21 2 3 2 3 2" xfId="4592" xr:uid="{A06E69B6-E952-42E3-9FFD-15A40AE97EEF}"/>
    <cellStyle name="Normal 21 2 3 2 4" xfId="3859" xr:uid="{0583E070-1E93-49E2-AFE0-8182DA5E38F7}"/>
    <cellStyle name="Normal 21 2 3 2 5" xfId="4840" xr:uid="{7DF5CE47-27C2-46CB-B0FA-C3CB8DAC708F}"/>
    <cellStyle name="Normal 21 2 3 2 6" xfId="6857" xr:uid="{1EFC2C70-F661-4B64-B825-ABC402AE378F}"/>
    <cellStyle name="Normal 21 2 3 3" xfId="1334" xr:uid="{039B0555-A70D-4ADF-9D61-0458D1E34D07}"/>
    <cellStyle name="Normal 21 2 3 3 2" xfId="3252" xr:uid="{E0F1621F-7DDA-4EF9-B40E-1EB29CF2FAA0}"/>
    <cellStyle name="Normal 21 2 3 3 2 2" xfId="4275" xr:uid="{F816529B-B598-4A62-B51C-87A3EC713E14}"/>
    <cellStyle name="Normal 21 2 3 3 3" xfId="4025" xr:uid="{3ED1E5B9-00C5-4035-A947-3720A7F84FD3}"/>
    <cellStyle name="Normal 21 2 3 3 4" xfId="5038" xr:uid="{27098048-5F1E-414F-9DA1-0102F465BF41}"/>
    <cellStyle name="Normal 21 2 3 3 5" xfId="7033" xr:uid="{75FED765-D211-4B11-8DFA-34DCF411C03A}"/>
    <cellStyle name="Normal 21 2 3 4" xfId="1335" xr:uid="{444C543D-262E-4856-B9A4-4A780259155B}"/>
    <cellStyle name="Normal 21 2 3 4 2" xfId="3438" xr:uid="{7DE7822B-2FE9-4F18-8561-1BE3C0C5E25D}"/>
    <cellStyle name="Normal 21 2 3 4 2 2" xfId="4281" xr:uid="{57205154-7BA0-4B2D-96E0-71C19A01849B}"/>
    <cellStyle name="Normal 21 2 3 4 3" xfId="4229" xr:uid="{5D5237C1-F505-418F-9677-9503D415689F}"/>
    <cellStyle name="Normal 21 2 3 4 4" xfId="5246" xr:uid="{884346DC-3684-478B-86FC-22466AB42DB6}"/>
    <cellStyle name="Normal 21 2 3 4 5" xfId="7237" xr:uid="{32DC8702-D7EC-438F-BB72-47E0DCBC35E5}"/>
    <cellStyle name="Normal 21 2 3 5" xfId="2448" xr:uid="{2427745A-0283-4F58-8C62-1DDBA98281D5}"/>
    <cellStyle name="Normal 21 2 3 5 2" xfId="5349" xr:uid="{D863BB00-EDE7-42D9-A62F-B5384D1C79BA}"/>
    <cellStyle name="Normal 21 2 3 5 3" xfId="7338" xr:uid="{305825D1-11CC-4D2C-A126-3378DDFC8069}"/>
    <cellStyle name="Normal 21 2 3 6" xfId="2576" xr:uid="{D9C2406A-27B3-422A-8CAA-39AD2F029CAC}"/>
    <cellStyle name="Normal 21 2 3 6 2" xfId="4457" xr:uid="{9C2EF3B7-0930-4862-9D1D-A8D12DBF14DD}"/>
    <cellStyle name="Normal 21 2 3 6 3" xfId="7525" xr:uid="{04072340-A336-4317-B52C-4151A02BDD2D}"/>
    <cellStyle name="Normal 21 2 3 7" xfId="2928" xr:uid="{80B8D15D-8551-4ED1-9B6C-43AADDB1A5E4}"/>
    <cellStyle name="Normal 21 2 3 7 2" xfId="5707" xr:uid="{2758D61D-F859-4255-A1D8-C5CD74CE39E4}"/>
    <cellStyle name="Normal 21 2 3 8" xfId="3711" xr:uid="{69000D24-C548-4755-9765-BC563263FD72}"/>
    <cellStyle name="Normal 21 2 3 9" xfId="4634" xr:uid="{321C46EE-184E-4F96-8E91-1AA41D63CF4A}"/>
    <cellStyle name="Normal 21 2 4" xfId="1336" xr:uid="{0B441656-D567-409F-8086-126CDB546A99}"/>
    <cellStyle name="Normal 21 2 4 2" xfId="2495" xr:uid="{80E82374-5CC6-49BC-8C5C-069FE95F4BF8}"/>
    <cellStyle name="Normal 21 2 4 2 2" xfId="5401" xr:uid="{F547877B-03FD-4C83-9EE7-B56E337653F8}"/>
    <cellStyle name="Normal 21 2 4 2 3" xfId="7390" xr:uid="{F06F312A-3AE1-4F84-BBB7-187F5A6F6B2F}"/>
    <cellStyle name="Normal 21 2 4 3" xfId="2628" xr:uid="{27993403-3EDF-4589-8E22-9DEE26157FEC}"/>
    <cellStyle name="Normal 21 2 4 3 2" xfId="4455" xr:uid="{D63F15D0-1E05-4B97-8EFB-FE9EB7ACD408}"/>
    <cellStyle name="Normal 21 2 4 3 3" xfId="7577" xr:uid="{EBDA7032-43B7-4770-A83F-87318AA6DCA1}"/>
    <cellStyle name="Normal 21 2 4 4" xfId="2980" xr:uid="{FE9A6707-4505-47C5-AB42-A699AC64CBA5}"/>
    <cellStyle name="Normal 21 2 4 4 2" xfId="4471" xr:uid="{636D4ED7-2A30-4C0A-8817-EB8670DBA06B}"/>
    <cellStyle name="Normal 21 2 4 5" xfId="3763" xr:uid="{06CBE02F-E28F-4DFF-9F95-0046C0327039}"/>
    <cellStyle name="Normal 21 2 4 6" xfId="4714" xr:uid="{BC11AD3A-2F03-407B-82B6-1A7C54DEC420}"/>
    <cellStyle name="Normal 21 2 4 7" xfId="6761" xr:uid="{ECC556A1-7D1D-40E5-8E9B-E3BC3ACF9985}"/>
    <cellStyle name="Normal 21 2 5" xfId="1337" xr:uid="{10194B37-DFF3-4929-9CCF-9B5C450B0744}"/>
    <cellStyle name="Normal 21 2 5 2" xfId="2722" xr:uid="{473E6810-4ACD-4A04-81B1-A7AE2699ACCA}"/>
    <cellStyle name="Normal 21 2 5 2 2" xfId="5649" xr:uid="{0FBEC9AF-05F6-4BAC-A53B-4395D22D83AF}"/>
    <cellStyle name="Normal 21 2 5 2 3" xfId="7671" xr:uid="{56E9B9C5-0638-46FC-9BEB-A348DEED09D0}"/>
    <cellStyle name="Normal 21 2 5 3" xfId="3074" xr:uid="{489F10C5-6A4D-44C8-BA4B-86F323E0E270}"/>
    <cellStyle name="Normal 21 2 5 3 2" xfId="4710" xr:uid="{39CD1C74-79D8-4221-8C4D-6B3CCFCBA212}"/>
    <cellStyle name="Normal 21 2 5 4" xfId="3857" xr:uid="{DC3A513D-6564-4ABA-9E83-6093E418B723}"/>
    <cellStyle name="Normal 21 2 5 5" xfId="4838" xr:uid="{ABC97644-D41E-4C2A-A7DA-03BBA8C4EBB1}"/>
    <cellStyle name="Normal 21 2 5 6" xfId="6855" xr:uid="{01CC2475-9C2C-4B9D-A7BC-0373A4723C6A}"/>
    <cellStyle name="Normal 21 2 6" xfId="1338" xr:uid="{6C1EECE3-2B8C-4910-ABF9-C56D079F5662}"/>
    <cellStyle name="Normal 21 2 6 2" xfId="3250" xr:uid="{959F1677-1FDF-4167-99F7-F20EA5EC1B49}"/>
    <cellStyle name="Normal 21 2 6 2 2" xfId="4424" xr:uid="{B3042673-51E9-4B40-B0A8-1069936CA9E0}"/>
    <cellStyle name="Normal 21 2 6 3" xfId="4023" xr:uid="{41160140-B5C8-4DEE-BC89-E576FC859216}"/>
    <cellStyle name="Normal 21 2 6 4" xfId="5036" xr:uid="{0E412DE3-57FA-4803-AACA-CF85F962AC05}"/>
    <cellStyle name="Normal 21 2 6 5" xfId="7031" xr:uid="{03D116C3-66D7-4D0F-8F65-B45DD8A38F88}"/>
    <cellStyle name="Normal 21 2 7" xfId="1339" xr:uid="{78051247-37F9-4DBD-961C-67D6C79F205B}"/>
    <cellStyle name="Normal 21 2 7 2" xfId="3439" xr:uid="{F2B97C0B-E8BC-46D9-9096-A32E31C95C04}"/>
    <cellStyle name="Normal 21 2 7 2 2" xfId="4349" xr:uid="{C50E9AB4-5827-4F54-9E5F-595F447478BB}"/>
    <cellStyle name="Normal 21 2 7 3" xfId="4181" xr:uid="{107E7ACF-E609-4B5D-8EFC-123BBA16047E}"/>
    <cellStyle name="Normal 21 2 7 4" xfId="5198" xr:uid="{57407427-8EC7-4962-B98A-282E3DE42DCD}"/>
    <cellStyle name="Normal 21 2 7 5" xfId="7189" xr:uid="{21D0DED0-1D6C-4302-AFB1-83B780D370A7}"/>
    <cellStyle name="Normal 21 2 8" xfId="2399" xr:uid="{58E223E1-ECA7-4EF3-8B86-93B09B58CEEF}"/>
    <cellStyle name="Normal 21 2 8 2" xfId="5300" xr:uid="{0E8C5F4F-8881-437F-ABF2-5CA616EB1738}"/>
    <cellStyle name="Normal 21 2 8 3" xfId="7290" xr:uid="{6C10D384-EC1A-43E5-80E7-E9D0894204CC}"/>
    <cellStyle name="Normal 21 2 9" xfId="2527" xr:uid="{AC8CD76E-590B-45BA-8001-425267DBF835}"/>
    <cellStyle name="Normal 21 2 9 2" xfId="4617" xr:uid="{30B71D3C-8C96-405B-85C5-F70703407585}"/>
    <cellStyle name="Normal 21 2 9 3" xfId="7477" xr:uid="{0578D964-4B3B-4025-BE5B-2D99A6D06B10}"/>
    <cellStyle name="Normal 21 3" xfId="1340" xr:uid="{CE56645C-A4EE-4354-BB49-F8286CAEC65C}"/>
    <cellStyle name="Normal 21 3 10" xfId="4636" xr:uid="{9328E2F5-4C09-4766-987D-0806BFD5796E}"/>
    <cellStyle name="Normal 21 3 11" xfId="6711" xr:uid="{8F32F527-1212-4F48-AE1D-88AF33E2E0AA}"/>
    <cellStyle name="Normal 21 3 2" xfId="1341" xr:uid="{BABFE323-4677-470D-9597-55D61169D001}"/>
    <cellStyle name="Normal 21 3 2 2" xfId="1342" xr:uid="{E698071D-ED8B-4D4A-A11A-92A27A331C38}"/>
    <cellStyle name="Normal 21 3 2 2 2" xfId="2726" xr:uid="{7A1D2078-964D-435A-AB7D-F44FF6BD7936}"/>
    <cellStyle name="Normal 21 3 2 2 2 2" xfId="5680" xr:uid="{6AF4C327-6482-484B-BE04-7F148CEDAB1B}"/>
    <cellStyle name="Normal 21 3 2 2 2 3" xfId="7675" xr:uid="{80014E2C-81F2-455C-B1A4-674A10540B4C}"/>
    <cellStyle name="Normal 21 3 2 2 3" xfId="3078" xr:uid="{2DA06AD8-3712-4141-8A4D-31320C684BE8}"/>
    <cellStyle name="Normal 21 3 2 2 3 2" xfId="4415" xr:uid="{6E659DEC-135B-41C8-A906-D86DCA323825}"/>
    <cellStyle name="Normal 21 3 2 2 4" xfId="3861" xr:uid="{9C983A34-107A-4B3E-9C08-5BF9E49205A7}"/>
    <cellStyle name="Normal 21 3 2 2 5" xfId="4842" xr:uid="{1C9FB0E1-7970-45EE-990D-C2807102DD3B}"/>
    <cellStyle name="Normal 21 3 2 2 6" xfId="6859" xr:uid="{146E757D-117C-4D7B-B0FF-1B9696020D29}"/>
    <cellStyle name="Normal 21 3 2 3" xfId="1343" xr:uid="{9A425BE8-DE34-40B3-89DF-93739B2542E9}"/>
    <cellStyle name="Normal 21 3 2 3 2" xfId="3254" xr:uid="{29BB00AA-2363-4768-A575-DEBA2F213387}"/>
    <cellStyle name="Normal 21 3 2 3 2 2" xfId="4511" xr:uid="{5DD28D15-6C18-4CDF-8837-983A97339F07}"/>
    <cellStyle name="Normal 21 3 2 3 3" xfId="4027" xr:uid="{9282B295-43D0-43EB-A5E3-93B6FBBF7A5B}"/>
    <cellStyle name="Normal 21 3 2 3 4" xfId="5040" xr:uid="{D5B2786E-0519-4C18-A265-D71C8257798F}"/>
    <cellStyle name="Normal 21 3 2 3 5" xfId="7035" xr:uid="{58AA2DDD-2621-455C-9DD4-8FF56C335235}"/>
    <cellStyle name="Normal 21 3 2 4" xfId="1344" xr:uid="{E817FBAD-B88A-4A81-9545-E688A0A28537}"/>
    <cellStyle name="Normal 21 3 2 4 2" xfId="3440" xr:uid="{72EA6D54-B885-47E2-BD9A-6F1DE7CD1A99}"/>
    <cellStyle name="Normal 21 3 2 4 2 2" xfId="4414" xr:uid="{83EED4DE-B884-43B8-98C4-7145545E68FB}"/>
    <cellStyle name="Normal 21 3 2 4 3" xfId="5403" xr:uid="{6AB7F762-D546-409C-98DD-515D6A54853A}"/>
    <cellStyle name="Normal 21 3 2 4 4" xfId="7392" xr:uid="{6AD41EA0-FBAF-48D8-9FAE-15DA586BCA7B}"/>
    <cellStyle name="Normal 21 3 2 5" xfId="2630" xr:uid="{746A93E5-B4D7-46C6-BD6E-3C53602D8110}"/>
    <cellStyle name="Normal 21 3 2 5 2" xfId="4585" xr:uid="{2BE7ABA9-33D5-4FEE-BB96-DB183D3D0703}"/>
    <cellStyle name="Normal 21 3 2 5 3" xfId="7579" xr:uid="{95DB10B4-226B-4E68-BD3D-9A2EE5E5A644}"/>
    <cellStyle name="Normal 21 3 2 6" xfId="2982" xr:uid="{0AEE3282-D427-4C27-8990-4B0F91ED8FC3}"/>
    <cellStyle name="Normal 21 3 2 6 2" xfId="4512" xr:uid="{C6393B07-DB68-48C9-A0B5-1E991F0E98B2}"/>
    <cellStyle name="Normal 21 3 2 7" xfId="3765" xr:uid="{CE080100-A642-425E-A1AA-06574C15F012}"/>
    <cellStyle name="Normal 21 3 2 8" xfId="4716" xr:uid="{14973C78-860E-42FA-94B0-902918D076D3}"/>
    <cellStyle name="Normal 21 3 2 9" xfId="6763" xr:uid="{02E11531-B0A2-49CF-9542-5A4A7992C1B9}"/>
    <cellStyle name="Normal 21 3 3" xfId="1345" xr:uid="{F35F33CA-2D5B-4F79-BECC-C602FB540392}"/>
    <cellStyle name="Normal 21 3 3 2" xfId="2725" xr:uid="{442115DD-B96E-4EF1-B92D-8AE35B74FCA3}"/>
    <cellStyle name="Normal 21 3 3 2 2" xfId="5510" xr:uid="{CDE2DFE5-4765-40C6-AB02-41910846CF3B}"/>
    <cellStyle name="Normal 21 3 3 2 3" xfId="7674" xr:uid="{C4B24F82-ED6B-4A34-9123-8E9A339192ED}"/>
    <cellStyle name="Normal 21 3 3 3" xfId="3077" xr:uid="{9E87863C-2F8B-4ED9-8C72-4B5736F2F17E}"/>
    <cellStyle name="Normal 21 3 3 3 2" xfId="5653" xr:uid="{74B1277E-0B16-4599-894F-A45FD725C66A}"/>
    <cellStyle name="Normal 21 3 3 4" xfId="3860" xr:uid="{E946CEBE-5E68-4843-A0E9-EEE128BC1CD7}"/>
    <cellStyle name="Normal 21 3 3 5" xfId="4841" xr:uid="{F6CB392B-6A9C-459E-96D9-13531B3A12CE}"/>
    <cellStyle name="Normal 21 3 3 6" xfId="6858" xr:uid="{E86B26D9-9F6C-4B8D-9EA5-507009AD4993}"/>
    <cellStyle name="Normal 21 3 4" xfId="1346" xr:uid="{B83AB8E8-9C0A-4E8F-AEDB-43182293839F}"/>
    <cellStyle name="Normal 21 3 4 2" xfId="3253" xr:uid="{715B73CA-2246-4745-AE8B-4B883B5AB423}"/>
    <cellStyle name="Normal 21 3 4 2 2" xfId="4596" xr:uid="{4496DFC4-B10A-4F46-A79B-35FD144DDB0D}"/>
    <cellStyle name="Normal 21 3 4 3" xfId="4026" xr:uid="{24FF9B71-F60F-4AEA-9335-F1C8FDED0635}"/>
    <cellStyle name="Normal 21 3 4 4" xfId="5039" xr:uid="{E18F010A-B020-4418-B13B-0079FEDC8314}"/>
    <cellStyle name="Normal 21 3 4 5" xfId="7034" xr:uid="{327D7DA8-2559-4DFE-94BB-0C2D01C5A769}"/>
    <cellStyle name="Normal 21 3 5" xfId="1347" xr:uid="{A100FB96-8562-4335-B014-C41864A27330}"/>
    <cellStyle name="Normal 21 3 5 2" xfId="3441" xr:uid="{9A4A7CC9-5963-4666-A4E5-EAA95A1A477E}"/>
    <cellStyle name="Normal 21 3 5 2 2" xfId="4398" xr:uid="{0141204D-1B4B-4519-BE9C-0F8041D4AC2A}"/>
    <cellStyle name="Normal 21 3 5 3" xfId="4231" xr:uid="{E5833083-0367-4648-AFA8-F81F0A8D87B7}"/>
    <cellStyle name="Normal 21 3 5 4" xfId="5248" xr:uid="{AA5DB380-B8C2-49A5-8C83-C47B97EBEDCF}"/>
    <cellStyle name="Normal 21 3 5 5" xfId="7239" xr:uid="{FFC560AC-FBAA-4892-9DF0-0BB6BCD72CFD}"/>
    <cellStyle name="Normal 21 3 6" xfId="2450" xr:uid="{35A32A43-B822-4B50-A99F-9ACAD7F058CB}"/>
    <cellStyle name="Normal 21 3 6 2" xfId="5351" xr:uid="{91A5826C-2E69-4246-9BC1-3859508E484D}"/>
    <cellStyle name="Normal 21 3 6 3" xfId="7340" xr:uid="{9D797F9A-4BB1-496A-B545-D28F1E158BB9}"/>
    <cellStyle name="Normal 21 3 7" xfId="2578" xr:uid="{CF5416A1-495C-4ABC-AB6A-E81A69A1347A}"/>
    <cellStyle name="Normal 21 3 7 2" xfId="5708" xr:uid="{02345BA5-3DC3-4442-B04B-AF4A2CF08ECE}"/>
    <cellStyle name="Normal 21 3 7 3" xfId="7527" xr:uid="{74CBCFF4-E016-4DD3-B21B-B14A7A77F8A7}"/>
    <cellStyle name="Normal 21 3 8" xfId="2930" xr:uid="{19A8CCC5-22ED-4806-B0ED-0DF12D9E9806}"/>
    <cellStyle name="Normal 21 3 8 2" xfId="5681" xr:uid="{5C72BC2F-6532-4968-99EC-84D18B8149CA}"/>
    <cellStyle name="Normal 21 3 9" xfId="3713" xr:uid="{11008AAF-6173-4887-A313-ED82EDAE2EDA}"/>
    <cellStyle name="Normal 21 3 9 2" xfId="4341" xr:uid="{C19C0745-0B03-464C-AED4-72DDB3C2FCB4}"/>
    <cellStyle name="Normal 21 4" xfId="1348" xr:uid="{F165A7BD-F168-4F45-A928-A5D05B4EFEE2}"/>
    <cellStyle name="Normal 21 4 10" xfId="6708" xr:uid="{A142ED84-DFE5-4001-9C3A-F295BBA9969A}"/>
    <cellStyle name="Normal 21 4 2" xfId="1349" xr:uid="{A69EFC10-44D3-4641-B738-F0403469A8A3}"/>
    <cellStyle name="Normal 21 4 2 2" xfId="2727" xr:uid="{03EEAF09-292D-4D1C-B644-2B0C06CFC2F2}"/>
    <cellStyle name="Normal 21 4 2 2 2" xfId="5493" xr:uid="{041DD248-88D0-462E-AEF5-3C3661811BE6}"/>
    <cellStyle name="Normal 21 4 2 2 3" xfId="7676" xr:uid="{7AEFD286-FDEB-4EDD-9BB2-336B9D464FE4}"/>
    <cellStyle name="Normal 21 4 2 3" xfId="3079" xr:uid="{4231592B-DA04-4230-ABAF-93017B857760}"/>
    <cellStyle name="Normal 21 4 2 3 2" xfId="5486" xr:uid="{D2E7EE66-7468-434A-A4A8-50D058D1BB87}"/>
    <cellStyle name="Normal 21 4 2 4" xfId="3862" xr:uid="{6DB1505B-E3C7-4A4F-AE55-2481035C7CE8}"/>
    <cellStyle name="Normal 21 4 2 5" xfId="4843" xr:uid="{3CDAD115-6134-4FF1-A25B-D230ADA45B0D}"/>
    <cellStyle name="Normal 21 4 2 6" xfId="6860" xr:uid="{66F3D7AA-56A7-47CC-A97A-FFC5319CA33B}"/>
    <cellStyle name="Normal 21 4 3" xfId="1350" xr:uid="{D43822A2-807C-4090-85E9-BB87B691E0A7}"/>
    <cellStyle name="Normal 21 4 3 2" xfId="3255" xr:uid="{A14DF9A4-E8A4-46B5-B868-61424AFB2943}"/>
    <cellStyle name="Normal 21 4 3 2 2" xfId="5584" xr:uid="{0156833D-FDB7-4DFA-B0E0-EB4F8E11A807}"/>
    <cellStyle name="Normal 21 4 3 3" xfId="4028" xr:uid="{93C79411-287B-4AF4-9804-68C3773AAF6D}"/>
    <cellStyle name="Normal 21 4 3 4" xfId="5041" xr:uid="{7A252ECC-B7EF-4125-B60F-70E14D76F4BA}"/>
    <cellStyle name="Normal 21 4 3 5" xfId="7036" xr:uid="{6D9B0E21-2D03-42FC-925F-001DB075AF5C}"/>
    <cellStyle name="Normal 21 4 4" xfId="1351" xr:uid="{BEB8109E-5A93-4987-A8D0-2F942A63CAF6}"/>
    <cellStyle name="Normal 21 4 4 2" xfId="3442" xr:uid="{E634F5B9-290D-4E75-9A45-7EC524BB39CA}"/>
    <cellStyle name="Normal 21 4 4 2 2" xfId="4378" xr:uid="{00614169-9AF9-4875-8908-CE3BA6C7BFD2}"/>
    <cellStyle name="Normal 21 4 4 3" xfId="4228" xr:uid="{1D222562-A1B8-4B3C-8B82-C8EC1AB7EDAB}"/>
    <cellStyle name="Normal 21 4 4 4" xfId="5245" xr:uid="{2D3FDEC9-18C7-474C-9865-A23BC2160668}"/>
    <cellStyle name="Normal 21 4 4 5" xfId="7236" xr:uid="{CA1BBE6B-8586-4536-88E4-E73DAEFFFECD}"/>
    <cellStyle name="Normal 21 4 5" xfId="2447" xr:uid="{D59DC5E0-F7C1-4D9A-8773-EE79E3A4AD1C}"/>
    <cellStyle name="Normal 21 4 5 2" xfId="5348" xr:uid="{4391DB15-DB0D-44FC-B50B-AC98F0F67CBC}"/>
    <cellStyle name="Normal 21 4 5 3" xfId="7337" xr:uid="{F54DF29F-39A7-4A69-B312-A3F18BC42117}"/>
    <cellStyle name="Normal 21 4 6" xfId="2575" xr:uid="{86F14748-2BF9-43FA-93FF-E6A3C5FDCC03}"/>
    <cellStyle name="Normal 21 4 6 2" xfId="4413" xr:uid="{7AC47DA9-5AA8-421B-9F43-B4A6A02F8B10}"/>
    <cellStyle name="Normal 21 4 6 3" xfId="7524" xr:uid="{16F6E981-BE5D-4DD5-8925-F64D8AED93C3}"/>
    <cellStyle name="Normal 21 4 7" xfId="2927" xr:uid="{0620C4DB-880B-4A2A-AF46-85FBEDD8445C}"/>
    <cellStyle name="Normal 21 4 7 2" xfId="5542" xr:uid="{C763ED58-A2AF-4A94-9365-FB3744DA92E5}"/>
    <cellStyle name="Normal 21 4 8" xfId="3710" xr:uid="{EE166E6F-0A35-49E6-A9E2-9068865B9687}"/>
    <cellStyle name="Normal 21 4 9" xfId="4633" xr:uid="{A7585D6E-3FC1-4219-94FC-4BDE131085A1}"/>
    <cellStyle name="Normal 21 5" xfId="1352" xr:uid="{4D6A8E11-8642-4058-A117-520E8B07276B}"/>
    <cellStyle name="Normal 21 5 2" xfId="2494" xr:uid="{F40EFB4D-808D-4BA1-A3B4-F0E93D26FABD}"/>
    <cellStyle name="Normal 21 5 2 2" xfId="5400" xr:uid="{151B86B8-3D36-4886-9782-6E3AA983281A}"/>
    <cellStyle name="Normal 21 5 2 3" xfId="7389" xr:uid="{E5104AA2-2402-495A-9F5F-89575BD41897}"/>
    <cellStyle name="Normal 21 5 3" xfId="2627" xr:uid="{56CE7C4E-A406-4BB6-B3D4-660C9273110E}"/>
    <cellStyle name="Normal 21 5 3 2" xfId="4547" xr:uid="{3F147C4F-0AE8-4176-8730-A1831755CBB5}"/>
    <cellStyle name="Normal 21 5 3 3" xfId="7576" xr:uid="{24E65067-F757-4216-A2FE-25FE7AD4A4CD}"/>
    <cellStyle name="Normal 21 5 4" xfId="2979" xr:uid="{E1263A47-CBB0-4010-83EA-DFC970D3267E}"/>
    <cellStyle name="Normal 21 5 4 2" xfId="4797" xr:uid="{2B767445-EF79-42C6-A3BE-D6B27685E1E9}"/>
    <cellStyle name="Normal 21 5 5" xfId="3762" xr:uid="{F45DF4B6-2318-4958-A56C-B7CF1502E906}"/>
    <cellStyle name="Normal 21 5 6" xfId="4713" xr:uid="{5879BEF0-AB54-4ED4-A72B-732CD0559D47}"/>
    <cellStyle name="Normal 21 5 7" xfId="6760" xr:uid="{20910C8B-C5F3-4F44-AFE4-6B4E2988EE01}"/>
    <cellStyle name="Normal 21 6" xfId="1353" xr:uid="{DFD1DBFC-3FAF-403D-A9C9-9CF22E246F97}"/>
    <cellStyle name="Normal 21 6 2" xfId="2721" xr:uid="{D4282037-4431-4E10-9155-AFBDC84D6943}"/>
    <cellStyle name="Normal 21 6 2 2" xfId="4323" xr:uid="{FFB49937-63A8-4680-B48F-9DA6E3390C15}"/>
    <cellStyle name="Normal 21 6 2 3" xfId="7670" xr:uid="{35DD2F1C-0813-464B-A0C6-A6010FB638C5}"/>
    <cellStyle name="Normal 21 6 3" xfId="3073" xr:uid="{C3A9662A-EADE-4867-90D3-EA7A22A35486}"/>
    <cellStyle name="Normal 21 6 3 2" xfId="4445" xr:uid="{4EAC77CF-A64E-46F8-848E-6E01F5B2B34B}"/>
    <cellStyle name="Normal 21 6 4" xfId="3856" xr:uid="{DDFEB896-537F-4872-84DF-EE94F3FC468E}"/>
    <cellStyle name="Normal 21 6 5" xfId="4837" xr:uid="{2753CCA6-CE2B-4BE4-8DD8-A62DA26CF886}"/>
    <cellStyle name="Normal 21 6 6" xfId="6854" xr:uid="{3EDE921F-F66A-48F7-8111-7BE2DD0B318F}"/>
    <cellStyle name="Normal 21 7" xfId="1354" xr:uid="{AE4715E9-159A-4A72-A52F-772282B4CC55}"/>
    <cellStyle name="Normal 21 7 2" xfId="3249" xr:uid="{ED586E9D-8034-42D0-B545-A4043631D9F6}"/>
    <cellStyle name="Normal 21 7 2 2" xfId="4458" xr:uid="{03BA7064-245A-479E-B486-9B8AACAD3056}"/>
    <cellStyle name="Normal 21 7 3" xfId="4022" xr:uid="{7EFCC112-87A6-4A00-8025-B819166047DA}"/>
    <cellStyle name="Normal 21 7 4" xfId="5035" xr:uid="{A942DB44-FEB1-4AA6-9022-1350E4F6476F}"/>
    <cellStyle name="Normal 21 7 5" xfId="7030" xr:uid="{B8B686CE-5651-4CB2-BB18-9420C293F194}"/>
    <cellStyle name="Normal 21 8" xfId="1355" xr:uid="{EAE47E42-E85C-4940-8EF5-61AF627B1BFA}"/>
    <cellStyle name="Normal 21 8 2" xfId="3443" xr:uid="{6AB4EE3D-20CD-4B61-AB93-24227BB0792D}"/>
    <cellStyle name="Normal 21 8 2 2" xfId="4813" xr:uid="{682CECD0-46F9-4807-AD8E-7AD5969CDF47}"/>
    <cellStyle name="Normal 21 8 3" xfId="4180" xr:uid="{17C8EAD2-5B32-4C39-8976-FF933DB9163E}"/>
    <cellStyle name="Normal 21 8 4" xfId="5197" xr:uid="{A99F90F5-ACE8-49EA-A878-5A2A4BA7E2A7}"/>
    <cellStyle name="Normal 21 8 5" xfId="7188" xr:uid="{140974EE-54CD-4C6E-AD6D-CFE144829A14}"/>
    <cellStyle name="Normal 21 9" xfId="2398" xr:uid="{C03442E0-6A32-42FA-B84A-F10ECE2B5647}"/>
    <cellStyle name="Normal 21 9 2" xfId="5299" xr:uid="{A9E94B01-AF4A-4B44-A0AC-CA530CF3E9C1}"/>
    <cellStyle name="Normal 21 9 3" xfId="7289" xr:uid="{685394B7-1C82-4F36-986F-8C1D7D1995B7}"/>
    <cellStyle name="Normal 22" xfId="1356" xr:uid="{12DD19FB-27D4-4153-9206-FE0E7A744C6A}"/>
    <cellStyle name="Normal 22 10" xfId="2528" xr:uid="{C9F18F88-C386-4E3E-BF9B-30406F51C221}"/>
    <cellStyle name="Normal 22 10 2" xfId="4434" xr:uid="{0EF1B82A-016A-461C-8AB0-5AD3B793372D}"/>
    <cellStyle name="Normal 22 10 3" xfId="7478" xr:uid="{5AAF8E01-BF8A-4B59-B97D-3E29CCD880DE}"/>
    <cellStyle name="Normal 22 11" xfId="2880" xr:uid="{F8B5B31F-C800-4DBB-B71A-4F6F3F1BF343}"/>
    <cellStyle name="Normal 22 11 2" xfId="4466" xr:uid="{FB620261-24A6-4D81-BFA4-5E09953A3D52}"/>
    <cellStyle name="Normal 22 12" xfId="3664" xr:uid="{AB8E7C0B-7E42-4550-A863-C3FE5DEB30A3}"/>
    <cellStyle name="Normal 22 12 2" xfId="4616" xr:uid="{0CD9E1C8-D8D5-4C74-9C9E-628024297CF1}"/>
    <cellStyle name="Normal 22 13" xfId="4521" xr:uid="{D64E3182-F58B-43AF-B5D4-0E8C7665CB9E}"/>
    <cellStyle name="Normal 22 14" xfId="6662" xr:uid="{861BFAC3-C733-4AFC-A37F-0FF228C62999}"/>
    <cellStyle name="Normal 22 2" xfId="1357" xr:uid="{AD601737-DFAC-466C-9066-E8DE00164BAB}"/>
    <cellStyle name="Normal 22 2 10" xfId="2881" xr:uid="{497E4A74-B612-4FBD-9585-0598C85CC67C}"/>
    <cellStyle name="Normal 22 2 10 2" xfId="4515" xr:uid="{8F00C868-5BDA-4C94-8D27-8336FF556FD3}"/>
    <cellStyle name="Normal 22 2 11" xfId="3665" xr:uid="{04D8F326-2272-4C20-9235-A7A2D866A899}"/>
    <cellStyle name="Normal 22 2 11 2" xfId="4470" xr:uid="{A55FB458-1FED-45AA-B26E-85B50B830276}"/>
    <cellStyle name="Normal 22 2 12" xfId="4522" xr:uid="{81E441E0-8ECC-42D4-B95B-888F548C3F5C}"/>
    <cellStyle name="Normal 22 2 13" xfId="6663" xr:uid="{1AFA912B-CD87-44EB-94AC-BAF07444B3FD}"/>
    <cellStyle name="Normal 22 2 2" xfId="1358" xr:uid="{90C4970A-9E3D-4276-8EA0-7E78B251BDA5}"/>
    <cellStyle name="Normal 22 2 2 10" xfId="4639" xr:uid="{C4BEED8A-8DD3-4C30-AF50-0CCA5BA4F4FA}"/>
    <cellStyle name="Normal 22 2 2 11" xfId="6714" xr:uid="{3336EFD4-FE4A-422C-BC52-51E0E55FD41A}"/>
    <cellStyle name="Normal 22 2 2 2" xfId="1359" xr:uid="{82E9777F-24FE-45E5-A076-6B72617D60AC}"/>
    <cellStyle name="Normal 22 2 2 2 2" xfId="2499" xr:uid="{EF08C722-FC24-4DC7-81A0-3A383994989D}"/>
    <cellStyle name="Normal 22 2 2 2 2 2" xfId="5406" xr:uid="{D579F1AE-B332-40A6-AFD7-F56D232CD581}"/>
    <cellStyle name="Normal 22 2 2 2 2 3" xfId="7395" xr:uid="{04FB856B-FC8E-4948-B869-3E8D972F6525}"/>
    <cellStyle name="Normal 22 2 2 2 3" xfId="2633" xr:uid="{53EE8E42-F401-4B73-9253-451025969CB3}"/>
    <cellStyle name="Normal 22 2 2 2 3 2" xfId="4545" xr:uid="{B6C67D84-65FD-4ABA-A74E-53ADF4E74770}"/>
    <cellStyle name="Normal 22 2 2 2 3 3" xfId="7582" xr:uid="{1C9EBB8E-9A1F-44B2-8B55-1A68723F91A8}"/>
    <cellStyle name="Normal 22 2 2 2 4" xfId="2985" xr:uid="{5F0A70C0-69A1-4B13-A3CA-C49E9A73BE57}"/>
    <cellStyle name="Normal 22 2 2 2 4 2" xfId="5685" xr:uid="{9A78F72D-D3F5-457A-B6CE-D5964A314BAF}"/>
    <cellStyle name="Normal 22 2 2 2 5" xfId="3768" xr:uid="{7A2BCC12-E466-4C3F-8343-716201501EFF}"/>
    <cellStyle name="Normal 22 2 2 2 6" xfId="4719" xr:uid="{50B276D9-5505-4455-AF19-F6142909E3AB}"/>
    <cellStyle name="Normal 22 2 2 2 7" xfId="6766" xr:uid="{EFE2AC5E-68C8-4154-BFA9-60A4EE185FE9}"/>
    <cellStyle name="Normal 22 2 2 3" xfId="1360" xr:uid="{58B15FA8-0336-45E7-844B-B5CCDDF79AF5}"/>
    <cellStyle name="Normal 22 2 2 3 2" xfId="2730" xr:uid="{1CDF1779-3EE4-4A1C-A5B7-9BE255B4BF75}"/>
    <cellStyle name="Normal 22 2 2 3 2 2" xfId="5621" xr:uid="{9C852D09-26E3-41FD-9A12-891BA9AD02AB}"/>
    <cellStyle name="Normal 22 2 2 3 2 3" xfId="7679" xr:uid="{9C206D0C-C734-4971-AD78-9AF01F9E7EF2}"/>
    <cellStyle name="Normal 22 2 2 3 3" xfId="3082" xr:uid="{A312352A-92E7-4965-881E-62FF708B2639}"/>
    <cellStyle name="Normal 22 2 2 3 3 2" xfId="5623" xr:uid="{AD37BD81-E4B8-4E25-8CEA-17F0163109E5}"/>
    <cellStyle name="Normal 22 2 2 3 4" xfId="3865" xr:uid="{09E94A7F-BDE4-4F43-8274-18B38678F68A}"/>
    <cellStyle name="Normal 22 2 2 3 5" xfId="4846" xr:uid="{525EC834-F9D0-4C16-9193-3B698AAC6C5B}"/>
    <cellStyle name="Normal 22 2 2 3 6" xfId="6863" xr:uid="{B559FFB7-C5D8-440D-8A51-7E41CF4CF5EC}"/>
    <cellStyle name="Normal 22 2 2 4" xfId="1361" xr:uid="{C445E548-31F6-4AD3-955A-EE8CD8AD0A4E}"/>
    <cellStyle name="Normal 22 2 2 4 2" xfId="3258" xr:uid="{1F94A991-67E8-41A6-BE66-F40E31D14E37}"/>
    <cellStyle name="Normal 22 2 2 4 2 2" xfId="4302" xr:uid="{6E1874EC-514B-407B-9336-8BCA54355877}"/>
    <cellStyle name="Normal 22 2 2 4 3" xfId="4031" xr:uid="{83406FC1-1C7A-46F4-930E-E5470FEC84CB}"/>
    <cellStyle name="Normal 22 2 2 4 4" xfId="5044" xr:uid="{0B8575A4-8E29-41FD-9B5D-133203566B58}"/>
    <cellStyle name="Normal 22 2 2 4 5" xfId="7039" xr:uid="{590BC50C-7BC1-4E30-85B5-6E3935EA55C4}"/>
    <cellStyle name="Normal 22 2 2 5" xfId="1362" xr:uid="{FDED0AB9-3FA8-419C-AE45-50EBF186BBE3}"/>
    <cellStyle name="Normal 22 2 2 5 2" xfId="3444" xr:uid="{BAF1A54F-D753-4BD3-A2DC-EF11E122BF8C}"/>
    <cellStyle name="Normal 22 2 2 5 2 2" xfId="4345" xr:uid="{07C53657-1D91-40D1-9BA3-67C17256F1C8}"/>
    <cellStyle name="Normal 22 2 2 5 3" xfId="4234" xr:uid="{D67A2AA0-9D4C-4AFE-87F1-7EEBB54B5762}"/>
    <cellStyle name="Normal 22 2 2 5 4" xfId="5251" xr:uid="{723E6193-2304-4351-BEF8-5E5F3B767B7A}"/>
    <cellStyle name="Normal 22 2 2 5 5" xfId="7242" xr:uid="{B4793719-185E-4F4D-B87F-FDB65547A9C9}"/>
    <cellStyle name="Normal 22 2 2 6" xfId="2453" xr:uid="{3DF5B21A-C232-4C4E-97D9-4658BB5171B9}"/>
    <cellStyle name="Normal 22 2 2 6 2" xfId="5354" xr:uid="{FD23BC60-482D-40EF-A1CE-685A629CBF04}"/>
    <cellStyle name="Normal 22 2 2 6 3" xfId="7343" xr:uid="{8EE3095C-A945-4D32-8F5C-D49A25D53D58}"/>
    <cellStyle name="Normal 22 2 2 7" xfId="2581" xr:uid="{8F52873B-21E2-4BBC-9ED5-10DE9CBD58F0}"/>
    <cellStyle name="Normal 22 2 2 7 2" xfId="4427" xr:uid="{222C579D-E528-4D98-9697-7229309F040F}"/>
    <cellStyle name="Normal 22 2 2 7 3" xfId="7530" xr:uid="{680B71AE-BF5C-4105-9237-DBA76146C7C1}"/>
    <cellStyle name="Normal 22 2 2 8" xfId="2933" xr:uid="{210D2D51-4761-4888-AB4A-55F21F21A7B9}"/>
    <cellStyle name="Normal 22 2 2 8 2" xfId="4469" xr:uid="{FEAC8B81-DE9E-4FAC-82B5-5ACF7FABFA0C}"/>
    <cellStyle name="Normal 22 2 2 9" xfId="3716" xr:uid="{839C1CFD-0499-4729-B8E6-2ACC1D8903C9}"/>
    <cellStyle name="Normal 22 2 2 9 2" xfId="5748" xr:uid="{06D0D745-0F53-4A87-BF95-B5F2022EAF06}"/>
    <cellStyle name="Normal 22 2 3" xfId="1363" xr:uid="{336D6DF0-86A0-4D5B-BE3E-73D6D5663BF4}"/>
    <cellStyle name="Normal 22 2 3 10" xfId="6713" xr:uid="{2C997746-BE4D-4F1B-871A-CFCA7221A1CC}"/>
    <cellStyle name="Normal 22 2 3 2" xfId="1364" xr:uid="{28FD72D1-14C5-498C-8B94-EC263BBAC80B}"/>
    <cellStyle name="Normal 22 2 3 2 2" xfId="2731" xr:uid="{564B6504-329F-43DF-B5E8-0CFECBB75031}"/>
    <cellStyle name="Normal 22 2 3 2 2 2" xfId="5733" xr:uid="{DD09ACE6-8711-4672-9AF6-E928FE13F94D}"/>
    <cellStyle name="Normal 22 2 3 2 2 3" xfId="7680" xr:uid="{650BE925-2860-4AC4-95D3-A5EE581770E6}"/>
    <cellStyle name="Normal 22 2 3 2 3" xfId="3083" xr:uid="{2DC970DF-B0DA-4DF1-94E7-5F520DBE057E}"/>
    <cellStyle name="Normal 22 2 3 2 3 2" xfId="4698" xr:uid="{19FC94EE-4CDA-4A95-B520-A707226C86C1}"/>
    <cellStyle name="Normal 22 2 3 2 4" xfId="3866" xr:uid="{82B14F88-8248-4B93-97E9-8AC9796F4BED}"/>
    <cellStyle name="Normal 22 2 3 2 5" xfId="4847" xr:uid="{AF2CC122-0FB0-46EF-BE2D-4FD363E27CAB}"/>
    <cellStyle name="Normal 22 2 3 2 6" xfId="6864" xr:uid="{F7A3ACE0-40B8-4A40-8B5E-BB49BB21B8D2}"/>
    <cellStyle name="Normal 22 2 3 3" xfId="1365" xr:uid="{48CCCDB8-557B-46D7-9DBD-C24FAB3EC38F}"/>
    <cellStyle name="Normal 22 2 3 3 2" xfId="3259" xr:uid="{022F96D4-4F5E-4F12-8B59-30F5FAC0A63A}"/>
    <cellStyle name="Normal 22 2 3 3 2 2" xfId="4615" xr:uid="{E6903548-5CBC-4019-8E23-6DCCBEAACB0B}"/>
    <cellStyle name="Normal 22 2 3 3 3" xfId="4032" xr:uid="{DA079CE7-C534-4242-B4BE-E61F092603A9}"/>
    <cellStyle name="Normal 22 2 3 3 4" xfId="5045" xr:uid="{11D61AD5-52BB-466A-BA7E-27532230AF04}"/>
    <cellStyle name="Normal 22 2 3 3 5" xfId="7040" xr:uid="{586A00E2-3B39-4542-9168-E651F78091F7}"/>
    <cellStyle name="Normal 22 2 3 4" xfId="1366" xr:uid="{56A98E43-C028-4BAD-BED1-E558621B734A}"/>
    <cellStyle name="Normal 22 2 3 4 2" xfId="3445" xr:uid="{D11DBE53-BDCF-481C-80E5-9E005AFA4E67}"/>
    <cellStyle name="Normal 22 2 3 4 2 2" xfId="5714" xr:uid="{EB43198C-4177-4C5C-A9A0-1EEC724449C8}"/>
    <cellStyle name="Normal 22 2 3 4 3" xfId="4233" xr:uid="{4ED5F8A3-7625-492D-BB90-82C88B0B66BA}"/>
    <cellStyle name="Normal 22 2 3 4 4" xfId="5250" xr:uid="{B26228E0-CF98-4AE3-9ED4-156B7DB1F79A}"/>
    <cellStyle name="Normal 22 2 3 4 5" xfId="7241" xr:uid="{A65B9381-2A2A-4470-A0DE-E259A9445F29}"/>
    <cellStyle name="Normal 22 2 3 5" xfId="2452" xr:uid="{68A8E958-3A75-43CC-9B1B-03600DC121D9}"/>
    <cellStyle name="Normal 22 2 3 5 2" xfId="5353" xr:uid="{666677DD-AD3D-471E-96B1-FD6364BD007E}"/>
    <cellStyle name="Normal 22 2 3 5 3" xfId="7342" xr:uid="{2BF5F91C-0820-4916-880B-24AD70C74972}"/>
    <cellStyle name="Normal 22 2 3 6" xfId="2580" xr:uid="{DA1BF089-3DD8-4BCE-8149-EBC22A896185}"/>
    <cellStyle name="Normal 22 2 3 6 2" xfId="5597" xr:uid="{C6810F4C-86FF-4C71-ADFB-D85996118A32}"/>
    <cellStyle name="Normal 22 2 3 6 3" xfId="7529" xr:uid="{C8D9EA30-9C74-4424-8792-D4BEA7A6395A}"/>
    <cellStyle name="Normal 22 2 3 7" xfId="2932" xr:uid="{B4617E05-9490-4C14-BFCB-079536B58A8C}"/>
    <cellStyle name="Normal 22 2 3 7 2" xfId="4432" xr:uid="{1E5F53EC-6958-45E0-813F-3285E35B77B8}"/>
    <cellStyle name="Normal 22 2 3 8" xfId="3715" xr:uid="{8F878C3A-103F-4B81-9354-627D318832E3}"/>
    <cellStyle name="Normal 22 2 3 9" xfId="4638" xr:uid="{4F6C7FE8-7F91-42EF-A516-8F07CC5C49F1}"/>
    <cellStyle name="Normal 22 2 4" xfId="1367" xr:uid="{6F9B7F59-DAF4-41B0-8F54-19E5DE1521A1}"/>
    <cellStyle name="Normal 22 2 4 2" xfId="2498" xr:uid="{32F1884C-487E-48D2-A280-FCDBC6D02FAB}"/>
    <cellStyle name="Normal 22 2 4 2 2" xfId="5405" xr:uid="{283E84E3-E480-4A8A-937C-532570A10222}"/>
    <cellStyle name="Normal 22 2 4 2 3" xfId="7394" xr:uid="{ACBFDE4B-8058-42B4-A2A0-FF25152743B1}"/>
    <cellStyle name="Normal 22 2 4 3" xfId="2632" xr:uid="{482A3360-FF65-474D-851D-D037ABBDD71E}"/>
    <cellStyle name="Normal 22 2 4 3 2" xfId="5601" xr:uid="{B7FCEA4C-660F-43C0-8398-3399C243261D}"/>
    <cellStyle name="Normal 22 2 4 3 3" xfId="7581" xr:uid="{23ABC92E-B21A-475B-A847-06C6A898BA92}"/>
    <cellStyle name="Normal 22 2 4 4" xfId="2984" xr:uid="{D07D00F7-7DFB-41C4-9037-84BA1D0256E4}"/>
    <cellStyle name="Normal 22 2 4 4 2" xfId="5289" xr:uid="{76EE5FA3-6789-48FA-B6DB-FB9BE575273A}"/>
    <cellStyle name="Normal 22 2 4 5" xfId="3767" xr:uid="{DDC627AD-6BB0-4308-94FC-7DC98D54A7A6}"/>
    <cellStyle name="Normal 22 2 4 6" xfId="4718" xr:uid="{EE239B97-D74D-4A7D-A77E-CA7A52D1528F}"/>
    <cellStyle name="Normal 22 2 4 7" xfId="6765" xr:uid="{22EDF413-0B59-4D82-B43A-5AA27E1CDE41}"/>
    <cellStyle name="Normal 22 2 5" xfId="1368" xr:uid="{E6DE5D76-C36B-46FE-8550-D94F3BE83B4C}"/>
    <cellStyle name="Normal 22 2 5 2" xfId="2729" xr:uid="{8708E982-C2CA-4071-9B6A-AD29388E46CB}"/>
    <cellStyle name="Normal 22 2 5 2 2" xfId="4421" xr:uid="{E64F03E8-F54F-41C2-AA5C-BD4AE35291EA}"/>
    <cellStyle name="Normal 22 2 5 2 3" xfId="7678" xr:uid="{0512928E-AC38-4D83-BD28-35B991E26AB7}"/>
    <cellStyle name="Normal 22 2 5 3" xfId="3081" xr:uid="{C81551EF-29B2-459A-8566-B91B77E88373}"/>
    <cellStyle name="Normal 22 2 5 3 2" xfId="4594" xr:uid="{96574CFD-97BD-470F-897E-7ADB75EC5853}"/>
    <cellStyle name="Normal 22 2 5 4" xfId="3864" xr:uid="{DFF31318-7BE8-4030-B3FC-56005871E3F0}"/>
    <cellStyle name="Normal 22 2 5 5" xfId="4845" xr:uid="{F237ED35-2CE4-44C7-9F80-012FDAA75E6F}"/>
    <cellStyle name="Normal 22 2 5 6" xfId="6862" xr:uid="{BB919505-D3EB-4A2A-9474-236E3FF36EFB}"/>
    <cellStyle name="Normal 22 2 6" xfId="1369" xr:uid="{2EC7AE29-56D9-4A40-BC46-89DF3C25ACF3}"/>
    <cellStyle name="Normal 22 2 6 2" xfId="3257" xr:uid="{A0EE5D2B-C108-4D01-95EB-5A1E76492746}"/>
    <cellStyle name="Normal 22 2 6 2 2" xfId="4282" xr:uid="{AFAF1850-B742-4019-9F05-A4E3F3873BCA}"/>
    <cellStyle name="Normal 22 2 6 3" xfId="4030" xr:uid="{EB163447-962F-4725-8B6E-8B583A381DA0}"/>
    <cellStyle name="Normal 22 2 6 4" xfId="5043" xr:uid="{4A315219-3F96-4027-9A0F-A6D94D1FEA89}"/>
    <cellStyle name="Normal 22 2 6 5" xfId="7038" xr:uid="{28829863-1265-48A8-BE76-CD8BA4506742}"/>
    <cellStyle name="Normal 22 2 7" xfId="1370" xr:uid="{988ED925-6379-4366-A1D5-6137707A1522}"/>
    <cellStyle name="Normal 22 2 7 2" xfId="3446" xr:uid="{EB3C7611-9C12-493B-9791-A15925574E9E}"/>
    <cellStyle name="Normal 22 2 7 2 2" xfId="4370" xr:uid="{E8BEC1CE-EA4D-4182-AF07-6B08A7AF38E2}"/>
    <cellStyle name="Normal 22 2 7 3" xfId="4183" xr:uid="{9FBA1A6F-F43F-4B28-BFC8-6A58A72139EA}"/>
    <cellStyle name="Normal 22 2 7 4" xfId="5200" xr:uid="{5A58645D-6625-457D-975C-E2F3741F01BA}"/>
    <cellStyle name="Normal 22 2 7 5" xfId="7191" xr:uid="{5E77EEB9-5301-4A04-95F3-49DDAEB96002}"/>
    <cellStyle name="Normal 22 2 8" xfId="2401" xr:uid="{F105E5B3-6934-459D-8961-1E5DCDAB2FAD}"/>
    <cellStyle name="Normal 22 2 8 2" xfId="5302" xr:uid="{1036372B-1F40-4C1F-A10E-B17C7E086E3E}"/>
    <cellStyle name="Normal 22 2 8 3" xfId="7292" xr:uid="{6F68B410-13D8-46C7-8B52-57AB2DF8C102}"/>
    <cellStyle name="Normal 22 2 9" xfId="2529" xr:uid="{041864C3-FB97-4C90-9CB3-BB3A7DCD1651}"/>
    <cellStyle name="Normal 22 2 9 2" xfId="4502" xr:uid="{4EFEDF02-8941-4BA8-9DCA-3A5DC6A34430}"/>
    <cellStyle name="Normal 22 2 9 3" xfId="7479" xr:uid="{88A5F7AF-8876-4C4C-92E5-3C56D691198F}"/>
    <cellStyle name="Normal 22 3" xfId="1371" xr:uid="{C2D48CD3-46B6-4383-A69E-0AA562115972}"/>
    <cellStyle name="Normal 22 3 10" xfId="4640" xr:uid="{10D63544-0714-4320-BD91-3162E124F476}"/>
    <cellStyle name="Normal 22 3 11" xfId="6715" xr:uid="{AEDC8089-4035-44B8-B524-A8B46BCDE8AE}"/>
    <cellStyle name="Normal 22 3 2" xfId="1372" xr:uid="{609295EF-0186-451A-8394-9656FC9DFE37}"/>
    <cellStyle name="Normal 22 3 2 2" xfId="1373" xr:uid="{4B29BACF-564F-4BD9-83F6-1F52E9EBD0BD}"/>
    <cellStyle name="Normal 22 3 2 2 2" xfId="2733" xr:uid="{FC3BD498-3D38-4BDB-9DB4-EE0A378D6449}"/>
    <cellStyle name="Normal 22 3 2 2 2 2" xfId="5737" xr:uid="{1AA30FA3-F5AC-4059-912A-37BD7EED1E09}"/>
    <cellStyle name="Normal 22 3 2 2 2 3" xfId="7682" xr:uid="{7A97488D-FB17-4749-8733-8E52DF45A447}"/>
    <cellStyle name="Normal 22 3 2 2 3" xfId="3085" xr:uid="{7B20ED3D-97B3-410B-BF58-48C923C22EA9}"/>
    <cellStyle name="Normal 22 3 2 2 3 2" xfId="5690" xr:uid="{75349050-D66F-4AE1-8DCA-A43985B69C2E}"/>
    <cellStyle name="Normal 22 3 2 2 4" xfId="3868" xr:uid="{FD04D85D-0807-4126-8EA3-8E9A39A407F9}"/>
    <cellStyle name="Normal 22 3 2 2 5" xfId="4849" xr:uid="{3F4F9C48-AEFE-4587-A80D-E1F7E11100DB}"/>
    <cellStyle name="Normal 22 3 2 2 6" xfId="6866" xr:uid="{AC248A22-07D0-4FE6-87A6-12DDAA01B66B}"/>
    <cellStyle name="Normal 22 3 2 3" xfId="1374" xr:uid="{2B82872D-2DFA-4F73-BBDD-8C24BBC489A8}"/>
    <cellStyle name="Normal 22 3 2 3 2" xfId="3261" xr:uid="{0CBC8786-B67B-4E68-97B5-A35BABFA9FE8}"/>
    <cellStyle name="Normal 22 3 2 3 2 2" xfId="4652" xr:uid="{340F634E-C863-4F9E-9D56-B5CD055EABFA}"/>
    <cellStyle name="Normal 22 3 2 3 3" xfId="4034" xr:uid="{766F4CCB-2027-4A94-AF84-863B6426E1E6}"/>
    <cellStyle name="Normal 22 3 2 3 4" xfId="5047" xr:uid="{606F7740-81EE-4DFC-81BA-568B7075AF52}"/>
    <cellStyle name="Normal 22 3 2 3 5" xfId="7042" xr:uid="{8CE14BFE-E4E9-402E-A2A0-59A4663B7B37}"/>
    <cellStyle name="Normal 22 3 2 4" xfId="1375" xr:uid="{DF5E2965-7F42-4745-A43C-7D831D324D70}"/>
    <cellStyle name="Normal 22 3 2 4 2" xfId="3447" xr:uid="{1D6412E6-5834-41A8-93C5-B0258AFEE912}"/>
    <cellStyle name="Normal 22 3 2 4 2 2" xfId="4651" xr:uid="{7F79626F-0F49-4C11-BDEF-AC6B802B8774}"/>
    <cellStyle name="Normal 22 3 2 4 3" xfId="5407" xr:uid="{782B7BB2-92CC-4DEA-AFC7-78210E2257FB}"/>
    <cellStyle name="Normal 22 3 2 4 4" xfId="7396" xr:uid="{DF3B3373-4BAF-489C-BB20-332710D8D92F}"/>
    <cellStyle name="Normal 22 3 2 5" xfId="2634" xr:uid="{DDB61437-7268-4992-8EA9-C1456500E584}"/>
    <cellStyle name="Normal 22 3 2 5 2" xfId="5738" xr:uid="{C1977CC1-BE55-4F7E-B869-348BF1339DBB}"/>
    <cellStyle name="Normal 22 3 2 5 3" xfId="7583" xr:uid="{512FAF9F-68C3-408D-90C4-F0315D23EC48}"/>
    <cellStyle name="Normal 22 3 2 6" xfId="2986" xr:uid="{D61C3215-EE34-470F-B343-27D470D62378}"/>
    <cellStyle name="Normal 22 3 2 6 2" xfId="4607" xr:uid="{577FBA03-661E-4E15-A359-F3A8C4E84463}"/>
    <cellStyle name="Normal 22 3 2 7" xfId="3769" xr:uid="{89BF71D5-4034-4560-B727-9F7FEB2C8379}"/>
    <cellStyle name="Normal 22 3 2 8" xfId="4720" xr:uid="{E6DA20A4-2472-4DA4-9C08-427AE08B460D}"/>
    <cellStyle name="Normal 22 3 2 9" xfId="6767" xr:uid="{E8089C75-46CD-4E44-8884-7762DE24DC75}"/>
    <cellStyle name="Normal 22 3 3" xfId="1376" xr:uid="{E326845F-DD4A-4559-8DFC-728DD231A775}"/>
    <cellStyle name="Normal 22 3 3 2" xfId="2732" xr:uid="{CAE01940-F25E-4ADF-B26B-F077323FF475}"/>
    <cellStyle name="Normal 22 3 3 2 2" xfId="4278" xr:uid="{D3C61643-9D62-42AD-B54D-C8C59660F82C}"/>
    <cellStyle name="Normal 22 3 3 2 3" xfId="7681" xr:uid="{3F4FD682-5A1D-4DE8-B8AB-E6C962C7FDD5}"/>
    <cellStyle name="Normal 22 3 3 3" xfId="3084" xr:uid="{377BD5A6-6CB9-4AAA-BDA5-1FC449F731D4}"/>
    <cellStyle name="Normal 22 3 3 3 2" xfId="4479" xr:uid="{172732B3-3985-496C-9238-916B0F062018}"/>
    <cellStyle name="Normal 22 3 3 4" xfId="3867" xr:uid="{527B2BDD-29F2-48A0-AFB8-EB3E9E0DFB30}"/>
    <cellStyle name="Normal 22 3 3 5" xfId="4848" xr:uid="{5CAB4A3E-C71E-4697-ABDC-BB5CE237DB5D}"/>
    <cellStyle name="Normal 22 3 3 6" xfId="6865" xr:uid="{51690134-A2D6-455E-A186-E8E37748F0D5}"/>
    <cellStyle name="Normal 22 3 4" xfId="1377" xr:uid="{55F67570-515A-4D28-9E77-B10FC663EB14}"/>
    <cellStyle name="Normal 22 3 4 2" xfId="3260" xr:uid="{A8268813-28FA-4CB3-8909-24D42C87A373}"/>
    <cellStyle name="Normal 22 3 4 2 2" xfId="4296" xr:uid="{24E79102-73C9-4D0A-853A-BC370139768B}"/>
    <cellStyle name="Normal 22 3 4 3" xfId="4033" xr:uid="{63D3BD65-DA0D-4477-ADAA-C675839C49D1}"/>
    <cellStyle name="Normal 22 3 4 4" xfId="5046" xr:uid="{A96EDA1E-BCDB-40FC-AF37-A5E64B35D047}"/>
    <cellStyle name="Normal 22 3 4 5" xfId="7041" xr:uid="{B8618281-09A1-4523-AB62-D6F0B0EC9D45}"/>
    <cellStyle name="Normal 22 3 5" xfId="1378" xr:uid="{EC1CE169-7CFF-4C04-8FB0-9B2B638F849D}"/>
    <cellStyle name="Normal 22 3 5 2" xfId="3448" xr:uid="{192FD4A2-7FC6-42E4-B9D5-6D1614469052}"/>
    <cellStyle name="Normal 22 3 5 2 2" xfId="4425" xr:uid="{BFC86B6A-2B96-4E84-9AD0-BA00EA30905C}"/>
    <cellStyle name="Normal 22 3 5 3" xfId="4235" xr:uid="{CA94E700-9371-418C-836F-4A94CA4F1D74}"/>
    <cellStyle name="Normal 22 3 5 4" xfId="5252" xr:uid="{ED124C85-F238-4218-9946-958568B60156}"/>
    <cellStyle name="Normal 22 3 5 5" xfId="7243" xr:uid="{B2A46082-9815-4C16-AA04-BB9F873F991D}"/>
    <cellStyle name="Normal 22 3 6" xfId="2454" xr:uid="{EC410C08-EF8D-4D85-9610-3D579DF937EA}"/>
    <cellStyle name="Normal 22 3 6 2" xfId="5355" xr:uid="{3F4793F6-4BBC-4ABA-97BB-15A10B112E41}"/>
    <cellStyle name="Normal 22 3 6 3" xfId="7344" xr:uid="{76A6C9CA-F688-4E17-B98B-2CCF29E40ADC}"/>
    <cellStyle name="Normal 22 3 7" xfId="2582" xr:uid="{BFE2D32A-87F5-4320-86CA-84D374C3E94C}"/>
    <cellStyle name="Normal 22 3 7 2" xfId="5500" xr:uid="{ABA27697-EB68-4377-AEFB-D5B6F7D21DE3}"/>
    <cellStyle name="Normal 22 3 7 3" xfId="7531" xr:uid="{8807C612-A343-470B-A8E2-B15E71A1CB05}"/>
    <cellStyle name="Normal 22 3 8" xfId="2934" xr:uid="{3B407848-FF43-4295-B11C-D95D2BCB4966}"/>
    <cellStyle name="Normal 22 3 8 2" xfId="4475" xr:uid="{331833EE-8563-412A-AB10-527F0D5C8DF7}"/>
    <cellStyle name="Normal 22 3 9" xfId="3717" xr:uid="{F32BB642-2B06-4E43-BDB9-6B76A0A85F3A}"/>
    <cellStyle name="Normal 22 3 9 2" xfId="5496" xr:uid="{FFCD7659-FF2C-4A07-B104-FABE03C976B9}"/>
    <cellStyle name="Normal 22 4" xfId="1379" xr:uid="{1026526E-C9AE-479A-B144-6FC661DC6E4D}"/>
    <cellStyle name="Normal 22 4 10" xfId="6712" xr:uid="{94F3928E-7DE6-46BE-AD7E-B0E13A8BDCCD}"/>
    <cellStyle name="Normal 22 4 2" xfId="1380" xr:uid="{A197E765-10D2-4938-984A-F0D23298E498}"/>
    <cellStyle name="Normal 22 4 2 2" xfId="2734" xr:uid="{CB67FC1A-D5B5-4E4F-8716-9BFD023BD62B}"/>
    <cellStyle name="Normal 22 4 2 2 2" xfId="4482" xr:uid="{F41B10D5-BBDD-4691-B6A8-646A9BDC05C9}"/>
    <cellStyle name="Normal 22 4 2 2 3" xfId="7683" xr:uid="{E492397F-82FD-4D53-BE9E-863179BFFD63}"/>
    <cellStyle name="Normal 22 4 2 3" xfId="3086" xr:uid="{9B915505-FB2E-4860-B7DF-A9294AD03BE1}"/>
    <cellStyle name="Normal 22 4 2 3 2" xfId="4444" xr:uid="{FD051D7E-97CC-44A6-AE3F-B0A1E561B257}"/>
    <cellStyle name="Normal 22 4 2 4" xfId="3869" xr:uid="{53BB7F51-4492-4C69-A7C7-139E89E84BD5}"/>
    <cellStyle name="Normal 22 4 2 5" xfId="4850" xr:uid="{866CF53B-475F-4913-A031-6BCE6B7D37AE}"/>
    <cellStyle name="Normal 22 4 2 6" xfId="6867" xr:uid="{96D9245A-AE09-44FB-BDFF-60F86708815D}"/>
    <cellStyle name="Normal 22 4 3" xfId="1381" xr:uid="{74B0EC4D-F546-4334-9E9C-47A95AC3F631}"/>
    <cellStyle name="Normal 22 4 3 2" xfId="3262" xr:uid="{FAC10E89-867C-49B4-9F33-F39A12F6FE32}"/>
    <cellStyle name="Normal 22 4 3 2 2" xfId="4436" xr:uid="{99BAFE26-395B-4C81-A282-C0122B3DE265}"/>
    <cellStyle name="Normal 22 4 3 3" xfId="4035" xr:uid="{6A8A93EF-8969-4537-B1CB-B82CC8DCBB8B}"/>
    <cellStyle name="Normal 22 4 3 4" xfId="5048" xr:uid="{5B8E84A2-2BD4-4C08-BC7C-09FDE1132EA2}"/>
    <cellStyle name="Normal 22 4 3 5" xfId="7043" xr:uid="{3F0BF178-0C92-4C3F-A340-3615860C9F2F}"/>
    <cellStyle name="Normal 22 4 4" xfId="1382" xr:uid="{17AD7F4B-5139-406A-AE06-6676F59AA244}"/>
    <cellStyle name="Normal 22 4 4 2" xfId="3449" xr:uid="{A0DA83AA-3D3A-4BA6-BD69-08F47AC1A6E5}"/>
    <cellStyle name="Normal 22 4 4 2 2" xfId="5000" xr:uid="{8D5D949E-1C1A-4F2E-93CD-C30F146BB7A5}"/>
    <cellStyle name="Normal 22 4 4 3" xfId="4232" xr:uid="{529EAEA1-BDD2-4F61-BBAE-5527444CD347}"/>
    <cellStyle name="Normal 22 4 4 4" xfId="5249" xr:uid="{60AE39A3-55D3-4273-ABA5-7B5293A1C517}"/>
    <cellStyle name="Normal 22 4 4 5" xfId="7240" xr:uid="{EB1E44A0-356C-44DC-94D8-B30C74B753B4}"/>
    <cellStyle name="Normal 22 4 5" xfId="2451" xr:uid="{7F12C505-CF33-480B-8C89-2ABB0034B500}"/>
    <cellStyle name="Normal 22 4 5 2" xfId="5352" xr:uid="{8E02CA98-D2A0-465F-AC40-146046DC0407}"/>
    <cellStyle name="Normal 22 4 5 3" xfId="7341" xr:uid="{811411D5-4ED3-4779-B563-6F2457D0B72B}"/>
    <cellStyle name="Normal 22 4 6" xfId="2579" xr:uid="{D9C1BAB6-38D4-4C13-BFC1-BA0E9B8BE0D8}"/>
    <cellStyle name="Normal 22 4 6 2" xfId="4654" xr:uid="{4DAC1FC9-3358-434E-AB68-1F6C320ADAE5}"/>
    <cellStyle name="Normal 22 4 6 3" xfId="7528" xr:uid="{4EC1F100-D2CE-4245-9792-04F8511B2748}"/>
    <cellStyle name="Normal 22 4 7" xfId="2931" xr:uid="{E64B89FD-BC4F-40D7-8AFC-EB500D2F4183}"/>
    <cellStyle name="Normal 22 4 7 2" xfId="5728" xr:uid="{20380A85-3405-4E98-8D77-0EF9B462C30F}"/>
    <cellStyle name="Normal 22 4 8" xfId="3714" xr:uid="{2F139256-D86A-4F25-9714-10A0889F130B}"/>
    <cellStyle name="Normal 22 4 9" xfId="4637" xr:uid="{51B4DF2B-B541-49AD-9EC7-DB13F19B2417}"/>
    <cellStyle name="Normal 22 5" xfId="1383" xr:uid="{9C5C96E3-1ACE-491A-B8E3-C94723366946}"/>
    <cellStyle name="Normal 22 5 2" xfId="2497" xr:uid="{BE613FB6-BCF1-4126-9049-CA77F2D56B84}"/>
    <cellStyle name="Normal 22 5 2 2" xfId="5404" xr:uid="{25F55150-42B9-4AA3-B6E7-2871F1D0FFDA}"/>
    <cellStyle name="Normal 22 5 2 3" xfId="7393" xr:uid="{F9198EEA-63BC-4BF1-A948-A1B801324687}"/>
    <cellStyle name="Normal 22 5 3" xfId="2631" xr:uid="{31FF4FEE-5D22-4D9B-9AF0-21CAF9C79E8B}"/>
    <cellStyle name="Normal 22 5 3 2" xfId="4446" xr:uid="{7958F777-A747-4C23-AA6B-0B8E0493408B}"/>
    <cellStyle name="Normal 22 5 3 3" xfId="7580" xr:uid="{FE87ED37-6EE0-42C6-B135-40488A378440}"/>
    <cellStyle name="Normal 22 5 4" xfId="2983" xr:uid="{17F3C3F9-7963-4D06-9812-E4CC9E958D00}"/>
    <cellStyle name="Normal 22 5 4 2" xfId="5498" xr:uid="{A54C4303-C5A3-4917-9B78-8E84387E41C4}"/>
    <cellStyle name="Normal 22 5 5" xfId="3766" xr:uid="{2D198A59-11AD-4BA0-946F-02CABF611597}"/>
    <cellStyle name="Normal 22 5 6" xfId="4717" xr:uid="{271754E3-F6B5-4D35-8889-79E2E45F9BF4}"/>
    <cellStyle name="Normal 22 5 7" xfId="6764" xr:uid="{5750FD1D-FE1D-4899-A27D-36310CFAA14A}"/>
    <cellStyle name="Normal 22 6" xfId="1384" xr:uid="{D49C2C10-D48A-4984-8516-34A299C624B9}"/>
    <cellStyle name="Normal 22 6 2" xfId="2728" xr:uid="{79F88530-962C-4FFD-949E-FDAA6131887C}"/>
    <cellStyle name="Normal 22 6 2 2" xfId="4548" xr:uid="{451164FC-847D-4358-BB73-BC5C3B6EAC3F}"/>
    <cellStyle name="Normal 22 6 2 3" xfId="7677" xr:uid="{8E640596-F8DA-4890-9045-253D5F82464A}"/>
    <cellStyle name="Normal 22 6 3" xfId="3080" xr:uid="{0A4B5DE3-AE25-4905-8F7F-AEFB2CA16FAA}"/>
    <cellStyle name="Normal 22 6 3 2" xfId="4598" xr:uid="{4F473F19-FDB2-4B14-B7D2-E46AEAF3344F}"/>
    <cellStyle name="Normal 22 6 4" xfId="3863" xr:uid="{384877CA-FFDE-4B5F-B6E2-618E1E34CF7E}"/>
    <cellStyle name="Normal 22 6 5" xfId="4844" xr:uid="{1547C6D3-76F8-40B2-B8A3-9815EBA43579}"/>
    <cellStyle name="Normal 22 6 6" xfId="6861" xr:uid="{7C060251-B33D-42A6-892D-D3B9D66EB2C0}"/>
    <cellStyle name="Normal 22 7" xfId="1385" xr:uid="{361D05A6-FEE9-443A-8A4B-434D55A7D085}"/>
    <cellStyle name="Normal 22 7 2" xfId="3256" xr:uid="{49DB81CC-5056-4DE7-8431-40141E781CA6}"/>
    <cellStyle name="Normal 22 7 2 2" xfId="5651" xr:uid="{F0673AFB-0242-4F6F-8670-64F9B34A3771}"/>
    <cellStyle name="Normal 22 7 3" xfId="4029" xr:uid="{572B695C-1B31-4DCA-8CF4-00CCCF3EAD90}"/>
    <cellStyle name="Normal 22 7 4" xfId="5042" xr:uid="{CE38C26F-3EEA-417B-A5EF-8591412FBA4D}"/>
    <cellStyle name="Normal 22 7 5" xfId="7037" xr:uid="{C5B4BA61-B186-4B9C-B722-B2BD52D95241}"/>
    <cellStyle name="Normal 22 8" xfId="1386" xr:uid="{AC1C8695-4F14-4B63-B8DF-3D8BB9600464}"/>
    <cellStyle name="Normal 22 8 2" xfId="3450" xr:uid="{7C531164-1354-4FB5-87E6-D69E96F2C7F2}"/>
    <cellStyle name="Normal 22 8 2 2" xfId="4690" xr:uid="{8187DD45-B7F7-4D29-9EFE-F06D114E03DD}"/>
    <cellStyle name="Normal 22 8 3" xfId="4182" xr:uid="{648579A0-E8C5-428C-ABD6-6802025BD5E4}"/>
    <cellStyle name="Normal 22 8 4" xfId="5199" xr:uid="{BF833E65-4B10-4977-8A29-4DE9B980C274}"/>
    <cellStyle name="Normal 22 8 5" xfId="7190" xr:uid="{CCB4257D-EDF2-474D-8A0A-827B2352AECC}"/>
    <cellStyle name="Normal 22 9" xfId="2400" xr:uid="{C7B775A9-A279-4FEA-9746-DF9AEEF2AB21}"/>
    <cellStyle name="Normal 22 9 2" xfId="5301" xr:uid="{C3081E15-94CE-42A7-9E34-00390803063C}"/>
    <cellStyle name="Normal 22 9 3" xfId="7291" xr:uid="{2F4BB627-5D32-4C6C-A41C-A2ED5ABE30F0}"/>
    <cellStyle name="Normal 23" xfId="1387" xr:uid="{0F53EA22-94D9-4226-AC89-01068A10C1B4}"/>
    <cellStyle name="Normal 23 10" xfId="2530" xr:uid="{187129C8-5ACD-4709-9C0E-1E5CA2F2FCFB}"/>
    <cellStyle name="Normal 23 10 2" xfId="4599" xr:uid="{F8F94812-1FAC-42A7-8CD0-D1A9F4F7C380}"/>
    <cellStyle name="Normal 23 10 3" xfId="7480" xr:uid="{F5306790-0D00-4DDF-9666-1A0150479837}"/>
    <cellStyle name="Normal 23 11" xfId="2882" xr:uid="{B3DBB019-FFF7-4197-84EE-9EBCFB3D7DEA}"/>
    <cellStyle name="Normal 23 11 2" xfId="4492" xr:uid="{5EBBFE89-36B9-469D-8004-ED6E630F57A2}"/>
    <cellStyle name="Normal 23 12" xfId="3666" xr:uid="{061A249F-A276-4D65-9628-80878D7D79D3}"/>
    <cellStyle name="Normal 23 12 2" xfId="5741" xr:uid="{C9FF5143-10DC-4327-BF78-DB7AC82499AE}"/>
    <cellStyle name="Normal 23 13" xfId="4523" xr:uid="{8DFC36F7-21ED-4DE6-9163-89E27A97DF69}"/>
    <cellStyle name="Normal 23 14" xfId="6664" xr:uid="{EAA673D0-7098-4E3A-8C98-FD074F9A127D}"/>
    <cellStyle name="Normal 23 2" xfId="1388" xr:uid="{20AAE8B4-18D6-442D-9D65-EB4934A7F1F7}"/>
    <cellStyle name="Normal 23 2 10" xfId="2883" xr:uid="{FC67F225-DA83-4A63-9512-3DA09F19DED6}"/>
    <cellStyle name="Normal 23 2 10 2" xfId="5531" xr:uid="{1A79C3FE-B635-4232-AF4A-9BD927210933}"/>
    <cellStyle name="Normal 23 2 11" xfId="3667" xr:uid="{C31C20B6-839F-4FB1-AB04-2109508C3383}"/>
    <cellStyle name="Normal 23 2 11 2" xfId="5660" xr:uid="{A5438C38-992C-4AA4-9084-C076583E0893}"/>
    <cellStyle name="Normal 23 2 12" xfId="4524" xr:uid="{57616377-A940-4938-A129-BCF8779CCE86}"/>
    <cellStyle name="Normal 23 2 13" xfId="6665" xr:uid="{EBE4233E-EA3E-4B6D-AF6E-627A641678B7}"/>
    <cellStyle name="Normal 23 2 2" xfId="1389" xr:uid="{6DAD5A05-CAE4-40A2-9C91-8FED189FB819}"/>
    <cellStyle name="Normal 23 2 2 10" xfId="4643" xr:uid="{A9E11B5E-7113-48F5-8954-EB459F8339E9}"/>
    <cellStyle name="Normal 23 2 2 11" xfId="6718" xr:uid="{E3CB65D4-82EF-4022-B05E-21B91300251E}"/>
    <cellStyle name="Normal 23 2 2 2" xfId="1390" xr:uid="{2C777FEF-607E-47AF-8696-7D192381EC94}"/>
    <cellStyle name="Normal 23 2 2 2 2" xfId="2502" xr:uid="{814ACA9A-5AB7-46E5-9564-AEA69C3CD41C}"/>
    <cellStyle name="Normal 23 2 2 2 2 2" xfId="5410" xr:uid="{5B25D925-433C-431D-B2FB-C9E60AAC4897}"/>
    <cellStyle name="Normal 23 2 2 2 2 3" xfId="7399" xr:uid="{3E2B5003-E874-4785-925D-4A96EA20B5C4}"/>
    <cellStyle name="Normal 23 2 2 2 3" xfId="2637" xr:uid="{D8ABA52D-557C-4D77-99D6-B48902015077}"/>
    <cellStyle name="Normal 23 2 2 2 3 2" xfId="5547" xr:uid="{789F9BEA-120F-419D-BBDE-C2357DD0D423}"/>
    <cellStyle name="Normal 23 2 2 2 3 3" xfId="7586" xr:uid="{11E975D3-FB47-45E2-9D6F-C555A865A3E1}"/>
    <cellStyle name="Normal 23 2 2 2 4" xfId="2989" xr:uid="{31B98F05-5D6F-4E2F-A7CD-AB2345CD8CBA}"/>
    <cellStyle name="Normal 23 2 2 2 4 2" xfId="5641" xr:uid="{5D183FBB-3804-412B-8253-9CDB151C8BAA}"/>
    <cellStyle name="Normal 23 2 2 2 5" xfId="3772" xr:uid="{990FB947-FEFC-45EF-AB2D-CA55D83E2A26}"/>
    <cellStyle name="Normal 23 2 2 2 6" xfId="4723" xr:uid="{6048E62C-B5D6-40A4-91A7-D55254723A31}"/>
    <cellStyle name="Normal 23 2 2 2 7" xfId="6770" xr:uid="{A93DA969-8516-4139-8055-10A694CBA1AE}"/>
    <cellStyle name="Normal 23 2 2 3" xfId="1391" xr:uid="{E0E33B20-784D-4315-94DB-49A7859D8CFE}"/>
    <cellStyle name="Normal 23 2 2 3 2" xfId="2737" xr:uid="{1D1C93C5-906D-4AD2-B14D-062D6770B230}"/>
    <cellStyle name="Normal 23 2 2 3 2 2" xfId="5645" xr:uid="{549B23BA-DE18-4473-8706-98906EC3143D}"/>
    <cellStyle name="Normal 23 2 2 3 2 3" xfId="7686" xr:uid="{0BEF3D61-25E6-42B7-BD76-E16723D99927}"/>
    <cellStyle name="Normal 23 2 2 3 3" xfId="3089" xr:uid="{74390A6C-ABD2-4E57-8CCB-077121BFA717}"/>
    <cellStyle name="Normal 23 2 2 3 3 2" xfId="5506" xr:uid="{E3291328-1AB6-4ECF-865A-E000B2CA8D3F}"/>
    <cellStyle name="Normal 23 2 2 3 4" xfId="3872" xr:uid="{45883AA6-8BE0-4C6A-9F42-1893387AEB52}"/>
    <cellStyle name="Normal 23 2 2 3 5" xfId="4853" xr:uid="{52F26349-AD07-4CFC-9122-D9E9BB56743F}"/>
    <cellStyle name="Normal 23 2 2 3 6" xfId="6870" xr:uid="{AB5BA8D6-5A26-4821-8F24-45EC23679F2D}"/>
    <cellStyle name="Normal 23 2 2 4" xfId="1392" xr:uid="{F587C87B-99CC-4BE2-AC17-C6190E5ADF39}"/>
    <cellStyle name="Normal 23 2 2 4 2" xfId="3265" xr:uid="{3BA37984-E30B-43C8-9674-D4E0369E9DAB}"/>
    <cellStyle name="Normal 23 2 2 4 2 2" xfId="5682" xr:uid="{F366C244-D7CA-4A54-A2BE-C0652291F760}"/>
    <cellStyle name="Normal 23 2 2 4 3" xfId="4038" xr:uid="{2F85ABBF-5168-400A-86EA-F9D6526AFBC9}"/>
    <cellStyle name="Normal 23 2 2 4 4" xfId="5051" xr:uid="{88C02ED3-D968-445B-BE6F-91E1DAFBBE45}"/>
    <cellStyle name="Normal 23 2 2 4 5" xfId="7046" xr:uid="{71996DAB-441C-4575-9DCA-57806C08E934}"/>
    <cellStyle name="Normal 23 2 2 5" xfId="1393" xr:uid="{4A384527-34B0-4EF4-8D3A-A51836D3F21F}"/>
    <cellStyle name="Normal 23 2 2 5 2" xfId="3451" xr:uid="{2E0B39DD-C0A7-410D-88EA-6BC2585AB9DF}"/>
    <cellStyle name="Normal 23 2 2 5 2 2" xfId="4688" xr:uid="{E6C8C4F3-89CB-4B18-8139-D20B3D8E930D}"/>
    <cellStyle name="Normal 23 2 2 5 3" xfId="4238" xr:uid="{4293BEB3-D25E-453F-A18B-7697DFC09A30}"/>
    <cellStyle name="Normal 23 2 2 5 4" xfId="5255" xr:uid="{755C4CC0-1C66-458A-AF8D-0BA71581E7B6}"/>
    <cellStyle name="Normal 23 2 2 5 5" xfId="7246" xr:uid="{1D42B54B-BD4D-44A5-9C8D-CC0E67B83A8B}"/>
    <cellStyle name="Normal 23 2 2 6" xfId="2457" xr:uid="{2346CA3D-2915-4F97-952B-93AADFAC23B5}"/>
    <cellStyle name="Normal 23 2 2 6 2" xfId="5358" xr:uid="{49FFF643-67E8-42AD-BB5B-7E413461368B}"/>
    <cellStyle name="Normal 23 2 2 6 3" xfId="7347" xr:uid="{E759F02B-8BA8-43EE-AE9B-674EEA4E653A}"/>
    <cellStyle name="Normal 23 2 2 7" xfId="2585" xr:uid="{4BD9D4B2-E45E-4F58-8758-A0AFA962E0DC}"/>
    <cellStyle name="Normal 23 2 2 7 2" xfId="5704" xr:uid="{D946B357-BDBE-4993-B78E-F22B0DA33F06}"/>
    <cellStyle name="Normal 23 2 2 7 3" xfId="7534" xr:uid="{1998DD88-5AA4-440B-9ECE-37B058724B00}"/>
    <cellStyle name="Normal 23 2 2 8" xfId="2937" xr:uid="{B896FA0C-AB46-4720-8A70-A200615236E5}"/>
    <cellStyle name="Normal 23 2 2 8 2" xfId="4546" xr:uid="{027E58CE-9748-4468-B12F-9B21B10702EC}"/>
    <cellStyle name="Normal 23 2 2 9" xfId="3720" xr:uid="{F24EE47D-83CE-4E8F-BFEF-D49E9C262F48}"/>
    <cellStyle name="Normal 23 2 2 9 2" xfId="4586" xr:uid="{BE68DBF3-71E6-41DC-A3D3-3724A6C6677E}"/>
    <cellStyle name="Normal 23 2 3" xfId="1394" xr:uid="{202507BF-E9A4-4A19-AB67-D8955C869652}"/>
    <cellStyle name="Normal 23 2 3 10" xfId="6717" xr:uid="{ADB149B6-3E99-49F9-B79C-D436726D7D68}"/>
    <cellStyle name="Normal 23 2 3 2" xfId="1395" xr:uid="{99DB15B8-64A0-4BB0-8496-1F7ED6EA2363}"/>
    <cellStyle name="Normal 23 2 3 2 2" xfId="2738" xr:uid="{A3B0676D-6BC2-4225-87CC-2812DDB9BDCF}"/>
    <cellStyle name="Normal 23 2 3 2 2 2" xfId="5520" xr:uid="{99ECAA17-5BC8-48E4-98CC-146CA86FB051}"/>
    <cellStyle name="Normal 23 2 3 2 2 3" xfId="7687" xr:uid="{E56EB6EA-F58C-46D6-B190-3F2E4C7AAFB8}"/>
    <cellStyle name="Normal 23 2 3 2 3" xfId="3090" xr:uid="{B430A846-711D-4635-8631-03AEDBE55A8B}"/>
    <cellStyle name="Normal 23 2 3 2 3 2" xfId="4376" xr:uid="{3851D95F-D599-440A-BA14-F6EC8424E449}"/>
    <cellStyle name="Normal 23 2 3 2 4" xfId="3873" xr:uid="{AFAA6ACE-E8A2-4B09-A38A-8AE35EF5A370}"/>
    <cellStyle name="Normal 23 2 3 2 5" xfId="4854" xr:uid="{F908B902-279F-45EE-8874-1F5ADB215F8E}"/>
    <cellStyle name="Normal 23 2 3 2 6" xfId="6871" xr:uid="{DFEF52E5-C91D-4B5F-AB31-F6716103BF78}"/>
    <cellStyle name="Normal 23 2 3 3" xfId="1396" xr:uid="{24D71EE7-7CA5-4F8A-88F1-8018673FC05A}"/>
    <cellStyle name="Normal 23 2 3 3 2" xfId="3266" xr:uid="{18888E67-EAAB-445C-B39E-1DF1B57D057E}"/>
    <cellStyle name="Normal 23 2 3 3 2 2" xfId="5543" xr:uid="{AE9F7F69-2AB4-4382-A94C-F0B179941EA4}"/>
    <cellStyle name="Normal 23 2 3 3 3" xfId="4039" xr:uid="{30014D60-9094-49BE-A40A-DECF65102E74}"/>
    <cellStyle name="Normal 23 2 3 3 4" xfId="5052" xr:uid="{954B9D84-C811-41BD-B6AC-8A2028DD0F43}"/>
    <cellStyle name="Normal 23 2 3 3 5" xfId="7047" xr:uid="{DB86383B-B4C2-4538-8BC2-E6914949CB17}"/>
    <cellStyle name="Normal 23 2 3 4" xfId="1397" xr:uid="{6797A79F-70FB-4366-A7F2-A50AE856FB74}"/>
    <cellStyle name="Normal 23 2 3 4 2" xfId="3452" xr:uid="{2AB8990C-A955-4940-BF9B-043E79A5BE6B}"/>
    <cellStyle name="Normal 23 2 3 4 2 2" xfId="5593" xr:uid="{0A2E4797-866D-432D-91AF-37486038BBFA}"/>
    <cellStyle name="Normal 23 2 3 4 3" xfId="4237" xr:uid="{DA9D4F72-5CDD-4A92-9342-A80048B50930}"/>
    <cellStyle name="Normal 23 2 3 4 4" xfId="5254" xr:uid="{23FC5CA4-4295-4ED8-AF22-BEAFD5D03037}"/>
    <cellStyle name="Normal 23 2 3 4 5" xfId="7245" xr:uid="{48DC2F3D-2236-4791-8A80-4E8C865E3BEC}"/>
    <cellStyle name="Normal 23 2 3 5" xfId="2456" xr:uid="{AAD7D05D-FAA5-4A56-9C9A-C57C0729788B}"/>
    <cellStyle name="Normal 23 2 3 5 2" xfId="5357" xr:uid="{45780A06-80F4-4F28-8F46-C7756F5557D3}"/>
    <cellStyle name="Normal 23 2 3 5 3" xfId="7346" xr:uid="{7D35A7DC-CF36-4EC1-99A0-CD8B97850079}"/>
    <cellStyle name="Normal 23 2 3 6" xfId="2584" xr:uid="{D041E10E-A50A-4497-9318-DEF603148337}"/>
    <cellStyle name="Normal 23 2 3 6 2" xfId="5001" xr:uid="{714D51E7-7878-4655-818F-840292CC4A39}"/>
    <cellStyle name="Normal 23 2 3 6 3" xfId="7533" xr:uid="{A4397BE7-578B-41DA-ABA2-3D8AFE53A158}"/>
    <cellStyle name="Normal 23 2 3 7" xfId="2936" xr:uid="{CDF5D0BC-9068-48AF-A08F-2FC29AEC1E40}"/>
    <cellStyle name="Normal 23 2 3 7 2" xfId="5689" xr:uid="{7DE34A71-386D-4CF0-A3F9-FAE1E5D7792E}"/>
    <cellStyle name="Normal 23 2 3 8" xfId="3719" xr:uid="{EC08F8FB-BB94-4105-B691-AE99D3ECC044}"/>
    <cellStyle name="Normal 23 2 3 9" xfId="4642" xr:uid="{D652E759-71A4-4D07-B30C-E0375F221EFD}"/>
    <cellStyle name="Normal 23 2 4" xfId="1398" xr:uid="{89BE100D-FA7C-4505-AFDC-7C0170EC8A0F}"/>
    <cellStyle name="Normal 23 2 4 2" xfId="2501" xr:uid="{30E95084-F913-4609-B385-A07343711B96}"/>
    <cellStyle name="Normal 23 2 4 2 2" xfId="5409" xr:uid="{1A123620-8E6F-4444-9DF5-C516C731A01F}"/>
    <cellStyle name="Normal 23 2 4 2 3" xfId="7398" xr:uid="{10AF4814-5F11-4D57-86D3-41612D95A36A}"/>
    <cellStyle name="Normal 23 2 4 3" xfId="2636" xr:uid="{F1D94949-1BD3-43AB-9492-557258E82C07}"/>
    <cellStyle name="Normal 23 2 4 3 2" xfId="5550" xr:uid="{DB85C762-237D-40C6-AE59-C58A53A37049}"/>
    <cellStyle name="Normal 23 2 4 3 3" xfId="7585" xr:uid="{1328D482-B210-4690-81FB-3CC4E5F41D87}"/>
    <cellStyle name="Normal 23 2 4 4" xfId="2988" xr:uid="{A5934957-949E-437C-8033-56CABA8655D8}"/>
    <cellStyle name="Normal 23 2 4 4 2" xfId="4328" xr:uid="{2C8C0291-136F-4DF7-9EA4-5DD7107D64B2}"/>
    <cellStyle name="Normal 23 2 4 5" xfId="3771" xr:uid="{799DC878-2F3F-4291-BEF8-92285747E7D4}"/>
    <cellStyle name="Normal 23 2 4 6" xfId="4722" xr:uid="{C5431BA9-A67A-4DAD-8D98-BB8293F1C47C}"/>
    <cellStyle name="Normal 23 2 4 7" xfId="6769" xr:uid="{3029EB87-1E40-41AE-A5D8-C23DF6C0130D}"/>
    <cellStyle name="Normal 23 2 5" xfId="1399" xr:uid="{CDD60754-89CE-43D4-9663-0B20F1C9F104}"/>
    <cellStyle name="Normal 23 2 5 2" xfId="2736" xr:uid="{BFC17554-7E6D-4DA5-99D4-19219E73C246}"/>
    <cellStyle name="Normal 23 2 5 2 2" xfId="5715" xr:uid="{B7EEE7FA-9547-4019-B659-C3E23AA4240F}"/>
    <cellStyle name="Normal 23 2 5 2 3" xfId="7685" xr:uid="{9DB091E8-5EDB-4DF6-AA03-306AE1E22F26}"/>
    <cellStyle name="Normal 23 2 5 3" xfId="3088" xr:uid="{F1BD1FE0-2160-45AA-8C95-F9293C052D17}"/>
    <cellStyle name="Normal 23 2 5 3 2" xfId="4377" xr:uid="{CBD7CC8C-7EF5-4F93-AEA0-80620FD772C8}"/>
    <cellStyle name="Normal 23 2 5 4" xfId="3871" xr:uid="{6A33710C-52C1-4A64-AF7F-7A29BD3C3F0C}"/>
    <cellStyle name="Normal 23 2 5 5" xfId="4852" xr:uid="{47F6A23F-2A35-43BB-BC34-AB5BB2EEBDF5}"/>
    <cellStyle name="Normal 23 2 5 6" xfId="6869" xr:uid="{B71FEB5E-8419-47F5-9054-9677A07E31D7}"/>
    <cellStyle name="Normal 23 2 6" xfId="1400" xr:uid="{ED589FF9-D8E7-4E9D-AF81-0F47122BA415}"/>
    <cellStyle name="Normal 23 2 6 2" xfId="3264" xr:uid="{DCFBF867-ABF3-4368-95AE-CA64BE0A6917}"/>
    <cellStyle name="Normal 23 2 6 2 2" xfId="4703" xr:uid="{ACDD0480-B225-4381-904F-D5C39A4ED57A}"/>
    <cellStyle name="Normal 23 2 6 3" xfId="4037" xr:uid="{4810CFB3-64E2-43C0-9567-BC61DF48643C}"/>
    <cellStyle name="Normal 23 2 6 4" xfId="5050" xr:uid="{DD74829D-CBF0-49DD-B79E-8DBFF14406DE}"/>
    <cellStyle name="Normal 23 2 6 5" xfId="7045" xr:uid="{8D488D4A-1816-4124-AA40-C4CEACF7EA75}"/>
    <cellStyle name="Normal 23 2 7" xfId="1401" xr:uid="{90DA596D-73A4-488A-A2A5-4268780D9864}"/>
    <cellStyle name="Normal 23 2 7 2" xfId="3453" xr:uid="{47BC315D-465D-40B8-8A7B-B6F9695265B5}"/>
    <cellStyle name="Normal 23 2 7 2 2" xfId="5730" xr:uid="{B83B7F8F-12B7-4C0F-94B6-0E7020737798}"/>
    <cellStyle name="Normal 23 2 7 3" xfId="4185" xr:uid="{D865DAE6-A271-4087-B633-95E868898D4B}"/>
    <cellStyle name="Normal 23 2 7 4" xfId="5202" xr:uid="{2B64A410-C4F6-4A3F-B1A9-BE2940A040F5}"/>
    <cellStyle name="Normal 23 2 7 5" xfId="7193" xr:uid="{26616E06-5B40-49EF-9AE2-990F094F9FA7}"/>
    <cellStyle name="Normal 23 2 8" xfId="2403" xr:uid="{CED5E755-ABE7-4F97-82A8-E117B1AC943D}"/>
    <cellStyle name="Normal 23 2 8 2" xfId="5304" xr:uid="{70AEB41A-B3BD-41DC-A2C8-D97A2F19D667}"/>
    <cellStyle name="Normal 23 2 8 3" xfId="7294" xr:uid="{CFDF0901-1ABF-43E8-AC37-F10ACD7C8E03}"/>
    <cellStyle name="Normal 23 2 9" xfId="2531" xr:uid="{EF8CF213-D1F9-4B41-AE1C-8B9A6DB986CB}"/>
    <cellStyle name="Normal 23 2 9 2" xfId="4400" xr:uid="{0060D33D-FACC-4D9D-9D36-266C0D2B1CD9}"/>
    <cellStyle name="Normal 23 2 9 3" xfId="7481" xr:uid="{81F1490B-328B-42A4-8F4C-2F44B5837591}"/>
    <cellStyle name="Normal 23 3" xfId="1402" xr:uid="{612256B0-56FA-4AFD-8B88-417BE716398F}"/>
    <cellStyle name="Normal 23 3 10" xfId="4644" xr:uid="{BA5F5A3F-E7AE-4136-8A24-139FC51F1025}"/>
    <cellStyle name="Normal 23 3 11" xfId="6719" xr:uid="{DB38A2F5-F535-434B-A1DD-56D8EA4E0F81}"/>
    <cellStyle name="Normal 23 3 2" xfId="1403" xr:uid="{FE5E124F-0569-42D5-9961-197ADDE6AE83}"/>
    <cellStyle name="Normal 23 3 2 2" xfId="1404" xr:uid="{43FCC0DE-1C95-45D5-9302-D175E2D2E963}"/>
    <cellStyle name="Normal 23 3 2 2 2" xfId="2740" xr:uid="{16ADA349-A833-43EF-906C-B3CFA18B0720}"/>
    <cellStyle name="Normal 23 3 2 2 2 2" xfId="5626" xr:uid="{E133F0DE-FE39-46E4-B43D-385AFDC17863}"/>
    <cellStyle name="Normal 23 3 2 2 2 3" xfId="7689" xr:uid="{C5B81DE1-CB87-490E-A47C-039AE9F226C7}"/>
    <cellStyle name="Normal 23 3 2 2 3" xfId="3092" xr:uid="{93C8BBC8-4200-4158-BA7D-44BB4E9755EF}"/>
    <cellStyle name="Normal 23 3 2 2 3 2" xfId="5552" xr:uid="{D68378C0-FAB2-4BBB-85F0-899A5ABDE81F}"/>
    <cellStyle name="Normal 23 3 2 2 4" xfId="3875" xr:uid="{D6E5D9CD-971E-4DA4-A318-B9BCB81FB74B}"/>
    <cellStyle name="Normal 23 3 2 2 5" xfId="4856" xr:uid="{0FD5C36B-639B-4AD9-A2E0-648AF3D21D73}"/>
    <cellStyle name="Normal 23 3 2 2 6" xfId="6873" xr:uid="{A8F08D52-08FD-4380-8C49-A8EEDBA81617}"/>
    <cellStyle name="Normal 23 3 2 3" xfId="1405" xr:uid="{FB9B8D71-F6E0-4C20-B16F-4714A3F24A66}"/>
    <cellStyle name="Normal 23 3 2 3 2" xfId="3268" xr:uid="{C924BF5E-0B62-4718-98B8-527AE563F434}"/>
    <cellStyle name="Normal 23 3 2 3 2 2" xfId="5015" xr:uid="{B2D2814F-83A8-4F14-8219-7E025C301A13}"/>
    <cellStyle name="Normal 23 3 2 3 3" xfId="4041" xr:uid="{FE3BF825-B3AF-4AA9-ABA3-BA74F61D23B0}"/>
    <cellStyle name="Normal 23 3 2 3 4" xfId="5054" xr:uid="{32C8F7F9-9E0D-405C-A489-D2B6A83D3407}"/>
    <cellStyle name="Normal 23 3 2 3 5" xfId="7049" xr:uid="{7837A6FF-0AB3-40AF-A0AF-98F4B6D30C57}"/>
    <cellStyle name="Normal 23 3 2 4" xfId="1406" xr:uid="{0C3428DE-2FBF-4046-A6AE-C0AC25C2813D}"/>
    <cellStyle name="Normal 23 3 2 4 2" xfId="3454" xr:uid="{E2E66B61-52BD-4899-91AD-DB14C9533194}"/>
    <cellStyle name="Normal 23 3 2 4 2 2" xfId="5569" xr:uid="{AE9047F6-AE30-4F35-B33B-A3AB9768FF46}"/>
    <cellStyle name="Normal 23 3 2 4 3" xfId="5411" xr:uid="{7A33436C-D59C-459A-82FC-32FAD6E9D7A6}"/>
    <cellStyle name="Normal 23 3 2 4 4" xfId="7400" xr:uid="{DF9E1D76-82E3-41E3-8472-017B60DCAE33}"/>
    <cellStyle name="Normal 23 3 2 5" xfId="2638" xr:uid="{74F10EBA-55B6-432C-AA6D-DCA85B4E0FE7}"/>
    <cellStyle name="Normal 23 3 2 5 2" xfId="4435" xr:uid="{268C816F-CA12-4C4C-83A6-09908F72C4C8}"/>
    <cellStyle name="Normal 23 3 2 5 3" xfId="7587" xr:uid="{6108017E-0C64-45AA-8326-3625CABE7A3A}"/>
    <cellStyle name="Normal 23 3 2 6" xfId="2990" xr:uid="{BAB5DE59-6AA7-4FF2-B5B8-B6FCB8AE228E}"/>
    <cellStyle name="Normal 23 3 2 6 2" xfId="5589" xr:uid="{A3582DF4-AE1E-4B92-809F-ED8D900CDB82}"/>
    <cellStyle name="Normal 23 3 2 7" xfId="3773" xr:uid="{78C1AC5C-F846-4160-B4E7-4B5FA10C31E5}"/>
    <cellStyle name="Normal 23 3 2 8" xfId="4724" xr:uid="{677A4ADD-66F2-42DC-9FD3-8509C5EE07EE}"/>
    <cellStyle name="Normal 23 3 2 9" xfId="6771" xr:uid="{76633B08-83AC-4870-B0D6-9E33BA098CF7}"/>
    <cellStyle name="Normal 23 3 3" xfId="1407" xr:uid="{FD69B748-A662-498E-86EF-023338F8F708}"/>
    <cellStyle name="Normal 23 3 3 2" xfId="2739" xr:uid="{AA8D8B5E-D8AE-44DC-B4C7-574834491600}"/>
    <cellStyle name="Normal 23 3 3 2 2" xfId="5602" xr:uid="{56350DC6-E06A-4F03-868A-FEC6D91F5C3F}"/>
    <cellStyle name="Normal 23 3 3 2 3" xfId="7688" xr:uid="{6377AB03-B01F-4FF4-88F8-A7E42F3D4B8C}"/>
    <cellStyle name="Normal 23 3 3 3" xfId="3091" xr:uid="{8DFF0EC5-B9CD-42D4-84B3-33CBF430A3BF}"/>
    <cellStyle name="Normal 23 3 3 3 2" xfId="5699" xr:uid="{C53FA91B-7A4C-4E21-80AF-33033AD5884A}"/>
    <cellStyle name="Normal 23 3 3 4" xfId="3874" xr:uid="{52F51D02-8460-46FC-B6D2-AA5096450300}"/>
    <cellStyle name="Normal 23 3 3 5" xfId="4855" xr:uid="{8DA007FF-ADAA-48BB-9C6B-BDA04F3E4F45}"/>
    <cellStyle name="Normal 23 3 3 6" xfId="6872" xr:uid="{D3966806-86DC-4EF6-B374-14CB7C855747}"/>
    <cellStyle name="Normal 23 3 4" xfId="1408" xr:uid="{62C3C463-6DA3-46AA-AA8A-A710A5277429}"/>
    <cellStyle name="Normal 23 3 4 2" xfId="3267" xr:uid="{35341B12-6CF9-45E5-8A4E-E9E2A2913751}"/>
    <cellStyle name="Normal 23 3 4 2 2" xfId="4589" xr:uid="{4F06E7BD-5741-4C1F-AFCF-CD0D7DD61172}"/>
    <cellStyle name="Normal 23 3 4 3" xfId="4040" xr:uid="{A0ABEA06-0B3B-4A26-9234-1B09ECE730E1}"/>
    <cellStyle name="Normal 23 3 4 4" xfId="5053" xr:uid="{90A82CAC-A903-4566-82CE-CF914B28E8E1}"/>
    <cellStyle name="Normal 23 3 4 5" xfId="7048" xr:uid="{97C32F8F-EBA3-484F-B815-DD21E4A55876}"/>
    <cellStyle name="Normal 23 3 5" xfId="1409" xr:uid="{196E5DF1-67E2-4CAF-AE7F-AFBAEB44A78E}"/>
    <cellStyle name="Normal 23 3 5 2" xfId="3455" xr:uid="{A0871136-D92B-4E81-930D-0F4F78160E40}"/>
    <cellStyle name="Normal 23 3 5 2 2" xfId="4819" xr:uid="{0C52AAB9-25B2-4E34-BDC5-68ECE8C89915}"/>
    <cellStyle name="Normal 23 3 5 3" xfId="4239" xr:uid="{28933653-CFF7-4FA2-AF8C-CD972ECD40DE}"/>
    <cellStyle name="Normal 23 3 5 4" xfId="5256" xr:uid="{CCB4613A-7FAF-40BA-8765-9F072ECCCA59}"/>
    <cellStyle name="Normal 23 3 5 5" xfId="7247" xr:uid="{345B9E9D-973C-47C1-8CF7-FFADDEDE3B5C}"/>
    <cellStyle name="Normal 23 3 6" xfId="2458" xr:uid="{13098B0E-2F04-4132-ABB0-54CCB764B792}"/>
    <cellStyle name="Normal 23 3 6 2" xfId="5359" xr:uid="{08353701-360D-4E5E-AE7C-7057DB3A369E}"/>
    <cellStyle name="Normal 23 3 6 3" xfId="7348" xr:uid="{9A60D0B7-82BE-42AC-9137-B6530C000F7C}"/>
    <cellStyle name="Normal 23 3 7" xfId="2586" xr:uid="{FFED2322-7824-4B4C-8CEF-FB256FE84E71}"/>
    <cellStyle name="Normal 23 3 7 2" xfId="4513" xr:uid="{5C41F1E6-0FC5-4B4B-A1B2-5F8FE3A7D377}"/>
    <cellStyle name="Normal 23 3 7 3" xfId="7535" xr:uid="{40E82118-F685-45E2-950E-849400D8A9D2}"/>
    <cellStyle name="Normal 23 3 8" xfId="2938" xr:uid="{6D48A44F-7C9F-4588-9AD2-96C845D710BC}"/>
    <cellStyle name="Normal 23 3 8 2" xfId="4300" xr:uid="{7F7404D8-53F2-4542-81B8-77FC03196E9E}"/>
    <cellStyle name="Normal 23 3 9" xfId="3721" xr:uid="{90ADA610-6AA4-42C5-B5D1-489E088FC3A2}"/>
    <cellStyle name="Normal 23 3 9 2" xfId="5539" xr:uid="{5E15CFEA-D7D8-4BF3-9268-B42193005F8A}"/>
    <cellStyle name="Normal 23 4" xfId="1410" xr:uid="{61C17108-A53B-4D2F-9023-011607E7233D}"/>
    <cellStyle name="Normal 23 4 10" xfId="6716" xr:uid="{0CCCF9D5-0B44-45ED-925D-E2BFF0BE43DA}"/>
    <cellStyle name="Normal 23 4 2" xfId="1411" xr:uid="{2360EEAD-BAE0-419B-80DB-75EA70FC395D}"/>
    <cellStyle name="Normal 23 4 2 2" xfId="2741" xr:uid="{E8E48421-1853-4B8C-9479-082CEB135E7F}"/>
    <cellStyle name="Normal 23 4 2 2 2" xfId="4647" xr:uid="{E897428D-158E-418C-BDC7-F1C9E2DEAAA8}"/>
    <cellStyle name="Normal 23 4 2 2 3" xfId="7690" xr:uid="{468C2C58-CA2D-4205-8E7B-2CBA7FC87D73}"/>
    <cellStyle name="Normal 23 4 2 3" xfId="3093" xr:uid="{D7FAFCC0-4DE3-4DA7-8E0D-311D7546EACD}"/>
    <cellStyle name="Normal 23 4 2 3 2" xfId="4322" xr:uid="{FE75FD76-6134-4082-BBD8-1792F0056464}"/>
    <cellStyle name="Normal 23 4 2 4" xfId="3876" xr:uid="{FDCACFCF-78A6-4215-9B8C-AAF3427BCA3D}"/>
    <cellStyle name="Normal 23 4 2 5" xfId="4857" xr:uid="{D0AB67F5-29E8-4673-853A-26D07A4F7A4F}"/>
    <cellStyle name="Normal 23 4 2 6" xfId="6874" xr:uid="{C669C01C-ABFC-4BAC-AA8B-CD481920BCA3}"/>
    <cellStyle name="Normal 23 4 3" xfId="1412" xr:uid="{E61826EF-DA03-444D-B945-32AF24921173}"/>
    <cellStyle name="Normal 23 4 3 2" xfId="3269" xr:uid="{04DDDD57-903E-449C-8DFC-F2F790BD4B1F}"/>
    <cellStyle name="Normal 23 4 3 2 2" xfId="5755" xr:uid="{575DF8DA-9ECB-42EC-9844-8B79AA0436B7}"/>
    <cellStyle name="Normal 23 4 3 3" xfId="4042" xr:uid="{234C6FC2-F26D-4B2A-9C6F-0FDD1EFB68AC}"/>
    <cellStyle name="Normal 23 4 3 4" xfId="5055" xr:uid="{F2B905C3-CDA5-42B0-BA97-FB16F432F550}"/>
    <cellStyle name="Normal 23 4 3 5" xfId="7050" xr:uid="{46ADC469-521E-4C2B-ACCE-A66191D196FE}"/>
    <cellStyle name="Normal 23 4 4" xfId="1413" xr:uid="{C38D59C1-27B7-40BE-B56D-748C8FBB36D5}"/>
    <cellStyle name="Normal 23 4 4 2" xfId="3456" xr:uid="{138E2794-5261-4B0A-A3A7-59A142B47C76}"/>
    <cellStyle name="Normal 23 4 4 2 2" xfId="5756" xr:uid="{6D6C33AE-94D5-4D0E-9E3A-EF2AE16D97CF}"/>
    <cellStyle name="Normal 23 4 4 3" xfId="4236" xr:uid="{08412A95-3F85-4056-A536-BCD74489D064}"/>
    <cellStyle name="Normal 23 4 4 4" xfId="5253" xr:uid="{990298CA-5F6B-4830-AB62-6D789D16D5CA}"/>
    <cellStyle name="Normal 23 4 4 5" xfId="7244" xr:uid="{127F1C77-EADF-4FCD-AD27-B142F26E627C}"/>
    <cellStyle name="Normal 23 4 5" xfId="2455" xr:uid="{5C65386B-15C1-4865-AB82-82889DC88B71}"/>
    <cellStyle name="Normal 23 4 5 2" xfId="5356" xr:uid="{A5009B95-74B3-4F21-8C8F-788F8CD98A43}"/>
    <cellStyle name="Normal 23 4 5 3" xfId="7345" xr:uid="{F2AD04E7-7294-4C3A-A10D-53B774FFEEAF}"/>
    <cellStyle name="Normal 23 4 6" xfId="2583" xr:uid="{BD60116F-7E9B-49AC-AD8F-D4312159A917}"/>
    <cellStyle name="Normal 23 4 6 2" xfId="5757" xr:uid="{A41EB493-0791-4F1E-B167-B06EA1EDE4CF}"/>
    <cellStyle name="Normal 23 4 6 3" xfId="7532" xr:uid="{F13E61F1-788C-43A3-A37B-465C53881B22}"/>
    <cellStyle name="Normal 23 4 7" xfId="2935" xr:uid="{1D84D45F-ADB2-48EF-A933-99A01AA66A63}"/>
    <cellStyle name="Normal 23 4 7 2" xfId="5758" xr:uid="{E855929A-B037-46E1-A3B8-449B592A1008}"/>
    <cellStyle name="Normal 23 4 8" xfId="3718" xr:uid="{19F0C2B5-16AA-47A2-AD73-0CEB71553AA9}"/>
    <cellStyle name="Normal 23 4 9" xfId="4641" xr:uid="{1955FD45-16F2-431C-8517-6378BE95D32E}"/>
    <cellStyle name="Normal 23 5" xfId="1414" xr:uid="{3F3B463C-320F-45A6-86BC-CB7EA6B5543E}"/>
    <cellStyle name="Normal 23 5 2" xfId="2500" xr:uid="{E814DA51-A113-4DD6-B025-7A0D6979D839}"/>
    <cellStyle name="Normal 23 5 2 2" xfId="5408" xr:uid="{01A8F0A5-297A-4EE4-812F-A3F1CA98AD07}"/>
    <cellStyle name="Normal 23 5 2 3" xfId="7397" xr:uid="{ED737C79-5A74-43F6-99BD-25AB3DFF68CE}"/>
    <cellStyle name="Normal 23 5 3" xfId="2635" xr:uid="{9FDF38F3-3144-4E8D-B102-895E5C05427C}"/>
    <cellStyle name="Normal 23 5 3 2" xfId="5759" xr:uid="{82F1CEB7-16F4-450D-935E-36F1F9D50C2C}"/>
    <cellStyle name="Normal 23 5 3 3" xfId="7584" xr:uid="{5DC07C16-4CD3-4E5D-97FD-6CB8D6DC258C}"/>
    <cellStyle name="Normal 23 5 4" xfId="2987" xr:uid="{7EB4CC49-BBC3-4E6A-8F17-055ECF39F478}"/>
    <cellStyle name="Normal 23 5 4 2" xfId="5760" xr:uid="{F0BF73B6-729C-4D75-B484-F12C875B72F8}"/>
    <cellStyle name="Normal 23 5 5" xfId="3770" xr:uid="{9DCD2CB9-C69C-4AAC-912A-81A18881B1BF}"/>
    <cellStyle name="Normal 23 5 6" xfId="4721" xr:uid="{BE478AB0-7FF9-4FE9-A002-E797B963DA72}"/>
    <cellStyle name="Normal 23 5 7" xfId="6768" xr:uid="{C83128F3-B520-4043-8C58-AB4046CF06FB}"/>
    <cellStyle name="Normal 23 6" xfId="1415" xr:uid="{76FA4252-E6EF-4AF1-A2D6-0A371901C2B6}"/>
    <cellStyle name="Normal 23 6 2" xfId="2735" xr:uid="{80DB0C0D-F487-45E1-91C5-B20FBB1F3683}"/>
    <cellStyle name="Normal 23 6 2 2" xfId="5761" xr:uid="{BFA5C69D-826E-4AFD-8447-074883A79B76}"/>
    <cellStyle name="Normal 23 6 2 3" xfId="7684" xr:uid="{9A8C2660-C8C9-42A9-9D05-0D477B5D652A}"/>
    <cellStyle name="Normal 23 6 3" xfId="3087" xr:uid="{8FCEC426-F275-4F3C-BE82-8D65D0761D97}"/>
    <cellStyle name="Normal 23 6 3 2" xfId="5762" xr:uid="{AFA0BB50-F0B4-4E40-88CD-A5FFEFBE3030}"/>
    <cellStyle name="Normal 23 6 4" xfId="3870" xr:uid="{459C8A0C-3D2D-44BE-B72C-1C08321DA137}"/>
    <cellStyle name="Normal 23 6 5" xfId="4851" xr:uid="{D08DAEB2-14B3-4B87-99A0-F300949E8DF5}"/>
    <cellStyle name="Normal 23 6 6" xfId="6868" xr:uid="{30E71D3D-5625-4210-B5FA-E0C8CE4B4DBB}"/>
    <cellStyle name="Normal 23 7" xfId="1416" xr:uid="{824661F0-C9F5-4D11-8B36-30B3DA689E56}"/>
    <cellStyle name="Normal 23 7 2" xfId="3263" xr:uid="{EB3A39FC-B8EB-4D1B-95F3-D879919C2F28}"/>
    <cellStyle name="Normal 23 7 2 2" xfId="5763" xr:uid="{45A7782B-2E4F-4575-B170-0723944E43F4}"/>
    <cellStyle name="Normal 23 7 3" xfId="4036" xr:uid="{5FDE56D0-41F8-4327-A68E-961C9E7C2221}"/>
    <cellStyle name="Normal 23 7 4" xfId="5049" xr:uid="{C02F923F-A943-411A-A57E-7305E4F477E2}"/>
    <cellStyle name="Normal 23 7 5" xfId="7044" xr:uid="{940F09AA-0A8E-4585-A6AD-F87B68C142E2}"/>
    <cellStyle name="Normal 23 8" xfId="1417" xr:uid="{7269E08C-E980-4FE8-AB23-15F8C84B3160}"/>
    <cellStyle name="Normal 23 8 2" xfId="3457" xr:uid="{EF1CA940-1EBB-430D-B62D-2464E834BD2D}"/>
    <cellStyle name="Normal 23 8 2 2" xfId="5764" xr:uid="{946062AD-7CF9-4F8D-96D7-12CF107BF32D}"/>
    <cellStyle name="Normal 23 8 3" xfId="4184" xr:uid="{E47CE00F-676F-4E5C-B6AC-77FF1BC93626}"/>
    <cellStyle name="Normal 23 8 4" xfId="5201" xr:uid="{0DC16A7F-98B1-488A-97F9-98BD70041351}"/>
    <cellStyle name="Normal 23 8 5" xfId="7192" xr:uid="{A9D49414-466C-4F52-929D-B670809CF4EA}"/>
    <cellStyle name="Normal 23 9" xfId="2402" xr:uid="{82D49DE5-B476-435E-A085-97A13E462626}"/>
    <cellStyle name="Normal 23 9 2" xfId="5303" xr:uid="{8F816447-3D14-4D5E-B997-598B4443FD96}"/>
    <cellStyle name="Normal 23 9 3" xfId="7293" xr:uid="{0BD7B800-B9DF-406C-8E64-6DA15E1FD5B7}"/>
    <cellStyle name="Normal 24" xfId="1418" xr:uid="{D7D5F7C2-607F-4AAB-911F-710B286A0513}"/>
    <cellStyle name="Normal 24 2" xfId="1419" xr:uid="{97A1A807-7096-4E87-B915-BC90A704C36D}"/>
    <cellStyle name="Normal 24 2 2" xfId="1420" xr:uid="{EF6D61B4-97CD-4F7E-A0CE-B83AF3C5ED02}"/>
    <cellStyle name="Normal 24 3" xfId="1421" xr:uid="{B04108F2-C67A-4EBB-899D-D01428A69DF6}"/>
    <cellStyle name="Normal 25" xfId="1422" xr:uid="{2D10C559-8820-4416-A88E-2C6E5190B32E}"/>
    <cellStyle name="Normal 25 2" xfId="1423" xr:uid="{8EDDC0D2-E6A6-4D2B-8AD2-1E1D1DBFE81D}"/>
    <cellStyle name="Normal 25 2 10" xfId="3668" xr:uid="{959F870B-07CB-413D-8CDD-C629DC8F1B5D}"/>
    <cellStyle name="Normal 25 2 10 2" xfId="5765" xr:uid="{EEA8374E-4831-4C4B-9B1D-C66072238746}"/>
    <cellStyle name="Normal 25 2 11" xfId="4527" xr:uid="{BB4C2863-322D-472E-89FB-83A37DA60431}"/>
    <cellStyle name="Normal 25 2 12" xfId="6666" xr:uid="{7CDDC02C-8735-4F3A-873A-FF15E9E5EBBB}"/>
    <cellStyle name="Normal 25 2 2" xfId="1424" xr:uid="{F4FFD369-3A38-4EA9-A295-B3B939B18BD7}"/>
    <cellStyle name="Normal 25 2 2 10" xfId="6720" xr:uid="{D4DD514F-EFCB-48FC-8BDB-354A5BEB100D}"/>
    <cellStyle name="Normal 25 2 2 2" xfId="1425" xr:uid="{57ECAF79-BB52-4DC5-9786-1482C4979F12}"/>
    <cellStyle name="Normal 25 2 2 2 2" xfId="2743" xr:uid="{0E3A6141-91F0-400B-8F5D-EC6A21B9A0D0}"/>
    <cellStyle name="Normal 25 2 2 2 2 2" xfId="5766" xr:uid="{C4F0D24D-8BE1-4161-9A80-A46B522A35E2}"/>
    <cellStyle name="Normal 25 2 2 2 2 3" xfId="7692" xr:uid="{10EE4830-4450-43FA-BCAB-695FCF89FA68}"/>
    <cellStyle name="Normal 25 2 2 2 3" xfId="3095" xr:uid="{A6C181BB-A0C7-4CED-B531-886071DA8F29}"/>
    <cellStyle name="Normal 25 2 2 2 3 2" xfId="5767" xr:uid="{766F1882-517A-42BA-B590-C6A7FD390DCB}"/>
    <cellStyle name="Normal 25 2 2 2 4" xfId="3878" xr:uid="{05DFB1D6-91F2-410B-9829-919B75E58DCB}"/>
    <cellStyle name="Normal 25 2 2 2 5" xfId="4859" xr:uid="{AFF69467-72A1-4B7B-B824-EFA80E750D96}"/>
    <cellStyle name="Normal 25 2 2 2 6" xfId="6876" xr:uid="{2B60805E-7A6F-4DAA-B837-995B0E84B04C}"/>
    <cellStyle name="Normal 25 2 2 3" xfId="1426" xr:uid="{A57F8A15-817A-4611-BE83-F7F7A6968E0B}"/>
    <cellStyle name="Normal 25 2 2 3 2" xfId="3271" xr:uid="{DEB0B3F5-EE20-4CBB-8FB5-22A137FA93A0}"/>
    <cellStyle name="Normal 25 2 2 3 2 2" xfId="5768" xr:uid="{3CCAD882-D696-4A5C-9F59-6639A0F0542F}"/>
    <cellStyle name="Normal 25 2 2 3 3" xfId="4044" xr:uid="{3781EBA6-BA14-4564-AA33-62D677B8DD62}"/>
    <cellStyle name="Normal 25 2 2 3 4" xfId="5057" xr:uid="{CA6A77BA-08DC-4560-BF70-762CD38361C0}"/>
    <cellStyle name="Normal 25 2 2 3 5" xfId="7052" xr:uid="{ED4FAC02-0959-4C7E-BADE-45386EDBB229}"/>
    <cellStyle name="Normal 25 2 2 4" xfId="1427" xr:uid="{3CA0FF9D-8975-46D4-8AA7-B4A50570B4F1}"/>
    <cellStyle name="Normal 25 2 2 4 2" xfId="3458" xr:uid="{749E618A-05EC-4431-8D82-3F48A33AAA24}"/>
    <cellStyle name="Normal 25 2 2 4 2 2" xfId="5769" xr:uid="{53C2EC9A-338F-46FA-AC11-8CC3F914A652}"/>
    <cellStyle name="Normal 25 2 2 4 3" xfId="4240" xr:uid="{871A87F7-0CFC-40FE-86B2-96AB91161347}"/>
    <cellStyle name="Normal 25 2 2 4 4" xfId="5257" xr:uid="{A2EB68D1-4198-4571-8323-27072B4EF0D9}"/>
    <cellStyle name="Normal 25 2 2 4 5" xfId="7248" xr:uid="{CA17C232-B9FA-4540-A3EF-0CAE376AD2E6}"/>
    <cellStyle name="Normal 25 2 2 5" xfId="2459" xr:uid="{4BF8088B-DF99-4378-AF91-D31862C56621}"/>
    <cellStyle name="Normal 25 2 2 5 2" xfId="5360" xr:uid="{CAB8BA66-D8C5-4C6E-AFAC-EC6C7B1F0AC4}"/>
    <cellStyle name="Normal 25 2 2 5 3" xfId="7349" xr:uid="{EC5E0CB6-7ADA-43E0-8411-326617CDBBBF}"/>
    <cellStyle name="Normal 25 2 2 6" xfId="2587" xr:uid="{9D47889F-0E2E-444F-B982-6AB11FFDFFFA}"/>
    <cellStyle name="Normal 25 2 2 6 2" xfId="5770" xr:uid="{6E54C37F-0898-445C-BDAF-2B66D394362C}"/>
    <cellStyle name="Normal 25 2 2 6 3" xfId="7536" xr:uid="{07AC35B9-03EF-4FCC-8CEA-78FE6DC2A510}"/>
    <cellStyle name="Normal 25 2 2 7" xfId="2939" xr:uid="{952B1BA5-8DF1-47D7-91EF-1F4F304C2A6F}"/>
    <cellStyle name="Normal 25 2 2 7 2" xfId="5771" xr:uid="{52A40FC1-E177-4F6C-B79E-9CBDFC449ABE}"/>
    <cellStyle name="Normal 25 2 2 8" xfId="3722" xr:uid="{B92ADECE-F3E6-4837-9942-FDD405BFEB98}"/>
    <cellStyle name="Normal 25 2 2 9" xfId="4645" xr:uid="{41062120-713B-4424-B99F-EB68DC5A4E01}"/>
    <cellStyle name="Normal 25 2 3" xfId="1428" xr:uid="{2C862239-05C3-4C4A-848C-612DDD556B79}"/>
    <cellStyle name="Normal 25 2 3 2" xfId="2503" xr:uid="{97A52E49-C486-4184-A1D3-779387A0FBF4}"/>
    <cellStyle name="Normal 25 2 3 2 2" xfId="5412" xr:uid="{B86A6811-4FB5-4E6A-BBE1-B9FE8350393A}"/>
    <cellStyle name="Normal 25 2 3 2 3" xfId="7401" xr:uid="{DD15213D-72DB-4594-B21B-ECD0FD1342F9}"/>
    <cellStyle name="Normal 25 2 3 3" xfId="2639" xr:uid="{42FBC627-B6EC-4446-AAED-37D954886E3F}"/>
    <cellStyle name="Normal 25 2 3 3 2" xfId="5772" xr:uid="{3D978727-1E4B-4D10-8EF3-6AD6969818F9}"/>
    <cellStyle name="Normal 25 2 3 3 3" xfId="7588" xr:uid="{04B902A5-9A1F-4153-9628-98C49508706F}"/>
    <cellStyle name="Normal 25 2 3 4" xfId="2991" xr:uid="{7FDEC7DD-6B2F-4011-ABE3-AEDCC2E5DA60}"/>
    <cellStyle name="Normal 25 2 3 4 2" xfId="5773" xr:uid="{DF939575-296B-4375-AEAD-90D5EAFF80E3}"/>
    <cellStyle name="Normal 25 2 3 5" xfId="3774" xr:uid="{89661949-6C34-4BEE-A230-E5B22F14419D}"/>
    <cellStyle name="Normal 25 2 3 6" xfId="4725" xr:uid="{1EA06E97-8008-411D-9C41-F8F64BE00DED}"/>
    <cellStyle name="Normal 25 2 3 7" xfId="6772" xr:uid="{7D9439B1-E1CA-48EF-9345-C8FC31AECA8A}"/>
    <cellStyle name="Normal 25 2 4" xfId="1429" xr:uid="{C95FE5FF-5F38-4B9E-9434-98EFC61EBBF3}"/>
    <cellStyle name="Normal 25 2 4 2" xfId="2742" xr:uid="{CBB48390-2942-4850-8CFC-DCBC89C26743}"/>
    <cellStyle name="Normal 25 2 4 2 2" xfId="5774" xr:uid="{9CD5F0CE-A882-4FB3-9D52-920325D64B7F}"/>
    <cellStyle name="Normal 25 2 4 2 3" xfId="7691" xr:uid="{DD385BDB-9BD9-4A92-BD5F-F7CD80D84117}"/>
    <cellStyle name="Normal 25 2 4 3" xfId="3094" xr:uid="{3CEDCD0B-D0EB-45C2-AF69-CE4B9094A53F}"/>
    <cellStyle name="Normal 25 2 4 3 2" xfId="5775" xr:uid="{9F56911C-8700-4243-BE40-A85C128E3D0A}"/>
    <cellStyle name="Normal 25 2 4 4" xfId="3877" xr:uid="{D61B25E1-EE03-4930-B6EB-116E12E1CF6A}"/>
    <cellStyle name="Normal 25 2 4 5" xfId="4858" xr:uid="{A1090C43-0075-4284-B0BD-7FACC317D1AD}"/>
    <cellStyle name="Normal 25 2 4 6" xfId="6875" xr:uid="{866A6E99-C7BC-4216-91B7-6FCD4B4A6B06}"/>
    <cellStyle name="Normal 25 2 5" xfId="1430" xr:uid="{1749C062-CDB6-4D4D-88E4-578CF1BE4570}"/>
    <cellStyle name="Normal 25 2 5 2" xfId="3270" xr:uid="{6CF9975C-35AA-4CB9-BD6B-1CBC8EE437AC}"/>
    <cellStyle name="Normal 25 2 5 2 2" xfId="5776" xr:uid="{C97D13BF-573F-4A4D-AC53-5EF3311CF520}"/>
    <cellStyle name="Normal 25 2 5 3" xfId="4043" xr:uid="{02D3CC01-3ECD-42C3-9F77-ED5AEA12C1D6}"/>
    <cellStyle name="Normal 25 2 5 4" xfId="5056" xr:uid="{550F5381-8B91-4F39-80A0-E8A01912F86D}"/>
    <cellStyle name="Normal 25 2 5 5" xfId="7051" xr:uid="{BF28D66C-00F7-4872-B9E1-40ED701ADC17}"/>
    <cellStyle name="Normal 25 2 6" xfId="1431" xr:uid="{728282BE-431D-4305-8D89-255EC4BB4AA2}"/>
    <cellStyle name="Normal 25 2 6 2" xfId="3459" xr:uid="{18D3ABC4-4B65-4DFE-85A6-BAECA3A8E15A}"/>
    <cellStyle name="Normal 25 2 6 2 2" xfId="5777" xr:uid="{132448D0-84AC-47E7-907E-1E8A6CCE532D}"/>
    <cellStyle name="Normal 25 2 6 3" xfId="4186" xr:uid="{A6FC0E3B-E5ED-4364-A00C-FC0DD3B6F517}"/>
    <cellStyle name="Normal 25 2 6 4" xfId="5203" xr:uid="{D480F25B-47D5-4011-A0DE-511B3A910937}"/>
    <cellStyle name="Normal 25 2 6 5" xfId="7194" xr:uid="{0467FA16-91F4-4E38-B49D-5EDB906DFE49}"/>
    <cellStyle name="Normal 25 2 7" xfId="2404" xr:uid="{191E35C8-8B93-43C5-A5D9-C26DB2F2923D}"/>
    <cellStyle name="Normal 25 2 7 2" xfId="5305" xr:uid="{51CD7EED-8A22-448A-873B-5CD84A36B98B}"/>
    <cellStyle name="Normal 25 2 7 3" xfId="7295" xr:uid="{29AA69B9-B2D0-4B9F-8405-00DD4DD1E85D}"/>
    <cellStyle name="Normal 25 2 8" xfId="2532" xr:uid="{0491D372-6889-45F0-95C2-C6189D31593C}"/>
    <cellStyle name="Normal 25 2 8 2" xfId="5778" xr:uid="{1E4368E8-17A7-49AC-8882-23BE2FD03160}"/>
    <cellStyle name="Normal 25 2 8 3" xfId="7482" xr:uid="{C444D4C0-AAB7-4A2C-8F07-E6D553406BA8}"/>
    <cellStyle name="Normal 25 2 9" xfId="2884" xr:uid="{4283D664-8309-418B-94CD-DE527F6EDE41}"/>
    <cellStyle name="Normal 25 2 9 2" xfId="5779" xr:uid="{DC06ECD4-6C86-4C1D-9864-5106142506CB}"/>
    <cellStyle name="Normal 25 3" xfId="1432" xr:uid="{642E2C9A-DB8C-4A78-93D6-E8483BA4C5B5}"/>
    <cellStyle name="Normal 26" xfId="1433" xr:uid="{572F8D92-62DA-40FA-A3CB-C5CF00793C1E}"/>
    <cellStyle name="Normal 26 2" xfId="1434" xr:uid="{6583CDC7-A71B-4B6C-8133-D0DA2A7F549B}"/>
    <cellStyle name="Normal 26 2 2" xfId="1435" xr:uid="{BC80B859-1319-4AF6-8836-FC7FDF223268}"/>
    <cellStyle name="Normal 26 2 2 2" xfId="1436" xr:uid="{E3DC90B7-AA51-4116-8044-A4B2993D9BC6}"/>
    <cellStyle name="Normal 26 2 2 3" xfId="1437" xr:uid="{684A0C00-E5EA-4BF5-ABCE-03274FF84E50}"/>
    <cellStyle name="Normal 26 2 3" xfId="1438" xr:uid="{F4D4E0F1-CDE6-46C3-B7F9-F846534F4D09}"/>
    <cellStyle name="Normal 27" xfId="1439" xr:uid="{94AC1175-E759-4BAD-8F1A-489E02A07283}"/>
    <cellStyle name="Normal 28" xfId="1440" xr:uid="{7F14BDDF-A831-4D3C-B05D-A969D5D4A6CF}"/>
    <cellStyle name="Normal 29" xfId="1441" xr:uid="{5700D7B0-A2CB-41F3-A09E-008812527662}"/>
    <cellStyle name="Normal 3" xfId="157" xr:uid="{00000000-0005-0000-0000-00009D000000}"/>
    <cellStyle name="Normal 3 10" xfId="1443" xr:uid="{DD10BC6D-7AB8-46B5-8F7A-FA7A380DB875}"/>
    <cellStyle name="Normal 3 11" xfId="1444" xr:uid="{A94F0D1F-CAC4-4071-B64B-AA1B6B531547}"/>
    <cellStyle name="Normal 3 12" xfId="1445" xr:uid="{571ACEDA-DD1D-44CB-BABC-3F7F3754E429}"/>
    <cellStyle name="Normal 3 13" xfId="1442" xr:uid="{3899F3E1-78A8-49C3-B899-C4FE7E54CA9B}"/>
    <cellStyle name="Normal 3 14" xfId="272" xr:uid="{E4227178-CD73-48BE-BD36-635D6FE9FFA0}"/>
    <cellStyle name="Normal 3 2" xfId="158" xr:uid="{00000000-0005-0000-0000-00009E000000}"/>
    <cellStyle name="Normal 3 2 2" xfId="1447" xr:uid="{76D2A7E0-BA2B-4C83-B6BA-9A4A19547A3E}"/>
    <cellStyle name="Normal 3 2 2 2" xfId="1448" xr:uid="{363F775B-D1F9-4677-858B-4F74C386275C}"/>
    <cellStyle name="Normal 3 2 2 2 2" xfId="1449" xr:uid="{2E0AAC9D-BC02-4D98-BA3A-EFB896A5C3CF}"/>
    <cellStyle name="Normal 3 2 2 2 3" xfId="1450" xr:uid="{22F6322A-4A5B-4199-93B8-2328244317AD}"/>
    <cellStyle name="Normal 3 2 3" xfId="1451" xr:uid="{E88CC6FE-5687-4788-B63F-7CC0B0A61DB4}"/>
    <cellStyle name="Normal 3 2 3 2" xfId="1452" xr:uid="{D9D381DF-7B3C-4315-8DF9-89CCD01B4B3F}"/>
    <cellStyle name="Normal 3 2 3 2 2" xfId="1453" xr:uid="{90FA23E1-B3EA-4ECD-8133-B7B3F55DAA89}"/>
    <cellStyle name="Normal 3 2 3 2 2 2" xfId="1454" xr:uid="{75A1B3B4-F85B-474B-99A0-A70AE98B2397}"/>
    <cellStyle name="Normal 3 2 3 2 2 3" xfId="1455" xr:uid="{43A89705-2F1E-4BF1-903F-CD429DBB50C5}"/>
    <cellStyle name="Normal 3 2 3 2 3" xfId="1456" xr:uid="{2218C1F2-F0BD-4EAC-B8F4-8ED64D404482}"/>
    <cellStyle name="Normal 3 2 4" xfId="1457" xr:uid="{930A57EE-A242-4C6E-AC21-CE21FF983F2B}"/>
    <cellStyle name="Normal 3 2 5" xfId="1446" xr:uid="{A29EEDEA-B354-4CD8-821E-B0EB37FA4CF5}"/>
    <cellStyle name="Normal 3 2 6" xfId="273" xr:uid="{ECED7A56-89FD-4AAF-A453-FE4A57240285}"/>
    <cellStyle name="Normal 3 3" xfId="159" xr:uid="{00000000-0005-0000-0000-00009F000000}"/>
    <cellStyle name="Normal 3 3 2" xfId="1459" xr:uid="{C198FC0F-B493-4A39-A517-87C2953887D3}"/>
    <cellStyle name="Normal 3 3 2 2" xfId="1460" xr:uid="{D4E4F51E-C2CD-4293-A39F-402247AD63B5}"/>
    <cellStyle name="Normal 3 3 2 2 2" xfId="1461" xr:uid="{C339AC4C-B5DE-4851-8A4D-90B0623C25A0}"/>
    <cellStyle name="Normal 3 3 2 2 3" xfId="1462" xr:uid="{7F2C8273-6F9D-44E9-B649-D87FD98A9DA1}"/>
    <cellStyle name="Normal 3 3 3" xfId="1463" xr:uid="{47608AC0-5AF3-4ACA-8544-17AF73B29F4C}"/>
    <cellStyle name="Normal 3 3 4" xfId="1464" xr:uid="{3217A0CB-2507-4138-AEC0-65EA26663F93}"/>
    <cellStyle name="Normal 3 3 4 2" xfId="1465" xr:uid="{5DB70B6B-3F10-4AAA-ACAA-6B7C6B799BE3}"/>
    <cellStyle name="Normal 3 3 4 2 2" xfId="1466" xr:uid="{D82FD392-CDB7-408F-884B-687F8AE1A7E0}"/>
    <cellStyle name="Normal 3 3 4 2 2 2" xfId="1467" xr:uid="{FB8FF86F-4A52-47B9-97E4-4EA180160BB2}"/>
    <cellStyle name="Normal 3 3 4 2 2 3" xfId="1468" xr:uid="{F70CEC88-6CA7-469A-9939-78F7C3429A35}"/>
    <cellStyle name="Normal 3 3 4 2 3" xfId="1469" xr:uid="{8151D32A-3EF8-4E44-897C-75527475539B}"/>
    <cellStyle name="Normal 3 3 5" xfId="1470" xr:uid="{CD5B008B-DD68-4A05-AAF6-1F126C407DB8}"/>
    <cellStyle name="Normal 3 3 6" xfId="1458" xr:uid="{87021545-8D63-4DF4-B8BE-C2193CB5EBA2}"/>
    <cellStyle name="Normal 3 3 7" xfId="274" xr:uid="{6DEB3929-AC45-48E3-960F-838BAAF46478}"/>
    <cellStyle name="Normal 3 4" xfId="160" xr:uid="{00000000-0005-0000-0000-0000A0000000}"/>
    <cellStyle name="Normal 3 4 2" xfId="1472" xr:uid="{92FCBB21-288C-416E-87DC-BC48BFFB0113}"/>
    <cellStyle name="Normal 3 4 3" xfId="1473" xr:uid="{300BCB3D-A55B-49E2-A967-7F2FF2FE0037}"/>
    <cellStyle name="Normal 3 4 4" xfId="1474" xr:uid="{E5DFC098-FE08-4347-AEAD-3C60C541F17E}"/>
    <cellStyle name="Normal 3 4 4 2" xfId="1475" xr:uid="{26CC2328-F29B-4476-A72E-01D874E7FF3E}"/>
    <cellStyle name="Normal 3 4 4 2 2" xfId="1476" xr:uid="{EE2DAD1C-2598-4209-BCF7-0CF6CEC7BB3B}"/>
    <cellStyle name="Normal 3 4 4 2 2 2" xfId="1477" xr:uid="{F296AFDD-ED99-447B-95D5-0CEFB693D15B}"/>
    <cellStyle name="Normal 3 4 4 2 2 3" xfId="1478" xr:uid="{CEAC01CA-06AF-4D02-B12D-98A526848324}"/>
    <cellStyle name="Normal 3 4 4 2 3" xfId="1479" xr:uid="{3E48D962-9018-4E82-AD97-DDAD7D281967}"/>
    <cellStyle name="Normal 3 4 5" xfId="1471" xr:uid="{71E4EE34-7BE0-4778-9DA2-034E79F29604}"/>
    <cellStyle name="Normal 3 5" xfId="1480" xr:uid="{05F42C47-0332-4425-A29F-57937DE34F66}"/>
    <cellStyle name="Normal 3 5 2" xfId="1481" xr:uid="{F93BA284-AD9F-4A5E-92AF-1D8951C62C2E}"/>
    <cellStyle name="Normal 3 5 3" xfId="1482" xr:uid="{A7D643EE-45E3-4E4E-B00B-44FCD6B62ED2}"/>
    <cellStyle name="Normal 3 5 3 2" xfId="1483" xr:uid="{04552E05-B0BB-4641-9CB8-8064B5E500B8}"/>
    <cellStyle name="Normal 3 5 3 3" xfId="1484" xr:uid="{F0D61251-FB6F-4D5E-815F-FC1C3B6D3F42}"/>
    <cellStyle name="Normal 3 6" xfId="1485" xr:uid="{03FDB896-85C6-4260-9F64-2FB11AF4E62F}"/>
    <cellStyle name="Normal 3 7" xfId="1486" xr:uid="{C05C7D9B-81CB-45BA-9CAF-68933A31AEF8}"/>
    <cellStyle name="Normal 3 8" xfId="1487" xr:uid="{29C2279A-562B-4631-95C8-B79560EA794D}"/>
    <cellStyle name="Normal 3 9" xfId="1488" xr:uid="{01596F0E-B93A-4C1F-BDEE-6B6AF7731244}"/>
    <cellStyle name="Normal 3_~1520012" xfId="161" xr:uid="{00000000-0005-0000-0000-0000A1000000}"/>
    <cellStyle name="Normal 30" xfId="1489" xr:uid="{D9EDB60C-610C-4233-B6CC-9AE4083036DC}"/>
    <cellStyle name="Normal 31" xfId="1490" xr:uid="{54571F76-1989-4AA3-977D-10F0A7A4C4CA}"/>
    <cellStyle name="Normal 31 2" xfId="1491" xr:uid="{616D4D1D-1121-43C6-804A-17318587F008}"/>
    <cellStyle name="Normal 31 2 10" xfId="3669" xr:uid="{ACD580A6-86EF-4B1A-9EB2-38C92DE7907E}"/>
    <cellStyle name="Normal 31 2 10 2" xfId="5780" xr:uid="{B4BAB937-94B8-4EE2-AA28-E3C62C437ABA}"/>
    <cellStyle name="Normal 31 2 11" xfId="4541" xr:uid="{9FDD811B-E051-49C8-A56B-20A83A3853AA}"/>
    <cellStyle name="Normal 31 2 12" xfId="6667" xr:uid="{4C1E83BD-3F26-4985-8D07-8E584640E133}"/>
    <cellStyle name="Normal 31 2 2" xfId="1492" xr:uid="{A85E32A2-89C8-479E-8EE4-DEDF74740790}"/>
    <cellStyle name="Normal 31 2 2 10" xfId="6721" xr:uid="{78BB870A-3559-413C-AC3F-28E74AB3FD94}"/>
    <cellStyle name="Normal 31 2 2 2" xfId="1493" xr:uid="{7205AC69-1714-4BE7-BE07-9CDCB74A1413}"/>
    <cellStyle name="Normal 31 2 2 2 2" xfId="2745" xr:uid="{C43B052A-CF89-4CDE-ACCD-66375D1491E7}"/>
    <cellStyle name="Normal 31 2 2 2 2 2" xfId="5781" xr:uid="{5A03EEE8-B261-48E6-9230-F7828A555ABC}"/>
    <cellStyle name="Normal 31 2 2 2 2 3" xfId="7694" xr:uid="{7400EE70-578D-4445-AE04-6876D7FAE288}"/>
    <cellStyle name="Normal 31 2 2 2 3" xfId="3097" xr:uid="{F4F0F156-2FF8-49E2-959B-09EB351F5C17}"/>
    <cellStyle name="Normal 31 2 2 2 3 2" xfId="5782" xr:uid="{78B0F08E-3578-4C41-97E5-F3CF8D9238BC}"/>
    <cellStyle name="Normal 31 2 2 2 4" xfId="3880" xr:uid="{085EBF36-CEDC-486B-93C1-B8EF64A2EBA8}"/>
    <cellStyle name="Normal 31 2 2 2 5" xfId="4863" xr:uid="{E018F308-B961-487C-816C-DBEA36A6BBBA}"/>
    <cellStyle name="Normal 31 2 2 2 6" xfId="6878" xr:uid="{F199E29E-DC2A-4C04-8772-08527C1495D6}"/>
    <cellStyle name="Normal 31 2 2 3" xfId="1494" xr:uid="{CE3B222C-A6AB-44E1-9AE0-72884C5DA3B1}"/>
    <cellStyle name="Normal 31 2 2 3 2" xfId="3273" xr:uid="{620368CD-38C3-443B-86D7-633EB448931D}"/>
    <cellStyle name="Normal 31 2 2 3 2 2" xfId="5783" xr:uid="{5627073E-5221-4E8B-BFF5-C701F8E373F5}"/>
    <cellStyle name="Normal 31 2 2 3 3" xfId="4046" xr:uid="{47A6CFCF-F26A-47F8-A6CD-9ABC97ED912F}"/>
    <cellStyle name="Normal 31 2 2 3 4" xfId="5059" xr:uid="{925DAA68-648C-40FB-A6E1-3FDE45E5871E}"/>
    <cellStyle name="Normal 31 2 2 3 5" xfId="7054" xr:uid="{450DDFB3-E4A6-4CC0-83ED-9DD7DE9EBE62}"/>
    <cellStyle name="Normal 31 2 2 4" xfId="1495" xr:uid="{64DDD327-F494-49CF-9B96-DA908C2A8DD1}"/>
    <cellStyle name="Normal 31 2 2 4 2" xfId="3460" xr:uid="{4BC97D93-DFE7-4E34-8C2F-61064EFC1CCC}"/>
    <cellStyle name="Normal 31 2 2 4 2 2" xfId="5784" xr:uid="{C374E492-7C93-44CC-B02E-ABB57B7FB6FE}"/>
    <cellStyle name="Normal 31 2 2 4 3" xfId="4241" xr:uid="{1ADB68C9-41DF-4D86-954E-E96D96B8BD8D}"/>
    <cellStyle name="Normal 31 2 2 4 4" xfId="5258" xr:uid="{BAC575C0-B52C-43F8-8A84-4AB548A99027}"/>
    <cellStyle name="Normal 31 2 2 4 5" xfId="7249" xr:uid="{C3E98686-F06B-4034-A304-2BCC7BDE36E4}"/>
    <cellStyle name="Normal 31 2 2 5" xfId="2460" xr:uid="{53F23EF6-F39B-4520-8DFE-16775498DB3E}"/>
    <cellStyle name="Normal 31 2 2 5 2" xfId="5361" xr:uid="{B1785AFF-5535-459A-BEA1-AD2328E8A403}"/>
    <cellStyle name="Normal 31 2 2 5 3" xfId="7350" xr:uid="{B2D2FB29-30AC-4583-BC9C-112F3F86AA16}"/>
    <cellStyle name="Normal 31 2 2 6" xfId="2588" xr:uid="{A1F26ACD-B162-4AA5-8D46-AE8BA47556D9}"/>
    <cellStyle name="Normal 31 2 2 6 2" xfId="5785" xr:uid="{0579A6BD-618A-47F5-8927-189ED0475B2D}"/>
    <cellStyle name="Normal 31 2 2 6 3" xfId="7537" xr:uid="{DCC685FD-7751-43F9-844C-2737124551CC}"/>
    <cellStyle name="Normal 31 2 2 7" xfId="2940" xr:uid="{273EB2C9-1BE2-40B3-952F-69B3BA4B6BCD}"/>
    <cellStyle name="Normal 31 2 2 7 2" xfId="5786" xr:uid="{886C6705-9132-495E-A836-EA303EC8D02A}"/>
    <cellStyle name="Normal 31 2 2 8" xfId="3723" xr:uid="{3A56F23A-D1AB-4314-8432-B8E0F9F869AA}"/>
    <cellStyle name="Normal 31 2 2 9" xfId="4646" xr:uid="{EC15A8EB-1C15-4FD5-BDA3-0364FBE917D5}"/>
    <cellStyle name="Normal 31 2 3" xfId="1496" xr:uid="{A3D98A1B-9863-49E6-AF32-E21A072AE266}"/>
    <cellStyle name="Normal 31 2 3 2" xfId="2504" xr:uid="{320FACA4-2F69-4964-B859-DAAC90E7E63E}"/>
    <cellStyle name="Normal 31 2 3 2 2" xfId="5413" xr:uid="{B522D005-018D-4147-BB8E-D91471106F1B}"/>
    <cellStyle name="Normal 31 2 3 2 3" xfId="7402" xr:uid="{1102CAF2-6C55-49AC-8519-2F46DDEFFF65}"/>
    <cellStyle name="Normal 31 2 3 3" xfId="2640" xr:uid="{D182F8A0-18B8-4E50-AB33-DB4B2DA1591F}"/>
    <cellStyle name="Normal 31 2 3 3 2" xfId="5787" xr:uid="{B4801F60-4120-46C3-A087-90ACBB04B54D}"/>
    <cellStyle name="Normal 31 2 3 3 3" xfId="7589" xr:uid="{4F119ED1-F26F-4887-8D7C-C08499C1CF8B}"/>
    <cellStyle name="Normal 31 2 3 4" xfId="2992" xr:uid="{113CE104-173B-4C1D-895E-E0CEFA199DC3}"/>
    <cellStyle name="Normal 31 2 3 4 2" xfId="5788" xr:uid="{DE2F8CF9-5301-4E54-90B7-EC78C616E23A}"/>
    <cellStyle name="Normal 31 2 3 5" xfId="3775" xr:uid="{6078FAD3-2DB8-4180-AA67-F53EFD0A9336}"/>
    <cellStyle name="Normal 31 2 3 6" xfId="4730" xr:uid="{AD59E8CA-AE0A-450E-9456-FA0CE5677802}"/>
    <cellStyle name="Normal 31 2 3 7" xfId="6773" xr:uid="{89366C37-874F-4351-8975-41AE76453631}"/>
    <cellStyle name="Normal 31 2 4" xfId="1497" xr:uid="{9B6B6414-926F-4B86-88F6-C2FD872E3225}"/>
    <cellStyle name="Normal 31 2 4 2" xfId="2744" xr:uid="{14F9A205-52EC-4994-B371-D30C5CFC931C}"/>
    <cellStyle name="Normal 31 2 4 2 2" xfId="5789" xr:uid="{DECE7768-DEB7-482D-95E0-17CCFFF97FC6}"/>
    <cellStyle name="Normal 31 2 4 2 3" xfId="7693" xr:uid="{3E54720A-288A-44B5-BDD9-37E9B860AE15}"/>
    <cellStyle name="Normal 31 2 4 3" xfId="3096" xr:uid="{48E65668-8879-4DC4-A60D-5FDDA2434249}"/>
    <cellStyle name="Normal 31 2 4 3 2" xfId="5790" xr:uid="{DF30A0E9-0D9B-4640-8513-E92D76181C4E}"/>
    <cellStyle name="Normal 31 2 4 4" xfId="3879" xr:uid="{B9A69D34-937A-437D-8FAF-8870361BAF4F}"/>
    <cellStyle name="Normal 31 2 4 5" xfId="4862" xr:uid="{083AF9BD-E30B-42D1-A3C3-E1433A0538AD}"/>
    <cellStyle name="Normal 31 2 4 6" xfId="6877" xr:uid="{8442C29B-0E85-432E-856D-5E3CC1CE31C1}"/>
    <cellStyle name="Normal 31 2 5" xfId="1498" xr:uid="{E09320CD-A303-4E23-A506-E810818D9495}"/>
    <cellStyle name="Normal 31 2 5 2" xfId="3272" xr:uid="{9021A209-E2DF-48F9-B3BE-9266241A6378}"/>
    <cellStyle name="Normal 31 2 5 2 2" xfId="5791" xr:uid="{85D18C48-366F-44F7-9F0B-02625C38ECE2}"/>
    <cellStyle name="Normal 31 2 5 3" xfId="4045" xr:uid="{2C688381-9B5D-4CF4-B654-F1E4587EB1C3}"/>
    <cellStyle name="Normal 31 2 5 4" xfId="5058" xr:uid="{9E77EE60-FCD7-4197-92E3-9CB9729B1A20}"/>
    <cellStyle name="Normal 31 2 5 5" xfId="7053" xr:uid="{2E85DE8C-024E-4E14-A56F-087D90D807AF}"/>
    <cellStyle name="Normal 31 2 6" xfId="1499" xr:uid="{AC2042A3-4E8E-42EC-9802-2FDB1617E4A3}"/>
    <cellStyle name="Normal 31 2 6 2" xfId="3461" xr:uid="{C79C73C2-FFBF-48EB-8308-B740ACA91C0D}"/>
    <cellStyle name="Normal 31 2 6 2 2" xfId="5792" xr:uid="{9F7B1F17-0576-413D-A353-E945B84B0685}"/>
    <cellStyle name="Normal 31 2 6 3" xfId="4187" xr:uid="{744A3398-F935-4FB3-AD43-5FD05FD18E5C}"/>
    <cellStyle name="Normal 31 2 6 4" xfId="5204" xr:uid="{FFD873A9-7F93-4CC3-A43E-1740A6453EB4}"/>
    <cellStyle name="Normal 31 2 6 5" xfId="7195" xr:uid="{1F83B73B-5102-4EE8-B83B-AB2F7C3A12B9}"/>
    <cellStyle name="Normal 31 2 7" xfId="2405" xr:uid="{BB668645-B240-441D-9B53-E2514A3A95A6}"/>
    <cellStyle name="Normal 31 2 7 2" xfId="5306" xr:uid="{25BB4BC0-4EC5-45D6-A674-68F4CB3B5351}"/>
    <cellStyle name="Normal 31 2 7 3" xfId="7296" xr:uid="{473B4A90-B544-4C72-9DB6-1B52990E156B}"/>
    <cellStyle name="Normal 31 2 8" xfId="2533" xr:uid="{5329CE2E-727B-410A-AFBB-6F901271421C}"/>
    <cellStyle name="Normal 31 2 8 2" xfId="5793" xr:uid="{BD83E9E1-F057-4554-B3DD-4D1AC76699F0}"/>
    <cellStyle name="Normal 31 2 8 3" xfId="7483" xr:uid="{5F4E7FF4-EBC2-4DE0-8ACA-B4EAF97B1BC9}"/>
    <cellStyle name="Normal 31 2 9" xfId="2885" xr:uid="{1D512730-3809-424D-BC01-3E1A44362816}"/>
    <cellStyle name="Normal 31 2 9 2" xfId="5794" xr:uid="{827CA356-BFF1-464E-962B-AEB12D9A7E8D}"/>
    <cellStyle name="Normal 31 3" xfId="1500" xr:uid="{F5D5498B-0E16-44B2-A152-CC446B7917AE}"/>
    <cellStyle name="Normal 32" xfId="1501" xr:uid="{15557483-9819-449B-9BEF-735AF3D62C25}"/>
    <cellStyle name="Normal 33" xfId="1502" xr:uid="{49320F72-2522-423A-91AF-E36172DFF5C3}"/>
    <cellStyle name="Normal 34" xfId="1503" xr:uid="{6CD2C343-5B27-4501-87B6-86A70554C12F}"/>
    <cellStyle name="Normal 34 2" xfId="1504" xr:uid="{7AF8A58F-F867-438D-9C63-5035BD64A10B}"/>
    <cellStyle name="Normal 34 2 2" xfId="1505" xr:uid="{15F076D8-2EEB-4D58-82D3-66865C03B4A5}"/>
    <cellStyle name="Normal 34 2 3" xfId="1506" xr:uid="{46D63829-2700-4B88-9C0F-EE83BD866C35}"/>
    <cellStyle name="Normal 34 3" xfId="1507" xr:uid="{0306DFE7-88E3-4951-A186-42EFD46F4799}"/>
    <cellStyle name="Normal 35" xfId="1508" xr:uid="{468FF8F6-9C4D-407C-9E6E-E5258EA324C0}"/>
    <cellStyle name="Normal 36" xfId="1509" xr:uid="{8CD92932-DC1A-428B-A186-1D83B311E340}"/>
    <cellStyle name="Normal 36 2" xfId="1510" xr:uid="{72274E26-4A0E-4875-8399-3A2D7B4D504A}"/>
    <cellStyle name="Normal 36 2 2" xfId="1511" xr:uid="{C47664D5-F98A-4B01-9862-77F53F358B30}"/>
    <cellStyle name="Normal 36 2 3" xfId="1512" xr:uid="{EDBAB84C-3F85-4CBA-AD54-D6B858767353}"/>
    <cellStyle name="Normal 36 3" xfId="1513" xr:uid="{BB97E4B8-33ED-4AE8-A1CD-B8D9B1B74F9E}"/>
    <cellStyle name="Normal 36 4" xfId="1514" xr:uid="{4B90DABB-1983-4919-82BF-59D3BE9F6D2A}"/>
    <cellStyle name="Normal 37" xfId="1515" xr:uid="{AF8C669E-EFBB-4087-8A2B-8EA13EB95012}"/>
    <cellStyle name="Normal 37 2" xfId="1516" xr:uid="{417A6244-08B6-4698-A9B3-92441DD1DF63}"/>
    <cellStyle name="Normal 37 2 2" xfId="1517" xr:uid="{1F837619-F8CC-4BAC-B6D7-4E1E8A3E8D3C}"/>
    <cellStyle name="Normal 37 2 3" xfId="1518" xr:uid="{E3F999AD-FA77-4077-A64A-EC909DDE411E}"/>
    <cellStyle name="Normal 37 3" xfId="1519" xr:uid="{AC900DAB-FC6B-4CFA-A57A-A194626740A1}"/>
    <cellStyle name="Normal 37 4" xfId="1520" xr:uid="{E69E3A88-32B2-420C-848A-DD2FDA779190}"/>
    <cellStyle name="Normal 38" xfId="1521" xr:uid="{72144D2C-FAA5-4077-A321-9F9027C9BF64}"/>
    <cellStyle name="Normal 38 2" xfId="1522" xr:uid="{32AD8F70-BFD9-42C4-AF4A-4A138D2B367B}"/>
    <cellStyle name="Normal 38 2 2" xfId="1523" xr:uid="{A9DFCB2E-7C8A-4566-9F3D-691EDB5397B1}"/>
    <cellStyle name="Normal 38 2 3" xfId="1524" xr:uid="{CC675A12-3956-4A04-B4D9-ECB787337A2A}"/>
    <cellStyle name="Normal 38 3" xfId="1525" xr:uid="{A6A79A2C-5CDD-4787-9EC0-3FE94D5D3F4E}"/>
    <cellStyle name="Normal 38 4" xfId="1526" xr:uid="{E557F8DB-347F-452B-809B-E527D75819EB}"/>
    <cellStyle name="Normal 38 5" xfId="5795" xr:uid="{840E7FBA-1AB3-4427-8B2F-28A0908351C3}"/>
    <cellStyle name="Normal 39" xfId="1527" xr:uid="{52B884F4-C23A-49CC-AD9C-CDF2AD64E85D}"/>
    <cellStyle name="Normal 39 2" xfId="1528" xr:uid="{213CA8E3-5C33-4144-8894-B1020475E61B}"/>
    <cellStyle name="Normal 39 2 10" xfId="4648" xr:uid="{41A6428E-BCA4-4871-95F5-E6AE33304077}"/>
    <cellStyle name="Normal 39 2 11" xfId="6722" xr:uid="{6AEE3045-D7E6-4A42-9192-D8D4A2EA71D9}"/>
    <cellStyle name="Normal 39 2 2" xfId="1529" xr:uid="{D33355AE-05D1-41A0-AA2F-25D4C6E235E3}"/>
    <cellStyle name="Normal 39 2 2 2" xfId="2505" xr:uid="{28058D8E-7D61-468E-8335-E19F3FE65A8E}"/>
    <cellStyle name="Normal 39 2 2 2 2" xfId="5414" xr:uid="{95407A90-21CC-4719-9F06-06D55D0AE456}"/>
    <cellStyle name="Normal 39 2 2 2 3" xfId="7403" xr:uid="{6109E537-55A4-4641-9986-A8EE8BA164E7}"/>
    <cellStyle name="Normal 39 2 2 3" xfId="2641" xr:uid="{0F3445E6-D716-44E4-A773-6D856FEADE79}"/>
    <cellStyle name="Normal 39 2 2 3 2" xfId="5796" xr:uid="{F612B50A-59FE-49BE-886E-EFE358F27C6B}"/>
    <cellStyle name="Normal 39 2 2 3 3" xfId="7590" xr:uid="{B1545AF8-A706-4E75-BE72-CBFA71384DAE}"/>
    <cellStyle name="Normal 39 2 2 4" xfId="2993" xr:uid="{9D1B4438-C209-4C57-896C-7560C2AED868}"/>
    <cellStyle name="Normal 39 2 2 4 2" xfId="5797" xr:uid="{1E81CE6D-6569-4B85-B251-ACC7D2485104}"/>
    <cellStyle name="Normal 39 2 2 5" xfId="3776" xr:uid="{FB33E404-91BD-43E9-82A9-7F7F96F92305}"/>
    <cellStyle name="Normal 39 2 2 6" xfId="4732" xr:uid="{727E2244-07C1-4317-9607-6A78E8908D1E}"/>
    <cellStyle name="Normal 39 2 2 7" xfId="6774" xr:uid="{325DB96A-AD87-4B71-AD40-64817272ADA5}"/>
    <cellStyle name="Normal 39 2 3" xfId="1530" xr:uid="{4D74D78E-C84B-4D4F-8E84-836CC96CC4F8}"/>
    <cellStyle name="Normal 39 2 3 2" xfId="2746" xr:uid="{0DD6940D-0F1E-4FC7-AC75-5177D66B71C4}"/>
    <cellStyle name="Normal 39 2 3 2 2" xfId="5798" xr:uid="{CE195462-F104-4060-BC74-AB7DFA592D98}"/>
    <cellStyle name="Normal 39 2 3 2 3" xfId="7695" xr:uid="{4F77328E-6606-48F6-B9EF-7A9D2CAE7567}"/>
    <cellStyle name="Normal 39 2 3 3" xfId="3098" xr:uid="{E489C11C-0EB3-47CE-85BF-F762D42E80FE}"/>
    <cellStyle name="Normal 39 2 3 3 2" xfId="5799" xr:uid="{33625F36-C9CC-4890-8FE5-28E74DD1EAEE}"/>
    <cellStyle name="Normal 39 2 3 4" xfId="3881" xr:uid="{1222B8C9-B92C-4E61-AFF2-FDC9C54A6912}"/>
    <cellStyle name="Normal 39 2 3 5" xfId="4866" xr:uid="{0E025352-84A5-4B42-A18C-9452A5EBCC14}"/>
    <cellStyle name="Normal 39 2 3 6" xfId="6879" xr:uid="{6FF0FF40-58C6-46E6-B49B-5DBF3DA37328}"/>
    <cellStyle name="Normal 39 2 4" xfId="1531" xr:uid="{68FD610B-550C-4B9E-8C63-0298E8E84D14}"/>
    <cellStyle name="Normal 39 2 4 2" xfId="3274" xr:uid="{D874AF73-A381-4E7E-BB3A-5EA76EFE3308}"/>
    <cellStyle name="Normal 39 2 4 2 2" xfId="5800" xr:uid="{F1CE1BB2-A29E-443C-8399-4F15CBC8F603}"/>
    <cellStyle name="Normal 39 2 4 3" xfId="4047" xr:uid="{FC412070-ED2D-4006-9DCC-9C81C4A49E35}"/>
    <cellStyle name="Normal 39 2 4 4" xfId="5060" xr:uid="{F1551035-8BA3-4620-B06B-299F1E8750B9}"/>
    <cellStyle name="Normal 39 2 4 5" xfId="7055" xr:uid="{C980A167-9AAE-4BB6-8B23-082159037A6E}"/>
    <cellStyle name="Normal 39 2 5" xfId="1532" xr:uid="{63EA220E-DD19-4687-8DBA-86BBF23F5C26}"/>
    <cellStyle name="Normal 39 2 5 2" xfId="3462" xr:uid="{6B001969-98D9-49A1-B82A-DBF13D2D00C0}"/>
    <cellStyle name="Normal 39 2 5 2 2" xfId="5801" xr:uid="{A58D2C94-2D05-47E4-8313-B57A5C7B1316}"/>
    <cellStyle name="Normal 39 2 5 3" xfId="4242" xr:uid="{DAE06957-316D-4ED3-A6C3-9E3536273875}"/>
    <cellStyle name="Normal 39 2 5 4" xfId="5259" xr:uid="{D5B3C074-332A-4471-8C3F-FF71E20C5294}"/>
    <cellStyle name="Normal 39 2 5 5" xfId="7250" xr:uid="{F787CDBD-5A38-4177-96B2-AF0A3CC9DC01}"/>
    <cellStyle name="Normal 39 2 6" xfId="2461" xr:uid="{7E6FA8EC-BE34-4795-A397-1033425B3672}"/>
    <cellStyle name="Normal 39 2 6 2" xfId="5362" xr:uid="{90C08695-5C11-4BB3-8116-D362675E492C}"/>
    <cellStyle name="Normal 39 2 6 3" xfId="7351" xr:uid="{CF7792C5-CAB1-4C4B-8077-C0A7B30E2C18}"/>
    <cellStyle name="Normal 39 2 7" xfId="2589" xr:uid="{AB18C702-B758-4C09-A8BF-E9C5CBFFB456}"/>
    <cellStyle name="Normal 39 2 7 2" xfId="5802" xr:uid="{803C8B68-421D-4680-9F4F-1FCAAA80DEDA}"/>
    <cellStyle name="Normal 39 2 7 3" xfId="7538" xr:uid="{9C21A38F-7354-436A-9AF2-6CEA9B1C726E}"/>
    <cellStyle name="Normal 39 2 8" xfId="2941" xr:uid="{FB563610-0582-4577-B83E-72F3A081C8D4}"/>
    <cellStyle name="Normal 39 2 8 2" xfId="5803" xr:uid="{F423FBB0-5A8E-42B4-A4B3-2FCDCA6F666A}"/>
    <cellStyle name="Normal 39 2 9" xfId="3724" xr:uid="{6E2B00C4-ABCE-4F3D-A6F0-A5FE2D097A1D}"/>
    <cellStyle name="Normal 39 3" xfId="1533" xr:uid="{590CFFB6-C7B8-425D-93D8-CE8D81F2B03F}"/>
    <cellStyle name="Normal 39 4" xfId="1534" xr:uid="{EE09B4BD-E605-4BE6-961F-364EE9718F48}"/>
    <cellStyle name="Normal 39 5" xfId="5804" xr:uid="{5A8365E4-B75E-4F86-B286-919418D564CD}"/>
    <cellStyle name="Normal 4" xfId="162" xr:uid="{00000000-0005-0000-0000-0000A2000000}"/>
    <cellStyle name="Normal 4 10" xfId="275" xr:uid="{10522418-C679-4598-8ADA-C03CF28DF291}"/>
    <cellStyle name="Normal 4 2" xfId="276" xr:uid="{C95A63EC-B932-4147-9F66-129D22CD0114}"/>
    <cellStyle name="Normal 4 2 2" xfId="277" xr:uid="{110EE4C9-502D-4476-B54B-42EB256DCF8D}"/>
    <cellStyle name="Normal 4 2 2 2" xfId="1536" xr:uid="{AE2D97D5-D01B-4479-B965-8BA12A89C63F}"/>
    <cellStyle name="Normal 4 2 3" xfId="278" xr:uid="{7E88F8F0-55F5-4ED5-8577-AE8BCF9D4840}"/>
    <cellStyle name="Normal 4 2 3 2" xfId="1537" xr:uid="{CF2E0850-8D71-443F-8813-1307F2D80E49}"/>
    <cellStyle name="Normal 4 2 4" xfId="279" xr:uid="{C0A2F1BB-1273-4B99-9AD4-8AAA6A6C4F52}"/>
    <cellStyle name="Normal 4 2 4 2" xfId="1538" xr:uid="{6CD50FB4-465D-4E5E-BE5A-588E7580E61A}"/>
    <cellStyle name="Normal 4 2 5" xfId="1539" xr:uid="{D83AEEE7-C57E-450F-92FF-24EDA4216F16}"/>
    <cellStyle name="Normal 4 3" xfId="280" xr:uid="{A77E6BB9-D684-4E73-881A-FCC6BE9290F0}"/>
    <cellStyle name="Normal 4 3 2" xfId="281" xr:uid="{8675C049-185E-482D-B346-3A10056D6BCE}"/>
    <cellStyle name="Normal 4 3 2 2" xfId="282" xr:uid="{02C61936-54C6-4F0B-B2A8-5A0A170E136E}"/>
    <cellStyle name="Normal 4 3 2 2 2" xfId="1540" xr:uid="{41C90B57-F307-415E-8657-27A1346BF76A}"/>
    <cellStyle name="Normal 4 3 2 3" xfId="283" xr:uid="{C946842C-2038-4B6A-91D6-4560CEB056F5}"/>
    <cellStyle name="Normal 4 3 2 3 2" xfId="1541" xr:uid="{B84017CB-85BD-48BC-973D-A573B76BFD15}"/>
    <cellStyle name="Normal 4 3 2 4" xfId="284" xr:uid="{D11F9BEA-4244-4916-8F58-90C7CB0943BE}"/>
    <cellStyle name="Normal 4 3 2 4 2" xfId="1542" xr:uid="{332AD9E1-FEA4-416C-96F2-E876AAD94916}"/>
    <cellStyle name="Normal 4 3 2 5" xfId="1543" xr:uid="{E490A077-74BB-4FC2-BEB2-C166F47CFBC4}"/>
    <cellStyle name="Normal 4 3 3" xfId="285" xr:uid="{75D0A7E0-C837-478F-98EC-A9A5109B47F2}"/>
    <cellStyle name="Normal 4 3 3 2" xfId="1544" xr:uid="{DE7921E7-30F5-4123-9875-3CA729AF17D1}"/>
    <cellStyle name="Normal 4 3 4" xfId="1545" xr:uid="{AB4A8F5A-DF2F-4C33-947E-C4988B8667CF}"/>
    <cellStyle name="Normal 4 4" xfId="286" xr:uid="{8007949B-2643-465D-8D98-AFD58704A724}"/>
    <cellStyle name="Normal 4 4 2" xfId="1546" xr:uid="{96261D2A-38F1-4753-832A-013B812F765A}"/>
    <cellStyle name="Normal 4 5" xfId="1547" xr:uid="{CBB5DBC2-5E38-4148-ADE3-3889C06528E5}"/>
    <cellStyle name="Normal 4 6" xfId="1548" xr:uid="{FB71D2A7-A8E0-4342-9038-54307168383D}"/>
    <cellStyle name="Normal 4 6 2" xfId="1549" xr:uid="{D192D1B8-94FB-445F-9D64-666FF58688D0}"/>
    <cellStyle name="Normal 4 6 2 2" xfId="1550" xr:uid="{70860E4D-78F0-4C89-9E73-AA00635BE7D4}"/>
    <cellStyle name="Normal 4 6 2 3" xfId="1551" xr:uid="{D72F6916-FE02-4C7C-8533-1F2F8C319CBF}"/>
    <cellStyle name="Normal 4 7" xfId="1552" xr:uid="{BCBA061E-4C97-44B0-BB3A-06FF2461CA4D}"/>
    <cellStyle name="Normal 4 8" xfId="1553" xr:uid="{2BF8B9E0-DC7D-4A45-AB75-220995D76F59}"/>
    <cellStyle name="Normal 4 9" xfId="1535" xr:uid="{70A7C142-E8C9-469D-A38C-70486035151E}"/>
    <cellStyle name="Normal 40" xfId="1554" xr:uid="{40AFEFC2-9939-4315-A77B-F49E28F3CE16}"/>
    <cellStyle name="Normal 40 2" xfId="1555" xr:uid="{86C16880-C88B-4CAC-B7A8-23271D501276}"/>
    <cellStyle name="Normal 40 3" xfId="1556" xr:uid="{6A75A1F6-CD04-4479-ADDA-20D7B8E64D40}"/>
    <cellStyle name="Normal 40 3 2" xfId="1557" xr:uid="{CB3C9F8A-1FD2-4A5D-8A24-35749115C8DC}"/>
    <cellStyle name="Normal 40 3 2 2" xfId="2747" xr:uid="{85BB8F7D-7D7D-40D6-804A-E60CFC0EC764}"/>
    <cellStyle name="Normal 40 3 2 2 2" xfId="5805" xr:uid="{AA0A9785-F579-4F52-A846-9BF73B85CE9D}"/>
    <cellStyle name="Normal 40 3 2 2 3" xfId="7696" xr:uid="{698A5830-81E5-49D5-BE34-E57CB3C6612F}"/>
    <cellStyle name="Normal 40 3 2 3" xfId="3099" xr:uid="{67C137D3-4EDC-459B-91E3-3BC51AB58D75}"/>
    <cellStyle name="Normal 40 3 2 3 2" xfId="5806" xr:uid="{5919EA52-E41C-4586-BCDF-C3AABFE8D83D}"/>
    <cellStyle name="Normal 40 3 2 4" xfId="3882" xr:uid="{0952C973-C813-41D0-B53B-1D6CB82174F0}"/>
    <cellStyle name="Normal 40 3 2 5" xfId="4867" xr:uid="{AFF94E33-8D93-462C-A0EA-70FE2AA6DC2F}"/>
    <cellStyle name="Normal 40 3 2 6" xfId="6880" xr:uid="{360744D0-965C-48E5-9109-3AEB0BB097C2}"/>
    <cellStyle name="Normal 40 3 3" xfId="1558" xr:uid="{86D78BD4-D466-4A1C-B7BC-90FE22CDD7FE}"/>
    <cellStyle name="Normal 40 3 3 2" xfId="3275" xr:uid="{F0ABFE2F-647A-4981-8288-997CB1E19DB5}"/>
    <cellStyle name="Normal 40 3 3 2 2" xfId="5807" xr:uid="{7E9813C2-6E90-4E49-98A0-A3940D1BFF43}"/>
    <cellStyle name="Normal 40 3 3 3" xfId="4048" xr:uid="{A47A395B-3E13-4129-8D38-F424F4C8ACE9}"/>
    <cellStyle name="Normal 40 3 3 4" xfId="5061" xr:uid="{B2F16830-BC9A-461E-8AC3-CBF96FC575D4}"/>
    <cellStyle name="Normal 40 3 3 5" xfId="7056" xr:uid="{B0F45AB8-B8EA-46A8-AACE-B9DB738376FC}"/>
    <cellStyle name="Normal 40 3 4" xfId="1559" xr:uid="{83E37DCD-4F03-4D89-B876-C0BCF9554FF7}"/>
    <cellStyle name="Normal 40 3 5" xfId="3401" xr:uid="{4ADC207C-D07D-4DC3-9247-60F8839B31FF}"/>
    <cellStyle name="Normal 40 3 5 2" xfId="5808" xr:uid="{152FBB63-EAF1-4004-A19C-02F2FB8E32D9}"/>
    <cellStyle name="Normal 40 4" xfId="5809" xr:uid="{15CA035B-BC82-4F16-AAC6-673761A4E14B}"/>
    <cellStyle name="Normal 41" xfId="1560" xr:uid="{6D74C90B-EAE4-4043-864E-E2DC6CA5B426}"/>
    <cellStyle name="Normal 41 2" xfId="1561" xr:uid="{C490E289-C733-46A2-8DED-961207D021A0}"/>
    <cellStyle name="Normal 41 3" xfId="1562" xr:uid="{11C27AAB-10A5-4D35-8EE3-1C013794FAA4}"/>
    <cellStyle name="Normal 41 3 2" xfId="1563" xr:uid="{12B7B792-9828-401E-930D-8A8A2467B567}"/>
    <cellStyle name="Normal 41 3 2 2" xfId="2748" xr:uid="{9D3751AF-493B-4A26-A14F-CAEB283A8AEC}"/>
    <cellStyle name="Normal 41 3 2 2 2" xfId="5810" xr:uid="{D33EB5FD-C456-40B4-81B6-65535D3F256B}"/>
    <cellStyle name="Normal 41 3 2 2 3" xfId="7697" xr:uid="{85E5BD06-1DF4-40F3-A8A9-877C8C1C95D5}"/>
    <cellStyle name="Normal 41 3 2 3" xfId="3100" xr:uid="{92AC0B35-88ED-4FD3-A0BB-0049DD57A7D2}"/>
    <cellStyle name="Normal 41 3 2 3 2" xfId="5811" xr:uid="{3E5172C9-D67C-4AE8-9D99-3752AD1ECF8E}"/>
    <cellStyle name="Normal 41 3 2 4" xfId="3883" xr:uid="{CD8A7E4F-E6FA-4D62-8869-10591E95AA72}"/>
    <cellStyle name="Normal 41 3 2 5" xfId="4868" xr:uid="{F7573214-E5B4-452B-88D5-5807DD162FA7}"/>
    <cellStyle name="Normal 41 3 2 6" xfId="6881" xr:uid="{ECB9BDE9-A66D-47AA-88C6-499443A76FBB}"/>
    <cellStyle name="Normal 41 3 3" xfId="1564" xr:uid="{4F9BAD96-5ABB-43C5-B372-896989641FFE}"/>
    <cellStyle name="Normal 41 3 3 2" xfId="3276" xr:uid="{87165045-98AD-4E21-9480-D11AB2C64960}"/>
    <cellStyle name="Normal 41 3 3 2 2" xfId="5812" xr:uid="{98E0132B-1A9C-49F4-A372-C99A5156AEB6}"/>
    <cellStyle name="Normal 41 3 3 3" xfId="4049" xr:uid="{70B5AB78-BA52-4A02-95F2-D3699FA8F095}"/>
    <cellStyle name="Normal 41 3 3 4" xfId="5062" xr:uid="{1562096B-8756-4E37-A01F-CB31FC993798}"/>
    <cellStyle name="Normal 41 3 3 5" xfId="7057" xr:uid="{8F5C919B-C8E7-4FAF-900F-411CE870FC20}"/>
    <cellStyle name="Normal 41 3 4" xfId="1565" xr:uid="{302807B4-8ADD-43CE-BF2A-9D6A9E9904B0}"/>
    <cellStyle name="Normal 41 3 5" xfId="3402" xr:uid="{CFA7362F-F492-4C41-AF58-FC63D7913B3E}"/>
    <cellStyle name="Normal 41 3 5 2" xfId="5813" xr:uid="{456A1CD6-4E40-4D05-966F-EA8A707F0405}"/>
    <cellStyle name="Normal 41 4" xfId="5814" xr:uid="{3BA286E8-E5D5-483E-879B-B102204F8497}"/>
    <cellStyle name="Normal 42" xfId="1566" xr:uid="{379ED04B-EAE4-40E0-99B3-9D2D3F283999}"/>
    <cellStyle name="Normal 42 2" xfId="1567" xr:uid="{3261CFE3-0CF6-460D-898B-FC68C27E8087}"/>
    <cellStyle name="Normal 42 2 2" xfId="5815" xr:uid="{B0C865B0-82BD-4D8B-B700-3F8241B4E9E6}"/>
    <cellStyle name="Normal 42 3" xfId="5816" xr:uid="{BB89E611-AD16-42B8-885A-F2306F06AAA0}"/>
    <cellStyle name="Normal 43" xfId="1568" xr:uid="{B2805A8F-918F-4C77-8307-92E143DD4761}"/>
    <cellStyle name="Normal 43 2" xfId="1569" xr:uid="{A1B92B44-0831-4CE8-B34D-9746BE077123}"/>
    <cellStyle name="Normal 43 3" xfId="1570" xr:uid="{45521D06-C448-4969-8457-5E1E4C4BCA8C}"/>
    <cellStyle name="Normal 43 4" xfId="5817" xr:uid="{1A128923-F6E9-4D41-AC18-F9E300361ED3}"/>
    <cellStyle name="Normal 43 5" xfId="5818" xr:uid="{88A5E7AA-5F25-4483-A493-E8881EDA7FBD}"/>
    <cellStyle name="Normal 44" xfId="1571" xr:uid="{2E31E9C2-5437-439C-8530-76873E6DFC3D}"/>
    <cellStyle name="Normal 44 2" xfId="5819" xr:uid="{9636F2A9-9C31-4E7B-9F61-BA27C314DB60}"/>
    <cellStyle name="Normal 44 3" xfId="5820" xr:uid="{14082BB6-18A5-41C1-BED6-860D70525C21}"/>
    <cellStyle name="Normal 45" xfId="1572" xr:uid="{281D265B-5AB9-4349-BEB0-477E3D9FDCE0}"/>
    <cellStyle name="Normal 45 2" xfId="1573" xr:uid="{2C14A28C-D545-4003-BEB7-4E1826444809}"/>
    <cellStyle name="Normal 45 3" xfId="1574" xr:uid="{11314BB2-ADEC-48A1-B27C-15B1FB4DDEE9}"/>
    <cellStyle name="Normal 45 4" xfId="5821" xr:uid="{413F9AA2-465A-47C5-9DD2-CD84EF496150}"/>
    <cellStyle name="Normal 45 5" xfId="5822" xr:uid="{BEBDECEB-EAF5-43F8-B313-4D6F523B8E2F}"/>
    <cellStyle name="Normal 46" xfId="1575" xr:uid="{91E3F9CC-7CD1-400E-9632-D309BACDA383}"/>
    <cellStyle name="Normal 47" xfId="1576" xr:uid="{27BA703E-4A70-4232-B4A3-8552850AE155}"/>
    <cellStyle name="Normal 47 2" xfId="1577" xr:uid="{D92ACEA3-55B2-4F57-816C-A3934A7B55B9}"/>
    <cellStyle name="Normal 47 3" xfId="1578" xr:uid="{69E5FED7-606A-4FE3-B0EB-7DBC20ED1235}"/>
    <cellStyle name="Normal 48" xfId="1579" xr:uid="{104BFDD1-9498-4821-93A3-AE4E48FB13A1}"/>
    <cellStyle name="Normal 49" xfId="1580" xr:uid="{F6D52721-BAAA-4375-8A8A-D677349B17C2}"/>
    <cellStyle name="Normal 5" xfId="163" xr:uid="{00000000-0005-0000-0000-0000A3000000}"/>
    <cellStyle name="Normal 5 10" xfId="1582" xr:uid="{BC0FE969-2AEE-4C9D-A3E4-338658553115}"/>
    <cellStyle name="Normal 5 10 10" xfId="4620" xr:uid="{43BCA840-4FAB-41BE-B2D5-D06665A15F35}"/>
    <cellStyle name="Normal 5 10 11" xfId="6697" xr:uid="{E290C5A9-A4F9-41FA-A36E-EA72825DC6F0}"/>
    <cellStyle name="Normal 5 10 2" xfId="1583" xr:uid="{33098CF2-615B-4A18-912D-65766265D8EA}"/>
    <cellStyle name="Normal 5 10 2 2" xfId="2506" xr:uid="{1332E888-D50A-418D-A3EB-53F6F882BB81}"/>
    <cellStyle name="Normal 5 10 2 2 2" xfId="5415" xr:uid="{9C63F139-2D72-4DD3-8784-8C084FF79EA4}"/>
    <cellStyle name="Normal 5 10 2 2 3" xfId="7404" xr:uid="{82B77003-6EE9-4A23-B9B5-88D29994276D}"/>
    <cellStyle name="Normal 5 10 2 3" xfId="2642" xr:uid="{AD746A8F-C3EC-45D0-8D1F-F6F6A9FB7920}"/>
    <cellStyle name="Normal 5 10 2 3 2" xfId="5823" xr:uid="{50D2B9D6-2A6B-4609-904F-0510DD1C1D20}"/>
    <cellStyle name="Normal 5 10 2 3 3" xfId="7591" xr:uid="{0094D6AA-1B94-4657-8699-BD27255FCFDF}"/>
    <cellStyle name="Normal 5 10 2 4" xfId="2994" xr:uid="{CE65DBEE-0096-432A-8F28-060F5040788C}"/>
    <cellStyle name="Normal 5 10 2 4 2" xfId="5824" xr:uid="{B9D68AE3-A45C-45F8-B18F-304BD02B3C75}"/>
    <cellStyle name="Normal 5 10 2 5" xfId="3777" xr:uid="{4869E36C-FA33-440F-82CD-367F86664226}"/>
    <cellStyle name="Normal 5 10 2 6" xfId="4733" xr:uid="{4CFA1E5C-AC2A-4183-8AE8-8A37E74E6E5F}"/>
    <cellStyle name="Normal 5 10 2 7" xfId="6775" xr:uid="{22DF66F8-D0E8-4A9A-8361-788AD12EF723}"/>
    <cellStyle name="Normal 5 10 3" xfId="1584" xr:uid="{CAFAE138-4F90-4533-A796-907A0DDD7360}"/>
    <cellStyle name="Normal 5 10 3 2" xfId="2749" xr:uid="{6F9E00BE-FE2B-45AC-8472-5C85B4B72A96}"/>
    <cellStyle name="Normal 5 10 3 2 2" xfId="5825" xr:uid="{78213B48-BD15-492A-A1E7-248148ED4357}"/>
    <cellStyle name="Normal 5 10 3 2 3" xfId="7698" xr:uid="{1A3426FC-D100-4CE0-B19B-0C28998BC86D}"/>
    <cellStyle name="Normal 5 10 3 3" xfId="3101" xr:uid="{978C4239-85CF-460C-B813-90AF7FB5A13E}"/>
    <cellStyle name="Normal 5 10 3 3 2" xfId="5826" xr:uid="{615A70FB-8AD1-43EE-8AAF-DB4B50017946}"/>
    <cellStyle name="Normal 5 10 3 4" xfId="3884" xr:uid="{08D41C93-278C-4A07-BDB8-2D3014E3D1BE}"/>
    <cellStyle name="Normal 5 10 3 5" xfId="4869" xr:uid="{07D3E2C9-40B3-48C5-BC69-A803F5CC9DB0}"/>
    <cellStyle name="Normal 5 10 3 6" xfId="6882" xr:uid="{200881B0-0B84-4762-9FE1-A5976187ABEF}"/>
    <cellStyle name="Normal 5 10 4" xfId="1585" xr:uid="{FD0D9E4E-A4A6-48E0-A789-18217976F3B4}"/>
    <cellStyle name="Normal 5 10 4 2" xfId="3277" xr:uid="{E90ABAFB-4CE8-4A99-AB52-1767348907B3}"/>
    <cellStyle name="Normal 5 10 4 2 2" xfId="5827" xr:uid="{A3BEA879-C910-4808-9A9A-C330F4A4DB87}"/>
    <cellStyle name="Normal 5 10 4 3" xfId="4050" xr:uid="{3BCE36BD-465E-42FA-8FA2-3BB7C7BBC541}"/>
    <cellStyle name="Normal 5 10 4 4" xfId="5063" xr:uid="{2D0BAAF0-C0C1-4A61-9CC6-E125D23343F6}"/>
    <cellStyle name="Normal 5 10 4 5" xfId="7058" xr:uid="{CFBCC704-7FF1-4F44-8180-D66A1882FC62}"/>
    <cellStyle name="Normal 5 10 5" xfId="1586" xr:uid="{3BECEE48-59F4-41DB-B99D-91B99184DB85}"/>
    <cellStyle name="Normal 5 10 5 2" xfId="3463" xr:uid="{4EC01A99-108E-4F7A-B9A8-36165410C38F}"/>
    <cellStyle name="Normal 5 10 5 2 2" xfId="5828" xr:uid="{AA256BF7-0A3E-4EEB-B1FF-F6B7174F8D49}"/>
    <cellStyle name="Normal 5 10 5 3" xfId="4217" xr:uid="{D84E44A1-CA60-4ED9-9D04-EE79E5363933}"/>
    <cellStyle name="Normal 5 10 5 4" xfId="5234" xr:uid="{DFBFF7D4-0DA1-424E-819E-B10272568EB0}"/>
    <cellStyle name="Normal 5 10 5 5" xfId="7225" xr:uid="{FDA990EA-F917-4A9F-B41A-D5C00BC9705B}"/>
    <cellStyle name="Normal 5 10 6" xfId="2436" xr:uid="{9801B694-F7C6-493A-BC03-8E1CE3DF58A3}"/>
    <cellStyle name="Normal 5 10 6 2" xfId="5337" xr:uid="{47A5D7B2-B4B0-4D11-A70B-16E481542348}"/>
    <cellStyle name="Normal 5 10 6 3" xfId="7326" xr:uid="{033C5D2A-C97F-4428-9BCB-EFE7FCC1C2AF}"/>
    <cellStyle name="Normal 5 10 7" xfId="2564" xr:uid="{7FB138FB-45B3-4A8B-B9BD-A767B83E29A9}"/>
    <cellStyle name="Normal 5 10 7 2" xfId="5829" xr:uid="{5C40C256-CE78-42DA-9E63-D9A4299029A6}"/>
    <cellStyle name="Normal 5 10 7 3" xfId="7513" xr:uid="{AE19A045-5B92-4CF5-8F36-94A069CFF99E}"/>
    <cellStyle name="Normal 5 10 8" xfId="2916" xr:uid="{BF370699-661F-46DF-884B-32DBE2E0B17D}"/>
    <cellStyle name="Normal 5 10 8 2" xfId="5830" xr:uid="{1C3F44CA-1A61-4F36-A73C-B49C3D6ABD24}"/>
    <cellStyle name="Normal 5 10 9" xfId="3699" xr:uid="{CE0F27DE-9453-4F84-BC3A-D6F3E171252B}"/>
    <cellStyle name="Normal 5 11" xfId="2384" xr:uid="{516F6125-2A0B-423E-BE77-9D0E4678C7EA}"/>
    <cellStyle name="Normal 5 11 2" xfId="4171" xr:uid="{D19F5EF0-1869-48FC-87D3-FEC1618B4A4E}"/>
    <cellStyle name="Normal 5 11 3" xfId="5188" xr:uid="{176AEE7A-0FE5-49A8-8EE3-0E2DDAB9C8B8}"/>
    <cellStyle name="Normal 5 11 4" xfId="7179" xr:uid="{D773FDAC-B9AD-4FC0-A0B5-B5FC3EF1FC7C}"/>
    <cellStyle name="Normal 5 12" xfId="2387" xr:uid="{5962B918-9733-4C44-A681-255F3292559B}"/>
    <cellStyle name="Normal 5 12 2" xfId="5290" xr:uid="{24ADB449-3A8E-4172-AA5F-2ABEB4DD1060}"/>
    <cellStyle name="Normal 5 12 3" xfId="7280" xr:uid="{FF398F72-E9A4-4A51-B137-8A03944F8E79}"/>
    <cellStyle name="Normal 5 13" xfId="2517" xr:uid="{2B369482-0C8A-4DBE-B98A-B4AD8916EBF7}"/>
    <cellStyle name="Normal 5 13 2" xfId="5831" xr:uid="{67E23217-AE42-4DD0-A4E3-32F55005A16F}"/>
    <cellStyle name="Normal 5 13 3" xfId="7467" xr:uid="{C566AE5E-0D0B-4F51-822B-CFBD6F2CF144}"/>
    <cellStyle name="Normal 5 14" xfId="2869" xr:uid="{C4E32A2F-BCC4-4ED4-A7B9-A3E66C7445C8}"/>
    <cellStyle name="Normal 5 14 2" xfId="5832" xr:uid="{DDD917D4-AA14-4580-A5C0-B65024E216A9}"/>
    <cellStyle name="Normal 5 15" xfId="1581" xr:uid="{42C07407-208F-4677-9F3F-D5BBCD1A694C}"/>
    <cellStyle name="Normal 5 16" xfId="3653" xr:uid="{BAE31141-DB4E-4FB1-AEF8-A7B3360DE8BD}"/>
    <cellStyle name="Normal 5 17" xfId="4291" xr:uid="{85BEAB42-83A4-4415-8B60-55F60863B17D}"/>
    <cellStyle name="Normal 5 18" xfId="6651" xr:uid="{18BB82FE-353D-4CC9-B07C-A287C4BC4255}"/>
    <cellStyle name="Normal 5 19" xfId="287" xr:uid="{B802EE74-70FC-41FC-960F-B3F61C4B3BE4}"/>
    <cellStyle name="Normal 5 2" xfId="164" xr:uid="{00000000-0005-0000-0000-0000A4000000}"/>
    <cellStyle name="Normal 5 2 10" xfId="2518" xr:uid="{820A871E-63A9-47E3-8884-368C74AC5831}"/>
    <cellStyle name="Normal 5 2 10 2" xfId="5833" xr:uid="{7AFA528C-142E-4857-9612-9E4CF7BB7165}"/>
    <cellStyle name="Normal 5 2 10 3" xfId="7468" xr:uid="{EC560240-BDCF-4E78-A127-9D68C301C372}"/>
    <cellStyle name="Normal 5 2 11" xfId="2870" xr:uid="{E5A121D7-0712-409B-9900-BB3081D127ED}"/>
    <cellStyle name="Normal 5 2 11 2" xfId="5834" xr:uid="{78B1085C-A2E0-4FA7-8313-0D313651825F}"/>
    <cellStyle name="Normal 5 2 12" xfId="1587" xr:uid="{C390DEFD-3376-491D-8642-7113B535A2F0}"/>
    <cellStyle name="Normal 5 2 13" xfId="3654" xr:uid="{2B612D9E-7344-4DA6-BB55-3BE04DE097B6}"/>
    <cellStyle name="Normal 5 2 14" xfId="4292" xr:uid="{9971FFBC-E34E-47A8-9648-B2BCC834ADEE}"/>
    <cellStyle name="Normal 5 2 15" xfId="6652" xr:uid="{D49E59F3-206F-4381-84A7-83CF0A1E843A}"/>
    <cellStyle name="Normal 5 2 16" xfId="288" xr:uid="{C9658873-EDF8-4D52-9FBE-1BD1900575C6}"/>
    <cellStyle name="Normal 5 2 2" xfId="289" xr:uid="{0A155BA7-B1C1-409A-A868-B09A86D33ACC}"/>
    <cellStyle name="Normal 5 2 2 10" xfId="1589" xr:uid="{AF3B6933-0C8F-4117-ACA1-32BF15B3C6B2}"/>
    <cellStyle name="Normal 5 2 2 10 2" xfId="3464" xr:uid="{49174319-81DE-469A-8B77-ECC55EDBB140}"/>
    <cellStyle name="Normal 5 2 2 10 2 2" xfId="5835" xr:uid="{70BA4951-DBAA-42CD-A123-199CE3C46507}"/>
    <cellStyle name="Normal 5 2 2 10 3" xfId="4173" xr:uid="{93E79E42-F75B-473C-97C4-4390CE90F7C9}"/>
    <cellStyle name="Normal 5 2 2 10 4" xfId="5190" xr:uid="{286F90AB-C56C-4584-94C7-A42E741B5868}"/>
    <cellStyle name="Normal 5 2 2 10 5" xfId="7181" xr:uid="{47E4379B-72E8-45DF-814C-410EBEDBE2CA}"/>
    <cellStyle name="Normal 5 2 2 11" xfId="2389" xr:uid="{804FA3AA-CFD0-4689-9813-9C4FEBF417C9}"/>
    <cellStyle name="Normal 5 2 2 11 2" xfId="5292" xr:uid="{59EC201D-D236-455F-B0C5-273F2E892B81}"/>
    <cellStyle name="Normal 5 2 2 11 3" xfId="7282" xr:uid="{CC82884E-2EFD-4DAC-A34D-C511F21868FA}"/>
    <cellStyle name="Normal 5 2 2 12" xfId="2519" xr:uid="{86734310-D1DE-4E88-A199-6786FDEE6E1B}"/>
    <cellStyle name="Normal 5 2 2 12 2" xfId="5836" xr:uid="{F6632B50-E669-4F4F-B387-EFBDE294303D}"/>
    <cellStyle name="Normal 5 2 2 12 3" xfId="7469" xr:uid="{216CF78D-C7BB-40FE-A2C0-316DBF8C7F7F}"/>
    <cellStyle name="Normal 5 2 2 13" xfId="2871" xr:uid="{8E8F284A-5627-49BB-A3C3-66B42B2B8020}"/>
    <cellStyle name="Normal 5 2 2 13 2" xfId="5837" xr:uid="{424B9748-748B-4F39-AA3C-E91BD99AF031}"/>
    <cellStyle name="Normal 5 2 2 14" xfId="1588" xr:uid="{72F31E00-CC2A-4368-8AEB-4F39CFB9B7F0}"/>
    <cellStyle name="Normal 5 2 2 14 2" xfId="5838" xr:uid="{B7444CA5-1D87-43E3-B705-235CA4F9BEA1}"/>
    <cellStyle name="Normal 5 2 2 15" xfId="3655" xr:uid="{E93F7183-E91A-4029-8CBA-C5929CBD2C1E}"/>
    <cellStyle name="Normal 5 2 2 16" xfId="4293" xr:uid="{FF0716D4-39FF-4AAB-8476-AAB8415F6B44}"/>
    <cellStyle name="Normal 5 2 2 17" xfId="6653" xr:uid="{040004F3-29FC-4B98-A163-B05D9439461A}"/>
    <cellStyle name="Normal 5 2 2 2" xfId="1590" xr:uid="{E360DDD1-29D1-4031-BF6E-D1D7D0CEA727}"/>
    <cellStyle name="Normal 5 2 2 2 10" xfId="2535" xr:uid="{2D0FD1E3-BE33-413C-BE1D-CEFDE5CDBF23}"/>
    <cellStyle name="Normal 5 2 2 2 10 2" xfId="5839" xr:uid="{323988D4-4B30-46EB-9B70-FF28F356660E}"/>
    <cellStyle name="Normal 5 2 2 2 10 3" xfId="7485" xr:uid="{1DB4BECF-B041-4A71-8EE5-F12D8D7A1ABD}"/>
    <cellStyle name="Normal 5 2 2 2 11" xfId="2887" xr:uid="{EF721DD3-5473-4480-8849-282A55391BAD}"/>
    <cellStyle name="Normal 5 2 2 2 11 2" xfId="5840" xr:uid="{3904F857-8E2C-477A-93D6-2C2284917B3D}"/>
    <cellStyle name="Normal 5 2 2 2 12" xfId="3671" xr:uid="{73560EB0-113B-4A75-9991-871B0FC7BC3A}"/>
    <cellStyle name="Normal 5 2 2 2 12 2" xfId="5841" xr:uid="{11EDAD0D-0CE1-4E70-813F-667556AA0C47}"/>
    <cellStyle name="Normal 5 2 2 2 13" xfId="4556" xr:uid="{C768477C-B902-4837-B9D9-B0B85F828380}"/>
    <cellStyle name="Normal 5 2 2 2 14" xfId="6669" xr:uid="{84299407-26FE-4365-A991-E4250F38A001}"/>
    <cellStyle name="Normal 5 2 2 2 2" xfId="1591" xr:uid="{F96F1566-136A-4629-8998-CE949D17129E}"/>
    <cellStyle name="Normal 5 2 2 2 2 10" xfId="3672" xr:uid="{99CB35D5-E7AC-4CB0-99E0-39D20EA7A32E}"/>
    <cellStyle name="Normal 5 2 2 2 2 10 2" xfId="5842" xr:uid="{34EBAA3A-5756-421E-8700-55F84154E5B5}"/>
    <cellStyle name="Normal 5 2 2 2 2 11" xfId="4557" xr:uid="{BEF45093-4342-425A-9C1D-47683984604D}"/>
    <cellStyle name="Normal 5 2 2 2 2 12" xfId="6670" xr:uid="{6259D6A7-B025-44B9-947F-49AE1BF85DC2}"/>
    <cellStyle name="Normal 5 2 2 2 2 2" xfId="1592" xr:uid="{184BDF94-6971-44FA-A4BE-A68AF93FC7A6}"/>
    <cellStyle name="Normal 5 2 2 2 2 2 10" xfId="4656" xr:uid="{88C9BEF4-4925-45ED-A6D9-272210FA6A00}"/>
    <cellStyle name="Normal 5 2 2 2 2 2 11" xfId="6724" xr:uid="{7CA8D216-5E15-4909-8D3D-78BC0C628C76}"/>
    <cellStyle name="Normal 5 2 2 2 2 2 2" xfId="1593" xr:uid="{F8C7E561-5DBE-4FCA-B0DC-7625E230D811}"/>
    <cellStyle name="Normal 5 2 2 2 2 2 2 2" xfId="1594" xr:uid="{E0BF3113-6A76-4C64-B4D2-AD05526B27FE}"/>
    <cellStyle name="Normal 5 2 2 2 2 2 2 2 2" xfId="2754" xr:uid="{2365AEC0-41AB-4EB7-B2FD-C74DAFC728F5}"/>
    <cellStyle name="Normal 5 2 2 2 2 2 2 2 2 2" xfId="5843" xr:uid="{8A47BA9D-ABD2-4B78-98E2-6EC9AB53F1E0}"/>
    <cellStyle name="Normal 5 2 2 2 2 2 2 2 2 3" xfId="7703" xr:uid="{CD674F49-9176-4A61-B5E3-B04E89202A55}"/>
    <cellStyle name="Normal 5 2 2 2 2 2 2 2 3" xfId="3106" xr:uid="{188159EC-079A-41BA-B0DD-190FE984A068}"/>
    <cellStyle name="Normal 5 2 2 2 2 2 2 2 3 2" xfId="5844" xr:uid="{27D29F43-CBDC-46C8-AC52-91494FCC763E}"/>
    <cellStyle name="Normal 5 2 2 2 2 2 2 2 4" xfId="3889" xr:uid="{88A40811-989B-47ED-890A-051499CA4DD1}"/>
    <cellStyle name="Normal 5 2 2 2 2 2 2 2 5" xfId="4874" xr:uid="{BB8353DD-7D0C-4644-8795-A89FFF50D5BF}"/>
    <cellStyle name="Normal 5 2 2 2 2 2 2 2 6" xfId="6887" xr:uid="{0509E330-5E7F-4EF2-9715-646947AAA2D5}"/>
    <cellStyle name="Normal 5 2 2 2 2 2 2 3" xfId="1595" xr:uid="{F35BD346-726B-420A-BA38-AED1DDDFE93E}"/>
    <cellStyle name="Normal 5 2 2 2 2 2 2 3 2" xfId="3282" xr:uid="{A35C1414-FBDE-45C9-8311-B986237CC578}"/>
    <cellStyle name="Normal 5 2 2 2 2 2 2 3 2 2" xfId="5845" xr:uid="{04791B99-0DC3-49BE-951C-4E3EC9921DAF}"/>
    <cellStyle name="Normal 5 2 2 2 2 2 2 3 3" xfId="4055" xr:uid="{E61E74AE-F478-45E0-81D3-AA36FFA43555}"/>
    <cellStyle name="Normal 5 2 2 2 2 2 2 3 4" xfId="5068" xr:uid="{2E03A248-2CD8-4227-BEFF-41C5DCFBF136}"/>
    <cellStyle name="Normal 5 2 2 2 2 2 2 3 5" xfId="7063" xr:uid="{ADE1807F-A7EA-432E-81D9-2815AAFFF06D}"/>
    <cellStyle name="Normal 5 2 2 2 2 2 2 4" xfId="1596" xr:uid="{7FB4413D-5A90-4E76-9971-BFE1C4763EB6}"/>
    <cellStyle name="Normal 5 2 2 2 2 2 2 4 2" xfId="3465" xr:uid="{8752F64D-44DC-4BCE-9BFF-41D76596D1AA}"/>
    <cellStyle name="Normal 5 2 2 2 2 2 2 4 2 2" xfId="5846" xr:uid="{3263753E-78B4-452B-854F-2EC2F474F89E}"/>
    <cellStyle name="Normal 5 2 2 2 2 2 2 4 3" xfId="5419" xr:uid="{F311EC16-D4E3-40AB-8B9B-0214796991E7}"/>
    <cellStyle name="Normal 5 2 2 2 2 2 2 4 4" xfId="7408" xr:uid="{0C9D6F7B-D349-4EC1-A722-ED0B98DC259A}"/>
    <cellStyle name="Normal 5 2 2 2 2 2 2 5" xfId="2646" xr:uid="{2CCB96A0-E960-480E-B13E-DD2691CE390B}"/>
    <cellStyle name="Normal 5 2 2 2 2 2 2 5 2" xfId="5847" xr:uid="{1B6CE7B6-5D09-497D-A7BA-2AF77CCCED13}"/>
    <cellStyle name="Normal 5 2 2 2 2 2 2 5 3" xfId="7595" xr:uid="{AAE4CF1A-E7B9-4BE5-99BA-79EC77AFF102}"/>
    <cellStyle name="Normal 5 2 2 2 2 2 2 6" xfId="2998" xr:uid="{062CACBA-77DE-4AE2-A896-D453D33DE162}"/>
    <cellStyle name="Normal 5 2 2 2 2 2 2 6 2" xfId="5848" xr:uid="{5D22C9AE-E335-4F70-9953-E4202449EAEC}"/>
    <cellStyle name="Normal 5 2 2 2 2 2 2 7" xfId="3781" xr:uid="{73716863-5CB1-4465-9752-6A0BF6B3916F}"/>
    <cellStyle name="Normal 5 2 2 2 2 2 2 8" xfId="4737" xr:uid="{848B134F-4391-46C9-91D6-E88D19474D2C}"/>
    <cellStyle name="Normal 5 2 2 2 2 2 2 9" xfId="6779" xr:uid="{FE1806C2-58BB-42B0-BC34-504B4FE17312}"/>
    <cellStyle name="Normal 5 2 2 2 2 2 3" xfId="1597" xr:uid="{1B681FBA-D3F6-4608-BB0F-532B254C7128}"/>
    <cellStyle name="Normal 5 2 2 2 2 2 3 2" xfId="2753" xr:uid="{40AB633F-92CD-4DF3-98F4-F8A3B9068897}"/>
    <cellStyle name="Normal 5 2 2 2 2 2 3 2 2" xfId="5849" xr:uid="{53C5E9C3-AF45-4012-B1C9-6164A93B3FC4}"/>
    <cellStyle name="Normal 5 2 2 2 2 2 3 2 3" xfId="7702" xr:uid="{138C49F9-5B74-44AA-B688-D894B2040610}"/>
    <cellStyle name="Normal 5 2 2 2 2 2 3 3" xfId="3105" xr:uid="{1C5D59F7-D58D-4DB0-B00A-0F0AD6E1A1A8}"/>
    <cellStyle name="Normal 5 2 2 2 2 2 3 3 2" xfId="5850" xr:uid="{F6D5DDB7-43E4-4861-93C1-B2B8DBCE87E8}"/>
    <cellStyle name="Normal 5 2 2 2 2 2 3 4" xfId="3888" xr:uid="{197A40DB-8924-492E-B5A4-62A32EDE1EF1}"/>
    <cellStyle name="Normal 5 2 2 2 2 2 3 5" xfId="4873" xr:uid="{C5617EAB-318A-410F-A08C-375759B477EC}"/>
    <cellStyle name="Normal 5 2 2 2 2 2 3 6" xfId="6886" xr:uid="{C97DC149-6323-4493-A41E-44A1786EEE3F}"/>
    <cellStyle name="Normal 5 2 2 2 2 2 4" xfId="1598" xr:uid="{30B9A96D-E718-4836-A4F5-4E5FC6AED379}"/>
    <cellStyle name="Normal 5 2 2 2 2 2 4 2" xfId="3281" xr:uid="{28E8A76A-15F3-4180-A0DD-0DA906D4E5D0}"/>
    <cellStyle name="Normal 5 2 2 2 2 2 4 2 2" xfId="5851" xr:uid="{C38B21F0-0279-4A58-A3F9-70954B1E69D1}"/>
    <cellStyle name="Normal 5 2 2 2 2 2 4 3" xfId="4054" xr:uid="{8D361F38-8BC7-4C82-8E59-ED9A065B22C4}"/>
    <cellStyle name="Normal 5 2 2 2 2 2 4 4" xfId="5067" xr:uid="{093745DA-96E6-4D69-BBEB-D66AEDE9AF28}"/>
    <cellStyle name="Normal 5 2 2 2 2 2 4 5" xfId="7062" xr:uid="{E193AA8F-6D1D-4460-9DB5-82DC5FAADEAE}"/>
    <cellStyle name="Normal 5 2 2 2 2 2 5" xfId="1599" xr:uid="{DDABBD2E-3933-48F3-ADBF-4BFBDF97263F}"/>
    <cellStyle name="Normal 5 2 2 2 2 2 5 2" xfId="3466" xr:uid="{F3A1601D-D435-4440-BB56-3426F2984856}"/>
    <cellStyle name="Normal 5 2 2 2 2 2 5 2 2" xfId="5852" xr:uid="{8B5D4DE4-BDE6-4509-A700-15D0571982AD}"/>
    <cellStyle name="Normal 5 2 2 2 2 2 5 3" xfId="4244" xr:uid="{3DDACF19-A23F-4DB7-AB58-9DEB8CD6ECD3}"/>
    <cellStyle name="Normal 5 2 2 2 2 2 5 4" xfId="5261" xr:uid="{D108DFF2-3D1E-402B-A88C-A69A4ED3CE33}"/>
    <cellStyle name="Normal 5 2 2 2 2 2 5 5" xfId="7252" xr:uid="{B8465891-48A2-4D99-ADE7-829B36B9F297}"/>
    <cellStyle name="Normal 5 2 2 2 2 2 6" xfId="2463" xr:uid="{A9B7F5F0-ECCA-4C0C-812D-F52364EC7A50}"/>
    <cellStyle name="Normal 5 2 2 2 2 2 6 2" xfId="5364" xr:uid="{877C4BD0-F0FC-4C44-8C18-06BF468F2A7D}"/>
    <cellStyle name="Normal 5 2 2 2 2 2 6 3" xfId="7353" xr:uid="{9E74C6EB-3A31-45DF-92A2-A6415828FD0F}"/>
    <cellStyle name="Normal 5 2 2 2 2 2 7" xfId="2591" xr:uid="{F512C73B-02B5-4DD7-A043-44148579F622}"/>
    <cellStyle name="Normal 5 2 2 2 2 2 7 2" xfId="5853" xr:uid="{05AEF3E8-6D19-41A2-952F-9FBBBC4698F7}"/>
    <cellStyle name="Normal 5 2 2 2 2 2 7 3" xfId="7540" xr:uid="{CCD43C1F-9999-4082-9D42-EB40CC81950E}"/>
    <cellStyle name="Normal 5 2 2 2 2 2 8" xfId="2943" xr:uid="{45EB57DF-33EF-4CA9-A198-A58203C2C4B3}"/>
    <cellStyle name="Normal 5 2 2 2 2 2 8 2" xfId="5854" xr:uid="{42FDD2A4-B7F0-4334-A84A-0D3E741E0DC6}"/>
    <cellStyle name="Normal 5 2 2 2 2 2 9" xfId="3726" xr:uid="{37E7CA2A-F054-46E4-B692-671D4C6D1C52}"/>
    <cellStyle name="Normal 5 2 2 2 2 3" xfId="1600" xr:uid="{422EECBD-3A40-4C81-8336-0BA3CE997B21}"/>
    <cellStyle name="Normal 5 2 2 2 2 3 2" xfId="1601" xr:uid="{7B69F442-7DB6-48D7-A8F8-A9205BB2F0F8}"/>
    <cellStyle name="Normal 5 2 2 2 2 3 2 2" xfId="2755" xr:uid="{19B45BF7-E4FB-4E40-8C6A-479AA5B0F97C}"/>
    <cellStyle name="Normal 5 2 2 2 2 3 2 2 2" xfId="5855" xr:uid="{23E64CA2-706C-47B8-8F5E-19FBCCB04856}"/>
    <cellStyle name="Normal 5 2 2 2 2 3 2 2 3" xfId="7704" xr:uid="{7E91D313-3AD7-4800-9750-64AFA6EBAB12}"/>
    <cellStyle name="Normal 5 2 2 2 2 3 2 3" xfId="3107" xr:uid="{18C2E1E0-5714-400E-9471-EAEB7F63E207}"/>
    <cellStyle name="Normal 5 2 2 2 2 3 2 3 2" xfId="5856" xr:uid="{29C16668-414B-42E8-B3D3-A4E09798B632}"/>
    <cellStyle name="Normal 5 2 2 2 2 3 2 4" xfId="3890" xr:uid="{928FEECB-3586-4375-A70A-6F80FF4A5B81}"/>
    <cellStyle name="Normal 5 2 2 2 2 3 2 5" xfId="4875" xr:uid="{7F9C341D-B94F-4881-B38F-5404EE646E45}"/>
    <cellStyle name="Normal 5 2 2 2 2 3 2 6" xfId="6888" xr:uid="{CFCB82AF-3B89-4FCD-A6C3-09DC3A5F3686}"/>
    <cellStyle name="Normal 5 2 2 2 2 3 3" xfId="1602" xr:uid="{82A27FE3-329C-4BFA-8BC0-AFFB4F5235CF}"/>
    <cellStyle name="Normal 5 2 2 2 2 3 3 2" xfId="3283" xr:uid="{E74CCCC3-70A9-44CD-81C1-78CAC69AB165}"/>
    <cellStyle name="Normal 5 2 2 2 2 3 3 2 2" xfId="5857" xr:uid="{16052092-54AC-469E-B004-E688F16FB37A}"/>
    <cellStyle name="Normal 5 2 2 2 2 3 3 3" xfId="4056" xr:uid="{BF05C912-A40F-4CBB-8955-FF448E2CF3F8}"/>
    <cellStyle name="Normal 5 2 2 2 2 3 3 4" xfId="5069" xr:uid="{A0443B54-773B-4B31-B657-C817637ED685}"/>
    <cellStyle name="Normal 5 2 2 2 2 3 3 5" xfId="7064" xr:uid="{D41B15A2-EBAA-4A8D-924D-BB71A575387C}"/>
    <cellStyle name="Normal 5 2 2 2 2 3 4" xfId="1603" xr:uid="{28539946-0569-4C45-B3D0-6B83BFB45FA3}"/>
    <cellStyle name="Normal 5 2 2 2 2 3 4 2" xfId="3467" xr:uid="{E3601D2A-03C4-471A-85C5-BADABCE9ACCC}"/>
    <cellStyle name="Normal 5 2 2 2 2 3 4 2 2" xfId="5858" xr:uid="{98076A30-B321-4FAF-A166-5CF73DDC49F2}"/>
    <cellStyle name="Normal 5 2 2 2 2 3 4 3" xfId="5418" xr:uid="{2BFECB8F-714D-4A30-BA39-F4D7E0858EC7}"/>
    <cellStyle name="Normal 5 2 2 2 2 3 4 4" xfId="7407" xr:uid="{95DE1979-65FC-45CF-8AEF-A644898DE443}"/>
    <cellStyle name="Normal 5 2 2 2 2 3 5" xfId="2645" xr:uid="{C0667D94-2C7B-4A6B-BFA2-31F7CEF35814}"/>
    <cellStyle name="Normal 5 2 2 2 2 3 5 2" xfId="5859" xr:uid="{4489BFB2-A2F0-4444-8599-402545FBB057}"/>
    <cellStyle name="Normal 5 2 2 2 2 3 5 3" xfId="7594" xr:uid="{8A53426B-3653-419C-A885-DADBB8834E8C}"/>
    <cellStyle name="Normal 5 2 2 2 2 3 6" xfId="2997" xr:uid="{0889459D-2A2D-41EE-97D5-DA5109622862}"/>
    <cellStyle name="Normal 5 2 2 2 2 3 6 2" xfId="5860" xr:uid="{8D0D26B8-D83E-4958-A0CC-DC3CCB54D9B5}"/>
    <cellStyle name="Normal 5 2 2 2 2 3 7" xfId="3780" xr:uid="{A2FACD60-E6E4-47C2-B4FC-CE0970FEA1B2}"/>
    <cellStyle name="Normal 5 2 2 2 2 3 8" xfId="4736" xr:uid="{35B9752E-3B27-4C86-A373-7BEB19915F46}"/>
    <cellStyle name="Normal 5 2 2 2 2 3 9" xfId="6778" xr:uid="{F697A59D-65B5-4606-B99B-AA8B0CC0248C}"/>
    <cellStyle name="Normal 5 2 2 2 2 4" xfId="1604" xr:uid="{5B5A7989-0BCC-4ECC-B25B-8F30B8FBD582}"/>
    <cellStyle name="Normal 5 2 2 2 2 4 2" xfId="2752" xr:uid="{3D72EDA0-70D0-4DA3-B036-A179268BA91D}"/>
    <cellStyle name="Normal 5 2 2 2 2 4 2 2" xfId="5861" xr:uid="{88398882-E9A6-4FD1-8DA4-AFFB38D9995D}"/>
    <cellStyle name="Normal 5 2 2 2 2 4 2 3" xfId="7701" xr:uid="{1A5CB6CD-1D9E-461D-8319-371DD0721963}"/>
    <cellStyle name="Normal 5 2 2 2 2 4 3" xfId="3104" xr:uid="{ED19882A-5BDC-40F1-9805-9DFB97AD1275}"/>
    <cellStyle name="Normal 5 2 2 2 2 4 3 2" xfId="5862" xr:uid="{54BA802F-91E2-4066-8197-09E65331F52A}"/>
    <cellStyle name="Normal 5 2 2 2 2 4 4" xfId="3887" xr:uid="{AFDF13AA-C909-4EB5-8E8B-A7087909CBC2}"/>
    <cellStyle name="Normal 5 2 2 2 2 4 5" xfId="4872" xr:uid="{20BF3A8F-0E45-44BC-8DE1-EE89CE8EF5EE}"/>
    <cellStyle name="Normal 5 2 2 2 2 4 6" xfId="6885" xr:uid="{A589285A-740F-42D5-8560-3244B1A17FAF}"/>
    <cellStyle name="Normal 5 2 2 2 2 5" xfId="1605" xr:uid="{69979C8F-BDAD-4763-A7AA-FBE35B8F5C2E}"/>
    <cellStyle name="Normal 5 2 2 2 2 5 2" xfId="3280" xr:uid="{ABF4C577-0BB1-411C-B47E-4FA04E8120D3}"/>
    <cellStyle name="Normal 5 2 2 2 2 5 2 2" xfId="5863" xr:uid="{81833085-DBE2-4FB2-B078-82C67C72C036}"/>
    <cellStyle name="Normal 5 2 2 2 2 5 3" xfId="4053" xr:uid="{9426C900-A0BD-4B34-BEA7-2CFB45C9D8F5}"/>
    <cellStyle name="Normal 5 2 2 2 2 5 4" xfId="5066" xr:uid="{65EFBE31-5DC5-4626-A248-1AD5ED9FBB70}"/>
    <cellStyle name="Normal 5 2 2 2 2 5 5" xfId="7061" xr:uid="{5AAEF1A9-DA2B-40D1-9A6A-EE3D3D816844}"/>
    <cellStyle name="Normal 5 2 2 2 2 6" xfId="1606" xr:uid="{F6B6F2E7-D891-40F9-8173-5978191E3EC2}"/>
    <cellStyle name="Normal 5 2 2 2 2 6 2" xfId="3468" xr:uid="{447BA062-8FC2-40F3-B681-7E050ADA4348}"/>
    <cellStyle name="Normal 5 2 2 2 2 6 2 2" xfId="5864" xr:uid="{95E299A1-D735-472B-8FF0-E449B5F114CF}"/>
    <cellStyle name="Normal 5 2 2 2 2 6 3" xfId="4190" xr:uid="{7178B182-A814-45BE-A902-9341E4A886CF}"/>
    <cellStyle name="Normal 5 2 2 2 2 6 4" xfId="5207" xr:uid="{261A5271-006F-4094-B879-E1D00548EDC8}"/>
    <cellStyle name="Normal 5 2 2 2 2 6 5" xfId="7198" xr:uid="{35A4CD3E-2D3B-4F2B-BFE6-8506BC167156}"/>
    <cellStyle name="Normal 5 2 2 2 2 7" xfId="2408" xr:uid="{43042A61-5B5A-4161-A510-79E026A34946}"/>
    <cellStyle name="Normal 5 2 2 2 2 7 2" xfId="5309" xr:uid="{39801434-B22D-4755-87EB-BD28BFA87CD8}"/>
    <cellStyle name="Normal 5 2 2 2 2 7 3" xfId="7299" xr:uid="{AC8C665F-C846-40BE-B9E7-C019D1A7038B}"/>
    <cellStyle name="Normal 5 2 2 2 2 8" xfId="2536" xr:uid="{3F294AF3-01A7-43C5-89EE-78DB125B3283}"/>
    <cellStyle name="Normal 5 2 2 2 2 8 2" xfId="5865" xr:uid="{9BFAF80A-4765-488F-9190-409737835B81}"/>
    <cellStyle name="Normal 5 2 2 2 2 8 3" xfId="7486" xr:uid="{16BC00FD-0C37-42CF-81C9-A4840AF3A7F7}"/>
    <cellStyle name="Normal 5 2 2 2 2 9" xfId="2888" xr:uid="{5FA16AED-0413-4D86-9F68-2FD981BC8120}"/>
    <cellStyle name="Normal 5 2 2 2 2 9 2" xfId="5866" xr:uid="{1DA28A5F-9788-4F6E-B88A-DBE712D4AFB8}"/>
    <cellStyle name="Normal 5 2 2 2 3" xfId="1607" xr:uid="{49401178-7258-4402-B968-5DBBB2B643B2}"/>
    <cellStyle name="Normal 5 2 2 2 3 10" xfId="3673" xr:uid="{119E6C0C-F5F3-4E5C-970B-12F2BA3ED575}"/>
    <cellStyle name="Normal 5 2 2 2 3 10 2" xfId="5867" xr:uid="{8D1D16F9-6BB3-48B2-82FE-09CFDAE58E74}"/>
    <cellStyle name="Normal 5 2 2 2 3 11" xfId="4558" xr:uid="{2F5FC144-CCF0-4121-AA7D-98A631EB4300}"/>
    <cellStyle name="Normal 5 2 2 2 3 12" xfId="6671" xr:uid="{10A204AA-8050-4530-AECD-2BE5A2EF2347}"/>
    <cellStyle name="Normal 5 2 2 2 3 2" xfId="1608" xr:uid="{6B5FFA3B-FC3E-4A72-A8B0-C6F9DFC935F4}"/>
    <cellStyle name="Normal 5 2 2 2 3 2 10" xfId="4657" xr:uid="{C10CCA69-9EA7-4785-AF25-EF5143D55B3D}"/>
    <cellStyle name="Normal 5 2 2 2 3 2 11" xfId="6725" xr:uid="{4B7DB229-1A7E-4796-B1EF-F94067E65CE3}"/>
    <cellStyle name="Normal 5 2 2 2 3 2 2" xfId="1609" xr:uid="{8605E851-BA9B-4CC5-A39B-36F5C13406EF}"/>
    <cellStyle name="Normal 5 2 2 2 3 2 2 2" xfId="1610" xr:uid="{781167EB-6211-44BA-99B9-FB0E08CB6D42}"/>
    <cellStyle name="Normal 5 2 2 2 3 2 2 2 2" xfId="2758" xr:uid="{81FFB1C9-7882-4F78-B70E-3090FA0AC127}"/>
    <cellStyle name="Normal 5 2 2 2 3 2 2 2 2 2" xfId="5868" xr:uid="{F335253C-DD43-4F33-8A11-94EF5C0D5FE9}"/>
    <cellStyle name="Normal 5 2 2 2 3 2 2 2 2 3" xfId="7707" xr:uid="{7A4365A2-6C0C-4228-A653-43B1494A4D6B}"/>
    <cellStyle name="Normal 5 2 2 2 3 2 2 2 3" xfId="3110" xr:uid="{035D8244-8DBB-43FD-8E91-134E71E6AFFA}"/>
    <cellStyle name="Normal 5 2 2 2 3 2 2 2 3 2" xfId="5869" xr:uid="{685DFD55-7215-45D0-83E2-AF0111DF0DA4}"/>
    <cellStyle name="Normal 5 2 2 2 3 2 2 2 4" xfId="3893" xr:uid="{30AAA255-318F-470E-890E-6D2AEA0CC56A}"/>
    <cellStyle name="Normal 5 2 2 2 3 2 2 2 5" xfId="4878" xr:uid="{250E1149-602B-4262-B2C1-1D1BDCED2043}"/>
    <cellStyle name="Normal 5 2 2 2 3 2 2 2 6" xfId="6891" xr:uid="{04CFF79C-BEA2-4D7D-8D33-88348F860671}"/>
    <cellStyle name="Normal 5 2 2 2 3 2 2 3" xfId="1611" xr:uid="{9CED9615-0006-4D30-BF7C-A9AEF2FB5D98}"/>
    <cellStyle name="Normal 5 2 2 2 3 2 2 3 2" xfId="3286" xr:uid="{8808BC77-7717-4B81-9AC5-D2251D41B4B3}"/>
    <cellStyle name="Normal 5 2 2 2 3 2 2 3 2 2" xfId="5870" xr:uid="{B6FB0D9C-11BF-49E4-A137-4A22F528B0C0}"/>
    <cellStyle name="Normal 5 2 2 2 3 2 2 3 3" xfId="4059" xr:uid="{A600B111-864E-4CE0-8E6E-D72E1D98693E}"/>
    <cellStyle name="Normal 5 2 2 2 3 2 2 3 4" xfId="5072" xr:uid="{AAFBD359-8D65-404C-AF1A-B94439EDFD0E}"/>
    <cellStyle name="Normal 5 2 2 2 3 2 2 3 5" xfId="7067" xr:uid="{A9481B4B-C18D-490D-B269-AA81F3E259A5}"/>
    <cellStyle name="Normal 5 2 2 2 3 2 2 4" xfId="1612" xr:uid="{6219376B-E943-4712-B6C2-3F68FAD50A71}"/>
    <cellStyle name="Normal 5 2 2 2 3 2 2 4 2" xfId="3469" xr:uid="{AD852762-16CE-4C64-A7F2-8C4A412B39A3}"/>
    <cellStyle name="Normal 5 2 2 2 3 2 2 4 2 2" xfId="5871" xr:uid="{0308F582-BEDE-4276-A1CD-DC6C7DBD15DB}"/>
    <cellStyle name="Normal 5 2 2 2 3 2 2 4 3" xfId="5421" xr:uid="{1CA335B1-4F38-4BDE-9BD0-F07B8C3A0C83}"/>
    <cellStyle name="Normal 5 2 2 2 3 2 2 4 4" xfId="7410" xr:uid="{AB4D13CB-537C-4F6C-A3A5-2A98D9A94ED0}"/>
    <cellStyle name="Normal 5 2 2 2 3 2 2 5" xfId="2648" xr:uid="{2688E9D8-140E-42EF-998C-846937E0FA70}"/>
    <cellStyle name="Normal 5 2 2 2 3 2 2 5 2" xfId="5872" xr:uid="{D058D35B-C244-4776-A2A7-63D6A2D2EC4F}"/>
    <cellStyle name="Normal 5 2 2 2 3 2 2 5 3" xfId="7597" xr:uid="{8F41945F-2B8A-457B-8CB7-472C0FACD1DE}"/>
    <cellStyle name="Normal 5 2 2 2 3 2 2 6" xfId="3000" xr:uid="{B292AC5B-26FD-40F9-8B94-D0328EF19E5C}"/>
    <cellStyle name="Normal 5 2 2 2 3 2 2 6 2" xfId="5873" xr:uid="{EBE66E41-E944-48AB-A49B-8DAEA3F1BC2B}"/>
    <cellStyle name="Normal 5 2 2 2 3 2 2 7" xfId="3783" xr:uid="{51E64B5A-A11E-4D23-A1CE-B9F0C9837CB6}"/>
    <cellStyle name="Normal 5 2 2 2 3 2 2 8" xfId="4739" xr:uid="{9D9AE2CD-DB8D-4BD8-89E9-8064EC98DB65}"/>
    <cellStyle name="Normal 5 2 2 2 3 2 2 9" xfId="6781" xr:uid="{C3038A82-3B3A-4102-B0BE-DAB6EBED73B6}"/>
    <cellStyle name="Normal 5 2 2 2 3 2 3" xfId="1613" xr:uid="{390AD220-81CF-4873-A9C1-9F764B9634AF}"/>
    <cellStyle name="Normal 5 2 2 2 3 2 3 2" xfId="2757" xr:uid="{8E0298F3-4002-4550-84BA-5D5C86A7B2E5}"/>
    <cellStyle name="Normal 5 2 2 2 3 2 3 2 2" xfId="5874" xr:uid="{2B5A0B65-D8A9-4796-BB91-E09B42DFAE20}"/>
    <cellStyle name="Normal 5 2 2 2 3 2 3 2 3" xfId="7706" xr:uid="{C71D8E6A-0636-43AE-B6CB-9E739E3631CB}"/>
    <cellStyle name="Normal 5 2 2 2 3 2 3 3" xfId="3109" xr:uid="{74BA76E3-FC43-4C7C-B1B4-231A4FD5C7A7}"/>
    <cellStyle name="Normal 5 2 2 2 3 2 3 3 2" xfId="5875" xr:uid="{C35F14FF-B37B-4070-BA21-692C0F255763}"/>
    <cellStyle name="Normal 5 2 2 2 3 2 3 4" xfId="3892" xr:uid="{A7EE0E12-534C-40CB-90BF-03B9B5B380DE}"/>
    <cellStyle name="Normal 5 2 2 2 3 2 3 5" xfId="4877" xr:uid="{B277973B-9E25-425A-A145-9013311E4B61}"/>
    <cellStyle name="Normal 5 2 2 2 3 2 3 6" xfId="6890" xr:uid="{6F5B29E9-A7C1-47C6-8F2A-FB205CE2399D}"/>
    <cellStyle name="Normal 5 2 2 2 3 2 4" xfId="1614" xr:uid="{80E43A8F-0769-4A3E-BE2E-8EDAF5120E70}"/>
    <cellStyle name="Normal 5 2 2 2 3 2 4 2" xfId="3285" xr:uid="{ADBD2124-E20A-4825-AC27-8A47F8B37E43}"/>
    <cellStyle name="Normal 5 2 2 2 3 2 4 2 2" xfId="5876" xr:uid="{EDA071C1-5298-42BD-ABDD-EC1C84D3D8AF}"/>
    <cellStyle name="Normal 5 2 2 2 3 2 4 3" xfId="4058" xr:uid="{52E265F4-C537-4340-9CDE-27ED402BA582}"/>
    <cellStyle name="Normal 5 2 2 2 3 2 4 4" xfId="5071" xr:uid="{CD6746E0-E527-4FD4-B5E0-115908397CFD}"/>
    <cellStyle name="Normal 5 2 2 2 3 2 4 5" xfId="7066" xr:uid="{4E6B8504-6106-42EC-B02D-E49A9D470D08}"/>
    <cellStyle name="Normal 5 2 2 2 3 2 5" xfId="1615" xr:uid="{3C5E0624-A078-4A81-A68C-E091071A33E1}"/>
    <cellStyle name="Normal 5 2 2 2 3 2 5 2" xfId="3470" xr:uid="{439AD6B8-EAD5-4406-9D82-D65AC0D47378}"/>
    <cellStyle name="Normal 5 2 2 2 3 2 5 2 2" xfId="5877" xr:uid="{DA36B7C9-CE84-456F-9EA0-2D689FC906D2}"/>
    <cellStyle name="Normal 5 2 2 2 3 2 5 3" xfId="4245" xr:uid="{0D18CB25-B8F6-4B87-86ED-44CD8997D4E3}"/>
    <cellStyle name="Normal 5 2 2 2 3 2 5 4" xfId="5262" xr:uid="{FD0F3871-CF87-40F9-96A0-B0972F8E6D8D}"/>
    <cellStyle name="Normal 5 2 2 2 3 2 5 5" xfId="7253" xr:uid="{45BF0819-D429-47B0-BC56-7E03A8759237}"/>
    <cellStyle name="Normal 5 2 2 2 3 2 6" xfId="2464" xr:uid="{A3EC95DB-3CBC-46C6-8049-A81411317907}"/>
    <cellStyle name="Normal 5 2 2 2 3 2 6 2" xfId="5365" xr:uid="{B9E1CEFF-10CC-4220-938F-87C0F7D68B69}"/>
    <cellStyle name="Normal 5 2 2 2 3 2 6 3" xfId="7354" xr:uid="{49AB856E-1A22-4AC2-8331-B3EDF8F4EC6D}"/>
    <cellStyle name="Normal 5 2 2 2 3 2 7" xfId="2592" xr:uid="{FAABA831-F5C8-4F2A-8C1D-0D5A86E3B7FD}"/>
    <cellStyle name="Normal 5 2 2 2 3 2 7 2" xfId="5878" xr:uid="{8EFEF36A-43A5-4A5D-A674-A4A04F32C6FD}"/>
    <cellStyle name="Normal 5 2 2 2 3 2 7 3" xfId="7541" xr:uid="{9879B3E2-BFCE-4CB8-BAD9-2FD9C38DFDE5}"/>
    <cellStyle name="Normal 5 2 2 2 3 2 8" xfId="2944" xr:uid="{0926BFC4-C3A4-46D5-A710-EF9356C08FA3}"/>
    <cellStyle name="Normal 5 2 2 2 3 2 8 2" xfId="5879" xr:uid="{7C3E3FDB-D9AC-438E-8B13-61D992D99842}"/>
    <cellStyle name="Normal 5 2 2 2 3 2 9" xfId="3727" xr:uid="{DE5FE38C-2974-4C46-8F61-1F66F677F775}"/>
    <cellStyle name="Normal 5 2 2 2 3 3" xfId="1616" xr:uid="{95501BCB-4A5F-4F06-964A-1ADF5F4558E9}"/>
    <cellStyle name="Normal 5 2 2 2 3 3 2" xfId="1617" xr:uid="{68B8B73E-919F-4212-B635-51F0EFD52F5F}"/>
    <cellStyle name="Normal 5 2 2 2 3 3 2 2" xfId="2759" xr:uid="{7C908AFE-406B-4AB1-B223-FAA25364756A}"/>
    <cellStyle name="Normal 5 2 2 2 3 3 2 2 2" xfId="5880" xr:uid="{71F088E2-99C4-49B9-9756-EF9CA3D301B3}"/>
    <cellStyle name="Normal 5 2 2 2 3 3 2 2 3" xfId="7708" xr:uid="{5CC05101-072C-4BBF-9CD2-1245DA0A27C2}"/>
    <cellStyle name="Normal 5 2 2 2 3 3 2 3" xfId="3111" xr:uid="{D38AFF25-ABFC-4E13-B0CA-8955433A2546}"/>
    <cellStyle name="Normal 5 2 2 2 3 3 2 3 2" xfId="5881" xr:uid="{9DD73F50-8FC8-4A27-B4C7-AD146A0AE4C4}"/>
    <cellStyle name="Normal 5 2 2 2 3 3 2 4" xfId="3894" xr:uid="{34DB4DD9-2B8E-4C50-AC35-27B13FB2FA2C}"/>
    <cellStyle name="Normal 5 2 2 2 3 3 2 5" xfId="4879" xr:uid="{A950388B-6D40-456C-BFDD-48C13B11B6FE}"/>
    <cellStyle name="Normal 5 2 2 2 3 3 2 6" xfId="6892" xr:uid="{07F2BB55-AC85-4A9E-8BAA-B91F99A7896F}"/>
    <cellStyle name="Normal 5 2 2 2 3 3 3" xfId="1618" xr:uid="{9C8BB1D2-A199-4060-A360-87630F5FFDC6}"/>
    <cellStyle name="Normal 5 2 2 2 3 3 3 2" xfId="3287" xr:uid="{68E65692-D776-4328-9434-4A896D11AD89}"/>
    <cellStyle name="Normal 5 2 2 2 3 3 3 2 2" xfId="5882" xr:uid="{3CA09D66-3D40-41D4-8D27-DFF277FC9C48}"/>
    <cellStyle name="Normal 5 2 2 2 3 3 3 3" xfId="4060" xr:uid="{6456FAA6-F30F-4405-BFFC-C05E401DB4F5}"/>
    <cellStyle name="Normal 5 2 2 2 3 3 3 4" xfId="5073" xr:uid="{0C954E73-B0A6-47E1-8FFD-A8A1B781AD5B}"/>
    <cellStyle name="Normal 5 2 2 2 3 3 3 5" xfId="7068" xr:uid="{CA903ABC-9CBA-466D-9E71-B8EC42B432CE}"/>
    <cellStyle name="Normal 5 2 2 2 3 3 4" xfId="1619" xr:uid="{F33A9A47-BA7D-42F0-81A3-7179EDA84D16}"/>
    <cellStyle name="Normal 5 2 2 2 3 3 4 2" xfId="3471" xr:uid="{32F9E29F-46C9-487A-A416-FC50F6C6F055}"/>
    <cellStyle name="Normal 5 2 2 2 3 3 4 2 2" xfId="5883" xr:uid="{8F297AA1-C937-45FB-B470-292D6BB94EA3}"/>
    <cellStyle name="Normal 5 2 2 2 3 3 4 3" xfId="5420" xr:uid="{91F4DD49-8F5E-49B4-AAAD-8554D90A48C3}"/>
    <cellStyle name="Normal 5 2 2 2 3 3 4 4" xfId="7409" xr:uid="{85C7C921-276E-4A37-AD91-BCA166A421B0}"/>
    <cellStyle name="Normal 5 2 2 2 3 3 5" xfId="2647" xr:uid="{0D53676E-3D08-438C-BF97-142717652308}"/>
    <cellStyle name="Normal 5 2 2 2 3 3 5 2" xfId="5884" xr:uid="{7BCFF4A9-F6EC-4558-B0A5-EC6020A46C1A}"/>
    <cellStyle name="Normal 5 2 2 2 3 3 5 3" xfId="7596" xr:uid="{5B649832-F88A-4F3C-BAB6-1B3B5CFF5D49}"/>
    <cellStyle name="Normal 5 2 2 2 3 3 6" xfId="2999" xr:uid="{743C49FB-2F38-4DE1-BA82-008DD486A7F2}"/>
    <cellStyle name="Normal 5 2 2 2 3 3 6 2" xfId="5885" xr:uid="{69CD967D-A00D-4A3C-B55B-AEB4F46F239D}"/>
    <cellStyle name="Normal 5 2 2 2 3 3 7" xfId="3782" xr:uid="{8FBF335E-70F3-40E5-8FC9-5133FAD99E46}"/>
    <cellStyle name="Normal 5 2 2 2 3 3 8" xfId="4738" xr:uid="{C0C7627A-B4AF-4A74-AB06-2CE836EE8A80}"/>
    <cellStyle name="Normal 5 2 2 2 3 3 9" xfId="6780" xr:uid="{E6190021-A656-45EA-A5E4-9A0124D33677}"/>
    <cellStyle name="Normal 5 2 2 2 3 4" xfId="1620" xr:uid="{B7B4A7D6-B787-4B52-9B28-9862F2428823}"/>
    <cellStyle name="Normal 5 2 2 2 3 4 2" xfId="2756" xr:uid="{42029BA8-9068-4A14-9E71-628F46777C72}"/>
    <cellStyle name="Normal 5 2 2 2 3 4 2 2" xfId="5886" xr:uid="{10C20049-E6DD-4756-8F99-23FEA512B3C7}"/>
    <cellStyle name="Normal 5 2 2 2 3 4 2 3" xfId="7705" xr:uid="{D025E6C2-0554-4123-B99A-7CFC1FFFB52E}"/>
    <cellStyle name="Normal 5 2 2 2 3 4 3" xfId="3108" xr:uid="{2A81D536-3562-448F-A846-134ECADCBD7D}"/>
    <cellStyle name="Normal 5 2 2 2 3 4 3 2" xfId="5887" xr:uid="{7DAEE64B-3673-4A0B-8257-01699E8A7ECF}"/>
    <cellStyle name="Normal 5 2 2 2 3 4 4" xfId="3891" xr:uid="{3AC6BB41-EB93-4346-A4C9-8B79A7057F2A}"/>
    <cellStyle name="Normal 5 2 2 2 3 4 5" xfId="4876" xr:uid="{90471F5D-AC49-4DCF-A6A1-AE47D0C6C29B}"/>
    <cellStyle name="Normal 5 2 2 2 3 4 6" xfId="6889" xr:uid="{AF937190-606B-437C-826F-A4BE7A216646}"/>
    <cellStyle name="Normal 5 2 2 2 3 5" xfId="1621" xr:uid="{7E8F6CC7-77FA-4E49-BFBF-7B8DA83F62C7}"/>
    <cellStyle name="Normal 5 2 2 2 3 5 2" xfId="3284" xr:uid="{45C38856-134A-4735-80F3-F5D514A93AB1}"/>
    <cellStyle name="Normal 5 2 2 2 3 5 2 2" xfId="5888" xr:uid="{A94543C6-8E84-4DAB-A57D-E35C6D456F83}"/>
    <cellStyle name="Normal 5 2 2 2 3 5 3" xfId="4057" xr:uid="{56FD34FD-BA86-4AA3-9385-0864A4A8C020}"/>
    <cellStyle name="Normal 5 2 2 2 3 5 4" xfId="5070" xr:uid="{8EEBEA27-CC1E-4F67-9C1C-44450DB564DD}"/>
    <cellStyle name="Normal 5 2 2 2 3 5 5" xfId="7065" xr:uid="{A076FAFD-2318-41A8-BCE2-EB098FC5E254}"/>
    <cellStyle name="Normal 5 2 2 2 3 6" xfId="1622" xr:uid="{7F0B8079-A135-41EB-9E66-F600D8C16EED}"/>
    <cellStyle name="Normal 5 2 2 2 3 6 2" xfId="3472" xr:uid="{4F12A6CA-D4EB-430D-84EB-DE0185703FA5}"/>
    <cellStyle name="Normal 5 2 2 2 3 6 2 2" xfId="5889" xr:uid="{0F7BEE51-650E-4826-9C27-D58CA1C9282D}"/>
    <cellStyle name="Normal 5 2 2 2 3 6 3" xfId="4191" xr:uid="{BABCBFCA-5FAA-4CD4-A8A1-C97FD7FA57B9}"/>
    <cellStyle name="Normal 5 2 2 2 3 6 4" xfId="5208" xr:uid="{885F88C2-4EA7-4B7B-BACF-E17ED4D51149}"/>
    <cellStyle name="Normal 5 2 2 2 3 6 5" xfId="7199" xr:uid="{F47B00A7-DA64-426F-9C44-22CD1565728A}"/>
    <cellStyle name="Normal 5 2 2 2 3 7" xfId="2409" xr:uid="{35B490E1-4F6C-4E7C-91D3-E5D58CA7AEBE}"/>
    <cellStyle name="Normal 5 2 2 2 3 7 2" xfId="5310" xr:uid="{9E14FF3F-B2AD-4AD3-A470-D5E4733A083C}"/>
    <cellStyle name="Normal 5 2 2 2 3 7 3" xfId="7300" xr:uid="{5F84A9AE-516F-4E8A-BE93-277E5351A5DF}"/>
    <cellStyle name="Normal 5 2 2 2 3 8" xfId="2537" xr:uid="{7E5BB755-C57F-4882-A1A7-E777DEDCF4A2}"/>
    <cellStyle name="Normal 5 2 2 2 3 8 2" xfId="5890" xr:uid="{614C7957-905F-4DD8-88B3-1C5EF05E321A}"/>
    <cellStyle name="Normal 5 2 2 2 3 8 3" xfId="7487" xr:uid="{CE8CB7CC-A287-4D75-9258-EC295D14BA83}"/>
    <cellStyle name="Normal 5 2 2 2 3 9" xfId="2889" xr:uid="{43455FC5-B958-4BAC-A68F-35D20626B563}"/>
    <cellStyle name="Normal 5 2 2 2 3 9 2" xfId="5891" xr:uid="{3BFB7B9B-3EB1-4519-8189-311FA010BE7A}"/>
    <cellStyle name="Normal 5 2 2 2 4" xfId="1623" xr:uid="{D8E21FF7-16DF-4263-91EF-6A5EDEDB8F19}"/>
    <cellStyle name="Normal 5 2 2 2 4 10" xfId="4655" xr:uid="{C74112B7-6AF2-41A6-B650-85D0B9AC6AB9}"/>
    <cellStyle name="Normal 5 2 2 2 4 11" xfId="6723" xr:uid="{917CF2D2-6206-421B-856A-34C48A564547}"/>
    <cellStyle name="Normal 5 2 2 2 4 2" xfId="1624" xr:uid="{73539BFF-690E-4793-9505-867FD461BA34}"/>
    <cellStyle name="Normal 5 2 2 2 4 2 2" xfId="1625" xr:uid="{019414C0-FA7B-41A7-9022-24FFCD747D2B}"/>
    <cellStyle name="Normal 5 2 2 2 4 2 2 2" xfId="2761" xr:uid="{C3FF656B-3A71-4FE5-8BE8-72DBCE4EA43F}"/>
    <cellStyle name="Normal 5 2 2 2 4 2 2 2 2" xfId="5892" xr:uid="{241CFA49-F67B-41DB-B427-A480753938A9}"/>
    <cellStyle name="Normal 5 2 2 2 4 2 2 2 3" xfId="7710" xr:uid="{BE9D89C1-B9E5-4727-B1B9-F22E46DFFD2B}"/>
    <cellStyle name="Normal 5 2 2 2 4 2 2 3" xfId="3113" xr:uid="{269B319A-6703-4B37-BE56-330E37D105C9}"/>
    <cellStyle name="Normal 5 2 2 2 4 2 2 3 2" xfId="5893" xr:uid="{39EB13DD-2371-49D6-855E-1BFCF6EBD9BE}"/>
    <cellStyle name="Normal 5 2 2 2 4 2 2 4" xfId="3896" xr:uid="{C2D76AD1-81AB-44D5-88F9-07F6CDAF6845}"/>
    <cellStyle name="Normal 5 2 2 2 4 2 2 5" xfId="4881" xr:uid="{6D68E096-806C-4C8C-B881-570709932CD2}"/>
    <cellStyle name="Normal 5 2 2 2 4 2 2 6" xfId="6894" xr:uid="{535B6B9F-9155-42D2-BA1C-5ADE1B49AC04}"/>
    <cellStyle name="Normal 5 2 2 2 4 2 3" xfId="1626" xr:uid="{ACDDA058-CFEC-49DB-B40A-878B0C802215}"/>
    <cellStyle name="Normal 5 2 2 2 4 2 3 2" xfId="3289" xr:uid="{9715E47C-53BF-447A-98C9-C2C16A4DDE07}"/>
    <cellStyle name="Normal 5 2 2 2 4 2 3 2 2" xfId="5894" xr:uid="{57EAB09B-FB2A-4F7A-9276-6C23C7A7C088}"/>
    <cellStyle name="Normal 5 2 2 2 4 2 3 3" xfId="4062" xr:uid="{CB2838B0-3DEF-4FFB-B147-8C19AC76BEAE}"/>
    <cellStyle name="Normal 5 2 2 2 4 2 3 4" xfId="5075" xr:uid="{ED8720F5-0CC2-49E9-923E-3729CF80600F}"/>
    <cellStyle name="Normal 5 2 2 2 4 2 3 5" xfId="7070" xr:uid="{1FD70B1C-C677-44EC-A525-4783EF38FB5E}"/>
    <cellStyle name="Normal 5 2 2 2 4 2 4" xfId="1627" xr:uid="{DF904E67-80AE-4826-941C-FF7B07B113CD}"/>
    <cellStyle name="Normal 5 2 2 2 4 2 4 2" xfId="3473" xr:uid="{A52EEB85-91F6-4F92-B48D-4F3E4A76393E}"/>
    <cellStyle name="Normal 5 2 2 2 4 2 4 2 2" xfId="5895" xr:uid="{CEDDC8ED-904A-493F-B6D2-A48B638E6E09}"/>
    <cellStyle name="Normal 5 2 2 2 4 2 4 3" xfId="5422" xr:uid="{64B77B15-F081-4458-9EC4-C4877559D597}"/>
    <cellStyle name="Normal 5 2 2 2 4 2 4 4" xfId="7411" xr:uid="{9E1D3DC3-CB71-4679-82BD-84D73C223D3B}"/>
    <cellStyle name="Normal 5 2 2 2 4 2 5" xfId="2649" xr:uid="{C49DC98A-3206-4A58-B965-7E700591A0BD}"/>
    <cellStyle name="Normal 5 2 2 2 4 2 5 2" xfId="5896" xr:uid="{B0B71CE8-2B41-4CA9-A696-81FC72B81800}"/>
    <cellStyle name="Normal 5 2 2 2 4 2 5 3" xfId="7598" xr:uid="{E3E31834-9067-4E5E-8B70-FCBE7B706FE2}"/>
    <cellStyle name="Normal 5 2 2 2 4 2 6" xfId="3001" xr:uid="{BF064621-34F9-49EA-A0F3-5728F23F5C68}"/>
    <cellStyle name="Normal 5 2 2 2 4 2 6 2" xfId="5897" xr:uid="{5A66D3E4-A089-466B-901D-C82D6C13F7FB}"/>
    <cellStyle name="Normal 5 2 2 2 4 2 7" xfId="3784" xr:uid="{6E09A553-BF41-4B5F-9371-2CA3C13B9A3F}"/>
    <cellStyle name="Normal 5 2 2 2 4 2 8" xfId="4740" xr:uid="{2C7093F0-6D0F-4322-91C6-96C100107F10}"/>
    <cellStyle name="Normal 5 2 2 2 4 2 9" xfId="6782" xr:uid="{F5893DA0-1334-4C97-884C-6030F838E547}"/>
    <cellStyle name="Normal 5 2 2 2 4 3" xfId="1628" xr:uid="{ED21751D-7790-4620-9018-B7D73A9B639A}"/>
    <cellStyle name="Normal 5 2 2 2 4 3 2" xfId="2760" xr:uid="{A628EA1C-58BD-4E72-82CB-B5ED022229EB}"/>
    <cellStyle name="Normal 5 2 2 2 4 3 2 2" xfId="5898" xr:uid="{2C76E284-D976-4574-AA10-93BA85F497BD}"/>
    <cellStyle name="Normal 5 2 2 2 4 3 2 3" xfId="7709" xr:uid="{523C9C72-A564-40C1-A8C3-3989F5FCBEF0}"/>
    <cellStyle name="Normal 5 2 2 2 4 3 3" xfId="3112" xr:uid="{5808AB83-D1C5-4B77-ADAC-13FEF1ED5313}"/>
    <cellStyle name="Normal 5 2 2 2 4 3 3 2" xfId="5899" xr:uid="{EDCC2381-091D-4E82-AF81-1999110A4D62}"/>
    <cellStyle name="Normal 5 2 2 2 4 3 4" xfId="3895" xr:uid="{A837AD6E-18A2-45A5-89E8-45649633F15F}"/>
    <cellStyle name="Normal 5 2 2 2 4 3 5" xfId="4880" xr:uid="{16E8F61C-942E-431E-A034-7169F1917042}"/>
    <cellStyle name="Normal 5 2 2 2 4 3 6" xfId="6893" xr:uid="{5CAEDEDF-EC5C-49BA-8635-FCA32DE768D5}"/>
    <cellStyle name="Normal 5 2 2 2 4 4" xfId="1629" xr:uid="{A5439372-9C54-4DB1-86AF-1C8E7CAFBCAA}"/>
    <cellStyle name="Normal 5 2 2 2 4 4 2" xfId="3288" xr:uid="{396BCC05-EC17-4A54-91CE-76676E1285B2}"/>
    <cellStyle name="Normal 5 2 2 2 4 4 2 2" xfId="5900" xr:uid="{29560CAA-7F57-4972-84B9-7DAA1C89F1DB}"/>
    <cellStyle name="Normal 5 2 2 2 4 4 3" xfId="4061" xr:uid="{102D35C8-03C8-43A2-BFAA-2C8E7ECBACD8}"/>
    <cellStyle name="Normal 5 2 2 2 4 4 4" xfId="5074" xr:uid="{31040C88-0AB9-420E-9058-4C919612A4A9}"/>
    <cellStyle name="Normal 5 2 2 2 4 4 5" xfId="7069" xr:uid="{DC8A7B30-3F53-4A67-BA5F-9B561608EF75}"/>
    <cellStyle name="Normal 5 2 2 2 4 5" xfId="1630" xr:uid="{9300A730-C53A-4787-A341-B107A78DE10E}"/>
    <cellStyle name="Normal 5 2 2 2 4 5 2" xfId="3474" xr:uid="{BF7DD78E-F017-4C5D-A199-03F865473B38}"/>
    <cellStyle name="Normal 5 2 2 2 4 5 2 2" xfId="5901" xr:uid="{1098D7CB-CAA9-4888-B5D4-823B392BFF4B}"/>
    <cellStyle name="Normal 5 2 2 2 4 5 3" xfId="4243" xr:uid="{9A84A162-7190-4C1C-B7F4-6A1A446E7079}"/>
    <cellStyle name="Normal 5 2 2 2 4 5 4" xfId="5260" xr:uid="{0618751F-B6FB-441A-94BF-0084EEE8B320}"/>
    <cellStyle name="Normal 5 2 2 2 4 5 5" xfId="7251" xr:uid="{21197268-4A32-425A-A8A9-83630877BF6E}"/>
    <cellStyle name="Normal 5 2 2 2 4 6" xfId="2462" xr:uid="{39F97123-5A25-4501-A200-CA05575371C3}"/>
    <cellStyle name="Normal 5 2 2 2 4 6 2" xfId="5363" xr:uid="{B7BDAA9E-A4BF-483F-80B5-A97B8DB51C9B}"/>
    <cellStyle name="Normal 5 2 2 2 4 6 3" xfId="7352" xr:uid="{CC0F11FA-8C3E-4396-B109-9A148BCF2259}"/>
    <cellStyle name="Normal 5 2 2 2 4 7" xfId="2590" xr:uid="{79D65B66-6141-4206-B4CD-32D7291B9BCB}"/>
    <cellStyle name="Normal 5 2 2 2 4 7 2" xfId="5902" xr:uid="{D07E6A8A-37D5-4403-A69E-EF76875005CC}"/>
    <cellStyle name="Normal 5 2 2 2 4 7 3" xfId="7539" xr:uid="{610FBC8F-3CD7-49DA-85F9-99151330BE46}"/>
    <cellStyle name="Normal 5 2 2 2 4 8" xfId="2942" xr:uid="{2427D1D4-43FD-46C5-B0AB-4569C5EFCB55}"/>
    <cellStyle name="Normal 5 2 2 2 4 8 2" xfId="5903" xr:uid="{22349E2F-F035-4372-B9A1-66893862B66E}"/>
    <cellStyle name="Normal 5 2 2 2 4 9" xfId="3725" xr:uid="{4A44F584-699C-4837-BE28-54C77982057C}"/>
    <cellStyle name="Normal 5 2 2 2 5" xfId="1631" xr:uid="{FBF2A821-5A6B-4CA0-A5C6-95AC395BB54D}"/>
    <cellStyle name="Normal 5 2 2 2 5 2" xfId="1632" xr:uid="{AF7FDEC7-3736-48D1-983B-8978D372C6AB}"/>
    <cellStyle name="Normal 5 2 2 2 5 2 2" xfId="2762" xr:uid="{ED33EA35-06AC-41D6-B8AB-7B4A3EFC5238}"/>
    <cellStyle name="Normal 5 2 2 2 5 2 2 2" xfId="5904" xr:uid="{86F9EE53-AD74-4A33-B7DE-94490E6F667F}"/>
    <cellStyle name="Normal 5 2 2 2 5 2 2 3" xfId="7711" xr:uid="{49EFA21D-754A-4EC1-B39F-4D866FBB92BB}"/>
    <cellStyle name="Normal 5 2 2 2 5 2 3" xfId="3114" xr:uid="{1245821E-B544-4525-9E4B-461AF79C8E23}"/>
    <cellStyle name="Normal 5 2 2 2 5 2 3 2" xfId="5905" xr:uid="{31064556-35B0-4729-B43A-AA4BCFF59E75}"/>
    <cellStyle name="Normal 5 2 2 2 5 2 4" xfId="3897" xr:uid="{0DAB29C2-121D-479F-9874-5997E679275D}"/>
    <cellStyle name="Normal 5 2 2 2 5 2 5" xfId="4882" xr:uid="{3C6A984D-73A6-4A55-B97D-C1E26F20F924}"/>
    <cellStyle name="Normal 5 2 2 2 5 2 6" xfId="6895" xr:uid="{A8A9862F-2513-44D4-91AC-DC7FDE4EA5B7}"/>
    <cellStyle name="Normal 5 2 2 2 5 3" xfId="1633" xr:uid="{92CC223F-0346-47E7-B84C-9E5A5A1108E7}"/>
    <cellStyle name="Normal 5 2 2 2 5 3 2" xfId="3290" xr:uid="{EF485168-B756-40AD-BC11-B78C933D11B5}"/>
    <cellStyle name="Normal 5 2 2 2 5 3 2 2" xfId="5906" xr:uid="{DF14250C-707E-4DD7-BFD6-60353D9164C5}"/>
    <cellStyle name="Normal 5 2 2 2 5 3 3" xfId="4063" xr:uid="{353734CB-7CB7-4336-A6C9-EDEF008035AC}"/>
    <cellStyle name="Normal 5 2 2 2 5 3 4" xfId="5076" xr:uid="{7EBDA774-7515-4C7A-A8D3-2C28D24EC091}"/>
    <cellStyle name="Normal 5 2 2 2 5 3 5" xfId="7071" xr:uid="{52F6DDBE-ACD5-4B8B-B609-3B3853A046BC}"/>
    <cellStyle name="Normal 5 2 2 2 5 4" xfId="1634" xr:uid="{F6A49195-7043-4267-A130-575C078A6167}"/>
    <cellStyle name="Normal 5 2 2 2 5 4 2" xfId="3475" xr:uid="{E99D5850-69BE-442C-80DF-037AECED613A}"/>
    <cellStyle name="Normal 5 2 2 2 5 4 2 2" xfId="5907" xr:uid="{672F7C6A-9F91-483E-8BC1-7D4506439D93}"/>
    <cellStyle name="Normal 5 2 2 2 5 4 3" xfId="5417" xr:uid="{857C8D76-85FA-408C-93BC-EE0745B912B8}"/>
    <cellStyle name="Normal 5 2 2 2 5 4 4" xfId="7406" xr:uid="{349B8C35-0B08-44C5-A0AC-D09EDBD32470}"/>
    <cellStyle name="Normal 5 2 2 2 5 5" xfId="2644" xr:uid="{5D5A1D8F-B05E-4AD3-B6B9-D1CAC69716E9}"/>
    <cellStyle name="Normal 5 2 2 2 5 5 2" xfId="5908" xr:uid="{0C6BD04B-8685-4BF0-B7B8-9BD36CA72C2B}"/>
    <cellStyle name="Normal 5 2 2 2 5 5 3" xfId="7593" xr:uid="{24C4DE6C-A022-4534-AF31-DB844C861A71}"/>
    <cellStyle name="Normal 5 2 2 2 5 6" xfId="2996" xr:uid="{731543A1-4894-4013-9A4B-E09B5FE54BDE}"/>
    <cellStyle name="Normal 5 2 2 2 5 6 2" xfId="5909" xr:uid="{5796C932-2665-4FD9-BAE3-DF3E25671B2C}"/>
    <cellStyle name="Normal 5 2 2 2 5 7" xfId="3779" xr:uid="{616DA926-0781-4452-8661-9822835D1E1B}"/>
    <cellStyle name="Normal 5 2 2 2 5 8" xfId="4735" xr:uid="{100DE6A9-73F4-4A3E-B715-4185E8C2AE42}"/>
    <cellStyle name="Normal 5 2 2 2 5 9" xfId="6777" xr:uid="{43747170-4929-495C-B575-13CDC1D86FBD}"/>
    <cellStyle name="Normal 5 2 2 2 6" xfId="1635" xr:uid="{ED4DC28D-C528-4CF5-BF97-06E96EA33E31}"/>
    <cellStyle name="Normal 5 2 2 2 6 2" xfId="2751" xr:uid="{29771F96-CC53-499F-B775-2E846102933E}"/>
    <cellStyle name="Normal 5 2 2 2 6 2 2" xfId="5910" xr:uid="{23711AD2-3E93-467F-A7AF-B2899D8587A4}"/>
    <cellStyle name="Normal 5 2 2 2 6 2 3" xfId="7700" xr:uid="{322DB082-1D29-4446-8F3F-E2BBA598AF04}"/>
    <cellStyle name="Normal 5 2 2 2 6 3" xfId="3103" xr:uid="{219AABA9-15E6-47B6-8DA5-55BB4C06B7D6}"/>
    <cellStyle name="Normal 5 2 2 2 6 3 2" xfId="5911" xr:uid="{0AFE9777-293E-4C57-AFD4-BD2B6E8F0496}"/>
    <cellStyle name="Normal 5 2 2 2 6 4" xfId="3886" xr:uid="{103D51A8-C14F-4918-B5E0-47D1FD286916}"/>
    <cellStyle name="Normal 5 2 2 2 6 5" xfId="4871" xr:uid="{01A9FE28-7CB8-4FDF-AFB3-87A5630DBD87}"/>
    <cellStyle name="Normal 5 2 2 2 6 6" xfId="6884" xr:uid="{D2DF6D6A-39C2-40BD-BD9B-98811515805E}"/>
    <cellStyle name="Normal 5 2 2 2 7" xfId="1636" xr:uid="{4F3E78C1-859F-4510-ABAD-B45B4DE34966}"/>
    <cellStyle name="Normal 5 2 2 2 7 2" xfId="3279" xr:uid="{B06D7AE1-D7C3-4F76-A5BC-8EC80DB51738}"/>
    <cellStyle name="Normal 5 2 2 2 7 2 2" xfId="5912" xr:uid="{93CBB295-16D8-408B-BB73-6B22CE9B6807}"/>
    <cellStyle name="Normal 5 2 2 2 7 3" xfId="4052" xr:uid="{6F11B617-6CC0-44AC-99A3-695FC22F31D0}"/>
    <cellStyle name="Normal 5 2 2 2 7 4" xfId="5065" xr:uid="{D066AC22-77C0-44CF-B0B2-9BC88D0A7433}"/>
    <cellStyle name="Normal 5 2 2 2 7 5" xfId="7060" xr:uid="{5009A880-CC17-445A-ABBA-6DC8BE2ABF03}"/>
    <cellStyle name="Normal 5 2 2 2 8" xfId="1637" xr:uid="{6257A068-4201-4851-A3A5-6AB6C5695472}"/>
    <cellStyle name="Normal 5 2 2 2 8 2" xfId="3476" xr:uid="{8A7F085C-12CB-4BEA-81CF-09C99A875C5C}"/>
    <cellStyle name="Normal 5 2 2 2 8 2 2" xfId="5913" xr:uid="{594DDCDB-A9EA-4339-B765-68D9992F80E4}"/>
    <cellStyle name="Normal 5 2 2 2 8 3" xfId="4189" xr:uid="{7D746106-A3C2-4F7E-9295-793070990787}"/>
    <cellStyle name="Normal 5 2 2 2 8 4" xfId="5206" xr:uid="{30A5573C-80B8-45C3-AC4F-A9B7598504CB}"/>
    <cellStyle name="Normal 5 2 2 2 8 5" xfId="7197" xr:uid="{28054D7E-E918-44C7-A23B-24429ED2885A}"/>
    <cellStyle name="Normal 5 2 2 2 9" xfId="2407" xr:uid="{AED690A9-79DE-4F03-A3C5-98CDBF557A31}"/>
    <cellStyle name="Normal 5 2 2 2 9 2" xfId="5308" xr:uid="{6336E4E5-EF1A-4AD6-844C-34F6D3C27EE4}"/>
    <cellStyle name="Normal 5 2 2 2 9 3" xfId="7298" xr:uid="{C3D9EDC5-44DC-44CE-A196-724219BE8E5B}"/>
    <cellStyle name="Normal 5 2 2 3" xfId="1638" xr:uid="{81A0D759-46AD-487A-BB2C-DA5912CFDB9E}"/>
    <cellStyle name="Normal 5 2 2 3 10" xfId="3674" xr:uid="{9BFDBBF9-080C-44EB-A3F6-9100F972A8A8}"/>
    <cellStyle name="Normal 5 2 2 3 10 2" xfId="5914" xr:uid="{533085FF-83FF-44C9-B8E4-B3E046878FA1}"/>
    <cellStyle name="Normal 5 2 2 3 11" xfId="4559" xr:uid="{16B2FBBE-55F9-4A36-B1CB-55BB3CAFB565}"/>
    <cellStyle name="Normal 5 2 2 3 12" xfId="6672" xr:uid="{FCFE8244-41BE-49DD-8EFF-731306023287}"/>
    <cellStyle name="Normal 5 2 2 3 2" xfId="1639" xr:uid="{3433B2CA-1BF1-4242-9C27-1AD8FAF5D7DB}"/>
    <cellStyle name="Normal 5 2 2 3 2 10" xfId="4658" xr:uid="{8B446830-4BE5-481F-B35A-4783248E5F5A}"/>
    <cellStyle name="Normal 5 2 2 3 2 11" xfId="6726" xr:uid="{5EC89156-F4AA-4BFE-B768-6ED8E6FC4687}"/>
    <cellStyle name="Normal 5 2 2 3 2 2" xfId="1640" xr:uid="{A91C2A33-BB1A-4E86-8B20-99ED1FA96011}"/>
    <cellStyle name="Normal 5 2 2 3 2 2 2" xfId="1641" xr:uid="{65396F35-6FAC-41FF-AB92-EEE3B85EB91C}"/>
    <cellStyle name="Normal 5 2 2 3 2 2 2 2" xfId="2765" xr:uid="{D998FB9F-9BA1-4247-94BE-B4DC16E8B6D6}"/>
    <cellStyle name="Normal 5 2 2 3 2 2 2 2 2" xfId="5915" xr:uid="{DCC56CD6-EDA2-4F9F-B008-2AF63011DBE7}"/>
    <cellStyle name="Normal 5 2 2 3 2 2 2 2 3" xfId="7714" xr:uid="{7D1178C6-846D-4175-9A38-9BA2E90180D8}"/>
    <cellStyle name="Normal 5 2 2 3 2 2 2 3" xfId="3117" xr:uid="{EE7805FD-0ACC-4113-99D2-C5E361A4FCD5}"/>
    <cellStyle name="Normal 5 2 2 3 2 2 2 3 2" xfId="5916" xr:uid="{7869BAF0-60E3-43D4-8B1F-62F6DD0357FC}"/>
    <cellStyle name="Normal 5 2 2 3 2 2 2 4" xfId="3900" xr:uid="{812E8E10-4F5F-4342-B11D-30BC633EA1C5}"/>
    <cellStyle name="Normal 5 2 2 3 2 2 2 5" xfId="4885" xr:uid="{E93BD3AD-4AA8-48A1-ABCF-E8D9B8CC16CA}"/>
    <cellStyle name="Normal 5 2 2 3 2 2 2 6" xfId="6898" xr:uid="{B8410386-5EBA-4835-A160-3D9F255FFFAC}"/>
    <cellStyle name="Normal 5 2 2 3 2 2 3" xfId="1642" xr:uid="{C59C085A-E2EB-498A-AFF0-A2C22D28D6D8}"/>
    <cellStyle name="Normal 5 2 2 3 2 2 3 2" xfId="3293" xr:uid="{964D883D-E60C-4726-B532-4181DEA6497B}"/>
    <cellStyle name="Normal 5 2 2 3 2 2 3 2 2" xfId="5917" xr:uid="{7FC85894-8099-4D79-82E9-AE957E766C15}"/>
    <cellStyle name="Normal 5 2 2 3 2 2 3 3" xfId="4066" xr:uid="{FF4629CF-CCE2-4A9D-B413-577EF6FF8370}"/>
    <cellStyle name="Normal 5 2 2 3 2 2 3 4" xfId="5079" xr:uid="{67D1108C-2F65-4803-B542-30B8CC59219B}"/>
    <cellStyle name="Normal 5 2 2 3 2 2 3 5" xfId="7074" xr:uid="{C12E4D23-0BA7-488B-B280-33539D455D66}"/>
    <cellStyle name="Normal 5 2 2 3 2 2 4" xfId="1643" xr:uid="{52154F92-A500-4A1C-9BC6-9AE9CFAE15E6}"/>
    <cellStyle name="Normal 5 2 2 3 2 2 4 2" xfId="3477" xr:uid="{EDCC27E5-F391-45B0-8EE0-223830E2DED0}"/>
    <cellStyle name="Normal 5 2 2 3 2 2 4 2 2" xfId="5918" xr:uid="{1E311FE3-6CB8-43EA-BC8E-03800FE9E237}"/>
    <cellStyle name="Normal 5 2 2 3 2 2 4 3" xfId="5424" xr:uid="{736A0D69-67D6-4876-AF41-02616652431C}"/>
    <cellStyle name="Normal 5 2 2 3 2 2 4 4" xfId="7413" xr:uid="{3A6F8BB9-2300-4471-ABED-038296E54109}"/>
    <cellStyle name="Normal 5 2 2 3 2 2 5" xfId="2651" xr:uid="{35CC9D77-C10E-44CA-A741-AC7DA80593B3}"/>
    <cellStyle name="Normal 5 2 2 3 2 2 5 2" xfId="5919" xr:uid="{34D20DF0-7170-406B-B9B0-4ED886F11034}"/>
    <cellStyle name="Normal 5 2 2 3 2 2 5 3" xfId="7600" xr:uid="{CEF46A6F-15C8-4D87-B08D-51ACF6F6C16A}"/>
    <cellStyle name="Normal 5 2 2 3 2 2 6" xfId="3003" xr:uid="{018C2CDF-E41D-4E84-AC91-3C0461CAB833}"/>
    <cellStyle name="Normal 5 2 2 3 2 2 6 2" xfId="5920" xr:uid="{8CB1462D-528E-4673-83BE-C75DF512511F}"/>
    <cellStyle name="Normal 5 2 2 3 2 2 7" xfId="3786" xr:uid="{343B0734-7541-4FA7-AF0D-302000AF042E}"/>
    <cellStyle name="Normal 5 2 2 3 2 2 8" xfId="4742" xr:uid="{E36D4D16-F78F-4A53-87C1-2CD41890CC36}"/>
    <cellStyle name="Normal 5 2 2 3 2 2 9" xfId="6784" xr:uid="{7BEDE11E-2466-45E1-A7AC-6058F396CF58}"/>
    <cellStyle name="Normal 5 2 2 3 2 3" xfId="1644" xr:uid="{EA399855-E955-4FC9-A8DF-D05332CBCC36}"/>
    <cellStyle name="Normal 5 2 2 3 2 3 2" xfId="2764" xr:uid="{5BCAEE57-B530-4DCF-AD1E-D497B6E41FBD}"/>
    <cellStyle name="Normal 5 2 2 3 2 3 2 2" xfId="5921" xr:uid="{F4CA974A-D9C9-4421-8295-2D7F3259D25F}"/>
    <cellStyle name="Normal 5 2 2 3 2 3 2 3" xfId="7713" xr:uid="{A2566E0A-6949-4774-9FCF-A204B773A2FB}"/>
    <cellStyle name="Normal 5 2 2 3 2 3 3" xfId="3116" xr:uid="{2ECE19E8-5338-444C-B4FC-3C59EC31C509}"/>
    <cellStyle name="Normal 5 2 2 3 2 3 3 2" xfId="5922" xr:uid="{7A1AAD50-124D-4F1B-880F-5B1F552A6B47}"/>
    <cellStyle name="Normal 5 2 2 3 2 3 4" xfId="3899" xr:uid="{C874117C-F3BD-4765-A08B-1EAE3C477C2C}"/>
    <cellStyle name="Normal 5 2 2 3 2 3 5" xfId="4884" xr:uid="{04EE2FA7-05B9-46B9-9CEA-5DE60101D8A3}"/>
    <cellStyle name="Normal 5 2 2 3 2 3 6" xfId="6897" xr:uid="{B3F621B2-C59E-4BDE-82BB-C6651A1ADCA3}"/>
    <cellStyle name="Normal 5 2 2 3 2 4" xfId="1645" xr:uid="{2C55B1D7-5B70-41EA-875E-659C44C31654}"/>
    <cellStyle name="Normal 5 2 2 3 2 4 2" xfId="3292" xr:uid="{391B1E80-D02D-4E19-A055-0BD08FED1589}"/>
    <cellStyle name="Normal 5 2 2 3 2 4 2 2" xfId="5923" xr:uid="{3CF56EB6-D825-40E4-B431-208FDDD52B0A}"/>
    <cellStyle name="Normal 5 2 2 3 2 4 3" xfId="4065" xr:uid="{3FAF3062-0A03-47A2-8097-B68C8A906E8A}"/>
    <cellStyle name="Normal 5 2 2 3 2 4 4" xfId="5078" xr:uid="{12F85F48-040B-4307-8F4D-5B029DFBA351}"/>
    <cellStyle name="Normal 5 2 2 3 2 4 5" xfId="7073" xr:uid="{C10BE4F6-7E90-42F9-B377-EEC1AC7CADC9}"/>
    <cellStyle name="Normal 5 2 2 3 2 5" xfId="1646" xr:uid="{F8F4F619-9544-475B-BA5C-C578F82AA3AA}"/>
    <cellStyle name="Normal 5 2 2 3 2 5 2" xfId="3478" xr:uid="{9F6E1B12-6830-4A30-81C2-3E87EFEF1EDA}"/>
    <cellStyle name="Normal 5 2 2 3 2 5 2 2" xfId="5924" xr:uid="{30F1CE1A-FDF6-4E1A-9845-4107B4731283}"/>
    <cellStyle name="Normal 5 2 2 3 2 5 3" xfId="4246" xr:uid="{10838732-8AA2-4EC8-8EA8-5C7F34D4D529}"/>
    <cellStyle name="Normal 5 2 2 3 2 5 4" xfId="5263" xr:uid="{DFC5441F-EAAC-4853-B6E1-4B161B88D8B2}"/>
    <cellStyle name="Normal 5 2 2 3 2 5 5" xfId="7254" xr:uid="{F95C3A90-41A3-479D-9542-FF0A03D38146}"/>
    <cellStyle name="Normal 5 2 2 3 2 6" xfId="2465" xr:uid="{D712CB8F-A358-4EC7-9CE4-AD7AAEE7FFC7}"/>
    <cellStyle name="Normal 5 2 2 3 2 6 2" xfId="5366" xr:uid="{8959F57A-8551-432C-AE16-4EEF572F8022}"/>
    <cellStyle name="Normal 5 2 2 3 2 6 3" xfId="7355" xr:uid="{D5A5B53B-1967-45D8-9BC7-7981D8AC8B21}"/>
    <cellStyle name="Normal 5 2 2 3 2 7" xfId="2593" xr:uid="{04F45C6F-DB75-4B26-BA79-35339141BEF8}"/>
    <cellStyle name="Normal 5 2 2 3 2 7 2" xfId="5925" xr:uid="{F5F1CA03-C432-4369-B0D0-4B4053844D57}"/>
    <cellStyle name="Normal 5 2 2 3 2 7 3" xfId="7542" xr:uid="{BE86D06D-A0AD-401E-B90C-933BD17D5BB9}"/>
    <cellStyle name="Normal 5 2 2 3 2 8" xfId="2945" xr:uid="{5A615576-733C-4909-8621-1856F4B266D1}"/>
    <cellStyle name="Normal 5 2 2 3 2 8 2" xfId="5926" xr:uid="{9B1DB50A-DEDF-43DE-9415-ABAA32F4F3CA}"/>
    <cellStyle name="Normal 5 2 2 3 2 9" xfId="3728" xr:uid="{789BDB66-C4A3-40BF-AFBB-C8CA33163407}"/>
    <cellStyle name="Normal 5 2 2 3 3" xfId="1647" xr:uid="{E8E913D0-5A31-458B-81C6-A9BD6AD7F3B3}"/>
    <cellStyle name="Normal 5 2 2 3 3 2" xfId="1648" xr:uid="{7816792A-27AC-4523-A111-8BA112CD15C7}"/>
    <cellStyle name="Normal 5 2 2 3 3 2 2" xfId="2766" xr:uid="{F0CF5A66-CAAD-4428-86E8-C7CB933BCBC9}"/>
    <cellStyle name="Normal 5 2 2 3 3 2 2 2" xfId="5927" xr:uid="{C65712D0-B058-47AC-9683-2ADD9E98DB86}"/>
    <cellStyle name="Normal 5 2 2 3 3 2 2 3" xfId="7715" xr:uid="{75922D4C-F8E4-4975-8553-0B151ECB85DD}"/>
    <cellStyle name="Normal 5 2 2 3 3 2 3" xfId="3118" xr:uid="{1F5902CE-C315-4824-AD94-ADD5976237DA}"/>
    <cellStyle name="Normal 5 2 2 3 3 2 3 2" xfId="5928" xr:uid="{14FB72CF-E862-42D0-9894-7CFD2AB5FE2A}"/>
    <cellStyle name="Normal 5 2 2 3 3 2 4" xfId="3901" xr:uid="{C3A0E95F-FCC3-49C3-99FE-288B0AEF53A7}"/>
    <cellStyle name="Normal 5 2 2 3 3 2 5" xfId="4886" xr:uid="{EE8DFC86-7611-475E-B59B-63D4EFDC5C7C}"/>
    <cellStyle name="Normal 5 2 2 3 3 2 6" xfId="6899" xr:uid="{0B12CA89-4BF8-423C-9984-CB4C18A84EB2}"/>
    <cellStyle name="Normal 5 2 2 3 3 3" xfId="1649" xr:uid="{78BA8473-AA47-44AA-BC69-FEA3E7FCA983}"/>
    <cellStyle name="Normal 5 2 2 3 3 3 2" xfId="3294" xr:uid="{BB718591-1932-4273-884B-667712F131E0}"/>
    <cellStyle name="Normal 5 2 2 3 3 3 2 2" xfId="5929" xr:uid="{BCDD1F8C-AA73-415D-AF04-865E342F01FB}"/>
    <cellStyle name="Normal 5 2 2 3 3 3 3" xfId="4067" xr:uid="{FDFC4D72-B7D0-4BA4-A2D2-CBEF52C7FB86}"/>
    <cellStyle name="Normal 5 2 2 3 3 3 4" xfId="5080" xr:uid="{DC6C5DEE-DC64-43F0-AB92-0AA5F345BC24}"/>
    <cellStyle name="Normal 5 2 2 3 3 3 5" xfId="7075" xr:uid="{1A590E44-6AEC-4596-BC24-ABA746F2120D}"/>
    <cellStyle name="Normal 5 2 2 3 3 4" xfId="1650" xr:uid="{0E08AE19-F96E-4B06-98A3-271A0F0A511F}"/>
    <cellStyle name="Normal 5 2 2 3 3 4 2" xfId="3479" xr:uid="{91D3879B-45E3-4035-9644-95D373B908A3}"/>
    <cellStyle name="Normal 5 2 2 3 3 4 2 2" xfId="5930" xr:uid="{F9C01C34-7583-4FC1-9035-276208C14675}"/>
    <cellStyle name="Normal 5 2 2 3 3 4 3" xfId="5423" xr:uid="{9675BC89-9E8C-44AB-88FE-4A5BB0AF2CAA}"/>
    <cellStyle name="Normal 5 2 2 3 3 4 4" xfId="7412" xr:uid="{8A1EB68D-55B8-4501-9B6D-248D9DDB75BF}"/>
    <cellStyle name="Normal 5 2 2 3 3 5" xfId="2650" xr:uid="{6E454D3C-4800-4F52-865E-0855F0E8C16B}"/>
    <cellStyle name="Normal 5 2 2 3 3 5 2" xfId="5931" xr:uid="{E32EDB80-32EE-433C-809E-861E759D64C3}"/>
    <cellStyle name="Normal 5 2 2 3 3 5 3" xfId="7599" xr:uid="{07CC4EB6-13F1-49C9-ABF6-D017E5E3FF27}"/>
    <cellStyle name="Normal 5 2 2 3 3 6" xfId="3002" xr:uid="{9D870C21-71BF-46EA-AB80-8B332BE8EF53}"/>
    <cellStyle name="Normal 5 2 2 3 3 6 2" xfId="5932" xr:uid="{0A1377D5-25C0-4C5B-96EE-325CA2323068}"/>
    <cellStyle name="Normal 5 2 2 3 3 7" xfId="3785" xr:uid="{6D9E26C4-330A-4DC4-A13F-F47CA9047148}"/>
    <cellStyle name="Normal 5 2 2 3 3 8" xfId="4741" xr:uid="{B9A213DC-2AE6-4A94-82B1-516BBF6198C5}"/>
    <cellStyle name="Normal 5 2 2 3 3 9" xfId="6783" xr:uid="{48D40ABE-0749-461A-BB03-710F36E62A39}"/>
    <cellStyle name="Normal 5 2 2 3 4" xfId="1651" xr:uid="{6D9B0E94-91C3-4DFF-8403-D25373F358E9}"/>
    <cellStyle name="Normal 5 2 2 3 4 2" xfId="2763" xr:uid="{44DBDD05-D19D-47BD-9AAA-CE62FC008B4D}"/>
    <cellStyle name="Normal 5 2 2 3 4 2 2" xfId="5933" xr:uid="{9200C1FF-47F3-4FC5-A160-18BF1E3C9262}"/>
    <cellStyle name="Normal 5 2 2 3 4 2 3" xfId="7712" xr:uid="{0BA80875-DDF8-4B26-A6C4-76C2703F57E4}"/>
    <cellStyle name="Normal 5 2 2 3 4 3" xfId="3115" xr:uid="{63134373-0769-4D7F-A23F-7861FA31A2D0}"/>
    <cellStyle name="Normal 5 2 2 3 4 3 2" xfId="5934" xr:uid="{B42183C7-1CD5-4B7A-B05F-3ECA1E8EC35A}"/>
    <cellStyle name="Normal 5 2 2 3 4 4" xfId="3898" xr:uid="{2C517C4A-1302-407E-A9A9-5166235A4F2E}"/>
    <cellStyle name="Normal 5 2 2 3 4 5" xfId="4883" xr:uid="{9D03669F-10CE-4C54-B0AC-13387957F1DF}"/>
    <cellStyle name="Normal 5 2 2 3 4 6" xfId="6896" xr:uid="{E7105D2F-805B-4F24-808B-A2336633D843}"/>
    <cellStyle name="Normal 5 2 2 3 5" xfId="1652" xr:uid="{D75896A7-5067-4A95-AA97-D3E5B04271BF}"/>
    <cellStyle name="Normal 5 2 2 3 5 2" xfId="3291" xr:uid="{4738A464-67E5-4339-8880-A367E8080C7F}"/>
    <cellStyle name="Normal 5 2 2 3 5 2 2" xfId="5935" xr:uid="{740D0945-13CD-4E04-B9B9-D1CC15974EE5}"/>
    <cellStyle name="Normal 5 2 2 3 5 3" xfId="4064" xr:uid="{D4803E79-3160-45C9-BB80-7D72F6917883}"/>
    <cellStyle name="Normal 5 2 2 3 5 4" xfId="5077" xr:uid="{EC29DA6F-AC53-4A18-90D5-DEFE3A8BB950}"/>
    <cellStyle name="Normal 5 2 2 3 5 5" xfId="7072" xr:uid="{5558E121-9F13-41E1-82D4-62298FFA3194}"/>
    <cellStyle name="Normal 5 2 2 3 6" xfId="1653" xr:uid="{979F8F5A-6667-4207-A09A-43204E23E396}"/>
    <cellStyle name="Normal 5 2 2 3 6 2" xfId="3480" xr:uid="{1CA0D5A9-6242-4508-831D-25A7FCD10722}"/>
    <cellStyle name="Normal 5 2 2 3 6 2 2" xfId="5936" xr:uid="{82DEA8D9-C1C2-4D64-9EA2-8BDB52472CE5}"/>
    <cellStyle name="Normal 5 2 2 3 6 3" xfId="4192" xr:uid="{12F7C0B5-8FCC-4766-B0E6-C7115285940E}"/>
    <cellStyle name="Normal 5 2 2 3 6 4" xfId="5209" xr:uid="{0E01B09B-8ABE-40F8-AEC6-B4840770869F}"/>
    <cellStyle name="Normal 5 2 2 3 6 5" xfId="7200" xr:uid="{59D26D12-EC5B-4967-B45C-F5FFEAFB8900}"/>
    <cellStyle name="Normal 5 2 2 3 7" xfId="2410" xr:uid="{802CC7BE-1891-4E54-9027-7C6C549F0C7B}"/>
    <cellStyle name="Normal 5 2 2 3 7 2" xfId="5311" xr:uid="{11F2CE96-AE1A-473D-980A-3CC826E7560B}"/>
    <cellStyle name="Normal 5 2 2 3 7 3" xfId="7301" xr:uid="{49F383BA-7EFB-4E1A-A853-43561297557E}"/>
    <cellStyle name="Normal 5 2 2 3 8" xfId="2538" xr:uid="{6A79C1D0-527D-49BE-9B34-3CB65BAEA110}"/>
    <cellStyle name="Normal 5 2 2 3 8 2" xfId="5937" xr:uid="{6048FCD0-82DB-43A8-88E3-84DA5007C84A}"/>
    <cellStyle name="Normal 5 2 2 3 8 3" xfId="7488" xr:uid="{02D535F5-1189-4BDB-813A-31EBA10AE1A5}"/>
    <cellStyle name="Normal 5 2 2 3 9" xfId="2890" xr:uid="{73DFDCC5-8D2A-4C45-B22A-161ACCD1623B}"/>
    <cellStyle name="Normal 5 2 2 3 9 2" xfId="5938" xr:uid="{B5EC6A5B-E10D-4C16-98B1-5F2FA58BDB19}"/>
    <cellStyle name="Normal 5 2 2 4" xfId="1654" xr:uid="{1BE0F758-BFA9-411D-962E-4EB6B602EAAC}"/>
    <cellStyle name="Normal 5 2 2 4 10" xfId="3675" xr:uid="{FFA6210D-9E8D-4FD7-92E4-8E386F12EAF5}"/>
    <cellStyle name="Normal 5 2 2 4 10 2" xfId="5939" xr:uid="{1F3328A7-3BF4-4AE7-A8C8-5EA6D5CC4A85}"/>
    <cellStyle name="Normal 5 2 2 4 11" xfId="4560" xr:uid="{535FED30-E696-49B3-8B3E-94EBD8D2B3EB}"/>
    <cellStyle name="Normal 5 2 2 4 12" xfId="6673" xr:uid="{98BC9180-38CE-4074-8A38-7F0B7544F7A8}"/>
    <cellStyle name="Normal 5 2 2 4 2" xfId="1655" xr:uid="{D81D4591-71A0-4E8B-B8D7-D67F87BDE2E4}"/>
    <cellStyle name="Normal 5 2 2 4 2 10" xfId="4659" xr:uid="{79510CDC-8A33-4AFF-B332-8B4047071550}"/>
    <cellStyle name="Normal 5 2 2 4 2 11" xfId="6727" xr:uid="{B07A47FB-AABE-43DB-88AD-C1414D3F4E0D}"/>
    <cellStyle name="Normal 5 2 2 4 2 2" xfId="1656" xr:uid="{5F235829-7C1D-46D0-B1AF-12631A8DAE2E}"/>
    <cellStyle name="Normal 5 2 2 4 2 2 2" xfId="1657" xr:uid="{28D115D0-4151-4381-9CAB-D8E0E58BB7A8}"/>
    <cellStyle name="Normal 5 2 2 4 2 2 2 2" xfId="2769" xr:uid="{9428FF80-1610-4ACF-983E-5234031F72F1}"/>
    <cellStyle name="Normal 5 2 2 4 2 2 2 2 2" xfId="5940" xr:uid="{497AE0C1-C940-4C1F-9B38-7734F6E69CFA}"/>
    <cellStyle name="Normal 5 2 2 4 2 2 2 2 3" xfId="7718" xr:uid="{DCE3CDAC-04CF-4321-825D-E39F27BDE8A8}"/>
    <cellStyle name="Normal 5 2 2 4 2 2 2 3" xfId="3121" xr:uid="{37F30BD9-3960-43F4-94D5-1811C1C84A11}"/>
    <cellStyle name="Normal 5 2 2 4 2 2 2 3 2" xfId="5941" xr:uid="{357CCF90-6405-4DC4-BE26-3FBA21560D04}"/>
    <cellStyle name="Normal 5 2 2 4 2 2 2 4" xfId="3904" xr:uid="{41A6FC97-A180-4646-9BE1-19932A8F88C1}"/>
    <cellStyle name="Normal 5 2 2 4 2 2 2 5" xfId="4889" xr:uid="{AE6D483B-116E-4E83-8614-7A85BDF4E451}"/>
    <cellStyle name="Normal 5 2 2 4 2 2 2 6" xfId="6902" xr:uid="{AA9ABB9A-7C2B-40BF-ABE1-9692A5C63729}"/>
    <cellStyle name="Normal 5 2 2 4 2 2 3" xfId="1658" xr:uid="{3418836E-9DFB-4EC9-844C-B0EFBBFECC46}"/>
    <cellStyle name="Normal 5 2 2 4 2 2 3 2" xfId="3297" xr:uid="{26310995-73E4-43D7-A81A-BEC7A2209CFE}"/>
    <cellStyle name="Normal 5 2 2 4 2 2 3 2 2" xfId="5942" xr:uid="{F4168FD8-F04C-46EA-9F45-A40904A4D6EF}"/>
    <cellStyle name="Normal 5 2 2 4 2 2 3 3" xfId="4070" xr:uid="{AF48AAA1-694B-4838-97C6-4F40E07DC84B}"/>
    <cellStyle name="Normal 5 2 2 4 2 2 3 4" xfId="5083" xr:uid="{BBB81A4A-8B1A-4974-871C-95930DA69AD3}"/>
    <cellStyle name="Normal 5 2 2 4 2 2 3 5" xfId="7078" xr:uid="{136645C8-A13B-40E4-A6F7-992C29C08735}"/>
    <cellStyle name="Normal 5 2 2 4 2 2 4" xfId="1659" xr:uid="{5B3670C1-D4A1-41F1-89AB-B8F5E799450D}"/>
    <cellStyle name="Normal 5 2 2 4 2 2 4 2" xfId="3481" xr:uid="{83B053EB-EB4E-43C5-BE7F-10633A153D38}"/>
    <cellStyle name="Normal 5 2 2 4 2 2 4 2 2" xfId="5943" xr:uid="{5F423470-92C3-46E7-A8F2-AB0F05F78CCE}"/>
    <cellStyle name="Normal 5 2 2 4 2 2 4 3" xfId="5426" xr:uid="{2CA172C3-882F-41C5-B600-97BB98588E03}"/>
    <cellStyle name="Normal 5 2 2 4 2 2 4 4" xfId="7415" xr:uid="{05918DE0-DD51-4FE1-AB53-39257A130029}"/>
    <cellStyle name="Normal 5 2 2 4 2 2 5" xfId="2653" xr:uid="{03681070-A33C-42C2-B3E0-2D90D09D359F}"/>
    <cellStyle name="Normal 5 2 2 4 2 2 5 2" xfId="5944" xr:uid="{AA0BBF5C-A9E6-433F-8CA1-66D63EFCDAB5}"/>
    <cellStyle name="Normal 5 2 2 4 2 2 5 3" xfId="7602" xr:uid="{47FFCA47-69F6-4304-8074-E2E22E59AB9A}"/>
    <cellStyle name="Normal 5 2 2 4 2 2 6" xfId="3005" xr:uid="{249C3D5D-349F-40B7-91DE-A9120FA1A40D}"/>
    <cellStyle name="Normal 5 2 2 4 2 2 6 2" xfId="5945" xr:uid="{D8A2E170-B85B-4123-A985-09ACD8350930}"/>
    <cellStyle name="Normal 5 2 2 4 2 2 7" xfId="3788" xr:uid="{361B2F78-C30F-4361-BC6C-F0FDDE2625A7}"/>
    <cellStyle name="Normal 5 2 2 4 2 2 8" xfId="4744" xr:uid="{2B199C7B-43EF-43BF-BEBC-F1CEBC81587A}"/>
    <cellStyle name="Normal 5 2 2 4 2 2 9" xfId="6786" xr:uid="{3A146F74-22E7-4EFB-8262-23CF8B05D2C9}"/>
    <cellStyle name="Normal 5 2 2 4 2 3" xfId="1660" xr:uid="{8157CD77-DFD1-4F10-B421-B4261F59F62A}"/>
    <cellStyle name="Normal 5 2 2 4 2 3 2" xfId="2768" xr:uid="{2CDD84B0-A110-4E9D-901B-3FA390DD462B}"/>
    <cellStyle name="Normal 5 2 2 4 2 3 2 2" xfId="5946" xr:uid="{644F1880-E7F5-4120-9681-7357F7540408}"/>
    <cellStyle name="Normal 5 2 2 4 2 3 2 3" xfId="7717" xr:uid="{45F807F9-D483-4585-B724-F1D00B8171FD}"/>
    <cellStyle name="Normal 5 2 2 4 2 3 3" xfId="3120" xr:uid="{D01D322D-9478-403B-8D02-F973AE01DC89}"/>
    <cellStyle name="Normal 5 2 2 4 2 3 3 2" xfId="5947" xr:uid="{DA764EA6-BC39-44D2-95C4-CA96DE0899EA}"/>
    <cellStyle name="Normal 5 2 2 4 2 3 4" xfId="3903" xr:uid="{895E63F5-A271-4AD4-9FFC-762C9B445C43}"/>
    <cellStyle name="Normal 5 2 2 4 2 3 5" xfId="4888" xr:uid="{F8CC9620-EB68-4769-B571-D7229D64D797}"/>
    <cellStyle name="Normal 5 2 2 4 2 3 6" xfId="6901" xr:uid="{FD0EE671-A7A3-41DD-879A-6174F9051091}"/>
    <cellStyle name="Normal 5 2 2 4 2 4" xfId="1661" xr:uid="{EDAC30C9-2E7E-4353-9B03-F97DB231C905}"/>
    <cellStyle name="Normal 5 2 2 4 2 4 2" xfId="3296" xr:uid="{8065104C-0446-40FC-AC8D-68D1817DBF42}"/>
    <cellStyle name="Normal 5 2 2 4 2 4 2 2" xfId="5948" xr:uid="{56125F62-F763-4DBD-BE78-1730AFEF1CF1}"/>
    <cellStyle name="Normal 5 2 2 4 2 4 3" xfId="4069" xr:uid="{8DB6E02A-82C7-4FFF-A1D1-C15FF595E970}"/>
    <cellStyle name="Normal 5 2 2 4 2 4 4" xfId="5082" xr:uid="{67968AD4-0349-4C0B-AEE8-941D2BDF333F}"/>
    <cellStyle name="Normal 5 2 2 4 2 4 5" xfId="7077" xr:uid="{11F923AA-12E7-43C7-BDCC-1D84F76F8289}"/>
    <cellStyle name="Normal 5 2 2 4 2 5" xfId="1662" xr:uid="{8294D554-ADA7-4FAB-9116-E164431A31DD}"/>
    <cellStyle name="Normal 5 2 2 4 2 5 2" xfId="3482" xr:uid="{6C0128FD-BF2D-47D3-B1A3-DFCEBC25047D}"/>
    <cellStyle name="Normal 5 2 2 4 2 5 2 2" xfId="5949" xr:uid="{C9219222-6420-4792-88A6-11DA319EF921}"/>
    <cellStyle name="Normal 5 2 2 4 2 5 3" xfId="4247" xr:uid="{E7F54362-B670-4731-B64E-0222C13E94E5}"/>
    <cellStyle name="Normal 5 2 2 4 2 5 4" xfId="5264" xr:uid="{BE0A962F-DFDA-44C2-AF5D-3A4DC82C6E0C}"/>
    <cellStyle name="Normal 5 2 2 4 2 5 5" xfId="7255" xr:uid="{9FA5E895-E030-4E29-945F-ABC7B9DB50AA}"/>
    <cellStyle name="Normal 5 2 2 4 2 6" xfId="2466" xr:uid="{3AD7F305-596C-46BF-8B67-4EFE0BD6A1EC}"/>
    <cellStyle name="Normal 5 2 2 4 2 6 2" xfId="5367" xr:uid="{8F106DC6-312B-4285-BDEA-9A069775EFD8}"/>
    <cellStyle name="Normal 5 2 2 4 2 6 3" xfId="7356" xr:uid="{84D0367D-ABD1-430B-B839-E63AE8B194FD}"/>
    <cellStyle name="Normal 5 2 2 4 2 7" xfId="2594" xr:uid="{EED0C379-D091-44D8-BBBB-378BA4C38334}"/>
    <cellStyle name="Normal 5 2 2 4 2 7 2" xfId="5950" xr:uid="{8FC959D3-8577-4A8A-B8D9-C6E0617F7F51}"/>
    <cellStyle name="Normal 5 2 2 4 2 7 3" xfId="7543" xr:uid="{6D0A20D9-ECFF-4CCA-9469-5E1BAE061B68}"/>
    <cellStyle name="Normal 5 2 2 4 2 8" xfId="2946" xr:uid="{D119A26B-F156-4390-B8DD-B96923446545}"/>
    <cellStyle name="Normal 5 2 2 4 2 8 2" xfId="5951" xr:uid="{2FB15302-3DE5-4647-A89E-AF6830DD0154}"/>
    <cellStyle name="Normal 5 2 2 4 2 9" xfId="3729" xr:uid="{F2D36C24-0AB7-4977-9A0B-81F1096829E1}"/>
    <cellStyle name="Normal 5 2 2 4 3" xfId="1663" xr:uid="{B0972EE4-1288-4D2D-A419-69A5F2388C78}"/>
    <cellStyle name="Normal 5 2 2 4 3 2" xfId="1664" xr:uid="{858D062B-EA0E-4E09-BFB5-42EB36651AF3}"/>
    <cellStyle name="Normal 5 2 2 4 3 2 2" xfId="2770" xr:uid="{6C814CC1-4845-42E9-9D89-940BB9F13F9A}"/>
    <cellStyle name="Normal 5 2 2 4 3 2 2 2" xfId="5952" xr:uid="{866C2B34-E646-41C3-9E84-6B30F129F9F2}"/>
    <cellStyle name="Normal 5 2 2 4 3 2 2 3" xfId="7719" xr:uid="{FDCFC192-544F-4A59-B669-1FDE2F3B9B01}"/>
    <cellStyle name="Normal 5 2 2 4 3 2 3" xfId="3122" xr:uid="{AEC84356-7D45-4DDC-9192-4186684F9977}"/>
    <cellStyle name="Normal 5 2 2 4 3 2 3 2" xfId="5953" xr:uid="{1C453630-5664-47E3-8B39-424767F8DCAB}"/>
    <cellStyle name="Normal 5 2 2 4 3 2 4" xfId="3905" xr:uid="{F5ADDF92-029D-4E57-88B1-5FCC28DFADCB}"/>
    <cellStyle name="Normal 5 2 2 4 3 2 5" xfId="4890" xr:uid="{A15CDE9B-9F36-4F21-931B-FAF1F706BB36}"/>
    <cellStyle name="Normal 5 2 2 4 3 2 6" xfId="6903" xr:uid="{2BDC0F17-D6E8-4D25-A684-1E5773B67AAB}"/>
    <cellStyle name="Normal 5 2 2 4 3 3" xfId="1665" xr:uid="{870E97CA-A7E6-4C55-990E-95DD71DA3ED9}"/>
    <cellStyle name="Normal 5 2 2 4 3 3 2" xfId="3298" xr:uid="{5C6F7976-0F69-4A1F-A0AA-F81C6EF87FE4}"/>
    <cellStyle name="Normal 5 2 2 4 3 3 2 2" xfId="5954" xr:uid="{D70EEB56-45B4-4BF8-8F75-CB31052A7C57}"/>
    <cellStyle name="Normal 5 2 2 4 3 3 3" xfId="4071" xr:uid="{94FB7733-AAC0-406F-8906-FD38C5B7AC08}"/>
    <cellStyle name="Normal 5 2 2 4 3 3 4" xfId="5084" xr:uid="{A7924172-DBF6-4543-8BA0-BB90FC5D517D}"/>
    <cellStyle name="Normal 5 2 2 4 3 3 5" xfId="7079" xr:uid="{459478E4-5A20-48A7-BF19-32781ECA7580}"/>
    <cellStyle name="Normal 5 2 2 4 3 4" xfId="1666" xr:uid="{BB407C24-74D8-4768-8B39-D986216EA66D}"/>
    <cellStyle name="Normal 5 2 2 4 3 4 2" xfId="3483" xr:uid="{2B4E706C-9540-4D0E-99A4-B4FCB3B07346}"/>
    <cellStyle name="Normal 5 2 2 4 3 4 2 2" xfId="5955" xr:uid="{B0541E2F-5147-4B66-9D32-9495559A79CE}"/>
    <cellStyle name="Normal 5 2 2 4 3 4 3" xfId="5425" xr:uid="{04148382-D7DC-4031-9A3B-178587553155}"/>
    <cellStyle name="Normal 5 2 2 4 3 4 4" xfId="7414" xr:uid="{7922335D-1244-4D03-A7FA-EA34DD8C17A2}"/>
    <cellStyle name="Normal 5 2 2 4 3 5" xfId="2652" xr:uid="{197E9ECD-FF1F-4365-BDDA-F79181F4E8F4}"/>
    <cellStyle name="Normal 5 2 2 4 3 5 2" xfId="5956" xr:uid="{8794540C-2146-4428-A058-26F25C5E9BA3}"/>
    <cellStyle name="Normal 5 2 2 4 3 5 3" xfId="7601" xr:uid="{19425455-2A94-4938-8E44-347E44BCEDD8}"/>
    <cellStyle name="Normal 5 2 2 4 3 6" xfId="3004" xr:uid="{0FB30481-4FA6-4FB2-85FA-4FC5BEC376FD}"/>
    <cellStyle name="Normal 5 2 2 4 3 6 2" xfId="5957" xr:uid="{03F54945-7AEB-4AF7-9476-E1ADE005045B}"/>
    <cellStyle name="Normal 5 2 2 4 3 7" xfId="3787" xr:uid="{07BC2CE6-461C-44F8-B756-FF730628DB08}"/>
    <cellStyle name="Normal 5 2 2 4 3 8" xfId="4743" xr:uid="{1EA0A47B-E7C9-4D4E-B8C3-E4904DB595D2}"/>
    <cellStyle name="Normal 5 2 2 4 3 9" xfId="6785" xr:uid="{2D026A01-7898-48CA-903D-D5B0C799807C}"/>
    <cellStyle name="Normal 5 2 2 4 4" xfId="1667" xr:uid="{19D1A7A2-B311-4AC5-A0F4-FCD9E718F794}"/>
    <cellStyle name="Normal 5 2 2 4 4 2" xfId="2767" xr:uid="{A55B432D-577A-4247-A12A-E51C53822967}"/>
    <cellStyle name="Normal 5 2 2 4 4 2 2" xfId="5958" xr:uid="{16ABF66D-22F9-4924-93AF-59BC6431FD71}"/>
    <cellStyle name="Normal 5 2 2 4 4 2 3" xfId="7716" xr:uid="{0AA09FE9-35EA-4A29-8B33-C53E3D77C7DB}"/>
    <cellStyle name="Normal 5 2 2 4 4 3" xfId="3119" xr:uid="{330A5361-E1A3-46E6-A05C-3E0EA996E84C}"/>
    <cellStyle name="Normal 5 2 2 4 4 3 2" xfId="5959" xr:uid="{66A9689E-E26B-459F-9E5D-4954ECAC377A}"/>
    <cellStyle name="Normal 5 2 2 4 4 4" xfId="3902" xr:uid="{9B2D7388-0316-470F-B7FA-90852DDE3B82}"/>
    <cellStyle name="Normal 5 2 2 4 4 5" xfId="4887" xr:uid="{867FD205-DFDC-47F1-AE23-265DA58DE475}"/>
    <cellStyle name="Normal 5 2 2 4 4 6" xfId="6900" xr:uid="{D2AAD92C-CE74-4F1F-808A-AD6AFF4A9F2B}"/>
    <cellStyle name="Normal 5 2 2 4 5" xfId="1668" xr:uid="{5CB67C12-8E89-481C-ACFA-B6C6D7F10ADC}"/>
    <cellStyle name="Normal 5 2 2 4 5 2" xfId="3295" xr:uid="{F53E69C1-4390-4B94-892D-041F790481B2}"/>
    <cellStyle name="Normal 5 2 2 4 5 2 2" xfId="5960" xr:uid="{0BCFC786-ED3E-4677-9ADB-6B4F9C730645}"/>
    <cellStyle name="Normal 5 2 2 4 5 3" xfId="4068" xr:uid="{597526D6-D102-4614-B2A0-0AFCA7C2AF3F}"/>
    <cellStyle name="Normal 5 2 2 4 5 4" xfId="5081" xr:uid="{CF6CB796-B50A-4A7D-8825-E2436EFB2218}"/>
    <cellStyle name="Normal 5 2 2 4 5 5" xfId="7076" xr:uid="{01C9957C-190A-4D01-B2F9-3ADBE00F1303}"/>
    <cellStyle name="Normal 5 2 2 4 6" xfId="1669" xr:uid="{2E094756-A2D3-47E9-9783-330191A4B47B}"/>
    <cellStyle name="Normal 5 2 2 4 6 2" xfId="3484" xr:uid="{F85B0402-4B9C-4396-8A27-8F06CF32A4D1}"/>
    <cellStyle name="Normal 5 2 2 4 6 2 2" xfId="5961" xr:uid="{C4DBF197-BCB4-41B4-8EB2-C3408FDD3843}"/>
    <cellStyle name="Normal 5 2 2 4 6 3" xfId="4193" xr:uid="{449EDAC0-4450-45F5-8883-5CE1915938BA}"/>
    <cellStyle name="Normal 5 2 2 4 6 4" xfId="5210" xr:uid="{89739DDC-CC88-4D53-8EC3-9BE4AB305EE5}"/>
    <cellStyle name="Normal 5 2 2 4 6 5" xfId="7201" xr:uid="{BC04D44C-AF47-45CF-A18A-B6A847E57336}"/>
    <cellStyle name="Normal 5 2 2 4 7" xfId="2411" xr:uid="{0C691C67-55BF-42D5-AF18-E3903B27AD06}"/>
    <cellStyle name="Normal 5 2 2 4 7 2" xfId="5312" xr:uid="{AE54B093-972D-43E6-BCD8-7284589B2205}"/>
    <cellStyle name="Normal 5 2 2 4 7 3" xfId="7302" xr:uid="{CE50639D-9077-463C-8280-737D3C183BD8}"/>
    <cellStyle name="Normal 5 2 2 4 8" xfId="2539" xr:uid="{012E515E-227E-43B6-9CDC-4DB2A77179E2}"/>
    <cellStyle name="Normal 5 2 2 4 8 2" xfId="5962" xr:uid="{26CC82D5-3211-47EA-B640-E726A89586A9}"/>
    <cellStyle name="Normal 5 2 2 4 8 3" xfId="7489" xr:uid="{6EFD14E7-184B-473B-BA0D-C5C18EE80D3C}"/>
    <cellStyle name="Normal 5 2 2 4 9" xfId="2891" xr:uid="{206EE222-B3EB-4066-9AA3-C716A377C487}"/>
    <cellStyle name="Normal 5 2 2 4 9 2" xfId="5963" xr:uid="{1F75317A-2C59-4EE6-8B22-00C240866BA6}"/>
    <cellStyle name="Normal 5 2 2 5" xfId="1670" xr:uid="{EEC4AB90-4FDB-4E2D-A9EF-73AE7353CBD7}"/>
    <cellStyle name="Normal 5 2 2 5 10" xfId="3670" xr:uid="{FA4D16EB-C465-4B8F-A8B9-6EBFCA81BA2E}"/>
    <cellStyle name="Normal 5 2 2 5 11" xfId="4555" xr:uid="{DC2FD84F-321D-4A65-A070-70F0A626B380}"/>
    <cellStyle name="Normal 5 2 2 5 12" xfId="6668" xr:uid="{35AB6BB3-AA2D-4BBC-8166-69BD2D3DEAC3}"/>
    <cellStyle name="Normal 5 2 2 5 2" xfId="1671" xr:uid="{74DE8DF9-8A8E-4BE1-8BD2-13798A10B9D8}"/>
    <cellStyle name="Normal 5 2 2 5 2 10" xfId="6749" xr:uid="{31357D38-A02E-456C-9BDD-DAE51923BCC8}"/>
    <cellStyle name="Normal 5 2 2 5 2 2" xfId="1672" xr:uid="{1B5629A1-1EAA-4464-AFE3-D92182128E20}"/>
    <cellStyle name="Normal 5 2 2 5 2 2 2" xfId="2772" xr:uid="{739DC1D7-D19F-4B41-81BE-988CA3CD3FD0}"/>
    <cellStyle name="Normal 5 2 2 5 2 2 2 2" xfId="5964" xr:uid="{6BB75201-F905-4068-ADEB-D446ADC5FDEB}"/>
    <cellStyle name="Normal 5 2 2 5 2 2 2 3" xfId="7721" xr:uid="{3A60D9D7-1674-45FE-A17D-135ABD997CCC}"/>
    <cellStyle name="Normal 5 2 2 5 2 2 3" xfId="3124" xr:uid="{7C9FCCC9-FA86-4A1A-A319-428DE906A00E}"/>
    <cellStyle name="Normal 5 2 2 5 2 2 3 2" xfId="5965" xr:uid="{738D63E9-F1E6-49D2-89CE-D6B4E6D8BC56}"/>
    <cellStyle name="Normal 5 2 2 5 2 2 4" xfId="3907" xr:uid="{22E8C1D3-A36C-4FA9-B538-0BC903E1A861}"/>
    <cellStyle name="Normal 5 2 2 5 2 2 5" xfId="4892" xr:uid="{ABFCF2AD-05DB-48E2-8AB1-81290588DA67}"/>
    <cellStyle name="Normal 5 2 2 5 2 2 6" xfId="6905" xr:uid="{FD2DED66-1D95-4773-9397-0ADA299E963C}"/>
    <cellStyle name="Normal 5 2 2 5 2 3" xfId="1673" xr:uid="{5A832ECB-067F-4D47-AEBA-35FFF7390999}"/>
    <cellStyle name="Normal 5 2 2 5 2 3 2" xfId="3300" xr:uid="{F32A93BC-C141-4801-A7C3-04BD504A12DE}"/>
    <cellStyle name="Normal 5 2 2 5 2 3 2 2" xfId="5966" xr:uid="{111D9E82-5D24-486D-8DEE-DF6CFC341984}"/>
    <cellStyle name="Normal 5 2 2 5 2 3 3" xfId="4073" xr:uid="{A7235A07-C86F-41AB-A205-6B0413C40046}"/>
    <cellStyle name="Normal 5 2 2 5 2 3 4" xfId="5086" xr:uid="{14F53BBB-E3A9-4608-87B1-3F32599B5527}"/>
    <cellStyle name="Normal 5 2 2 5 2 3 5" xfId="7081" xr:uid="{F8E1EE83-A411-4BE3-9E71-0C342BE08613}"/>
    <cellStyle name="Normal 5 2 2 5 2 4" xfId="1674" xr:uid="{E7796BAC-D108-4718-AA07-3AA452670FB4}"/>
    <cellStyle name="Normal 5 2 2 5 2 4 2" xfId="3485" xr:uid="{69B458DD-18CC-4E74-B621-4A64A3E86A7C}"/>
    <cellStyle name="Normal 5 2 2 5 2 4 2 2" xfId="5967" xr:uid="{84AAC817-0A8B-44E0-9B1D-F6C088BD6A58}"/>
    <cellStyle name="Normal 5 2 2 5 2 4 3" xfId="4269" xr:uid="{F5B7AF77-9308-4798-A37B-10DE723DB56D}"/>
    <cellStyle name="Normal 5 2 2 5 2 4 4" xfId="5286" xr:uid="{A562ABE3-6379-486D-96EC-4D8909CBF814}"/>
    <cellStyle name="Normal 5 2 2 5 2 4 5" xfId="7277" xr:uid="{34600458-6E80-4B34-9835-85C6671F08AE}"/>
    <cellStyle name="Normal 5 2 2 5 2 5" xfId="2488" xr:uid="{3A45C97E-63C7-49DB-9ADD-8764C83B5263}"/>
    <cellStyle name="Normal 5 2 2 5 2 5 2" xfId="5389" xr:uid="{E9530999-2BD7-4F98-A929-617E4A8D6441}"/>
    <cellStyle name="Normal 5 2 2 5 2 5 3" xfId="7378" xr:uid="{C664C1EE-D0A4-4BE1-866E-6A51C1D215D8}"/>
    <cellStyle name="Normal 5 2 2 5 2 6" xfId="2616" xr:uid="{A23EDA3C-B119-4658-9615-07EFECB3F97A}"/>
    <cellStyle name="Normal 5 2 2 5 2 6 2" xfId="5968" xr:uid="{8EB86F2A-8C62-4D64-A66D-FB91BAF88A06}"/>
    <cellStyle name="Normal 5 2 2 5 2 6 3" xfId="7565" xr:uid="{EEC5F506-0FE0-4212-87B0-6AD3DA62881F}"/>
    <cellStyle name="Normal 5 2 2 5 2 7" xfId="2968" xr:uid="{8F78C378-DE52-4250-B9D1-819C6E4F1BB2}"/>
    <cellStyle name="Normal 5 2 2 5 2 7 2" xfId="5969" xr:uid="{7DACE767-DFC0-45EF-9276-88FBF79AA1CB}"/>
    <cellStyle name="Normal 5 2 2 5 2 8" xfId="3751" xr:uid="{A546D5FA-6191-4AD3-8287-089C58E9653D}"/>
    <cellStyle name="Normal 5 2 2 5 2 9" xfId="4684" xr:uid="{5D4E8622-3789-4984-8E2A-C691CAF08CDC}"/>
    <cellStyle name="Normal 5 2 2 5 3" xfId="1675" xr:uid="{DB0B04D0-F499-41E0-AA7A-952DDBA819F7}"/>
    <cellStyle name="Normal 5 2 2 5 3 2" xfId="2507" xr:uid="{C76E4E93-9E0E-4C2E-9054-3F4F7868CB78}"/>
    <cellStyle name="Normal 5 2 2 5 3 2 2" xfId="5427" xr:uid="{6EEE2ABC-E7C1-4DF2-B16F-A2064202329E}"/>
    <cellStyle name="Normal 5 2 2 5 3 2 3" xfId="7416" xr:uid="{DF77C6A7-A61B-43C1-96E3-D248EBFEA574}"/>
    <cellStyle name="Normal 5 2 2 5 3 3" xfId="2654" xr:uid="{8ADC5E8C-CBE2-47B5-9C9A-BC22FC9CA8B0}"/>
    <cellStyle name="Normal 5 2 2 5 3 3 2" xfId="5970" xr:uid="{9595C568-BF99-441B-B724-596583AB8531}"/>
    <cellStyle name="Normal 5 2 2 5 3 3 3" xfId="7603" xr:uid="{13203659-08FA-42CA-AA5F-3D289B72D271}"/>
    <cellStyle name="Normal 5 2 2 5 3 4" xfId="3006" xr:uid="{2F3C1764-3A09-4A74-AF00-05BD579E4A25}"/>
    <cellStyle name="Normal 5 2 2 5 3 4 2" xfId="5971" xr:uid="{04774E71-0891-4FF7-ACB9-A4E5989A2CD8}"/>
    <cellStyle name="Normal 5 2 2 5 3 5" xfId="3789" xr:uid="{8ABB6F42-D10A-4DA1-9BDE-9247C14CBA16}"/>
    <cellStyle name="Normal 5 2 2 5 3 6" xfId="4745" xr:uid="{5379F1BB-83CC-47DC-9B2D-31BB0341D978}"/>
    <cellStyle name="Normal 5 2 2 5 3 7" xfId="6787" xr:uid="{70FEBB59-F8A4-4555-97CA-98060C383B18}"/>
    <cellStyle name="Normal 5 2 2 5 4" xfId="1676" xr:uid="{9EE63FD2-0EAB-4689-833A-A49BE067C064}"/>
    <cellStyle name="Normal 5 2 2 5 4 2" xfId="2771" xr:uid="{A8021C7E-8D8F-41B1-8797-49867E90AF66}"/>
    <cellStyle name="Normal 5 2 2 5 4 2 2" xfId="5972" xr:uid="{98F02101-D1A3-4BE6-A6BB-5457F24964F5}"/>
    <cellStyle name="Normal 5 2 2 5 4 2 3" xfId="7720" xr:uid="{22D0BBDA-46CC-4032-B322-98FB86214A79}"/>
    <cellStyle name="Normal 5 2 2 5 4 3" xfId="3123" xr:uid="{7A792EE7-C9E8-4EDC-97FA-10C732927DB4}"/>
    <cellStyle name="Normal 5 2 2 5 4 3 2" xfId="5973" xr:uid="{A6A11556-28C8-4C7D-93C9-939524B48CB3}"/>
    <cellStyle name="Normal 5 2 2 5 4 4" xfId="3906" xr:uid="{98382E10-E83F-4CF9-919D-2F4E1D4DDAE3}"/>
    <cellStyle name="Normal 5 2 2 5 4 5" xfId="4891" xr:uid="{7F4885AD-74E8-4ADB-9930-4ADC347C4390}"/>
    <cellStyle name="Normal 5 2 2 5 4 6" xfId="6904" xr:uid="{FBD9C6E3-3378-41F4-A158-4D8B4AF4BFF2}"/>
    <cellStyle name="Normal 5 2 2 5 5" xfId="1677" xr:uid="{75D25903-E7CC-486A-9073-281348271570}"/>
    <cellStyle name="Normal 5 2 2 5 5 2" xfId="3299" xr:uid="{D1F42F3A-364D-464E-ABBA-E26E3008E544}"/>
    <cellStyle name="Normal 5 2 2 5 5 2 2" xfId="5974" xr:uid="{DFA621A0-E495-40AC-8327-EA7CD9FDFD5E}"/>
    <cellStyle name="Normal 5 2 2 5 5 3" xfId="4072" xr:uid="{F85AD9B6-2CFF-4C54-AE83-9E310A37AD7D}"/>
    <cellStyle name="Normal 5 2 2 5 5 4" xfId="5085" xr:uid="{509CC59D-8589-4005-BFAD-1FA42BFD305D}"/>
    <cellStyle name="Normal 5 2 2 5 5 5" xfId="7080" xr:uid="{1E0B6F35-77D6-4AEC-92A7-ECCC4FA70810}"/>
    <cellStyle name="Normal 5 2 2 5 6" xfId="1678" xr:uid="{A4C8B3CA-38A1-49F1-AE93-015E4119C925}"/>
    <cellStyle name="Normal 5 2 2 5 6 2" xfId="3486" xr:uid="{1364EB6D-8B59-4874-A4BC-7BC4F488FBD6}"/>
    <cellStyle name="Normal 5 2 2 5 6 2 2" xfId="5975" xr:uid="{9B73B40A-2713-4393-8ECF-F8EE4B6F1695}"/>
    <cellStyle name="Normal 5 2 2 5 6 3" xfId="4188" xr:uid="{FD7AE99D-B272-4195-959D-D96A80012B70}"/>
    <cellStyle name="Normal 5 2 2 5 6 4" xfId="5205" xr:uid="{A5EBD836-0CA5-4410-A800-8186D139F765}"/>
    <cellStyle name="Normal 5 2 2 5 6 5" xfId="7196" xr:uid="{1509881C-F9BA-41CA-AD82-8C0578DA4D4D}"/>
    <cellStyle name="Normal 5 2 2 5 7" xfId="2406" xr:uid="{1758FA05-1FC2-4FA4-808A-662F0A5319B8}"/>
    <cellStyle name="Normal 5 2 2 5 7 2" xfId="5307" xr:uid="{503C6D57-9108-4D5E-AD0E-CEBBD637E07E}"/>
    <cellStyle name="Normal 5 2 2 5 7 3" xfId="7297" xr:uid="{7FC83504-3CEB-425D-9BD0-60F8A022D280}"/>
    <cellStyle name="Normal 5 2 2 5 8" xfId="2534" xr:uid="{4922856F-DF94-43F5-BF35-F76F019A9AA9}"/>
    <cellStyle name="Normal 5 2 2 5 8 2" xfId="5976" xr:uid="{56B4FCFC-C93B-4FCC-B6E5-58C34672F014}"/>
    <cellStyle name="Normal 5 2 2 5 8 3" xfId="7484" xr:uid="{93747DF9-F633-439A-B1B9-080BB8886B6C}"/>
    <cellStyle name="Normal 5 2 2 5 9" xfId="2886" xr:uid="{9DBB7F1F-3F99-477F-BA63-177EFBB0DD0D}"/>
    <cellStyle name="Normal 5 2 2 5 9 2" xfId="5977" xr:uid="{C9071F71-F8E0-4C2E-8DB9-14A96A849BAE}"/>
    <cellStyle name="Normal 5 2 2 6" xfId="1679" xr:uid="{A4814B9B-C497-4CFA-9F68-E1FDC881001B}"/>
    <cellStyle name="Normal 5 2 2 6 10" xfId="4622" xr:uid="{59C395A9-CBD8-4A0F-9C2E-20C7F33FBB5E}"/>
    <cellStyle name="Normal 5 2 2 6 11" xfId="6699" xr:uid="{7EF352CA-9EC3-4CBB-9886-9D3EE560B778}"/>
    <cellStyle name="Normal 5 2 2 6 2" xfId="1680" xr:uid="{8317A833-5F25-4D47-AA30-C54D529AE827}"/>
    <cellStyle name="Normal 5 2 2 6 2 2" xfId="2508" xr:uid="{BC307F30-96E1-467F-8910-54786B9C0831}"/>
    <cellStyle name="Normal 5 2 2 6 2 2 2" xfId="5428" xr:uid="{49444508-DD1B-4DE0-BD12-84B12F544F98}"/>
    <cellStyle name="Normal 5 2 2 6 2 2 3" xfId="7417" xr:uid="{B15BF8F7-6196-4E63-946E-DAE9E5078825}"/>
    <cellStyle name="Normal 5 2 2 6 2 3" xfId="2655" xr:uid="{2050EDC5-F513-44E7-8816-10D11C1A769A}"/>
    <cellStyle name="Normal 5 2 2 6 2 3 2" xfId="5978" xr:uid="{CD6CE5C4-42BF-4C0A-AF36-EA9DFBDF053A}"/>
    <cellStyle name="Normal 5 2 2 6 2 3 3" xfId="7604" xr:uid="{AAFAE3CA-A67C-46D8-9CCE-219A76DC3B46}"/>
    <cellStyle name="Normal 5 2 2 6 2 4" xfId="3007" xr:uid="{172AAB59-DFCD-4EB6-950F-65BB17F11E18}"/>
    <cellStyle name="Normal 5 2 2 6 2 4 2" xfId="5979" xr:uid="{80518D84-A5E1-48FC-BEE9-1546E0799A6F}"/>
    <cellStyle name="Normal 5 2 2 6 2 5" xfId="3790" xr:uid="{89FF3AC5-8313-44E9-9DF7-E13D9198DC81}"/>
    <cellStyle name="Normal 5 2 2 6 2 6" xfId="4746" xr:uid="{609601A2-3A03-48A5-985F-5EE82F5317A6}"/>
    <cellStyle name="Normal 5 2 2 6 2 7" xfId="6788" xr:uid="{E7C17CAF-1204-458D-8B54-86F431E820F3}"/>
    <cellStyle name="Normal 5 2 2 6 3" xfId="1681" xr:uid="{925A9AD4-2C4B-4FEB-9BF0-80A9426F2825}"/>
    <cellStyle name="Normal 5 2 2 6 3 2" xfId="2773" xr:uid="{F9D5609B-344E-4B63-86F0-A1163DBDB780}"/>
    <cellStyle name="Normal 5 2 2 6 3 2 2" xfId="5980" xr:uid="{4F2B46FA-09DF-43F7-A9CA-9F70266E2E1B}"/>
    <cellStyle name="Normal 5 2 2 6 3 2 3" xfId="7722" xr:uid="{069A0A60-EE08-4D21-B9C4-F805C11EF1E9}"/>
    <cellStyle name="Normal 5 2 2 6 3 3" xfId="3125" xr:uid="{D62D2739-1B79-4EEE-9B1D-C9CA4B256DC0}"/>
    <cellStyle name="Normal 5 2 2 6 3 3 2" xfId="5981" xr:uid="{CF8102AF-48CF-46B6-9DCB-DA7B64C74617}"/>
    <cellStyle name="Normal 5 2 2 6 3 4" xfId="3908" xr:uid="{0148F68A-04F3-44EB-9872-5D1BBED0DA81}"/>
    <cellStyle name="Normal 5 2 2 6 3 5" xfId="4893" xr:uid="{C01C4EE3-00CD-4A20-A162-97FE4180A2A7}"/>
    <cellStyle name="Normal 5 2 2 6 3 6" xfId="6906" xr:uid="{35487D5D-A797-4C9B-A965-07549E22DE44}"/>
    <cellStyle name="Normal 5 2 2 6 4" xfId="1682" xr:uid="{7FB619FC-FEBB-41D3-B6F8-E771A8D1D399}"/>
    <cellStyle name="Normal 5 2 2 6 4 2" xfId="3301" xr:uid="{A3C68904-81C0-4AA8-9C92-49459B6C1BF4}"/>
    <cellStyle name="Normal 5 2 2 6 4 2 2" xfId="5982" xr:uid="{07641EB3-9E40-41F9-B92C-C0387CCDE680}"/>
    <cellStyle name="Normal 5 2 2 6 4 3" xfId="4074" xr:uid="{7817D1D2-A25B-4120-9D52-F7580F670F20}"/>
    <cellStyle name="Normal 5 2 2 6 4 4" xfId="5087" xr:uid="{FEEF24B1-8D72-4980-B762-7ED8B3FD5105}"/>
    <cellStyle name="Normal 5 2 2 6 4 5" xfId="7082" xr:uid="{BB87F2FB-4DC5-4CBC-A209-A3DB85C935AD}"/>
    <cellStyle name="Normal 5 2 2 6 5" xfId="1683" xr:uid="{D5F5C619-219F-416C-B61E-EEDC5A2792BA}"/>
    <cellStyle name="Normal 5 2 2 6 5 2" xfId="3487" xr:uid="{6BD8EC9D-A0C0-494C-BBE2-1CFAC9E8328E}"/>
    <cellStyle name="Normal 5 2 2 6 5 2 2" xfId="5983" xr:uid="{A43CB4CF-AADA-4F65-AC00-E477AC19A738}"/>
    <cellStyle name="Normal 5 2 2 6 5 3" xfId="4219" xr:uid="{9A397F38-F641-4135-947B-FDDB557FE334}"/>
    <cellStyle name="Normal 5 2 2 6 5 4" xfId="5236" xr:uid="{EBD6FD9A-6DCA-4A01-8D3F-5AD9172F1C05}"/>
    <cellStyle name="Normal 5 2 2 6 5 5" xfId="7227" xr:uid="{23D3902D-EB5B-4C8D-8BFC-9A0E9A301B4A}"/>
    <cellStyle name="Normal 5 2 2 6 6" xfId="2438" xr:uid="{5F69DCB0-A8B9-429E-BE4C-E6DF2567A559}"/>
    <cellStyle name="Normal 5 2 2 6 6 2" xfId="5339" xr:uid="{2BE8DB29-BCD2-4BB2-B52A-BC7205FA607C}"/>
    <cellStyle name="Normal 5 2 2 6 6 3" xfId="7328" xr:uid="{31FF8AFC-3ACC-4C6E-A17F-87916E2A7F0B}"/>
    <cellStyle name="Normal 5 2 2 6 7" xfId="2566" xr:uid="{D8EFF0DF-13A8-4EA5-8B02-1B2453532540}"/>
    <cellStyle name="Normal 5 2 2 6 7 2" xfId="5984" xr:uid="{2BE5B3F1-2A73-4581-BEE1-BD9FB9BE778A}"/>
    <cellStyle name="Normal 5 2 2 6 7 3" xfId="7515" xr:uid="{6E97013C-B4E9-409E-BEF3-B3610D4D5CAA}"/>
    <cellStyle name="Normal 5 2 2 6 8" xfId="2918" xr:uid="{BF524CF9-4334-440F-91E9-8D92C0AC4D0A}"/>
    <cellStyle name="Normal 5 2 2 6 8 2" xfId="5985" xr:uid="{EFCC273B-3413-4FD0-A958-74FC43119D10}"/>
    <cellStyle name="Normal 5 2 2 6 9" xfId="3701" xr:uid="{9D5AD532-2830-4162-B647-DF028C61295A}"/>
    <cellStyle name="Normal 5 2 2 7" xfId="1684" xr:uid="{318C0C4E-86A9-4B2C-A091-F846583CDB8B}"/>
    <cellStyle name="Normal 5 2 2 7 2" xfId="1685" xr:uid="{DA97D56F-5988-48F5-88E3-3AC7D0F68597}"/>
    <cellStyle name="Normal 5 2 2 7 2 2" xfId="2774" xr:uid="{9497CB16-52E8-4F21-8650-A92F37C386E4}"/>
    <cellStyle name="Normal 5 2 2 7 2 2 2" xfId="5986" xr:uid="{74F5CCED-5E79-4142-A183-36383BC1D0DB}"/>
    <cellStyle name="Normal 5 2 2 7 2 2 3" xfId="7723" xr:uid="{40F4A8A1-15BA-422C-97B7-21E0CCD03363}"/>
    <cellStyle name="Normal 5 2 2 7 2 3" xfId="3126" xr:uid="{E7AFD49D-446B-49B6-9FF8-23D7865D5B8B}"/>
    <cellStyle name="Normal 5 2 2 7 2 3 2" xfId="5987" xr:uid="{EE469FDA-1DD6-4CA3-83A8-B84C2EA18DFB}"/>
    <cellStyle name="Normal 5 2 2 7 2 4" xfId="3909" xr:uid="{429805E0-50A5-47FD-BAF3-321E25AE0C6E}"/>
    <cellStyle name="Normal 5 2 2 7 2 5" xfId="4894" xr:uid="{8B8271B6-0280-4DFA-90FE-191C179DD7F9}"/>
    <cellStyle name="Normal 5 2 2 7 2 6" xfId="6907" xr:uid="{58A4DE64-BC10-429F-96F8-14F3AC658840}"/>
    <cellStyle name="Normal 5 2 2 7 3" xfId="1686" xr:uid="{A7814C97-EF78-4ADB-AD83-F8690C448F88}"/>
    <cellStyle name="Normal 5 2 2 7 3 2" xfId="3302" xr:uid="{5A08B96D-0F11-49A7-94B3-ADAA1956C17F}"/>
    <cellStyle name="Normal 5 2 2 7 3 2 2" xfId="5988" xr:uid="{FDA4DB18-2BAE-4F5C-BAF7-C5D51AA17B88}"/>
    <cellStyle name="Normal 5 2 2 7 3 3" xfId="4075" xr:uid="{874F472D-E8A7-42FD-8950-90C415FB4399}"/>
    <cellStyle name="Normal 5 2 2 7 3 4" xfId="5088" xr:uid="{F04DBC86-FF69-49BC-A4CC-EC4749C510FB}"/>
    <cellStyle name="Normal 5 2 2 7 3 5" xfId="7083" xr:uid="{4729F263-41C4-43F2-9F1D-8249DDFA3BC9}"/>
    <cellStyle name="Normal 5 2 2 7 4" xfId="1687" xr:uid="{EB4AFDAD-DF7D-4D81-B8F6-10A49E8C9B96}"/>
    <cellStyle name="Normal 5 2 2 7 4 2" xfId="3488" xr:uid="{9CA86225-2E32-4736-8A8B-B4B149ACA913}"/>
    <cellStyle name="Normal 5 2 2 7 4 2 2" xfId="5989" xr:uid="{BDF6797F-D75F-4FAE-9B76-DD79CF53AED6}"/>
    <cellStyle name="Normal 5 2 2 7 4 3" xfId="5416" xr:uid="{8E7BA411-32F0-4B0B-AF30-02E200E461BA}"/>
    <cellStyle name="Normal 5 2 2 7 4 4" xfId="7405" xr:uid="{355896F1-2AD3-424A-9595-44AFAA828F9F}"/>
    <cellStyle name="Normal 5 2 2 7 5" xfId="2643" xr:uid="{2A2347C4-A97B-49E5-8FB0-EE528C169209}"/>
    <cellStyle name="Normal 5 2 2 7 5 2" xfId="5990" xr:uid="{1F2E6706-7B8A-4DE1-85C3-28A95099ADA8}"/>
    <cellStyle name="Normal 5 2 2 7 5 3" xfId="7592" xr:uid="{AF020D1A-A788-4361-AED0-AFDB394A5E96}"/>
    <cellStyle name="Normal 5 2 2 7 6" xfId="2995" xr:uid="{4ACC3540-2914-4F4A-8FE4-4E761FEEC2A5}"/>
    <cellStyle name="Normal 5 2 2 7 6 2" xfId="5991" xr:uid="{AAAB2769-D51D-481C-8EB1-2D014EFBB67A}"/>
    <cellStyle name="Normal 5 2 2 7 7" xfId="3778" xr:uid="{8624E2E7-5C5C-4F8B-A390-60B068D28C9C}"/>
    <cellStyle name="Normal 5 2 2 7 8" xfId="4734" xr:uid="{7280D6B9-24E7-4906-8E1C-0372EAE066A8}"/>
    <cellStyle name="Normal 5 2 2 7 9" xfId="6776" xr:uid="{7D32E742-1326-4D20-9E40-48B72984D30A}"/>
    <cellStyle name="Normal 5 2 2 8" xfId="1688" xr:uid="{EE21EF0E-A18F-42C0-A865-3EFCA731819E}"/>
    <cellStyle name="Normal 5 2 2 8 2" xfId="2750" xr:uid="{916FF3FF-31AB-4A7E-81ED-CCC8459C0AE2}"/>
    <cellStyle name="Normal 5 2 2 8 2 2" xfId="5992" xr:uid="{9463CA5F-5CFB-49A1-82D2-677EBBFEE6DF}"/>
    <cellStyle name="Normal 5 2 2 8 2 3" xfId="7699" xr:uid="{D5FAD856-378E-479E-8AC6-9B74ECB8EE9E}"/>
    <cellStyle name="Normal 5 2 2 8 3" xfId="3102" xr:uid="{0869C57F-B137-4E0F-AB6F-96E0417D451C}"/>
    <cellStyle name="Normal 5 2 2 8 3 2" xfId="5993" xr:uid="{DB7BEE23-C074-4BD7-8E59-02CF1374D732}"/>
    <cellStyle name="Normal 5 2 2 8 4" xfId="3885" xr:uid="{6BA585A4-B56E-4F6A-BF67-F888AEDA5654}"/>
    <cellStyle name="Normal 5 2 2 8 5" xfId="4870" xr:uid="{B2288E43-6330-42F5-9FA1-9CA49DA1E6DB}"/>
    <cellStyle name="Normal 5 2 2 8 6" xfId="6883" xr:uid="{E63B4E25-6851-4BCB-9445-DDC29E4AFE08}"/>
    <cellStyle name="Normal 5 2 2 9" xfId="1689" xr:uid="{4847F8BD-5461-49D5-8E45-6FE10403C2F6}"/>
    <cellStyle name="Normal 5 2 2 9 2" xfId="3278" xr:uid="{065E6C39-6907-45B9-89B5-F69EF402E0A2}"/>
    <cellStyle name="Normal 5 2 2 9 2 2" xfId="5994" xr:uid="{750F4AF5-63FD-4731-8C9E-66FDFA7A97EB}"/>
    <cellStyle name="Normal 5 2 2 9 3" xfId="4051" xr:uid="{BAB818D7-CE6D-4C51-84AC-5C3FC2A5FB34}"/>
    <cellStyle name="Normal 5 2 2 9 4" xfId="5064" xr:uid="{A9A4CB14-83A2-476D-8C9C-50B9957E8889}"/>
    <cellStyle name="Normal 5 2 2 9 5" xfId="7059" xr:uid="{93E400CC-498C-4B9E-808B-957149FC2D25}"/>
    <cellStyle name="Normal 5 2 3" xfId="1690" xr:uid="{6A2EB1BC-6F16-4A4B-A4DA-9B7E0010D5CF}"/>
    <cellStyle name="Normal 5 2 3 10" xfId="2540" xr:uid="{4B23DB1E-E644-495A-B649-65275FBBFDE8}"/>
    <cellStyle name="Normal 5 2 3 10 2" xfId="5995" xr:uid="{B84E484C-AC54-4BA0-A164-F8B515D46251}"/>
    <cellStyle name="Normal 5 2 3 10 3" xfId="7490" xr:uid="{B16A0BB0-2A44-46CA-B8B4-BBD49CFE797C}"/>
    <cellStyle name="Normal 5 2 3 11" xfId="2892" xr:uid="{6A151050-0506-4BB4-8337-DE741E31F52D}"/>
    <cellStyle name="Normal 5 2 3 11 2" xfId="5996" xr:uid="{552A3E59-A8F5-48F5-A97A-2FCE68C55DB9}"/>
    <cellStyle name="Normal 5 2 3 12" xfId="3676" xr:uid="{91EDBC10-5D60-4444-9C6B-7FAF3F864E2C}"/>
    <cellStyle name="Normal 5 2 3 12 2" xfId="5997" xr:uid="{004CBFBE-D271-4AB0-8513-3F0BA0D0847A}"/>
    <cellStyle name="Normal 5 2 3 13" xfId="4561" xr:uid="{C04F7A41-4BEF-4588-B488-F6BAC775A052}"/>
    <cellStyle name="Normal 5 2 3 14" xfId="6674" xr:uid="{0DB4FE63-D2D6-4ED0-A06C-EBACE3EEBDBE}"/>
    <cellStyle name="Normal 5 2 3 2" xfId="1691" xr:uid="{4E8F8FE9-6C8A-4ED4-AB97-EFC19CA99DA4}"/>
    <cellStyle name="Normal 5 2 3 2 10" xfId="3677" xr:uid="{4B332C5C-9C86-4D70-BEC2-C93D02436082}"/>
    <cellStyle name="Normal 5 2 3 2 10 2" xfId="5998" xr:uid="{953D9E43-0FA1-49D3-B0CD-53E570359309}"/>
    <cellStyle name="Normal 5 2 3 2 11" xfId="4562" xr:uid="{81897CAC-1569-4C4E-8353-34D0E4C07473}"/>
    <cellStyle name="Normal 5 2 3 2 12" xfId="6675" xr:uid="{6BF32DA7-6F54-4BFD-9062-3530DBB2249B}"/>
    <cellStyle name="Normal 5 2 3 2 2" xfId="1692" xr:uid="{2B61227F-DB41-48BF-B3CE-7278EA6D67CC}"/>
    <cellStyle name="Normal 5 2 3 2 2 10" xfId="4661" xr:uid="{5A80BC2C-5E8D-4DEF-A5E3-52D4A3C0F077}"/>
    <cellStyle name="Normal 5 2 3 2 2 11" xfId="6729" xr:uid="{6CE4EF27-D855-41B2-B1A4-4033E6836A87}"/>
    <cellStyle name="Normal 5 2 3 2 2 2" xfId="1693" xr:uid="{2AF9B555-04E4-4938-BCC2-EF77947FBDB7}"/>
    <cellStyle name="Normal 5 2 3 2 2 2 2" xfId="1694" xr:uid="{F4F5EFC6-D7D2-4465-86CA-DE6147F06705}"/>
    <cellStyle name="Normal 5 2 3 2 2 2 2 2" xfId="2778" xr:uid="{565418BB-1FC6-4CBD-B42F-88786983F7A8}"/>
    <cellStyle name="Normal 5 2 3 2 2 2 2 2 2" xfId="5999" xr:uid="{B3335D97-EAE0-418E-AECA-721652D35F94}"/>
    <cellStyle name="Normal 5 2 3 2 2 2 2 2 3" xfId="7727" xr:uid="{A232BDAF-1140-4602-A47F-F6E5A8303200}"/>
    <cellStyle name="Normal 5 2 3 2 2 2 2 3" xfId="3130" xr:uid="{E7128636-17B4-41B4-9A59-525DE17D21D3}"/>
    <cellStyle name="Normal 5 2 3 2 2 2 2 3 2" xfId="6000" xr:uid="{F6C9E7A6-9680-4897-98CC-8DCE85A77382}"/>
    <cellStyle name="Normal 5 2 3 2 2 2 2 4" xfId="3913" xr:uid="{054EE43F-0B82-4FA5-8D24-34888A88BC34}"/>
    <cellStyle name="Normal 5 2 3 2 2 2 2 5" xfId="4898" xr:uid="{8D1103E8-5982-459B-A387-21024D84E117}"/>
    <cellStyle name="Normal 5 2 3 2 2 2 2 6" xfId="6911" xr:uid="{F83341C8-0D1F-43A6-9A14-097DE96CDFDB}"/>
    <cellStyle name="Normal 5 2 3 2 2 2 3" xfId="1695" xr:uid="{A9DCB71C-C803-47A8-BFA0-6111713B2279}"/>
    <cellStyle name="Normal 5 2 3 2 2 2 3 2" xfId="3306" xr:uid="{89437BF7-4382-471B-ADAE-8DF932BFFA44}"/>
    <cellStyle name="Normal 5 2 3 2 2 2 3 2 2" xfId="6001" xr:uid="{603B1CCF-17A2-4402-A9B3-9F2E4104E446}"/>
    <cellStyle name="Normal 5 2 3 2 2 2 3 3" xfId="4079" xr:uid="{E6A4CE29-2677-4436-BACA-F2B469FCD8F3}"/>
    <cellStyle name="Normal 5 2 3 2 2 2 3 4" xfId="5092" xr:uid="{F18C8F7E-5A07-4CA3-87AF-D33A7B226681}"/>
    <cellStyle name="Normal 5 2 3 2 2 2 3 5" xfId="7087" xr:uid="{8B12101F-AE53-4888-AE90-ED9FCA2FE3A8}"/>
    <cellStyle name="Normal 5 2 3 2 2 2 4" xfId="1696" xr:uid="{18DF34AA-CF27-4D72-A476-0637706F61E8}"/>
    <cellStyle name="Normal 5 2 3 2 2 2 4 2" xfId="3489" xr:uid="{D6D944FC-98D8-4975-83D3-F445D5C2F50D}"/>
    <cellStyle name="Normal 5 2 3 2 2 2 4 2 2" xfId="6002" xr:uid="{BCAEF8D0-2CF5-41A5-96D3-560DE23DE863}"/>
    <cellStyle name="Normal 5 2 3 2 2 2 4 3" xfId="5431" xr:uid="{61B50D3B-A261-4838-9AE3-40236FFDA78A}"/>
    <cellStyle name="Normal 5 2 3 2 2 2 4 4" xfId="7420" xr:uid="{DE540374-E876-419C-A69F-35E37B8F52CE}"/>
    <cellStyle name="Normal 5 2 3 2 2 2 5" xfId="2658" xr:uid="{28914E0A-C74B-47E1-B13A-0E917CCAB0F9}"/>
    <cellStyle name="Normal 5 2 3 2 2 2 5 2" xfId="6003" xr:uid="{1E1534F2-F048-4B72-A858-701034115C80}"/>
    <cellStyle name="Normal 5 2 3 2 2 2 5 3" xfId="7607" xr:uid="{2B316530-E4F9-4BAD-A352-915BDD1FB0C3}"/>
    <cellStyle name="Normal 5 2 3 2 2 2 6" xfId="3010" xr:uid="{31DA3EE1-D78C-434A-855E-EECC3064548B}"/>
    <cellStyle name="Normal 5 2 3 2 2 2 6 2" xfId="6004" xr:uid="{D302B927-48E5-4093-961E-CACEC906C7E3}"/>
    <cellStyle name="Normal 5 2 3 2 2 2 7" xfId="3793" xr:uid="{11403E20-D903-49C6-BF0A-DA8C6EA3C94A}"/>
    <cellStyle name="Normal 5 2 3 2 2 2 8" xfId="4749" xr:uid="{D5C5D0FA-E893-448A-B15D-4BE802FAAB9C}"/>
    <cellStyle name="Normal 5 2 3 2 2 2 9" xfId="6791" xr:uid="{8CDADEF4-046C-4FA0-8AE6-B98668993AC1}"/>
    <cellStyle name="Normal 5 2 3 2 2 3" xfId="1697" xr:uid="{17DB8B45-2E55-4465-B238-09CC69C23E95}"/>
    <cellStyle name="Normal 5 2 3 2 2 3 2" xfId="2777" xr:uid="{81E3453E-2585-459F-A4BA-D4EC39EF2B54}"/>
    <cellStyle name="Normal 5 2 3 2 2 3 2 2" xfId="6005" xr:uid="{B254D2DC-2281-4DA3-A1FE-60F9566A1E97}"/>
    <cellStyle name="Normal 5 2 3 2 2 3 2 3" xfId="7726" xr:uid="{557DADC3-4600-43C1-8F2D-0447E854634B}"/>
    <cellStyle name="Normal 5 2 3 2 2 3 3" xfId="3129" xr:uid="{09A0B787-BB3F-43D3-ABEE-2347E88F8666}"/>
    <cellStyle name="Normal 5 2 3 2 2 3 3 2" xfId="6006" xr:uid="{F72F8910-3124-4001-B819-34102BBF1E9B}"/>
    <cellStyle name="Normal 5 2 3 2 2 3 4" xfId="3912" xr:uid="{BDC5F0BF-7A8E-448B-B2EB-25DBCD158E11}"/>
    <cellStyle name="Normal 5 2 3 2 2 3 5" xfId="4897" xr:uid="{8B5AA434-5828-4812-BB05-F32EC0982391}"/>
    <cellStyle name="Normal 5 2 3 2 2 3 6" xfId="6910" xr:uid="{AB99D9BF-D9EA-4B25-970A-B81A9620CA7E}"/>
    <cellStyle name="Normal 5 2 3 2 2 4" xfId="1698" xr:uid="{32CC7ED3-263C-4C20-9888-3DC228FD2D84}"/>
    <cellStyle name="Normal 5 2 3 2 2 4 2" xfId="3305" xr:uid="{64AB7568-7DED-47E5-A1F9-535B8D57EF50}"/>
    <cellStyle name="Normal 5 2 3 2 2 4 2 2" xfId="6007" xr:uid="{8C93DDD9-6816-45CC-94D1-0D3B7F53F05F}"/>
    <cellStyle name="Normal 5 2 3 2 2 4 3" xfId="4078" xr:uid="{88C3E4CF-D0D4-4A71-A4C0-28ED24CD53CB}"/>
    <cellStyle name="Normal 5 2 3 2 2 4 4" xfId="5091" xr:uid="{AEEFB734-F741-4E88-AF4E-28450AF81BAC}"/>
    <cellStyle name="Normal 5 2 3 2 2 4 5" xfId="7086" xr:uid="{4186D186-0E93-46F3-B992-95E6704CECC3}"/>
    <cellStyle name="Normal 5 2 3 2 2 5" xfId="1699" xr:uid="{09F5D041-FE35-4A57-AACB-EFD1FE783362}"/>
    <cellStyle name="Normal 5 2 3 2 2 5 2" xfId="3490" xr:uid="{CCAF148B-1D17-4ED8-B69B-425B5B1F117A}"/>
    <cellStyle name="Normal 5 2 3 2 2 5 2 2" xfId="6008" xr:uid="{57832E71-E36E-4C13-96BA-63094539AA64}"/>
    <cellStyle name="Normal 5 2 3 2 2 5 3" xfId="4249" xr:uid="{0012275B-EAFE-4B2F-9BBD-1111A2905E76}"/>
    <cellStyle name="Normal 5 2 3 2 2 5 4" xfId="5266" xr:uid="{949592CE-7597-423C-B340-7947F50B74BD}"/>
    <cellStyle name="Normal 5 2 3 2 2 5 5" xfId="7257" xr:uid="{FF2C2F3D-C5DF-476E-9C12-7D9F28F2BCCC}"/>
    <cellStyle name="Normal 5 2 3 2 2 6" xfId="2468" xr:uid="{E90BEE9D-76B4-45B5-9DA2-21ECBDB4B0CF}"/>
    <cellStyle name="Normal 5 2 3 2 2 6 2" xfId="5369" xr:uid="{FA3C0D63-796D-42F5-9563-202CB68C91EC}"/>
    <cellStyle name="Normal 5 2 3 2 2 6 3" xfId="7358" xr:uid="{14EB4858-9775-46B3-954D-64C3C596BEF3}"/>
    <cellStyle name="Normal 5 2 3 2 2 7" xfId="2596" xr:uid="{CB7EE2F9-2411-48F1-854A-826EF47195D1}"/>
    <cellStyle name="Normal 5 2 3 2 2 7 2" xfId="6009" xr:uid="{4F648A6E-FD0E-4AE5-9C96-AF3B9C6E3F72}"/>
    <cellStyle name="Normal 5 2 3 2 2 7 3" xfId="7545" xr:uid="{3D78FF2B-4F49-47E1-9AC4-11AB7BA466A8}"/>
    <cellStyle name="Normal 5 2 3 2 2 8" xfId="2948" xr:uid="{F8A75E70-57F2-41A9-B6DA-A75B4243CFB2}"/>
    <cellStyle name="Normal 5 2 3 2 2 8 2" xfId="6010" xr:uid="{8716A140-2746-4B42-9D35-584307F6D3C0}"/>
    <cellStyle name="Normal 5 2 3 2 2 9" xfId="3731" xr:uid="{253D95E4-F4CB-4CCC-9BFE-84009CEC69D5}"/>
    <cellStyle name="Normal 5 2 3 2 3" xfId="1700" xr:uid="{CF1AF9A7-1D08-46B5-8165-979E5A98DCF3}"/>
    <cellStyle name="Normal 5 2 3 2 3 2" xfId="1701" xr:uid="{B4DDCC1B-82E4-4BBC-B361-EDA1C8119179}"/>
    <cellStyle name="Normal 5 2 3 2 3 2 2" xfId="2779" xr:uid="{A3803692-8FF2-44B6-8199-03F86D1B7A1C}"/>
    <cellStyle name="Normal 5 2 3 2 3 2 2 2" xfId="6011" xr:uid="{85FB921A-5450-4882-B62F-404E3331982F}"/>
    <cellStyle name="Normal 5 2 3 2 3 2 2 3" xfId="7728" xr:uid="{346E46C0-8A8E-4934-8FF0-0E4BBAF54CD7}"/>
    <cellStyle name="Normal 5 2 3 2 3 2 3" xfId="3131" xr:uid="{814F2320-84A2-493D-A892-996A5A7A490C}"/>
    <cellStyle name="Normal 5 2 3 2 3 2 3 2" xfId="6012" xr:uid="{0D14B26F-23A8-474C-920F-E75B8429D834}"/>
    <cellStyle name="Normal 5 2 3 2 3 2 4" xfId="3914" xr:uid="{08B6935F-CC3F-4515-B3FE-3FDF8FCB83DD}"/>
    <cellStyle name="Normal 5 2 3 2 3 2 5" xfId="4899" xr:uid="{6A257879-DA31-4E27-858A-CFDFF8C99DD5}"/>
    <cellStyle name="Normal 5 2 3 2 3 2 6" xfId="6912" xr:uid="{0BF36085-DF59-4C2A-9089-7FA0AD0E272B}"/>
    <cellStyle name="Normal 5 2 3 2 3 3" xfId="1702" xr:uid="{B1878A4A-EB43-41BA-A921-C6EE3A17EDE7}"/>
    <cellStyle name="Normal 5 2 3 2 3 3 2" xfId="3307" xr:uid="{77788BA5-3A0E-4CBD-93C5-1FFECF58F801}"/>
    <cellStyle name="Normal 5 2 3 2 3 3 2 2" xfId="6013" xr:uid="{0E46153B-EC67-4890-88AE-0AAF2FE61721}"/>
    <cellStyle name="Normal 5 2 3 2 3 3 3" xfId="4080" xr:uid="{DEB936B2-921B-4A47-A0D7-C7B63E13FAA8}"/>
    <cellStyle name="Normal 5 2 3 2 3 3 4" xfId="5093" xr:uid="{02FD2B96-8022-4583-BB4E-2304616E5973}"/>
    <cellStyle name="Normal 5 2 3 2 3 3 5" xfId="7088" xr:uid="{6834E820-6162-4CCC-A3C0-2FB88208F96A}"/>
    <cellStyle name="Normal 5 2 3 2 3 4" xfId="1703" xr:uid="{FE50D171-03A4-4C15-A5D1-C9ADB986E421}"/>
    <cellStyle name="Normal 5 2 3 2 3 4 2" xfId="3491" xr:uid="{D2DAEE17-7517-46BE-98E6-598F058707B7}"/>
    <cellStyle name="Normal 5 2 3 2 3 4 2 2" xfId="6014" xr:uid="{C74615CE-9937-4D3C-ABF2-EAD9435B5E22}"/>
    <cellStyle name="Normal 5 2 3 2 3 4 3" xfId="5430" xr:uid="{57E4C25B-7045-4181-82AB-AA5F3A7CFAC0}"/>
    <cellStyle name="Normal 5 2 3 2 3 4 4" xfId="7419" xr:uid="{1517FE0E-BB9D-457F-8EF2-DDFC71C65F74}"/>
    <cellStyle name="Normal 5 2 3 2 3 5" xfId="2657" xr:uid="{BDB0D4B4-8296-4850-9DCE-D85589E9CE6C}"/>
    <cellStyle name="Normal 5 2 3 2 3 5 2" xfId="6015" xr:uid="{B9E74D68-0E35-4238-9D99-1A135CF48016}"/>
    <cellStyle name="Normal 5 2 3 2 3 5 3" xfId="7606" xr:uid="{768DEC98-E36A-4A87-94CF-23761C7FEA52}"/>
    <cellStyle name="Normal 5 2 3 2 3 6" xfId="3009" xr:uid="{839FF580-B341-447D-B0F4-6FC3C0027B66}"/>
    <cellStyle name="Normal 5 2 3 2 3 6 2" xfId="6016" xr:uid="{B2267160-271C-46EC-A02F-C52391CD6EB5}"/>
    <cellStyle name="Normal 5 2 3 2 3 7" xfId="3792" xr:uid="{735DF075-FEE7-4C14-867C-DA06F59B587F}"/>
    <cellStyle name="Normal 5 2 3 2 3 8" xfId="4748" xr:uid="{C433CDE0-37A7-4021-A991-0F4E1BF5431F}"/>
    <cellStyle name="Normal 5 2 3 2 3 9" xfId="6790" xr:uid="{F692C1C5-93D8-419A-B406-90070E625284}"/>
    <cellStyle name="Normal 5 2 3 2 4" xfId="1704" xr:uid="{B77C2415-A3B6-478B-8B6B-BEDED37FB8B7}"/>
    <cellStyle name="Normal 5 2 3 2 4 2" xfId="2776" xr:uid="{1B247998-5AEA-400E-A602-B17CF1788BB4}"/>
    <cellStyle name="Normal 5 2 3 2 4 2 2" xfId="6017" xr:uid="{2FCBB94B-AEE5-44CB-B493-C23CD88AA8BC}"/>
    <cellStyle name="Normal 5 2 3 2 4 2 3" xfId="7725" xr:uid="{4B28E6C9-9DCF-47E8-AB4F-519F477BC3A6}"/>
    <cellStyle name="Normal 5 2 3 2 4 3" xfId="3128" xr:uid="{4EB7153D-4418-4E06-839D-8945959FA196}"/>
    <cellStyle name="Normal 5 2 3 2 4 3 2" xfId="6018" xr:uid="{51EAA691-F60C-4089-8468-3CEBFBCB99B9}"/>
    <cellStyle name="Normal 5 2 3 2 4 4" xfId="3911" xr:uid="{39E61709-1E21-4E0D-A71B-2E6A9648ED21}"/>
    <cellStyle name="Normal 5 2 3 2 4 5" xfId="4896" xr:uid="{811F961A-8FCB-4299-8AFA-8B618D857384}"/>
    <cellStyle name="Normal 5 2 3 2 4 6" xfId="6909" xr:uid="{4C98C8B2-B62B-43E8-A1F3-3570BC075DB4}"/>
    <cellStyle name="Normal 5 2 3 2 5" xfId="1705" xr:uid="{F070DB47-E925-450D-9E2F-5E3039004D4D}"/>
    <cellStyle name="Normal 5 2 3 2 5 2" xfId="3304" xr:uid="{68F56CC6-E6AA-4B4F-9B28-F5B5D53BE9CC}"/>
    <cellStyle name="Normal 5 2 3 2 5 2 2" xfId="6019" xr:uid="{D5B986F3-163B-4E4D-A8C4-148D887BE066}"/>
    <cellStyle name="Normal 5 2 3 2 5 3" xfId="4077" xr:uid="{0A10091A-8F84-4D7E-9461-DD6D9584A88C}"/>
    <cellStyle name="Normal 5 2 3 2 5 4" xfId="5090" xr:uid="{66F0C0AF-F763-438A-ABA8-E9403A94FE7C}"/>
    <cellStyle name="Normal 5 2 3 2 5 5" xfId="7085" xr:uid="{465393DF-4C53-4307-9864-77B2B63C8DEE}"/>
    <cellStyle name="Normal 5 2 3 2 6" xfId="1706" xr:uid="{DD358F1D-E5B2-4DB7-8310-1801A537BCB2}"/>
    <cellStyle name="Normal 5 2 3 2 6 2" xfId="3492" xr:uid="{C8E7C0E8-D93F-4787-8C09-4606C370413A}"/>
    <cellStyle name="Normal 5 2 3 2 6 2 2" xfId="6020" xr:uid="{9068C0DF-3A67-44D1-8F17-6E7BEE99E738}"/>
    <cellStyle name="Normal 5 2 3 2 6 3" xfId="4195" xr:uid="{0E27DD1F-BCE4-469C-8EEB-4F49083D642D}"/>
    <cellStyle name="Normal 5 2 3 2 6 4" xfId="5212" xr:uid="{A2BC6C3D-C745-40BA-908C-D22798C50A4D}"/>
    <cellStyle name="Normal 5 2 3 2 6 5" xfId="7203" xr:uid="{9F698ED4-F205-4BA1-A1E9-93B2595351B1}"/>
    <cellStyle name="Normal 5 2 3 2 7" xfId="2413" xr:uid="{13039DDB-7B32-4DDD-A2FA-18793BB86B40}"/>
    <cellStyle name="Normal 5 2 3 2 7 2" xfId="5314" xr:uid="{80F8BA91-01B1-4FCC-A82D-5D6CB0F6D32E}"/>
    <cellStyle name="Normal 5 2 3 2 7 3" xfId="7304" xr:uid="{A7057F8D-E8F0-4829-9FFC-FD9F47E91DDC}"/>
    <cellStyle name="Normal 5 2 3 2 8" xfId="2541" xr:uid="{D56F8933-9C71-4C20-9094-0D5B8736CB81}"/>
    <cellStyle name="Normal 5 2 3 2 8 2" xfId="6021" xr:uid="{4F8DD01D-7812-4966-879C-0D21AE33CD15}"/>
    <cellStyle name="Normal 5 2 3 2 8 3" xfId="7491" xr:uid="{4DDD5D12-0C05-4B9F-A89D-489ECFAF38DA}"/>
    <cellStyle name="Normal 5 2 3 2 9" xfId="2893" xr:uid="{744EE66A-01C5-4E15-AAC2-BDE457CCF8F3}"/>
    <cellStyle name="Normal 5 2 3 2 9 2" xfId="6022" xr:uid="{DA71786B-A794-4B74-9B9F-7EB68AF76BA3}"/>
    <cellStyle name="Normal 5 2 3 3" xfId="1707" xr:uid="{272E9A2B-6886-4D75-A07C-8948016FCB1C}"/>
    <cellStyle name="Normal 5 2 3 3 10" xfId="3678" xr:uid="{FED0EB85-CCF0-4970-9400-14E56D9BA7F5}"/>
    <cellStyle name="Normal 5 2 3 3 10 2" xfId="6023" xr:uid="{892A5490-EFF8-472F-BD4D-83A9B7CEF597}"/>
    <cellStyle name="Normal 5 2 3 3 11" xfId="4563" xr:uid="{D537B541-B110-4F43-8F81-A96BAD7A1804}"/>
    <cellStyle name="Normal 5 2 3 3 12" xfId="6676" xr:uid="{D8D62E02-3244-4938-887C-3A38C075427C}"/>
    <cellStyle name="Normal 5 2 3 3 2" xfId="1708" xr:uid="{FC3860A6-6754-4DEA-84A2-EE08E2F6F6C9}"/>
    <cellStyle name="Normal 5 2 3 3 2 10" xfId="4662" xr:uid="{F39B6F0C-6DC6-4A37-8639-C3FA1E28B901}"/>
    <cellStyle name="Normal 5 2 3 3 2 11" xfId="6730" xr:uid="{FA292F00-B62E-46D8-880D-CF74659C9F41}"/>
    <cellStyle name="Normal 5 2 3 3 2 2" xfId="1709" xr:uid="{D92EFDA5-B0DF-4423-B7B4-B990FFD78C79}"/>
    <cellStyle name="Normal 5 2 3 3 2 2 2" xfId="1710" xr:uid="{04A88F85-9CFA-4806-ACF5-E0CF39B27A0C}"/>
    <cellStyle name="Normal 5 2 3 3 2 2 2 2" xfId="2782" xr:uid="{8C2BEA8B-EB6F-48DA-983F-9462AB28FD8E}"/>
    <cellStyle name="Normal 5 2 3 3 2 2 2 2 2" xfId="6024" xr:uid="{5EB7203E-5A6C-4AFD-925E-D80216DF525C}"/>
    <cellStyle name="Normal 5 2 3 3 2 2 2 2 3" xfId="7731" xr:uid="{0361E023-BA84-4C0C-AE56-450027DE8F7A}"/>
    <cellStyle name="Normal 5 2 3 3 2 2 2 3" xfId="3134" xr:uid="{8B9ADCF9-25EA-46C1-906E-2D8E47D1C045}"/>
    <cellStyle name="Normal 5 2 3 3 2 2 2 3 2" xfId="6025" xr:uid="{EA61ADCF-3DB9-437A-AC6A-E9A7CC229994}"/>
    <cellStyle name="Normal 5 2 3 3 2 2 2 4" xfId="3917" xr:uid="{0B7FBDF7-49A7-4AF8-A0D2-DF77DE7652D8}"/>
    <cellStyle name="Normal 5 2 3 3 2 2 2 5" xfId="4902" xr:uid="{3D396173-43E8-4399-BDE6-B940C2609D17}"/>
    <cellStyle name="Normal 5 2 3 3 2 2 2 6" xfId="6915" xr:uid="{9A59D389-2B7C-4B18-AC51-05C7EF53EB1E}"/>
    <cellStyle name="Normal 5 2 3 3 2 2 3" xfId="1711" xr:uid="{D365D033-ABA0-4345-80BC-2A86DC3F77B7}"/>
    <cellStyle name="Normal 5 2 3 3 2 2 3 2" xfId="3310" xr:uid="{69CC127B-5182-4FCC-9BED-54DF544931BA}"/>
    <cellStyle name="Normal 5 2 3 3 2 2 3 2 2" xfId="6026" xr:uid="{F1E21DA0-CFB2-4D2D-A6D8-8C439712BC8B}"/>
    <cellStyle name="Normal 5 2 3 3 2 2 3 3" xfId="4083" xr:uid="{B14F9DE6-8140-40F6-BE74-2960AFF95BE8}"/>
    <cellStyle name="Normal 5 2 3 3 2 2 3 4" xfId="5096" xr:uid="{C8D38077-5B34-486B-8EC9-C833FE9F3834}"/>
    <cellStyle name="Normal 5 2 3 3 2 2 3 5" xfId="7091" xr:uid="{E5CCF059-6069-4AD3-A70D-00798D896FF8}"/>
    <cellStyle name="Normal 5 2 3 3 2 2 4" xfId="1712" xr:uid="{E3503905-6154-4E31-BB70-CE516CA6F459}"/>
    <cellStyle name="Normal 5 2 3 3 2 2 4 2" xfId="3493" xr:uid="{B5999A29-CF6B-43D6-9ADA-62560DF49A0D}"/>
    <cellStyle name="Normal 5 2 3 3 2 2 4 2 2" xfId="6027" xr:uid="{84FE5592-BD4F-4FDB-BE5D-0CE2D626AFD7}"/>
    <cellStyle name="Normal 5 2 3 3 2 2 4 3" xfId="5433" xr:uid="{CDBBDADC-3D0C-4646-9EF0-901CC11E14C0}"/>
    <cellStyle name="Normal 5 2 3 3 2 2 4 4" xfId="7422" xr:uid="{EC33A18E-441D-4F71-B9F8-66878F133099}"/>
    <cellStyle name="Normal 5 2 3 3 2 2 5" xfId="2660" xr:uid="{BA922959-9558-4784-B53E-07114CFED007}"/>
    <cellStyle name="Normal 5 2 3 3 2 2 5 2" xfId="6028" xr:uid="{FBB94BBD-7E57-4826-9B5F-D7CD438B4D1A}"/>
    <cellStyle name="Normal 5 2 3 3 2 2 5 3" xfId="7609" xr:uid="{D121F874-5AAF-4195-9DA4-BF8F07D27545}"/>
    <cellStyle name="Normal 5 2 3 3 2 2 6" xfId="3012" xr:uid="{DF7F3C01-699E-4623-BA49-4AB973B16726}"/>
    <cellStyle name="Normal 5 2 3 3 2 2 6 2" xfId="6029" xr:uid="{39BA4126-FD54-4A9C-B974-83562EA3C35E}"/>
    <cellStyle name="Normal 5 2 3 3 2 2 7" xfId="3795" xr:uid="{B3B7BAE6-E7F2-4D5B-90DD-5666684CC687}"/>
    <cellStyle name="Normal 5 2 3 3 2 2 8" xfId="4751" xr:uid="{D4EC35CD-5147-4E9D-8397-1D93869936BC}"/>
    <cellStyle name="Normal 5 2 3 3 2 2 9" xfId="6793" xr:uid="{5A2C89ED-6299-48F0-80AE-0C4D928A83BE}"/>
    <cellStyle name="Normal 5 2 3 3 2 3" xfId="1713" xr:uid="{194536AD-E0E7-4E9F-A890-A83A5EEF4A1E}"/>
    <cellStyle name="Normal 5 2 3 3 2 3 2" xfId="2781" xr:uid="{D333E3CD-2C76-4083-BA0C-1D4EB8D81465}"/>
    <cellStyle name="Normal 5 2 3 3 2 3 2 2" xfId="6030" xr:uid="{8B5E615D-4682-4AF1-837B-D589D76EF764}"/>
    <cellStyle name="Normal 5 2 3 3 2 3 2 3" xfId="7730" xr:uid="{1F4C7B5A-F46F-45BB-A1D3-E982E0A69AFF}"/>
    <cellStyle name="Normal 5 2 3 3 2 3 3" xfId="3133" xr:uid="{FA34B667-802F-4447-A69B-9EA7ECDB018F}"/>
    <cellStyle name="Normal 5 2 3 3 2 3 3 2" xfId="6031" xr:uid="{3FD7AD3F-3539-4133-B073-C3AC8C55BDC6}"/>
    <cellStyle name="Normal 5 2 3 3 2 3 4" xfId="3916" xr:uid="{C7912A7D-4F55-4D20-9F6A-3AE3FC917A72}"/>
    <cellStyle name="Normal 5 2 3 3 2 3 5" xfId="4901" xr:uid="{C02607C2-A2D3-4727-AD99-4F01594678D3}"/>
    <cellStyle name="Normal 5 2 3 3 2 3 6" xfId="6914" xr:uid="{DAFFF346-B1AE-4E8A-92FA-CAC5AB88FA03}"/>
    <cellStyle name="Normal 5 2 3 3 2 4" xfId="1714" xr:uid="{A42716DD-DC62-4A05-8274-350626C01B16}"/>
    <cellStyle name="Normal 5 2 3 3 2 4 2" xfId="3309" xr:uid="{DC01DA16-8782-444E-BF28-C1E54FFE4A38}"/>
    <cellStyle name="Normal 5 2 3 3 2 4 2 2" xfId="6032" xr:uid="{6B0A0F41-F418-4421-A39E-FC7EA3866AB0}"/>
    <cellStyle name="Normal 5 2 3 3 2 4 3" xfId="4082" xr:uid="{B83559C6-168D-4D85-BC5E-00FFE3C37AED}"/>
    <cellStyle name="Normal 5 2 3 3 2 4 4" xfId="5095" xr:uid="{1FB5390D-13D0-4F4C-93C3-3DF68A811FFE}"/>
    <cellStyle name="Normal 5 2 3 3 2 4 5" xfId="7090" xr:uid="{F419B77D-AC45-4EC5-B78F-CD7AFD66824C}"/>
    <cellStyle name="Normal 5 2 3 3 2 5" xfId="1715" xr:uid="{65471E1C-992E-421B-BB4A-A3207DB92656}"/>
    <cellStyle name="Normal 5 2 3 3 2 5 2" xfId="3494" xr:uid="{0E46CC55-2B61-4F44-BABC-A3EC21DAC5FA}"/>
    <cellStyle name="Normal 5 2 3 3 2 5 2 2" xfId="6033" xr:uid="{885FDFD6-0A08-408F-929F-03BE0FE165AF}"/>
    <cellStyle name="Normal 5 2 3 3 2 5 3" xfId="4250" xr:uid="{712CCE5C-3C30-4F8A-B1F4-18671B0CD9B5}"/>
    <cellStyle name="Normal 5 2 3 3 2 5 4" xfId="5267" xr:uid="{5D963398-F0B5-4A20-8178-673C3E7C08E0}"/>
    <cellStyle name="Normal 5 2 3 3 2 5 5" xfId="7258" xr:uid="{67C08FDE-76CA-4871-BB9A-2EEB6AA9295B}"/>
    <cellStyle name="Normal 5 2 3 3 2 6" xfId="2469" xr:uid="{CD86CC9C-4569-49C4-B7E2-9388071FF401}"/>
    <cellStyle name="Normal 5 2 3 3 2 6 2" xfId="5370" xr:uid="{5EC3DF57-BE23-4527-8837-BDF090A41462}"/>
    <cellStyle name="Normal 5 2 3 3 2 6 3" xfId="7359" xr:uid="{06176B71-992B-4FCA-AB1F-8B58836437ED}"/>
    <cellStyle name="Normal 5 2 3 3 2 7" xfId="2597" xr:uid="{67A9FAE8-6B68-4CF4-93FD-E572AAFA26E0}"/>
    <cellStyle name="Normal 5 2 3 3 2 7 2" xfId="6034" xr:uid="{A341758D-1319-4460-82DA-A2B874D851BF}"/>
    <cellStyle name="Normal 5 2 3 3 2 7 3" xfId="7546" xr:uid="{A5AF3BF1-126F-4931-B546-713C3BAEA4FB}"/>
    <cellStyle name="Normal 5 2 3 3 2 8" xfId="2949" xr:uid="{80D2BA32-F3E5-4CBC-A2F0-A54C6A4EAA37}"/>
    <cellStyle name="Normal 5 2 3 3 2 8 2" xfId="6035" xr:uid="{D420D9C1-003A-41DA-85D7-08B57C9325BE}"/>
    <cellStyle name="Normal 5 2 3 3 2 9" xfId="3732" xr:uid="{5CDB4307-4180-4DFF-B7BB-7F42CEAB8E72}"/>
    <cellStyle name="Normal 5 2 3 3 3" xfId="1716" xr:uid="{BDA3358B-A7F0-4312-BB7F-56E598123C30}"/>
    <cellStyle name="Normal 5 2 3 3 3 2" xfId="1717" xr:uid="{0CA87072-EF07-4462-B390-DA5E02975FA2}"/>
    <cellStyle name="Normal 5 2 3 3 3 2 2" xfId="2783" xr:uid="{059827EC-EC91-41D4-9412-121A084EA0FE}"/>
    <cellStyle name="Normal 5 2 3 3 3 2 2 2" xfId="6036" xr:uid="{5CB4B5AD-EE35-4B7F-965B-7D42F3868910}"/>
    <cellStyle name="Normal 5 2 3 3 3 2 2 3" xfId="7732" xr:uid="{6ABD1246-4B77-4C4A-BC35-2A1E562B79A4}"/>
    <cellStyle name="Normal 5 2 3 3 3 2 3" xfId="3135" xr:uid="{C17A1CCF-6B8D-4EA8-9683-C6ABFA828442}"/>
    <cellStyle name="Normal 5 2 3 3 3 2 3 2" xfId="6037" xr:uid="{C8B0610B-B012-4863-887D-0A555FBC99CA}"/>
    <cellStyle name="Normal 5 2 3 3 3 2 4" xfId="3918" xr:uid="{77709ADE-88A0-4869-9A6C-F49FC77BE972}"/>
    <cellStyle name="Normal 5 2 3 3 3 2 5" xfId="4903" xr:uid="{3C2B36E4-15D6-494A-9F25-F84D11FFD193}"/>
    <cellStyle name="Normal 5 2 3 3 3 2 6" xfId="6916" xr:uid="{6690DCA0-FD4D-4CAA-B743-90AB195E6248}"/>
    <cellStyle name="Normal 5 2 3 3 3 3" xfId="1718" xr:uid="{BEF27A0F-D32D-4413-8CA3-6A36263D364E}"/>
    <cellStyle name="Normal 5 2 3 3 3 3 2" xfId="3311" xr:uid="{4CECEE76-C5D8-4E72-A051-98FF46D65E32}"/>
    <cellStyle name="Normal 5 2 3 3 3 3 2 2" xfId="6038" xr:uid="{5E16DE3B-7786-432D-8A9D-EF53507DB0DE}"/>
    <cellStyle name="Normal 5 2 3 3 3 3 3" xfId="4084" xr:uid="{47454413-5805-48A1-B266-AF1A2AE05CCF}"/>
    <cellStyle name="Normal 5 2 3 3 3 3 4" xfId="5097" xr:uid="{1A9A83ED-9D28-4DDC-9941-A05823FA26F6}"/>
    <cellStyle name="Normal 5 2 3 3 3 3 5" xfId="7092" xr:uid="{253337F8-4CAD-4133-9C02-E0646DD8DE2E}"/>
    <cellStyle name="Normal 5 2 3 3 3 4" xfId="1719" xr:uid="{172D7023-935C-4CCF-8CFF-D2D23B02C773}"/>
    <cellStyle name="Normal 5 2 3 3 3 4 2" xfId="3495" xr:uid="{CDBA0508-5B4E-4AB4-A625-2692A6897BA1}"/>
    <cellStyle name="Normal 5 2 3 3 3 4 2 2" xfId="6039" xr:uid="{14710998-1E2D-439A-A945-D7C4A086D09A}"/>
    <cellStyle name="Normal 5 2 3 3 3 4 3" xfId="5432" xr:uid="{5E40C2A4-561C-475D-9E33-E5327E65341E}"/>
    <cellStyle name="Normal 5 2 3 3 3 4 4" xfId="7421" xr:uid="{D6AE0099-31E9-4D87-A1A0-677A9CA944C1}"/>
    <cellStyle name="Normal 5 2 3 3 3 5" xfId="2659" xr:uid="{4BDEDB00-9C87-4C47-B5A4-1CCA8A7D3AE7}"/>
    <cellStyle name="Normal 5 2 3 3 3 5 2" xfId="6040" xr:uid="{D764E04E-53DD-4DFB-9A5F-4665D6087C8D}"/>
    <cellStyle name="Normal 5 2 3 3 3 5 3" xfId="7608" xr:uid="{0BF3B27B-259A-4B11-BA21-2554F53C61C9}"/>
    <cellStyle name="Normal 5 2 3 3 3 6" xfId="3011" xr:uid="{51C1E0D4-36D2-4B9C-9ADD-5D89E48AEE6A}"/>
    <cellStyle name="Normal 5 2 3 3 3 6 2" xfId="6041" xr:uid="{20DC14C5-EBE1-4E01-9804-A92B03060DE8}"/>
    <cellStyle name="Normal 5 2 3 3 3 7" xfId="3794" xr:uid="{C7F1C3EA-88D2-43CB-B38F-0B025D09C36F}"/>
    <cellStyle name="Normal 5 2 3 3 3 8" xfId="4750" xr:uid="{3F4218E7-FAA2-45C8-9C2F-56B02D8CC13F}"/>
    <cellStyle name="Normal 5 2 3 3 3 9" xfId="6792" xr:uid="{F2933711-80B2-4D4C-AD19-B068B1A7220F}"/>
    <cellStyle name="Normal 5 2 3 3 4" xfId="1720" xr:uid="{84E9DBE8-1855-40A8-BBF4-6A4DE0286811}"/>
    <cellStyle name="Normal 5 2 3 3 4 2" xfId="2780" xr:uid="{B7B8C376-C547-4A29-A7A1-C55CFFE05163}"/>
    <cellStyle name="Normal 5 2 3 3 4 2 2" xfId="6042" xr:uid="{E9D1824D-C914-4217-8B31-46F8ECCC5D4F}"/>
    <cellStyle name="Normal 5 2 3 3 4 2 3" xfId="7729" xr:uid="{B4E570DC-4F63-4E77-871B-3181BC6EC85F}"/>
    <cellStyle name="Normal 5 2 3 3 4 3" xfId="3132" xr:uid="{D4FBEC5C-C236-432B-81A6-89EDA9E26817}"/>
    <cellStyle name="Normal 5 2 3 3 4 3 2" xfId="6043" xr:uid="{656C4072-5EE8-4EA9-9ED2-F7B4C3E5242E}"/>
    <cellStyle name="Normal 5 2 3 3 4 4" xfId="3915" xr:uid="{3DE9537A-BE88-4983-B57D-B71070A4752D}"/>
    <cellStyle name="Normal 5 2 3 3 4 5" xfId="4900" xr:uid="{DE742B87-E2AE-432D-A413-D4A904CEEE73}"/>
    <cellStyle name="Normal 5 2 3 3 4 6" xfId="6913" xr:uid="{0DFCC735-FA24-48EE-A36E-96B5ACCF1E25}"/>
    <cellStyle name="Normal 5 2 3 3 5" xfId="1721" xr:uid="{98AD83EB-7A96-4545-BB59-BE656CFC95A7}"/>
    <cellStyle name="Normal 5 2 3 3 5 2" xfId="3308" xr:uid="{C913BB42-F4BA-42EF-A2FC-42DF10EB30B1}"/>
    <cellStyle name="Normal 5 2 3 3 5 2 2" xfId="6044" xr:uid="{3CD09891-3F80-47B9-ADB5-641E86A5C5EF}"/>
    <cellStyle name="Normal 5 2 3 3 5 3" xfId="4081" xr:uid="{AB133347-823C-46ED-847E-4767E21EF645}"/>
    <cellStyle name="Normal 5 2 3 3 5 4" xfId="5094" xr:uid="{6CD5F676-8D1C-4631-BF21-034AF9BA76BA}"/>
    <cellStyle name="Normal 5 2 3 3 5 5" xfId="7089" xr:uid="{EABA9DD3-9433-4094-B9AF-B9FEB78F5822}"/>
    <cellStyle name="Normal 5 2 3 3 6" xfId="1722" xr:uid="{5E87ABB0-BD2D-445C-BCA2-ABB9D728AE34}"/>
    <cellStyle name="Normal 5 2 3 3 6 2" xfId="3496" xr:uid="{4C58FCA3-DD4B-4D5D-AB62-AA8DFE3017F3}"/>
    <cellStyle name="Normal 5 2 3 3 6 2 2" xfId="6045" xr:uid="{023D0105-7006-4FD8-AB7A-955D85F631A1}"/>
    <cellStyle name="Normal 5 2 3 3 6 3" xfId="4196" xr:uid="{3D1409CD-F2BA-4187-A8B0-7A34C38E9900}"/>
    <cellStyle name="Normal 5 2 3 3 6 4" xfId="5213" xr:uid="{A7B899AF-8DF8-473A-AA3C-D960D553D9AD}"/>
    <cellStyle name="Normal 5 2 3 3 6 5" xfId="7204" xr:uid="{494CDEC7-CB88-4AB0-AE0F-6D455589F57F}"/>
    <cellStyle name="Normal 5 2 3 3 7" xfId="2414" xr:uid="{82079078-3CF1-4814-8949-F2EBB222D7E5}"/>
    <cellStyle name="Normal 5 2 3 3 7 2" xfId="5315" xr:uid="{2634DF94-E73F-4467-9C8D-5910DDBB76A7}"/>
    <cellStyle name="Normal 5 2 3 3 7 3" xfId="7305" xr:uid="{2EF5CEBD-1321-4395-89D2-F66D88D50D26}"/>
    <cellStyle name="Normal 5 2 3 3 8" xfId="2542" xr:uid="{AF63CE7A-8F99-459B-8FDC-092CDEB49F46}"/>
    <cellStyle name="Normal 5 2 3 3 8 2" xfId="6046" xr:uid="{78D47F05-770C-4D3B-85E8-AB6A10B3CEF9}"/>
    <cellStyle name="Normal 5 2 3 3 8 3" xfId="7492" xr:uid="{96CAA1F5-8537-48C1-B8E0-DCBDB6BC7C91}"/>
    <cellStyle name="Normal 5 2 3 3 9" xfId="2894" xr:uid="{E9D3CC9E-0FE5-401F-9977-ABB44AD77B10}"/>
    <cellStyle name="Normal 5 2 3 3 9 2" xfId="6047" xr:uid="{A7F85207-5D03-4C90-A2CC-677039FEF061}"/>
    <cellStyle name="Normal 5 2 3 4" xfId="1723" xr:uid="{F9088B22-19C3-4678-8452-D57E04985556}"/>
    <cellStyle name="Normal 5 2 3 4 10" xfId="4660" xr:uid="{A6EBD90A-EAF7-4EC1-9EA5-403DDCBD2B43}"/>
    <cellStyle name="Normal 5 2 3 4 11" xfId="6728" xr:uid="{65016B35-8ED9-46D7-B37F-FDCA5DF0FA6E}"/>
    <cellStyle name="Normal 5 2 3 4 2" xfId="1724" xr:uid="{44905F56-6F31-46AA-BB63-C230C9501333}"/>
    <cellStyle name="Normal 5 2 3 4 2 2" xfId="1725" xr:uid="{9D8882FA-8541-43EF-9036-4A7D1E429AFF}"/>
    <cellStyle name="Normal 5 2 3 4 2 2 2" xfId="2785" xr:uid="{F1F19C46-5ABC-46AB-BF22-A57041E64458}"/>
    <cellStyle name="Normal 5 2 3 4 2 2 2 2" xfId="6048" xr:uid="{DB6B3521-20EA-486D-90E3-492543ADA08F}"/>
    <cellStyle name="Normal 5 2 3 4 2 2 2 3" xfId="7734" xr:uid="{EDBBA3FE-76D4-4366-AD79-82B326B57B0C}"/>
    <cellStyle name="Normal 5 2 3 4 2 2 3" xfId="3137" xr:uid="{2FDEF5DD-4F52-4E35-BA69-1E07B3E8EE6E}"/>
    <cellStyle name="Normal 5 2 3 4 2 2 3 2" xfId="6049" xr:uid="{41678674-8CF2-49B9-B4E9-1B4A4B6D1D2A}"/>
    <cellStyle name="Normal 5 2 3 4 2 2 4" xfId="3920" xr:uid="{B144991D-CABE-4541-96A6-6F9AA0FA2BB7}"/>
    <cellStyle name="Normal 5 2 3 4 2 2 5" xfId="4905" xr:uid="{84AEE2F7-A05A-4BDC-B0AE-F6CE49D7EECA}"/>
    <cellStyle name="Normal 5 2 3 4 2 2 6" xfId="6918" xr:uid="{0A345093-DF24-43F4-B719-BA53F31EE945}"/>
    <cellStyle name="Normal 5 2 3 4 2 3" xfId="1726" xr:uid="{3F85C465-5FE4-4228-8F72-CF5705FF4FE1}"/>
    <cellStyle name="Normal 5 2 3 4 2 3 2" xfId="3313" xr:uid="{389FDB19-623A-4642-8F28-8310F674B84C}"/>
    <cellStyle name="Normal 5 2 3 4 2 3 2 2" xfId="6050" xr:uid="{90D82974-26B0-48F9-83C7-92EEE8F9EC75}"/>
    <cellStyle name="Normal 5 2 3 4 2 3 3" xfId="4086" xr:uid="{A033359B-63F6-4BCE-9E75-CFF6D023185B}"/>
    <cellStyle name="Normal 5 2 3 4 2 3 4" xfId="5099" xr:uid="{9C1793FE-759A-49AB-BC78-2254D9FC3C13}"/>
    <cellStyle name="Normal 5 2 3 4 2 3 5" xfId="7094" xr:uid="{26398548-AD1A-45F1-A0D0-DE9CFE8F4533}"/>
    <cellStyle name="Normal 5 2 3 4 2 4" xfId="1727" xr:uid="{78DD54CF-9F0D-46BF-B9F1-36ECB1A8FABE}"/>
    <cellStyle name="Normal 5 2 3 4 2 4 2" xfId="3497" xr:uid="{6CF50BE9-DA3F-40BA-A54C-B9990EEADE87}"/>
    <cellStyle name="Normal 5 2 3 4 2 4 2 2" xfId="6051" xr:uid="{C580B0DB-B187-4F49-B416-1221B2E996E2}"/>
    <cellStyle name="Normal 5 2 3 4 2 4 3" xfId="5434" xr:uid="{BF6C60D9-DC50-485F-824C-76B2891AC7A1}"/>
    <cellStyle name="Normal 5 2 3 4 2 4 4" xfId="7423" xr:uid="{50E70EB8-5284-438F-9146-1B2BFB72510D}"/>
    <cellStyle name="Normal 5 2 3 4 2 5" xfId="2661" xr:uid="{641AA22B-D9EA-42B7-B5BA-1CA37C958E31}"/>
    <cellStyle name="Normal 5 2 3 4 2 5 2" xfId="6052" xr:uid="{C3133847-9FE6-42D0-B89A-98BA9209353A}"/>
    <cellStyle name="Normal 5 2 3 4 2 5 3" xfId="7610" xr:uid="{6C535CBE-FF7C-41BC-B06D-4D5FA203140C}"/>
    <cellStyle name="Normal 5 2 3 4 2 6" xfId="3013" xr:uid="{06027FFB-35EC-49B0-8DC0-C244A13888B5}"/>
    <cellStyle name="Normal 5 2 3 4 2 6 2" xfId="6053" xr:uid="{726B356A-955F-46E3-80E4-96FF0503CFE4}"/>
    <cellStyle name="Normal 5 2 3 4 2 7" xfId="3796" xr:uid="{8C35C270-5427-40E3-B370-301DBF326FDD}"/>
    <cellStyle name="Normal 5 2 3 4 2 8" xfId="4752" xr:uid="{1C6F5E4C-C670-4412-90F8-0A0BEABF1BA7}"/>
    <cellStyle name="Normal 5 2 3 4 2 9" xfId="6794" xr:uid="{BBA90180-7FC4-4974-98FB-C0573B1F77F5}"/>
    <cellStyle name="Normal 5 2 3 4 3" xfId="1728" xr:uid="{978B42BD-DF32-4908-9386-4A864D165BE1}"/>
    <cellStyle name="Normal 5 2 3 4 3 2" xfId="2784" xr:uid="{BC6971C0-D9EE-4379-AFC9-261D39ACB915}"/>
    <cellStyle name="Normal 5 2 3 4 3 2 2" xfId="6054" xr:uid="{164786E7-1285-40C3-9124-5FB1EBB6D636}"/>
    <cellStyle name="Normal 5 2 3 4 3 2 3" xfId="7733" xr:uid="{692FFF7F-3943-48D7-BFC8-51CF5E7246F3}"/>
    <cellStyle name="Normal 5 2 3 4 3 3" xfId="3136" xr:uid="{21C7AE36-B56A-47C9-A93A-B4B7F4CA0ABA}"/>
    <cellStyle name="Normal 5 2 3 4 3 3 2" xfId="6055" xr:uid="{37C8165D-E8B6-4A75-8BAC-EFF4AD3C092C}"/>
    <cellStyle name="Normal 5 2 3 4 3 4" xfId="3919" xr:uid="{D2EF0F03-4AC9-43D7-A394-9B529FF44CE0}"/>
    <cellStyle name="Normal 5 2 3 4 3 5" xfId="4904" xr:uid="{8A9FF575-4A0D-4F99-939D-9B88A5C3AEC7}"/>
    <cellStyle name="Normal 5 2 3 4 3 6" xfId="6917" xr:uid="{46C94505-8E1B-4B09-89E7-74B6C5F34E61}"/>
    <cellStyle name="Normal 5 2 3 4 4" xfId="1729" xr:uid="{0D84DFCD-DBCE-48EE-A4BD-F874E7F40012}"/>
    <cellStyle name="Normal 5 2 3 4 4 2" xfId="3312" xr:uid="{311124FE-C303-43DF-AF18-9B136AAFAA6C}"/>
    <cellStyle name="Normal 5 2 3 4 4 2 2" xfId="6056" xr:uid="{4A0A8A00-9822-4493-B17B-087DF870469F}"/>
    <cellStyle name="Normal 5 2 3 4 4 3" xfId="4085" xr:uid="{EA26CE51-9EED-492C-B491-38050F02F091}"/>
    <cellStyle name="Normal 5 2 3 4 4 4" xfId="5098" xr:uid="{A1D6AF49-EC9E-47B7-83B8-EDD7190CF65B}"/>
    <cellStyle name="Normal 5 2 3 4 4 5" xfId="7093" xr:uid="{F5436CE7-AE86-48AD-BA02-DECC9F73AA0F}"/>
    <cellStyle name="Normal 5 2 3 4 5" xfId="1730" xr:uid="{547E533F-132E-4353-A428-D817B31BDFEF}"/>
    <cellStyle name="Normal 5 2 3 4 5 2" xfId="3498" xr:uid="{71266337-F4B2-41DB-A3A5-401A92141993}"/>
    <cellStyle name="Normal 5 2 3 4 5 2 2" xfId="6057" xr:uid="{2DAECD0C-0089-4116-97CB-8D5141B46F36}"/>
    <cellStyle name="Normal 5 2 3 4 5 3" xfId="4248" xr:uid="{475ED5DF-B0A2-4D86-808F-2001286231F0}"/>
    <cellStyle name="Normal 5 2 3 4 5 4" xfId="5265" xr:uid="{A5D75473-DB29-4D9D-B19B-7D8E6ECF0DDE}"/>
    <cellStyle name="Normal 5 2 3 4 5 5" xfId="7256" xr:uid="{5124BBC6-4AC9-4DF4-98A8-D26C8CAEE7BB}"/>
    <cellStyle name="Normal 5 2 3 4 6" xfId="2467" xr:uid="{F87E6DC0-B7DF-4A7C-9B9C-88AC22D54637}"/>
    <cellStyle name="Normal 5 2 3 4 6 2" xfId="5368" xr:uid="{33D758F3-33F2-4C27-A5F3-8C2755D71294}"/>
    <cellStyle name="Normal 5 2 3 4 6 3" xfId="7357" xr:uid="{4D6B0829-E459-49B8-BCE5-C350A2C1A429}"/>
    <cellStyle name="Normal 5 2 3 4 7" xfId="2595" xr:uid="{35F97BC8-8935-45E8-981D-C90D6AEC2B18}"/>
    <cellStyle name="Normal 5 2 3 4 7 2" xfId="6058" xr:uid="{F6AC13B1-3DCF-4827-8D78-5882AE6E202B}"/>
    <cellStyle name="Normal 5 2 3 4 7 3" xfId="7544" xr:uid="{7CAC4728-DEE4-47A8-AE50-16D7941E1CC4}"/>
    <cellStyle name="Normal 5 2 3 4 8" xfId="2947" xr:uid="{6110BECF-119F-4A87-A32D-8FE3F4EFACBC}"/>
    <cellStyle name="Normal 5 2 3 4 8 2" xfId="6059" xr:uid="{CC3D50AB-2341-40D1-A22D-07212BC16E6D}"/>
    <cellStyle name="Normal 5 2 3 4 9" xfId="3730" xr:uid="{160FA104-E984-42E7-A859-02043B88DC64}"/>
    <cellStyle name="Normal 5 2 3 5" xfId="1731" xr:uid="{FE0549F1-F00F-4D56-B1C6-5C322608072E}"/>
    <cellStyle name="Normal 5 2 3 5 2" xfId="1732" xr:uid="{55BBA5F0-E059-4C66-940B-2124C18DA03C}"/>
    <cellStyle name="Normal 5 2 3 5 2 2" xfId="2786" xr:uid="{36A3E12A-08A7-494A-BB53-F6AA074A0D10}"/>
    <cellStyle name="Normal 5 2 3 5 2 2 2" xfId="6060" xr:uid="{702247F1-435C-44BF-95BF-BF041EC40AFB}"/>
    <cellStyle name="Normal 5 2 3 5 2 2 3" xfId="7735" xr:uid="{E5F6498D-8EDE-47CF-9EEE-67942AD6DB72}"/>
    <cellStyle name="Normal 5 2 3 5 2 3" xfId="3138" xr:uid="{8D48511E-E0BA-4955-A9AF-25AD9CA65338}"/>
    <cellStyle name="Normal 5 2 3 5 2 3 2" xfId="6061" xr:uid="{A4E36259-74C2-450C-BCD5-EECFEFA69339}"/>
    <cellStyle name="Normal 5 2 3 5 2 4" xfId="3921" xr:uid="{34B45EA7-1FD7-4CBC-AAF6-2FC5A9A7DC44}"/>
    <cellStyle name="Normal 5 2 3 5 2 5" xfId="4906" xr:uid="{05845383-51B1-42E2-81AB-9187EA4EAB02}"/>
    <cellStyle name="Normal 5 2 3 5 2 6" xfId="6919" xr:uid="{DF51D116-D0BD-4B96-8306-189DC4C2DE5F}"/>
    <cellStyle name="Normal 5 2 3 5 3" xfId="1733" xr:uid="{7708F858-FCDD-407B-A922-CDC0AFDFB0DE}"/>
    <cellStyle name="Normal 5 2 3 5 3 2" xfId="3314" xr:uid="{BA49724C-124A-4E86-8820-2AF79531D139}"/>
    <cellStyle name="Normal 5 2 3 5 3 2 2" xfId="6062" xr:uid="{98C02658-55EF-43CF-B88F-7FBBDB63FA2F}"/>
    <cellStyle name="Normal 5 2 3 5 3 3" xfId="4087" xr:uid="{EE5CE609-F665-4E12-B87D-194EFD7E5679}"/>
    <cellStyle name="Normal 5 2 3 5 3 4" xfId="5100" xr:uid="{7F097D8B-A13A-4CF1-B1D5-FB760C973B76}"/>
    <cellStyle name="Normal 5 2 3 5 3 5" xfId="7095" xr:uid="{05DA69A7-A1DA-41C5-9E17-D1F171EE7632}"/>
    <cellStyle name="Normal 5 2 3 5 4" xfId="1734" xr:uid="{21C84556-C05D-4779-B03C-CD578A566AA7}"/>
    <cellStyle name="Normal 5 2 3 5 4 2" xfId="3499" xr:uid="{63158CAF-059E-4C30-99A6-AD94C7A4CA79}"/>
    <cellStyle name="Normal 5 2 3 5 4 2 2" xfId="6063" xr:uid="{33DE0E4A-7C78-45B3-9664-BDCC0FAA95C0}"/>
    <cellStyle name="Normal 5 2 3 5 4 3" xfId="5429" xr:uid="{513E4982-8CFE-4951-B2AA-BD0E2DFA42A4}"/>
    <cellStyle name="Normal 5 2 3 5 4 4" xfId="7418" xr:uid="{D02F3508-EE18-42DF-A886-9AEAAC980EC7}"/>
    <cellStyle name="Normal 5 2 3 5 5" xfId="2656" xr:uid="{C77D0033-ADDB-4F49-8034-7BF82419E8FD}"/>
    <cellStyle name="Normal 5 2 3 5 5 2" xfId="6064" xr:uid="{F6C4101A-C206-4CBF-A153-A4734B8D2FA3}"/>
    <cellStyle name="Normal 5 2 3 5 5 3" xfId="7605" xr:uid="{0FFDB4FC-D24F-4F4D-B80C-653D9749B62D}"/>
    <cellStyle name="Normal 5 2 3 5 6" xfId="3008" xr:uid="{86AA58B2-7EAD-4D61-A8F1-237B5571C9A2}"/>
    <cellStyle name="Normal 5 2 3 5 6 2" xfId="6065" xr:uid="{7E15FDC6-0344-4487-9A61-76BD325C1C59}"/>
    <cellStyle name="Normal 5 2 3 5 7" xfId="3791" xr:uid="{ED327B44-017B-4C07-A06D-66AA9C0768FD}"/>
    <cellStyle name="Normal 5 2 3 5 8" xfId="4747" xr:uid="{9752EFC0-62BB-4F12-A119-111409EB2B67}"/>
    <cellStyle name="Normal 5 2 3 5 9" xfId="6789" xr:uid="{699E22A8-AD8A-4177-AFD3-7703E9AFD6BB}"/>
    <cellStyle name="Normal 5 2 3 6" xfId="1735" xr:uid="{01E3F996-C62B-4577-B447-E322B38CCB20}"/>
    <cellStyle name="Normal 5 2 3 6 2" xfId="2775" xr:uid="{1CAEFD66-AAC0-484B-AC21-5E91BD2D563A}"/>
    <cellStyle name="Normal 5 2 3 6 2 2" xfId="6066" xr:uid="{0EEC6909-B940-49E9-8662-465DBB2A1F71}"/>
    <cellStyle name="Normal 5 2 3 6 2 3" xfId="7724" xr:uid="{8CF61584-12F3-4A81-9EC9-3FB1B616661B}"/>
    <cellStyle name="Normal 5 2 3 6 3" xfId="3127" xr:uid="{4480AFD5-B3C3-465E-81C5-94F63B56F8CA}"/>
    <cellStyle name="Normal 5 2 3 6 3 2" xfId="6067" xr:uid="{3F9BFDDA-002E-4EB1-B9E3-E8B68B4A47AA}"/>
    <cellStyle name="Normal 5 2 3 6 4" xfId="3910" xr:uid="{FF4BB812-39A5-4216-9A34-57168F2549BA}"/>
    <cellStyle name="Normal 5 2 3 6 5" xfId="4895" xr:uid="{E4DAFEC3-7B4F-4C3B-87C4-1A922EDE406B}"/>
    <cellStyle name="Normal 5 2 3 6 6" xfId="6908" xr:uid="{F84AB2B4-04C5-4E93-8B84-D7D3274EEF48}"/>
    <cellStyle name="Normal 5 2 3 7" xfId="1736" xr:uid="{B72175F4-22C3-4324-AB20-AB11863C8BE3}"/>
    <cellStyle name="Normal 5 2 3 7 2" xfId="3303" xr:uid="{A790F503-0C59-4FA7-987A-DB67D328282E}"/>
    <cellStyle name="Normal 5 2 3 7 2 2" xfId="6068" xr:uid="{AC0DFC1F-F10E-4B67-B3C3-86C001E50C2E}"/>
    <cellStyle name="Normal 5 2 3 7 3" xfId="4076" xr:uid="{BED7C345-9763-4671-A0EA-C1B87391597E}"/>
    <cellStyle name="Normal 5 2 3 7 4" xfId="5089" xr:uid="{BD52DE2F-234F-4A9A-84A5-6855722ED317}"/>
    <cellStyle name="Normal 5 2 3 7 5" xfId="7084" xr:uid="{8416616F-4832-4A22-922A-80BB0B54591B}"/>
    <cellStyle name="Normal 5 2 3 8" xfId="1737" xr:uid="{F5411495-CB77-4858-ABE8-ADAF9D312473}"/>
    <cellStyle name="Normal 5 2 3 8 2" xfId="3500" xr:uid="{B15C1E6F-5996-439B-8FDF-0DE2E77D61DA}"/>
    <cellStyle name="Normal 5 2 3 8 2 2" xfId="6069" xr:uid="{6DBDC996-40A7-46F2-9DC0-B191F57E910A}"/>
    <cellStyle name="Normal 5 2 3 8 3" xfId="4194" xr:uid="{F17CA903-ECAB-4BE3-90E5-733D93B2618A}"/>
    <cellStyle name="Normal 5 2 3 8 4" xfId="5211" xr:uid="{100D2B21-15B4-449A-8658-96925B7C1166}"/>
    <cellStyle name="Normal 5 2 3 8 5" xfId="7202" xr:uid="{CEFD261D-DC8A-492C-BF50-733F96E7CFC2}"/>
    <cellStyle name="Normal 5 2 3 9" xfId="2412" xr:uid="{6B053848-2873-43DA-9B57-0E8E03B85460}"/>
    <cellStyle name="Normal 5 2 3 9 2" xfId="5313" xr:uid="{C3336FAA-6024-4F76-9DF5-2F26E4CF4062}"/>
    <cellStyle name="Normal 5 2 3 9 3" xfId="7303" xr:uid="{42FF0A74-4CED-441F-9F6B-16867D9858E7}"/>
    <cellStyle name="Normal 5 2 4" xfId="1738" xr:uid="{5E0AC4E8-A373-41ED-8D8A-296DA6A6F066}"/>
    <cellStyle name="Normal 5 2 4 10" xfId="2895" xr:uid="{5FD9CF78-9C14-4BAF-A06D-C09DF01B2364}"/>
    <cellStyle name="Normal 5 2 4 10 2" xfId="6070" xr:uid="{0E9EA947-188A-4368-865B-0560AA8A472D}"/>
    <cellStyle name="Normal 5 2 4 11" xfId="3679" xr:uid="{904BC16B-DF9C-46A1-B765-361FDE521079}"/>
    <cellStyle name="Normal 5 2 4 11 2" xfId="6071" xr:uid="{6F6748D0-44D1-4B0D-8BDC-0CA52D1A09AB}"/>
    <cellStyle name="Normal 5 2 4 12" xfId="4564" xr:uid="{F26B93FE-DF23-4BE5-9343-E5A31E8A3E79}"/>
    <cellStyle name="Normal 5 2 4 13" xfId="6677" xr:uid="{06A669DF-63FB-475B-87E0-D7A8E4279288}"/>
    <cellStyle name="Normal 5 2 4 2" xfId="1739" xr:uid="{8BC8EA7F-41B2-42C6-8204-6C5D5586020C}"/>
    <cellStyle name="Normal 5 2 4 2 2" xfId="1740" xr:uid="{E51701A2-31FC-42A9-9567-C19C72DB0C46}"/>
    <cellStyle name="Normal 5 2 4 2 3" xfId="1741" xr:uid="{396A25E9-C2C1-45BD-8315-BB5569525113}"/>
    <cellStyle name="Normal 5 2 4 2 3 10" xfId="6796" xr:uid="{D8C2A911-4702-48E5-A883-333CA11F22FE}"/>
    <cellStyle name="Normal 5 2 4 2 3 2" xfId="1742" xr:uid="{B0B22BCC-58F8-42EA-86B1-780810EBAE75}"/>
    <cellStyle name="Normal 5 2 4 2 3 2 2" xfId="1743" xr:uid="{5F629B8D-E6B3-463A-B277-AFCB4C749F3C}"/>
    <cellStyle name="Normal 5 2 4 2 3 2 2 2" xfId="3317" xr:uid="{4A59E502-E777-4028-B38A-1C23C2B52974}"/>
    <cellStyle name="Normal 5 2 4 2 3 2 2 2 2" xfId="6072" xr:uid="{DAF15CF1-DB94-49E6-8034-FC15E7B810C3}"/>
    <cellStyle name="Normal 5 2 4 2 3 2 2 3" xfId="4090" xr:uid="{7B79868A-2944-4785-B868-6FCF00A9E992}"/>
    <cellStyle name="Normal 5 2 4 2 3 2 2 4" xfId="5103" xr:uid="{479F348F-23B1-40FF-8810-144C5CC0AAC1}"/>
    <cellStyle name="Normal 5 2 4 2 3 2 2 5" xfId="7098" xr:uid="{C8CDA9C4-885C-497F-ABEB-8E4D20EBAB3E}"/>
    <cellStyle name="Normal 5 2 4 2 3 2 3" xfId="1744" xr:uid="{0011D895-0408-42C1-91D4-134D3A8D5236}"/>
    <cellStyle name="Normal 5 2 4 2 3 2 3 2" xfId="3501" xr:uid="{6AF0DAF3-5224-4485-A5CF-0A7DA38258D1}"/>
    <cellStyle name="Normal 5 2 4 2 3 2 3 2 2" xfId="6074" xr:uid="{B769ECFB-4A5F-480B-9157-2812E707CD74}"/>
    <cellStyle name="Normal 5 2 4 2 3 2 3 3" xfId="6073" xr:uid="{02B1764E-679E-4A12-9187-FBEDCF7E8CFD}"/>
    <cellStyle name="Normal 5 2 4 2 3 2 3 4" xfId="7738" xr:uid="{4B9930A1-55A1-4BFB-A46B-0CA13EFA0055}"/>
    <cellStyle name="Normal 5 2 4 2 3 2 4" xfId="3141" xr:uid="{DB568865-D579-4B78-B501-20DC6E9BDE7C}"/>
    <cellStyle name="Normal 5 2 4 2 3 2 4 2" xfId="6075" xr:uid="{6B0624CF-E2E4-4D49-B63F-F1DC9958949B}"/>
    <cellStyle name="Normal 5 2 4 2 3 2 5" xfId="3924" xr:uid="{D96D62F6-4FDC-4C05-AF37-7A4C5DF1D73D}"/>
    <cellStyle name="Normal 5 2 4 2 3 2 6" xfId="4909" xr:uid="{D3E22897-EA4B-4A12-A0AB-ED0F3D063865}"/>
    <cellStyle name="Normal 5 2 4 2 3 2 7" xfId="6922" xr:uid="{7FE4AA54-277D-42EF-A92F-AFC1B944F320}"/>
    <cellStyle name="Normal 5 2 4 2 3 3" xfId="1745" xr:uid="{FE959C3B-DB3D-485F-AF8F-CB89BA60286B}"/>
    <cellStyle name="Normal 5 2 4 2 3 3 2" xfId="2788" xr:uid="{DA3F6C2C-1E85-4C61-9BBE-1BBE9B0E4788}"/>
    <cellStyle name="Normal 5 2 4 2 3 3 2 2" xfId="6076" xr:uid="{62E21284-A832-432E-8183-47B1B3193A69}"/>
    <cellStyle name="Normal 5 2 4 2 3 3 2 3" xfId="7737" xr:uid="{B29695C3-545A-40B8-8C42-FB15489BEE89}"/>
    <cellStyle name="Normal 5 2 4 2 3 3 3" xfId="3140" xr:uid="{1D0295DC-91BE-4152-853C-68D93685E001}"/>
    <cellStyle name="Normal 5 2 4 2 3 3 3 2" xfId="6077" xr:uid="{06B02D56-5AEC-4E38-A2E9-3781CA9B591C}"/>
    <cellStyle name="Normal 5 2 4 2 3 3 4" xfId="3923" xr:uid="{92E88E1D-E167-4217-A1DB-CFF813ECC893}"/>
    <cellStyle name="Normal 5 2 4 2 3 3 5" xfId="4908" xr:uid="{D02F5093-4E24-48DB-9838-32838352223D}"/>
    <cellStyle name="Normal 5 2 4 2 3 3 6" xfId="6921" xr:uid="{D7B8DF14-D3E5-4AC0-83BC-E5433192BF11}"/>
    <cellStyle name="Normal 5 2 4 2 3 4" xfId="1746" xr:uid="{D0E9A7CD-F766-430D-B16B-EF78699E651F}"/>
    <cellStyle name="Normal 5 2 4 2 3 4 2" xfId="3316" xr:uid="{B6375EE5-79D9-44EE-8E62-9303CE697DFC}"/>
    <cellStyle name="Normal 5 2 4 2 3 4 2 2" xfId="6078" xr:uid="{BA28FD89-15D0-4E66-BCFA-7D23E5CBEBA5}"/>
    <cellStyle name="Normal 5 2 4 2 3 4 3" xfId="4089" xr:uid="{9F1B6D36-D09D-42B2-88FD-BD6EA2C7D5EB}"/>
    <cellStyle name="Normal 5 2 4 2 3 4 4" xfId="5102" xr:uid="{9628A697-426C-4623-862E-4D86D1C86D18}"/>
    <cellStyle name="Normal 5 2 4 2 3 4 5" xfId="7097" xr:uid="{1A53D329-C168-4975-AE72-0239F58DB643}"/>
    <cellStyle name="Normal 5 2 4 2 3 5" xfId="1747" xr:uid="{C29BD974-643C-47B8-ACAB-022C2FA4A27C}"/>
    <cellStyle name="Normal 5 2 4 2 3 5 2" xfId="3502" xr:uid="{8A3101CA-F04E-4C38-88F0-E9EA6B4DDC01}"/>
    <cellStyle name="Normal 5 2 4 2 3 5 2 2" xfId="6079" xr:uid="{27BFAC9A-24C5-4E89-BD9F-CCCB0A0DF3B3}"/>
    <cellStyle name="Normal 5 2 4 2 3 5 3" xfId="5436" xr:uid="{04451500-DE27-4157-B6AE-886289FE881A}"/>
    <cellStyle name="Normal 5 2 4 2 3 5 4" xfId="7425" xr:uid="{F1212344-F386-450F-B367-80A239EB25A0}"/>
    <cellStyle name="Normal 5 2 4 2 3 6" xfId="2663" xr:uid="{BAE91B69-CCBD-4812-BBD4-5BCAD8370481}"/>
    <cellStyle name="Normal 5 2 4 2 3 6 2" xfId="6080" xr:uid="{32136E5A-5B47-486B-BD39-3158D7A3C63B}"/>
    <cellStyle name="Normal 5 2 4 2 3 6 3" xfId="7612" xr:uid="{255F91D8-D03E-4D37-B425-488E253F3A2C}"/>
    <cellStyle name="Normal 5 2 4 2 3 7" xfId="3015" xr:uid="{C75FBA6A-F7B2-4C12-AC4A-E683A5281F48}"/>
    <cellStyle name="Normal 5 2 4 2 3 7 2" xfId="6081" xr:uid="{9D94F4A0-18AA-4EBD-9F66-50E7EE516B26}"/>
    <cellStyle name="Normal 5 2 4 2 3 8" xfId="3798" xr:uid="{A1771102-2167-4158-ADB2-A7DD66367AAA}"/>
    <cellStyle name="Normal 5 2 4 2 3 9" xfId="4754" xr:uid="{460917E7-A00B-406A-B0E4-96315B986CD5}"/>
    <cellStyle name="Normal 5 2 4 2 4" xfId="3400" xr:uid="{BC6CB72F-A0CA-4023-83F1-3E0B161B5930}"/>
    <cellStyle name="Normal 5 2 4 2 4 2" xfId="6082" xr:uid="{369B0393-490A-44E1-A894-7E2F0A12D624}"/>
    <cellStyle name="Normal 5 2 4 3" xfId="1748" xr:uid="{180AF04A-BE25-4697-BB45-6881CA5B0A4C}"/>
    <cellStyle name="Normal 5 2 4 3 10" xfId="6731" xr:uid="{90CD7432-DB1B-4FB0-A4C9-268D7E69393F}"/>
    <cellStyle name="Normal 5 2 4 3 2" xfId="1749" xr:uid="{2972B510-CEC3-4081-90FB-70ADAE857714}"/>
    <cellStyle name="Normal 5 2 4 3 2 2" xfId="2789" xr:uid="{F0D19B90-3ABB-4581-B1F5-8DDB2A1C697F}"/>
    <cellStyle name="Normal 5 2 4 3 2 2 2" xfId="6083" xr:uid="{4E430D8D-EC9F-4F99-B829-CCCE81C1CF8A}"/>
    <cellStyle name="Normal 5 2 4 3 2 2 3" xfId="7739" xr:uid="{80B605FC-F1AF-4FD5-9E07-E642180D6908}"/>
    <cellStyle name="Normal 5 2 4 3 2 3" xfId="3142" xr:uid="{C95C51FB-2AD7-4B45-A547-F36D98D21041}"/>
    <cellStyle name="Normal 5 2 4 3 2 3 2" xfId="6084" xr:uid="{860F989C-0D1D-43CF-BC10-E66CC93CDA78}"/>
    <cellStyle name="Normal 5 2 4 3 2 4" xfId="3925" xr:uid="{677E3F5C-CEC5-43B5-8E5F-733CD77B31C6}"/>
    <cellStyle name="Normal 5 2 4 3 2 5" xfId="4910" xr:uid="{351759C0-1DC9-4F73-9B9A-3577B1C88B23}"/>
    <cellStyle name="Normal 5 2 4 3 2 6" xfId="6923" xr:uid="{4B25A661-CC2F-46DC-800A-496D115129B7}"/>
    <cellStyle name="Normal 5 2 4 3 3" xfId="1750" xr:uid="{A138BBB5-991A-412F-A0F9-A412DC3E25C9}"/>
    <cellStyle name="Normal 5 2 4 3 3 2" xfId="3318" xr:uid="{C52DD2BB-585D-4D57-90CD-92379218C532}"/>
    <cellStyle name="Normal 5 2 4 3 3 2 2" xfId="6085" xr:uid="{D412F1B6-DE82-4B70-B3BB-797D8ED77FEB}"/>
    <cellStyle name="Normal 5 2 4 3 3 3" xfId="4091" xr:uid="{919640DF-0258-4340-B3C4-3392061B7629}"/>
    <cellStyle name="Normal 5 2 4 3 3 4" xfId="5104" xr:uid="{26ED135C-2F1D-4BC7-ABC1-67D290300599}"/>
    <cellStyle name="Normal 5 2 4 3 3 5" xfId="7099" xr:uid="{2F7CB2C5-2402-43DF-AA16-990D2372555F}"/>
    <cellStyle name="Normal 5 2 4 3 4" xfId="1751" xr:uid="{5FDDF1CF-8EE1-4189-A326-06A8C2BD895D}"/>
    <cellStyle name="Normal 5 2 4 3 4 2" xfId="3503" xr:uid="{29DCC2B9-F154-44C5-903A-29B4F9CBF233}"/>
    <cellStyle name="Normal 5 2 4 3 4 2 2" xfId="6086" xr:uid="{FD29507B-A734-4575-A654-F245F9375F43}"/>
    <cellStyle name="Normal 5 2 4 3 4 3" xfId="4251" xr:uid="{8DEB7561-E9D2-4B47-A4AF-C75A56E09C6D}"/>
    <cellStyle name="Normal 5 2 4 3 4 4" xfId="5268" xr:uid="{98A5DD0E-E28B-48BA-9E88-B93A2BBF051D}"/>
    <cellStyle name="Normal 5 2 4 3 4 5" xfId="7259" xr:uid="{84F1D351-4805-4429-87DC-8855428BB0D0}"/>
    <cellStyle name="Normal 5 2 4 3 5" xfId="2470" xr:uid="{C38B18FD-A5FB-4DE6-91B6-7641DC3342FD}"/>
    <cellStyle name="Normal 5 2 4 3 5 2" xfId="5371" xr:uid="{EB6C218E-2374-4B23-8B9B-355452F2221D}"/>
    <cellStyle name="Normal 5 2 4 3 5 3" xfId="7360" xr:uid="{7E1AD629-3EC1-4FDC-9602-365CB2D867DF}"/>
    <cellStyle name="Normal 5 2 4 3 6" xfId="2598" xr:uid="{07887AEE-100F-470D-9012-AA363796A56D}"/>
    <cellStyle name="Normal 5 2 4 3 6 2" xfId="6087" xr:uid="{59CD8A0A-6483-48E9-98E6-A1246E1C6E55}"/>
    <cellStyle name="Normal 5 2 4 3 6 3" xfId="7547" xr:uid="{F6A1E31E-EAC6-45CE-8B50-829483FEC2E9}"/>
    <cellStyle name="Normal 5 2 4 3 7" xfId="2950" xr:uid="{7F1734C1-18C4-4785-957B-0FC5D7E1F7AB}"/>
    <cellStyle name="Normal 5 2 4 3 7 2" xfId="6088" xr:uid="{A5C82D36-48C4-4C67-BFE3-C3871F86897F}"/>
    <cellStyle name="Normal 5 2 4 3 8" xfId="3733" xr:uid="{D20E3F6B-6866-43C4-B660-1DAC27B8170C}"/>
    <cellStyle name="Normal 5 2 4 3 9" xfId="4663" xr:uid="{DB401BEE-11D0-48D4-ABA9-0E463C08CE41}"/>
    <cellStyle name="Normal 5 2 4 4" xfId="1752" xr:uid="{9AD530D6-59FA-4A2F-87C7-33F7E5467662}"/>
    <cellStyle name="Normal 5 2 4 4 2" xfId="2509" xr:uid="{B89A9A99-90F5-47F1-87D2-CF2ABCC2FD37}"/>
    <cellStyle name="Normal 5 2 4 4 2 2" xfId="5435" xr:uid="{7AF5AAEC-586A-4732-87F3-08D0359A9CF4}"/>
    <cellStyle name="Normal 5 2 4 4 2 3" xfId="7424" xr:uid="{4FFD8EA1-4E04-47C5-8D9D-88620177738A}"/>
    <cellStyle name="Normal 5 2 4 4 3" xfId="2662" xr:uid="{2310A03B-5539-4FB1-A46A-C1C7EEA92A2C}"/>
    <cellStyle name="Normal 5 2 4 4 3 2" xfId="6089" xr:uid="{0EA888BC-B1F1-4D41-97AC-169CA4AEB64E}"/>
    <cellStyle name="Normal 5 2 4 4 3 3" xfId="7611" xr:uid="{BF4C4A3E-B86B-45EB-9891-FCEE229972EA}"/>
    <cellStyle name="Normal 5 2 4 4 4" xfId="3014" xr:uid="{8984A318-9EC9-4762-9DB0-7F5B3627C496}"/>
    <cellStyle name="Normal 5 2 4 4 4 2" xfId="6090" xr:uid="{A9867D2D-6A11-4D32-A0B9-4E12B2237F91}"/>
    <cellStyle name="Normal 5 2 4 4 5" xfId="3797" xr:uid="{2D322C96-F5AE-4F43-AFF7-34424538A75B}"/>
    <cellStyle name="Normal 5 2 4 4 6" xfId="4753" xr:uid="{DB24B8D3-0CEE-48CB-8EC5-37A56CD94BF8}"/>
    <cellStyle name="Normal 5 2 4 4 7" xfId="6795" xr:uid="{655C9032-3C25-4F67-BC22-0B1138B35F90}"/>
    <cellStyle name="Normal 5 2 4 5" xfId="1753" xr:uid="{98F28668-67D2-4EF6-8D07-AC1A621B7C0B}"/>
    <cellStyle name="Normal 5 2 4 5 2" xfId="2787" xr:uid="{241D9CF0-8716-43BC-8B09-0454619B7EE9}"/>
    <cellStyle name="Normal 5 2 4 5 2 2" xfId="6091" xr:uid="{3D7C7954-CB3B-428A-8B6B-BC85E025F852}"/>
    <cellStyle name="Normal 5 2 4 5 2 3" xfId="7736" xr:uid="{4DCE9E8F-2BBA-4A64-8C21-0F5C5B189FBF}"/>
    <cellStyle name="Normal 5 2 4 5 3" xfId="3139" xr:uid="{96ABA5B8-64AB-4F9A-BCC9-0D41AB1A8212}"/>
    <cellStyle name="Normal 5 2 4 5 3 2" xfId="6092" xr:uid="{450F4FF2-988B-49E8-99C1-7DD53B5701D4}"/>
    <cellStyle name="Normal 5 2 4 5 4" xfId="3922" xr:uid="{A107A706-79F2-473E-ACF9-BA288729DA11}"/>
    <cellStyle name="Normal 5 2 4 5 5" xfId="4907" xr:uid="{278D9837-0902-43E4-BB0C-4A8AB222B285}"/>
    <cellStyle name="Normal 5 2 4 5 6" xfId="6920" xr:uid="{57EF742D-B57A-455E-BDC4-40EB7BDF2CB6}"/>
    <cellStyle name="Normal 5 2 4 6" xfId="1754" xr:uid="{11EFEACC-1F99-4040-8BCD-5D1853DEAD5F}"/>
    <cellStyle name="Normal 5 2 4 6 2" xfId="3315" xr:uid="{FCE99282-A0B9-4EF5-88BF-63ADBCF334EE}"/>
    <cellStyle name="Normal 5 2 4 6 2 2" xfId="6093" xr:uid="{FCC68313-DAA8-4B21-90F2-395FCBF41507}"/>
    <cellStyle name="Normal 5 2 4 6 3" xfId="4088" xr:uid="{FC80F1B3-591D-4EB1-B72C-878CD991EA5A}"/>
    <cellStyle name="Normal 5 2 4 6 4" xfId="5101" xr:uid="{6F65AD80-A367-4D9D-8E2C-9F9D8DA2167A}"/>
    <cellStyle name="Normal 5 2 4 6 5" xfId="7096" xr:uid="{A97C4798-0183-40B4-97F2-7070623AD6F7}"/>
    <cellStyle name="Normal 5 2 4 7" xfId="1755" xr:uid="{00052B77-6568-4605-913F-D79A107133D8}"/>
    <cellStyle name="Normal 5 2 4 7 2" xfId="3504" xr:uid="{F2831776-ED26-483E-B52A-722A21002D40}"/>
    <cellStyle name="Normal 5 2 4 7 2 2" xfId="6094" xr:uid="{3199787B-496B-4766-BD78-912376F5313A}"/>
    <cellStyle name="Normal 5 2 4 7 3" xfId="4197" xr:uid="{FBC50E17-F195-4069-962C-7DEFDF716813}"/>
    <cellStyle name="Normal 5 2 4 7 4" xfId="5214" xr:uid="{9DDFD373-78C4-4015-AEB9-79CC07A5E69B}"/>
    <cellStyle name="Normal 5 2 4 7 5" xfId="7205" xr:uid="{1678EA1C-EE00-447D-ACA6-83ABB80F14C0}"/>
    <cellStyle name="Normal 5 2 4 8" xfId="2415" xr:uid="{47A60ABB-4FD4-4170-917F-4B4D2DA57108}"/>
    <cellStyle name="Normal 5 2 4 8 2" xfId="5316" xr:uid="{452A7B69-C6F2-4FFE-8B7A-B70DCD84EA94}"/>
    <cellStyle name="Normal 5 2 4 8 3" xfId="7306" xr:uid="{5B3C2F6B-A7C6-4FCB-8587-15286C5ECDF2}"/>
    <cellStyle name="Normal 5 2 4 9" xfId="2543" xr:uid="{7645CB00-18B2-4286-BB4C-D8F742196E02}"/>
    <cellStyle name="Normal 5 2 4 9 2" xfId="6095" xr:uid="{7BB827FA-C762-49F4-99B3-7081B06E09A2}"/>
    <cellStyle name="Normal 5 2 4 9 3" xfId="7493" xr:uid="{5B4D4AB2-833B-4BB1-9292-7F5D36EAA218}"/>
    <cellStyle name="Normal 5 2 5" xfId="1756" xr:uid="{62F59331-A223-445D-A123-67DDD87C9827}"/>
    <cellStyle name="Normal 5 2 5 10" xfId="3680" xr:uid="{6507E8E7-EDEC-4EA1-AF1D-6F116008205D}"/>
    <cellStyle name="Normal 5 2 5 10 2" xfId="6096" xr:uid="{A766FBAE-D8E1-400F-96D6-1172AB427252}"/>
    <cellStyle name="Normal 5 2 5 11" xfId="4566" xr:uid="{9CC57F6A-8A02-4C24-A5A6-BE35034F7EED}"/>
    <cellStyle name="Normal 5 2 5 12" xfId="6678" xr:uid="{93E860A9-78FF-4587-AD4E-E2304C8CF281}"/>
    <cellStyle name="Normal 5 2 5 2" xfId="1757" xr:uid="{206B20FF-D554-4F94-B68B-03B573D5DC02}"/>
    <cellStyle name="Normal 5 2 5 2 10" xfId="4664" xr:uid="{B93FAA3A-8E2D-4467-B34B-01941A98CD2D}"/>
    <cellStyle name="Normal 5 2 5 2 11" xfId="6732" xr:uid="{78467678-A813-4BD3-8568-02AF3E12849B}"/>
    <cellStyle name="Normal 5 2 5 2 2" xfId="1758" xr:uid="{24A174DD-3224-4475-B40C-6764EC23A82C}"/>
    <cellStyle name="Normal 5 2 5 2 2 2" xfId="1759" xr:uid="{FF98F43E-DD5E-4FE8-AA62-02C33C927404}"/>
    <cellStyle name="Normal 5 2 5 2 2 2 2" xfId="2792" xr:uid="{52B5B9CE-59F2-4985-9EC0-D6E5AAB05FB5}"/>
    <cellStyle name="Normal 5 2 5 2 2 2 2 2" xfId="6097" xr:uid="{F5ADBC7F-2B3F-4444-9E50-0EE061B08D10}"/>
    <cellStyle name="Normal 5 2 5 2 2 2 2 3" xfId="7742" xr:uid="{0821E759-B1A3-4BA3-9A64-FF3F8A43BAC3}"/>
    <cellStyle name="Normal 5 2 5 2 2 2 3" xfId="3145" xr:uid="{3EC8FAC5-20C5-4C11-A2F2-96FECFDF38AC}"/>
    <cellStyle name="Normal 5 2 5 2 2 2 3 2" xfId="6098" xr:uid="{4BB85498-1EC9-4FA3-B92D-6A0FB2BD35E3}"/>
    <cellStyle name="Normal 5 2 5 2 2 2 4" xfId="3928" xr:uid="{52290994-6351-4DEA-9C78-3A013FBF31D1}"/>
    <cellStyle name="Normal 5 2 5 2 2 2 5" xfId="4913" xr:uid="{717B6E1D-14F2-4676-AE46-C2692FEF779B}"/>
    <cellStyle name="Normal 5 2 5 2 2 2 6" xfId="6926" xr:uid="{772FDE0D-9A83-4345-8A7A-912E1BF66FE0}"/>
    <cellStyle name="Normal 5 2 5 2 2 3" xfId="1760" xr:uid="{DEFA0548-DB3A-49AE-A0CD-66C95FC7A9B0}"/>
    <cellStyle name="Normal 5 2 5 2 2 3 2" xfId="3321" xr:uid="{D6E00B42-C6A7-4E55-8D3B-2B64C5209CE8}"/>
    <cellStyle name="Normal 5 2 5 2 2 3 2 2" xfId="6099" xr:uid="{E2B61608-B060-4C27-9A12-BF9FF593F980}"/>
    <cellStyle name="Normal 5 2 5 2 2 3 3" xfId="4094" xr:uid="{ACF10735-3EB5-4DDC-96E8-A6FA949E9D52}"/>
    <cellStyle name="Normal 5 2 5 2 2 3 4" xfId="5107" xr:uid="{A7C2A803-0940-4F4C-A514-C9BB1AAECF23}"/>
    <cellStyle name="Normal 5 2 5 2 2 3 5" xfId="7102" xr:uid="{640A0539-6316-47F3-8C4D-70F3F8D80540}"/>
    <cellStyle name="Normal 5 2 5 2 2 4" xfId="1761" xr:uid="{E2EF5DBC-EDF0-492B-B2BE-C022F4FCD1DA}"/>
    <cellStyle name="Normal 5 2 5 2 2 4 2" xfId="3505" xr:uid="{3E4E5086-05F1-40EA-9395-3CDA7080548B}"/>
    <cellStyle name="Normal 5 2 5 2 2 4 2 2" xfId="6100" xr:uid="{16215D06-2C79-43D1-83C2-DE2D86D048C8}"/>
    <cellStyle name="Normal 5 2 5 2 2 4 3" xfId="5438" xr:uid="{CAA028D9-3B26-4B7E-8404-ABA51F1D56BD}"/>
    <cellStyle name="Normal 5 2 5 2 2 4 4" xfId="7427" xr:uid="{57E1AA08-3635-4CC3-AE9E-2012FDE76416}"/>
    <cellStyle name="Normal 5 2 5 2 2 5" xfId="2665" xr:uid="{3F55DA10-772F-43DF-A11F-A97C3F569F58}"/>
    <cellStyle name="Normal 5 2 5 2 2 5 2" xfId="6101" xr:uid="{87DA17C2-3B3C-44C8-8F88-AA8CF7B8CE36}"/>
    <cellStyle name="Normal 5 2 5 2 2 5 3" xfId="7614" xr:uid="{74D5E526-C879-4236-B562-232DCE849AEF}"/>
    <cellStyle name="Normal 5 2 5 2 2 6" xfId="3017" xr:uid="{117C46D0-42D6-46CB-AE48-A560E284FF40}"/>
    <cellStyle name="Normal 5 2 5 2 2 6 2" xfId="6102" xr:uid="{70958B5F-4FB3-4B76-9366-42B4C1E0899C}"/>
    <cellStyle name="Normal 5 2 5 2 2 7" xfId="3800" xr:uid="{A44B0628-ABE6-4B69-8075-4C6006C2ACFF}"/>
    <cellStyle name="Normal 5 2 5 2 2 8" xfId="4756" xr:uid="{F51DE893-CAEA-4CBF-91B4-1E657C8498BD}"/>
    <cellStyle name="Normal 5 2 5 2 2 9" xfId="6798" xr:uid="{C73AFD62-07AF-448F-BD70-C3EF07CC334F}"/>
    <cellStyle name="Normal 5 2 5 2 3" xfId="1762" xr:uid="{37B7DD3F-CBF6-482B-AE6A-79360BEC36C4}"/>
    <cellStyle name="Normal 5 2 5 2 3 2" xfId="2791" xr:uid="{8FD51FE4-1B98-4F4A-95DA-EA8A651ADE26}"/>
    <cellStyle name="Normal 5 2 5 2 3 2 2" xfId="6103" xr:uid="{B1B52D21-442A-42D7-B80F-1714A1E07DED}"/>
    <cellStyle name="Normal 5 2 5 2 3 2 3" xfId="7741" xr:uid="{5B55A63D-A3DB-48EB-BD0F-F65D0E7611A0}"/>
    <cellStyle name="Normal 5 2 5 2 3 3" xfId="3144" xr:uid="{7C1C1CC3-3B7A-4E90-BE74-FE9CC6353A6B}"/>
    <cellStyle name="Normal 5 2 5 2 3 3 2" xfId="6104" xr:uid="{E8C358AE-6941-4201-B0CF-378D52FA2D2F}"/>
    <cellStyle name="Normal 5 2 5 2 3 4" xfId="3927" xr:uid="{BACDED91-0822-472A-A60A-3AAC100A93DA}"/>
    <cellStyle name="Normal 5 2 5 2 3 5" xfId="4912" xr:uid="{2913F61F-9ED3-408B-9AA0-C90EAAFCAFB5}"/>
    <cellStyle name="Normal 5 2 5 2 3 6" xfId="6925" xr:uid="{D32F15E0-2150-4EF7-8237-1E9143BFC5D4}"/>
    <cellStyle name="Normal 5 2 5 2 4" xfId="1763" xr:uid="{1DAA2FBB-8D6A-427F-8C1E-7EF76700535B}"/>
    <cellStyle name="Normal 5 2 5 2 4 2" xfId="3320" xr:uid="{1857C313-E1EB-46EB-B8B7-55EED8074CEA}"/>
    <cellStyle name="Normal 5 2 5 2 4 2 2" xfId="6105" xr:uid="{3B410FEC-02BE-49B7-B0ED-0431ADCD5550}"/>
    <cellStyle name="Normal 5 2 5 2 4 3" xfId="4093" xr:uid="{49EC2E21-6636-4AD7-96C6-17951F75B23B}"/>
    <cellStyle name="Normal 5 2 5 2 4 4" xfId="5106" xr:uid="{560FC19A-631B-4DF0-91F1-07D3EF30F663}"/>
    <cellStyle name="Normal 5 2 5 2 4 5" xfId="7101" xr:uid="{F07C2DBD-8CD0-4016-BE4D-89D731C89125}"/>
    <cellStyle name="Normal 5 2 5 2 5" xfId="1764" xr:uid="{53124F56-DC7B-4D07-9824-BC500D251E7A}"/>
    <cellStyle name="Normal 5 2 5 2 5 2" xfId="3506" xr:uid="{C976E921-2EDC-4B34-842B-00141AD413FC}"/>
    <cellStyle name="Normal 5 2 5 2 5 2 2" xfId="6106" xr:uid="{90A4EDA3-76AE-4C6B-93AC-11C6237287E7}"/>
    <cellStyle name="Normal 5 2 5 2 5 3" xfId="4252" xr:uid="{D4CB5683-370F-40F0-89A1-3179328D70F5}"/>
    <cellStyle name="Normal 5 2 5 2 5 4" xfId="5269" xr:uid="{F5ABB960-5BBA-4EC7-9E39-E1AAEFD52B86}"/>
    <cellStyle name="Normal 5 2 5 2 5 5" xfId="7260" xr:uid="{B0F41EC4-28F6-4FE3-8626-03690C5A3582}"/>
    <cellStyle name="Normal 5 2 5 2 6" xfId="2471" xr:uid="{3AEEA82E-896B-4ADB-AE70-010808F48056}"/>
    <cellStyle name="Normal 5 2 5 2 6 2" xfId="5372" xr:uid="{3CCFFABF-6D9F-4417-9C4D-2127B8FA8D48}"/>
    <cellStyle name="Normal 5 2 5 2 6 3" xfId="7361" xr:uid="{20E7C491-0FEF-4E70-A027-4134B0A323B2}"/>
    <cellStyle name="Normal 5 2 5 2 7" xfId="2599" xr:uid="{CDA05AA2-C667-475C-8740-79EE1203EE44}"/>
    <cellStyle name="Normal 5 2 5 2 7 2" xfId="6107" xr:uid="{C8211846-54AA-45F8-B064-842A54B0BAD8}"/>
    <cellStyle name="Normal 5 2 5 2 7 3" xfId="7548" xr:uid="{DDDE6153-9E75-4EC1-BB17-D732DE8B78A3}"/>
    <cellStyle name="Normal 5 2 5 2 8" xfId="2951" xr:uid="{4BF4AF75-F03B-4929-B4A9-E38ECB10A679}"/>
    <cellStyle name="Normal 5 2 5 2 8 2" xfId="6108" xr:uid="{40E838CF-DBDC-48FB-8EAB-1729AAE57554}"/>
    <cellStyle name="Normal 5 2 5 2 9" xfId="3734" xr:uid="{2EE22DC6-1E18-42DE-ACCD-958284E7677E}"/>
    <cellStyle name="Normal 5 2 5 3" xfId="1765" xr:uid="{DBAC0DFF-A033-4880-BF3E-C8F6A2809357}"/>
    <cellStyle name="Normal 5 2 5 3 2" xfId="1766" xr:uid="{CFF23483-8233-41B1-94A3-C2781E5F9DAA}"/>
    <cellStyle name="Normal 5 2 5 3 2 2" xfId="2793" xr:uid="{A8CF6C74-FB2A-4BAE-A4A2-05AC08B8D92B}"/>
    <cellStyle name="Normal 5 2 5 3 2 2 2" xfId="6109" xr:uid="{D16A8BE0-D1C8-4638-9D06-7A7A014E0884}"/>
    <cellStyle name="Normal 5 2 5 3 2 2 3" xfId="7743" xr:uid="{90675E16-9661-4703-AE6F-3144EE258A0A}"/>
    <cellStyle name="Normal 5 2 5 3 2 3" xfId="3146" xr:uid="{7F749EF8-98A1-4735-AD42-BFB0570E05B8}"/>
    <cellStyle name="Normal 5 2 5 3 2 3 2" xfId="6110" xr:uid="{DC52CFBF-FD01-474D-9421-3F7A47AAA1CE}"/>
    <cellStyle name="Normal 5 2 5 3 2 4" xfId="3929" xr:uid="{E53C4638-0AA1-4690-B5C1-BF222BEAA83E}"/>
    <cellStyle name="Normal 5 2 5 3 2 5" xfId="4914" xr:uid="{44F0289D-74D6-49F3-B392-58E3E3C8CD89}"/>
    <cellStyle name="Normal 5 2 5 3 2 6" xfId="6927" xr:uid="{6FD0A168-DB1A-4176-B927-8CFEDE6E2ED0}"/>
    <cellStyle name="Normal 5 2 5 3 3" xfId="1767" xr:uid="{4979E6C1-84AC-4345-9B38-21A99AE439C6}"/>
    <cellStyle name="Normal 5 2 5 3 3 2" xfId="3322" xr:uid="{858A0C43-154A-4389-AF66-0B21D40041FD}"/>
    <cellStyle name="Normal 5 2 5 3 3 2 2" xfId="6111" xr:uid="{68F14684-F8C2-471F-B5E0-DB0B1EF95F00}"/>
    <cellStyle name="Normal 5 2 5 3 3 3" xfId="4095" xr:uid="{BB54524D-F899-4DC3-AD5D-149A1A6C7E02}"/>
    <cellStyle name="Normal 5 2 5 3 3 4" xfId="5108" xr:uid="{B9FB34A9-D512-4187-807F-8A4EA99CC57F}"/>
    <cellStyle name="Normal 5 2 5 3 3 5" xfId="7103" xr:uid="{085BB28E-6773-4FD3-B35C-09FD916D3A2C}"/>
    <cellStyle name="Normal 5 2 5 3 4" xfId="1768" xr:uid="{02215F29-EA06-470C-A665-93A1934BE734}"/>
    <cellStyle name="Normal 5 2 5 3 4 2" xfId="3507" xr:uid="{9936AC16-DC00-46DD-8F38-C332C809C7B6}"/>
    <cellStyle name="Normal 5 2 5 3 4 2 2" xfId="6112" xr:uid="{26635835-12AA-4FD6-BD01-D0E05E812230}"/>
    <cellStyle name="Normal 5 2 5 3 4 3" xfId="5437" xr:uid="{424CF0FC-CF53-483E-BCBC-9C21725A9700}"/>
    <cellStyle name="Normal 5 2 5 3 4 4" xfId="7426" xr:uid="{B2D73CC4-E6FD-4D60-8036-DA362D347BD8}"/>
    <cellStyle name="Normal 5 2 5 3 5" xfId="2664" xr:uid="{7F1247E3-20F1-4072-B26D-A22B27904523}"/>
    <cellStyle name="Normal 5 2 5 3 5 2" xfId="6113" xr:uid="{D2EA7388-3D52-4476-BCF7-682FA37ECD47}"/>
    <cellStyle name="Normal 5 2 5 3 5 3" xfId="7613" xr:uid="{F6FA3562-BEAE-43FB-9C9D-C7132DEDA8C9}"/>
    <cellStyle name="Normal 5 2 5 3 6" xfId="3016" xr:uid="{7AAD0D94-FE78-48D9-8C23-B5513348F985}"/>
    <cellStyle name="Normal 5 2 5 3 6 2" xfId="6114" xr:uid="{2BF6C6A6-7FF7-49AF-8C59-F5F2D7CA1B18}"/>
    <cellStyle name="Normal 5 2 5 3 7" xfId="3799" xr:uid="{583008E9-1525-416D-929B-6D40A357E966}"/>
    <cellStyle name="Normal 5 2 5 3 8" xfId="4755" xr:uid="{DE22E975-4C70-4C2F-A8D3-58B6C8A7574C}"/>
    <cellStyle name="Normal 5 2 5 3 9" xfId="6797" xr:uid="{4B4EA1D8-413F-4DD0-BE70-9E84597BDA0C}"/>
    <cellStyle name="Normal 5 2 5 4" xfId="1769" xr:uid="{0428EF02-5EC0-4B49-9F46-C5FF014C41BE}"/>
    <cellStyle name="Normal 5 2 5 4 2" xfId="2790" xr:uid="{E40C18FC-B813-4BA1-8D09-68F8D62E9702}"/>
    <cellStyle name="Normal 5 2 5 4 2 2" xfId="6115" xr:uid="{07119AFC-84A3-4B87-A900-8727D3856935}"/>
    <cellStyle name="Normal 5 2 5 4 2 3" xfId="7740" xr:uid="{52AAF675-18DE-4192-9A9C-247794B6A6E3}"/>
    <cellStyle name="Normal 5 2 5 4 3" xfId="3143" xr:uid="{AFFC8102-293D-46D7-B939-E37E7D5F1A16}"/>
    <cellStyle name="Normal 5 2 5 4 3 2" xfId="6116" xr:uid="{097EA8BE-3FB7-4F01-AC38-BC3C931B096B}"/>
    <cellStyle name="Normal 5 2 5 4 4" xfId="3926" xr:uid="{8A76B599-0143-46E6-9CED-B27F75ADAD4A}"/>
    <cellStyle name="Normal 5 2 5 4 5" xfId="4911" xr:uid="{82203ECF-92FD-4A78-B6E3-D3EC71BB2F3A}"/>
    <cellStyle name="Normal 5 2 5 4 6" xfId="6924" xr:uid="{7FD3C6D2-8172-453B-8668-2955B5759865}"/>
    <cellStyle name="Normal 5 2 5 5" xfId="1770" xr:uid="{1646C929-D333-4B20-8CD8-A79552F4478C}"/>
    <cellStyle name="Normal 5 2 5 5 2" xfId="3319" xr:uid="{AA98D86A-A18A-43D8-B69B-E9A2D3832333}"/>
    <cellStyle name="Normal 5 2 5 5 2 2" xfId="6117" xr:uid="{338B3827-4D6E-48B5-8684-F7A3422B490D}"/>
    <cellStyle name="Normal 5 2 5 5 3" xfId="4092" xr:uid="{6A3B30B0-9100-41A3-9A78-7A9F4BE63910}"/>
    <cellStyle name="Normal 5 2 5 5 4" xfId="5105" xr:uid="{FCE8A597-1099-452D-A58D-D7889B14F230}"/>
    <cellStyle name="Normal 5 2 5 5 5" xfId="7100" xr:uid="{A5D06E53-D561-44A6-AD23-8F797C65D6C7}"/>
    <cellStyle name="Normal 5 2 5 6" xfId="1771" xr:uid="{BFDB328F-6285-407F-9DB7-E5AB82FC8611}"/>
    <cellStyle name="Normal 5 2 5 6 2" xfId="3508" xr:uid="{0106C9F7-66AA-4B95-8158-230A7A7E8F7E}"/>
    <cellStyle name="Normal 5 2 5 6 2 2" xfId="6118" xr:uid="{B830AE4B-0594-471F-92A4-6164B962FD95}"/>
    <cellStyle name="Normal 5 2 5 6 3" xfId="4198" xr:uid="{FA01AD11-A438-4A59-8710-B441763567DF}"/>
    <cellStyle name="Normal 5 2 5 6 4" xfId="5215" xr:uid="{FE6D1AAD-C495-467D-85F5-EC34384610DC}"/>
    <cellStyle name="Normal 5 2 5 6 5" xfId="7206" xr:uid="{F056C079-B869-4FF4-9994-BD59EB556E4F}"/>
    <cellStyle name="Normal 5 2 5 7" xfId="2416" xr:uid="{61266799-4275-4199-B499-544D936A4E58}"/>
    <cellStyle name="Normal 5 2 5 7 2" xfId="5317" xr:uid="{1BBE5B73-61DD-4664-9132-2DA3CF66784D}"/>
    <cellStyle name="Normal 5 2 5 7 3" xfId="7307" xr:uid="{0126B919-27FB-4579-A55D-19640D5E3F99}"/>
    <cellStyle name="Normal 5 2 5 8" xfId="2544" xr:uid="{8D565B37-B855-4BB8-8EB7-AC82F602345E}"/>
    <cellStyle name="Normal 5 2 5 8 2" xfId="6119" xr:uid="{8A112F5B-CF49-42A7-8731-99E03E48ED27}"/>
    <cellStyle name="Normal 5 2 5 8 3" xfId="7494" xr:uid="{AAEEB021-65F2-4C15-ACC0-D0602F62BFF8}"/>
    <cellStyle name="Normal 5 2 5 9" xfId="2896" xr:uid="{20514050-5F49-4B33-B5C1-09D39580089C}"/>
    <cellStyle name="Normal 5 2 5 9 2" xfId="6120" xr:uid="{79E07E6E-DCDC-475C-ABB0-B941A740A074}"/>
    <cellStyle name="Normal 5 2 6" xfId="1772" xr:uid="{518034DE-9A73-4355-8142-9439CB07A94C}"/>
    <cellStyle name="Normal 5 2 6 2" xfId="1773" xr:uid="{5CA3DB65-B611-4FF1-9075-99765F52AB06}"/>
    <cellStyle name="Normal 5 2 6 2 2" xfId="1774" xr:uid="{A44CFE2F-6BE7-4FD4-8A40-E8A5A3F6A9A2}"/>
    <cellStyle name="Normal 5 2 6 2 2 2" xfId="2794" xr:uid="{EAEE3D6A-2960-48F7-B8E6-DE360821311E}"/>
    <cellStyle name="Normal 5 2 6 2 2 2 2" xfId="6121" xr:uid="{DA338128-B12B-4236-B08F-E70897730675}"/>
    <cellStyle name="Normal 5 2 6 2 2 2 3" xfId="7744" xr:uid="{4E274AF9-D5A8-4AD1-AD43-884DFA590A73}"/>
    <cellStyle name="Normal 5 2 6 2 2 3" xfId="3147" xr:uid="{F831855B-7F18-4AA4-A030-E915630BD255}"/>
    <cellStyle name="Normal 5 2 6 2 2 3 2" xfId="6122" xr:uid="{9631E21E-EBC9-4356-8D07-6B643F7D67C3}"/>
    <cellStyle name="Normal 5 2 6 2 2 4" xfId="3930" xr:uid="{B9C9C1F5-4385-4A55-90AC-167FEF8E9B1E}"/>
    <cellStyle name="Normal 5 2 6 2 2 5" xfId="4915" xr:uid="{B2EA0A87-38FD-4C8D-9D4B-F65F9938CBCB}"/>
    <cellStyle name="Normal 5 2 6 2 2 6" xfId="6928" xr:uid="{DE0133E5-D346-4569-AB72-5ADE4A5ED288}"/>
    <cellStyle name="Normal 5 2 6 2 3" xfId="1775" xr:uid="{D554EA0B-06E7-4194-BEE8-4FB954520847}"/>
    <cellStyle name="Normal 5 2 6 2 3 2" xfId="3323" xr:uid="{24261255-2A9C-45DA-8098-4B85B00A6E76}"/>
    <cellStyle name="Normal 5 2 6 2 3 2 2" xfId="6123" xr:uid="{3CB4042F-3754-4FE7-B0C9-29B8BEB91329}"/>
    <cellStyle name="Normal 5 2 6 2 3 3" xfId="4096" xr:uid="{51191F10-1163-4F12-8417-4C25E7C1626D}"/>
    <cellStyle name="Normal 5 2 6 2 3 4" xfId="5109" xr:uid="{6AD86994-47A3-49B8-B818-248A9578DAF1}"/>
    <cellStyle name="Normal 5 2 6 2 3 5" xfId="7104" xr:uid="{0757B5FE-3223-4D35-BBC4-0653780B159F}"/>
    <cellStyle name="Normal 5 2 6 2 4" xfId="1776" xr:uid="{640D107C-C597-4C3A-8A0A-D96009545439}"/>
    <cellStyle name="Normal 5 2 6 2 4 2" xfId="3509" xr:uid="{0F2D5ED1-66A3-4526-B49C-D4F700506BD0}"/>
    <cellStyle name="Normal 5 2 6 2 4 2 2" xfId="6124" xr:uid="{AB242078-98FC-4967-BCCE-79FA9E53E898}"/>
    <cellStyle name="Normal 5 2 6 2 4 3" xfId="5439" xr:uid="{64A14A45-EA54-48E3-9646-F51D6EA0E2FD}"/>
    <cellStyle name="Normal 5 2 6 2 4 4" xfId="7428" xr:uid="{8411D4AF-4526-4941-87FF-50797499A89C}"/>
    <cellStyle name="Normal 5 2 6 2 5" xfId="2666" xr:uid="{6A46C2E1-E3D4-438E-89B5-73A977145154}"/>
    <cellStyle name="Normal 5 2 6 2 5 2" xfId="6125" xr:uid="{21577684-6E2F-4D36-AC77-F11FAEA05760}"/>
    <cellStyle name="Normal 5 2 6 2 5 3" xfId="7615" xr:uid="{EAE09DF8-66BC-4242-A1A0-5CB124FCDE92}"/>
    <cellStyle name="Normal 5 2 6 2 6" xfId="3018" xr:uid="{CD1B433E-1430-4E33-BBF3-CB731DAC2DAA}"/>
    <cellStyle name="Normal 5 2 6 2 6 2" xfId="6126" xr:uid="{124FE40E-FA06-4A2B-9D63-ACB7FF61A6EE}"/>
    <cellStyle name="Normal 5 2 6 2 7" xfId="3801" xr:uid="{64F413F6-E5FD-4763-BACD-C27B0E9A7793}"/>
    <cellStyle name="Normal 5 2 6 2 8" xfId="4757" xr:uid="{17F5D1BE-9CEA-4730-9684-D4EE285E53E3}"/>
    <cellStyle name="Normal 5 2 6 2 9" xfId="6799" xr:uid="{DDEE064F-B7DF-4783-B42E-B33DC285D81C}"/>
    <cellStyle name="Normal 5 2 6 3" xfId="1777" xr:uid="{8B399DC1-9EF0-4818-8D61-6F3555E8A52D}"/>
    <cellStyle name="Normal 5 2 7" xfId="1778" xr:uid="{92B05B76-8788-4B2B-87BE-B4F5D035A1E7}"/>
    <cellStyle name="Normal 5 2 7 10" xfId="4621" xr:uid="{C06EAE8A-A7A5-4A46-83A8-6FF326D7DA7E}"/>
    <cellStyle name="Normal 5 2 7 11" xfId="6698" xr:uid="{E26BF593-102E-483C-8994-2276A266999E}"/>
    <cellStyle name="Normal 5 2 7 2" xfId="1779" xr:uid="{28692D8B-C29D-4C92-81E0-762FE6ACA02B}"/>
    <cellStyle name="Normal 5 2 7 2 2" xfId="2510" xr:uid="{9DB70E80-E40E-4285-A0BD-0EC7EAA1BFCC}"/>
    <cellStyle name="Normal 5 2 7 2 2 2" xfId="5440" xr:uid="{CDF38B88-C9FC-42A7-A378-8BEE1866DE61}"/>
    <cellStyle name="Normal 5 2 7 2 2 3" xfId="7429" xr:uid="{7A95E8D0-BECE-401C-A11C-7F13ECC2C442}"/>
    <cellStyle name="Normal 5 2 7 2 3" xfId="2667" xr:uid="{F9C8BB94-F429-483A-8FE2-574E4610B1EF}"/>
    <cellStyle name="Normal 5 2 7 2 3 2" xfId="6127" xr:uid="{4DC87E28-3DB5-4B36-9FA1-DBFD26D12023}"/>
    <cellStyle name="Normal 5 2 7 2 3 3" xfId="7616" xr:uid="{C905084C-DC72-4EF0-BB16-F40C8F932A94}"/>
    <cellStyle name="Normal 5 2 7 2 4" xfId="3019" xr:uid="{D7CDCC80-0D91-4D9D-A57B-A6CC0F5DB8F0}"/>
    <cellStyle name="Normal 5 2 7 2 4 2" xfId="6128" xr:uid="{7EC022C9-F874-4A36-8795-638B0682EBEF}"/>
    <cellStyle name="Normal 5 2 7 2 5" xfId="3802" xr:uid="{7E1B16DA-B0C7-4F42-990F-C84CA818D0EC}"/>
    <cellStyle name="Normal 5 2 7 2 6" xfId="4758" xr:uid="{D5E22ED1-2D9E-4119-8333-E0C710B87F2B}"/>
    <cellStyle name="Normal 5 2 7 2 7" xfId="6800" xr:uid="{BE014D2C-72F1-4B6E-BA68-87F9D7D143FA}"/>
    <cellStyle name="Normal 5 2 7 3" xfId="1780" xr:uid="{C00ED6F5-AECA-48A4-9D2D-F43A27A4843E}"/>
    <cellStyle name="Normal 5 2 7 3 2" xfId="2795" xr:uid="{A641C5C1-24AF-42ED-80C2-26A0A520FDDA}"/>
    <cellStyle name="Normal 5 2 7 3 2 2" xfId="6129" xr:uid="{C65CACB6-E830-476B-9051-BDE3559C5839}"/>
    <cellStyle name="Normal 5 2 7 3 2 3" xfId="7745" xr:uid="{73045F07-3696-45FE-97BE-3B67A50FFA3B}"/>
    <cellStyle name="Normal 5 2 7 3 3" xfId="3148" xr:uid="{325D83D3-3B46-41CE-A78C-2C396D268DE7}"/>
    <cellStyle name="Normal 5 2 7 3 3 2" xfId="6130" xr:uid="{265EE804-A77E-456A-957E-992653F19577}"/>
    <cellStyle name="Normal 5 2 7 3 4" xfId="3931" xr:uid="{E69EDFE8-EB16-4987-B252-9F817E52B24D}"/>
    <cellStyle name="Normal 5 2 7 3 5" xfId="4916" xr:uid="{EDA8FED1-75F1-4F98-9D43-571E23EDAC56}"/>
    <cellStyle name="Normal 5 2 7 3 6" xfId="6929" xr:uid="{9766393B-248E-4293-8CC4-A1A6C036FFF4}"/>
    <cellStyle name="Normal 5 2 7 4" xfId="1781" xr:uid="{D3D6EA78-CCA0-49B8-BCB2-84DCD23A03FA}"/>
    <cellStyle name="Normal 5 2 7 4 2" xfId="3324" xr:uid="{8C0701FD-1695-476F-8023-24D590DE18EE}"/>
    <cellStyle name="Normal 5 2 7 4 2 2" xfId="6131" xr:uid="{47B46CD8-8F8E-448D-A87C-81691C2AD903}"/>
    <cellStyle name="Normal 5 2 7 4 3" xfId="4097" xr:uid="{0592CE60-069A-4EAE-99F8-3054174FAC28}"/>
    <cellStyle name="Normal 5 2 7 4 4" xfId="5110" xr:uid="{FE5AFD99-C21B-48F6-A9DB-B83F5C51B1F8}"/>
    <cellStyle name="Normal 5 2 7 4 5" xfId="7105" xr:uid="{34BB2ACA-F69D-4AAE-8CD5-A2EDBF732237}"/>
    <cellStyle name="Normal 5 2 7 5" xfId="1782" xr:uid="{363DF22C-806C-4C87-9090-839EF31E330A}"/>
    <cellStyle name="Normal 5 2 7 5 2" xfId="3510" xr:uid="{7AB08025-6186-48C1-9FD4-9C24911829DA}"/>
    <cellStyle name="Normal 5 2 7 5 2 2" xfId="6132" xr:uid="{115729B7-A195-4C29-BD69-03259879263C}"/>
    <cellStyle name="Normal 5 2 7 5 3" xfId="4218" xr:uid="{0B11995C-1109-4D41-A626-C4AD69FABBD1}"/>
    <cellStyle name="Normal 5 2 7 5 4" xfId="5235" xr:uid="{A1ADD5C2-6FFB-4DB7-BBB5-6B4621E46882}"/>
    <cellStyle name="Normal 5 2 7 5 5" xfId="7226" xr:uid="{1E1DC64C-0D43-47E6-B976-3C9755E321E5}"/>
    <cellStyle name="Normal 5 2 7 6" xfId="2437" xr:uid="{81D4B2EE-FC0A-4100-8739-3134C7092597}"/>
    <cellStyle name="Normal 5 2 7 6 2" xfId="5338" xr:uid="{FC3ED93B-A552-4AD3-BBAC-1687E12BF70E}"/>
    <cellStyle name="Normal 5 2 7 6 3" xfId="7327" xr:uid="{20D99130-9387-4960-BFD6-49552991D52B}"/>
    <cellStyle name="Normal 5 2 7 7" xfId="2565" xr:uid="{760D5337-E1D2-4D09-BA1F-2DFC8F479845}"/>
    <cellStyle name="Normal 5 2 7 7 2" xfId="6133" xr:uid="{8CBFC1BB-9CD5-467A-8FCB-F9586A45EC95}"/>
    <cellStyle name="Normal 5 2 7 7 3" xfId="7514" xr:uid="{B7B9FE39-9F09-447E-99F7-89E4F815A3C1}"/>
    <cellStyle name="Normal 5 2 7 8" xfId="2917" xr:uid="{C162EA04-890C-481E-887A-E8D3A0290849}"/>
    <cellStyle name="Normal 5 2 7 8 2" xfId="6134" xr:uid="{0B2FC8DA-027E-4230-B276-ECAF18A37D91}"/>
    <cellStyle name="Normal 5 2 7 9" xfId="3700" xr:uid="{A94542A2-A40E-443A-A04E-829CF3D20F57}"/>
    <cellStyle name="Normal 5 2 8" xfId="2385" xr:uid="{BF0C9658-95DA-4BC1-B5F2-82C699E088B2}"/>
    <cellStyle name="Normal 5 2 8 2" xfId="4172" xr:uid="{2BCACDB7-876D-438A-9B37-D69510A0CBC9}"/>
    <cellStyle name="Normal 5 2 8 3" xfId="5189" xr:uid="{1EAD6C7D-F3F3-4EBF-8558-948A1F02219C}"/>
    <cellStyle name="Normal 5 2 8 4" xfId="7180" xr:uid="{EA38A150-9327-48E0-B510-A89E46AE868B}"/>
    <cellStyle name="Normal 5 2 9" xfId="2388" xr:uid="{FDE06BD2-DF15-4E1A-9F56-0C510BC03564}"/>
    <cellStyle name="Normal 5 2 9 2" xfId="5291" xr:uid="{EFC9D117-992C-4318-8ED5-216762B8D167}"/>
    <cellStyle name="Normal 5 2 9 3" xfId="7281" xr:uid="{5E8548E7-3903-49F0-84CF-DC50C29C3409}"/>
    <cellStyle name="Normal 5 3" xfId="290" xr:uid="{B96F8F32-D600-4B26-AAB0-6BF8E4168B43}"/>
    <cellStyle name="Normal 5 3 10" xfId="1784" xr:uid="{30291279-6D21-453C-AD04-1F312DA622D9}"/>
    <cellStyle name="Normal 5 3 10 2" xfId="3511" xr:uid="{96020DC0-D6A5-45F2-A050-A8A44F5031E8}"/>
    <cellStyle name="Normal 5 3 10 2 2" xfId="6135" xr:uid="{B1099C59-32B7-4BE4-A142-DB6D6D589B40}"/>
    <cellStyle name="Normal 5 3 10 3" xfId="4174" xr:uid="{25D7DD20-4611-4E16-87E9-D17ECD96206C}"/>
    <cellStyle name="Normal 5 3 10 4" xfId="5191" xr:uid="{439B9C76-0B18-4205-A968-8F20B3BC3024}"/>
    <cellStyle name="Normal 5 3 10 5" xfId="7182" xr:uid="{05FFA0FE-CF3D-458B-A79C-E3DCB0CF2FDD}"/>
    <cellStyle name="Normal 5 3 11" xfId="2390" xr:uid="{CAEC114C-C64D-4753-91FB-1B8AC43DCC36}"/>
    <cellStyle name="Normal 5 3 11 2" xfId="5293" xr:uid="{33739AF0-AB8E-411A-A36E-D5FD2F26AC10}"/>
    <cellStyle name="Normal 5 3 11 3" xfId="7283" xr:uid="{EF22B6A0-6B01-4BFD-920E-E52DA85459D2}"/>
    <cellStyle name="Normal 5 3 12" xfId="2520" xr:uid="{AAFFC40C-00F4-41F0-83AB-E286BB4D1229}"/>
    <cellStyle name="Normal 5 3 12 2" xfId="6136" xr:uid="{B395D93F-2A31-45EA-905B-E5A0265941A0}"/>
    <cellStyle name="Normal 5 3 12 3" xfId="7470" xr:uid="{075554EF-883A-444B-8743-AC92EF5E56E2}"/>
    <cellStyle name="Normal 5 3 13" xfId="2872" xr:uid="{86A6955C-ECC3-4560-B6DD-7A109DEE7527}"/>
    <cellStyle name="Normal 5 3 13 2" xfId="6137" xr:uid="{01371130-3BB6-4376-B4DF-AEBC87D5EF24}"/>
    <cellStyle name="Normal 5 3 14" xfId="1783" xr:uid="{45A2591D-C78E-4C60-8D2E-45F2C82F504D}"/>
    <cellStyle name="Normal 5 3 14 2" xfId="6138" xr:uid="{8A3981B6-65A1-4485-BFE5-DF566F67E13A}"/>
    <cellStyle name="Normal 5 3 15" xfId="3656" xr:uid="{979AE620-BA94-467A-8AA0-0F09C500BBEC}"/>
    <cellStyle name="Normal 5 3 16" xfId="4294" xr:uid="{0CEE7053-290B-45F0-993D-6327D81E22B2}"/>
    <cellStyle name="Normal 5 3 17" xfId="6654" xr:uid="{0AB18B75-8A53-443B-889D-2ACBB239B405}"/>
    <cellStyle name="Normal 5 3 2" xfId="1785" xr:uid="{18950BEC-32EE-4944-8C2E-2B44E0649733}"/>
    <cellStyle name="Normal 5 3 2 10" xfId="2546" xr:uid="{8B0DBE2E-AD92-4B7D-A921-0267D401C6B1}"/>
    <cellStyle name="Normal 5 3 2 10 2" xfId="6139" xr:uid="{BD49D88B-3A28-432C-AD30-ADBB53FB0394}"/>
    <cellStyle name="Normal 5 3 2 10 3" xfId="7496" xr:uid="{B74874AB-89B9-4C88-A768-81A4C8433919}"/>
    <cellStyle name="Normal 5 3 2 11" xfId="2898" xr:uid="{6D1C8F18-5094-4037-8A3F-8A7BBCD6508F}"/>
    <cellStyle name="Normal 5 3 2 11 2" xfId="6140" xr:uid="{CF426D3A-F8ED-4478-A65A-67D7F3E64589}"/>
    <cellStyle name="Normal 5 3 2 12" xfId="3682" xr:uid="{D0416DF9-81E5-4C08-95E8-6A68C592D63D}"/>
    <cellStyle name="Normal 5 3 2 12 2" xfId="6141" xr:uid="{63DC049C-EE01-460B-8FF1-C5C04B0C82AF}"/>
    <cellStyle name="Normal 5 3 2 13" xfId="4568" xr:uid="{BCA0F57D-7D9C-4EA6-A741-30B518D78322}"/>
    <cellStyle name="Normal 5 3 2 14" xfId="6680" xr:uid="{2519A3D2-644C-4700-8AA0-436CEDEFD852}"/>
    <cellStyle name="Normal 5 3 2 2" xfId="1786" xr:uid="{1A32EBDD-2B5A-4C78-B834-B1E34A6FC445}"/>
    <cellStyle name="Normal 5 3 2 2 10" xfId="3683" xr:uid="{777679AD-522A-4783-BAC5-B8ABDE4BDAAF}"/>
    <cellStyle name="Normal 5 3 2 2 10 2" xfId="6142" xr:uid="{B65DBC8B-76C4-4702-89F8-B3013AF39C23}"/>
    <cellStyle name="Normal 5 3 2 2 11" xfId="4569" xr:uid="{7389C936-995A-477C-8CA6-360394E0A46A}"/>
    <cellStyle name="Normal 5 3 2 2 12" xfId="6681" xr:uid="{C8F3C5BB-56B6-4E75-AF36-3A80C0E5E859}"/>
    <cellStyle name="Normal 5 3 2 2 2" xfId="1787" xr:uid="{99FF4BA4-9354-48A4-B755-603F76A35A65}"/>
    <cellStyle name="Normal 5 3 2 2 2 10" xfId="4666" xr:uid="{EA41AF9B-DE82-4F6A-9081-0356E0B6CC3D}"/>
    <cellStyle name="Normal 5 3 2 2 2 11" xfId="6734" xr:uid="{9A40C296-E800-48F8-8D26-13BF016A244C}"/>
    <cellStyle name="Normal 5 3 2 2 2 2" xfId="1788" xr:uid="{C106316B-E83C-406D-86F8-1954C3D18F97}"/>
    <cellStyle name="Normal 5 3 2 2 2 2 2" xfId="1789" xr:uid="{DC7D80FD-9B16-4CB8-B0A4-3E70185E6970}"/>
    <cellStyle name="Normal 5 3 2 2 2 2 2 2" xfId="2800" xr:uid="{8E9F75B1-5C74-4259-9700-43EFA8FDBA0A}"/>
    <cellStyle name="Normal 5 3 2 2 2 2 2 2 2" xfId="6143" xr:uid="{F92E6983-BD13-4A8E-A111-E9D190ECB563}"/>
    <cellStyle name="Normal 5 3 2 2 2 2 2 2 3" xfId="7750" xr:uid="{4D6A9396-5C2E-442F-AB62-65DE728C61FB}"/>
    <cellStyle name="Normal 5 3 2 2 2 2 2 3" xfId="3153" xr:uid="{30D5F6DE-A04F-480E-B773-73A913D31424}"/>
    <cellStyle name="Normal 5 3 2 2 2 2 2 3 2" xfId="6144" xr:uid="{72BA8194-C57B-4DD0-930A-521AA2FA1662}"/>
    <cellStyle name="Normal 5 3 2 2 2 2 2 4" xfId="3936" xr:uid="{386AFBC0-517F-4FFE-B1A0-BB0558E17E92}"/>
    <cellStyle name="Normal 5 3 2 2 2 2 2 5" xfId="4921" xr:uid="{C6A0A99C-32CE-44C1-9C52-0B3B563497F8}"/>
    <cellStyle name="Normal 5 3 2 2 2 2 2 6" xfId="6934" xr:uid="{B8A4856F-667D-4266-A41E-E490A798516C}"/>
    <cellStyle name="Normal 5 3 2 2 2 2 3" xfId="1790" xr:uid="{94797351-88DD-4539-9AE5-D0B564667099}"/>
    <cellStyle name="Normal 5 3 2 2 2 2 3 2" xfId="3329" xr:uid="{42F13DE7-676E-4A9E-931E-5D8402C8ED1D}"/>
    <cellStyle name="Normal 5 3 2 2 2 2 3 2 2" xfId="6145" xr:uid="{0B4A6C1E-6AAF-483B-B700-A41100064B15}"/>
    <cellStyle name="Normal 5 3 2 2 2 2 3 3" xfId="4102" xr:uid="{3D289D88-CA7C-4F78-9D10-C581C01E669A}"/>
    <cellStyle name="Normal 5 3 2 2 2 2 3 4" xfId="5115" xr:uid="{6C8CEBD8-D016-44FA-8CAA-223B46605F2C}"/>
    <cellStyle name="Normal 5 3 2 2 2 2 3 5" xfId="7110" xr:uid="{149CF7C5-D6B7-4E52-B799-534E179CC3FF}"/>
    <cellStyle name="Normal 5 3 2 2 2 2 4" xfId="1791" xr:uid="{91D5677E-DD4B-456F-9C0E-640879F1B41B}"/>
    <cellStyle name="Normal 5 3 2 2 2 2 4 2" xfId="3512" xr:uid="{F8188A08-64B3-4499-BC95-A3ECE8D2D781}"/>
    <cellStyle name="Normal 5 3 2 2 2 2 4 2 2" xfId="6146" xr:uid="{F0943C91-D451-4156-BAC4-B2B289FC083E}"/>
    <cellStyle name="Normal 5 3 2 2 2 2 4 3" xfId="5444" xr:uid="{D2347CBC-8D18-448F-8E0B-60DFC405877A}"/>
    <cellStyle name="Normal 5 3 2 2 2 2 4 4" xfId="7433" xr:uid="{24033DAA-6829-43BA-BA53-F5751E0DCE63}"/>
    <cellStyle name="Normal 5 3 2 2 2 2 5" xfId="2671" xr:uid="{04652C36-5604-41F8-B508-1DFE5B77962C}"/>
    <cellStyle name="Normal 5 3 2 2 2 2 5 2" xfId="6147" xr:uid="{C14FDA0E-D976-440D-A629-1A4E2D0B7C05}"/>
    <cellStyle name="Normal 5 3 2 2 2 2 5 3" xfId="7620" xr:uid="{201840C7-5403-41C4-A318-DC44C2492D3F}"/>
    <cellStyle name="Normal 5 3 2 2 2 2 6" xfId="3023" xr:uid="{93E314C4-A0C7-433B-A04C-CFA670693C78}"/>
    <cellStyle name="Normal 5 3 2 2 2 2 6 2" xfId="6148" xr:uid="{5A17EACE-DC44-435E-840A-ED00A810CB47}"/>
    <cellStyle name="Normal 5 3 2 2 2 2 7" xfId="3806" xr:uid="{A444535F-FF30-42FA-B4F9-2122A5EA2F0B}"/>
    <cellStyle name="Normal 5 3 2 2 2 2 8" xfId="4762" xr:uid="{ECD3B040-F788-464E-ACD7-7B80E6204BEC}"/>
    <cellStyle name="Normal 5 3 2 2 2 2 9" xfId="6804" xr:uid="{D927726D-EE67-42BB-88E8-611E77AB423F}"/>
    <cellStyle name="Normal 5 3 2 2 2 3" xfId="1792" xr:uid="{5E3B4929-F8F7-42AD-9D0A-2DA783604767}"/>
    <cellStyle name="Normal 5 3 2 2 2 3 2" xfId="2799" xr:uid="{0F1C63A4-FB9F-4451-8463-F61C95247D3C}"/>
    <cellStyle name="Normal 5 3 2 2 2 3 2 2" xfId="6149" xr:uid="{BF67D03F-ACFF-441B-A18D-3EE3ED3B6CB4}"/>
    <cellStyle name="Normal 5 3 2 2 2 3 2 3" xfId="7749" xr:uid="{784FB623-3151-4080-A306-F256C24C945A}"/>
    <cellStyle name="Normal 5 3 2 2 2 3 3" xfId="3152" xr:uid="{41A9A42E-126A-45A1-AF4F-FBF957FA9971}"/>
    <cellStyle name="Normal 5 3 2 2 2 3 3 2" xfId="6150" xr:uid="{3A06A210-51C0-49F4-8A05-0F7FF7B66EC0}"/>
    <cellStyle name="Normal 5 3 2 2 2 3 4" xfId="3935" xr:uid="{C08F331F-5051-42D1-9597-CFC57FC107D1}"/>
    <cellStyle name="Normal 5 3 2 2 2 3 5" xfId="4920" xr:uid="{B191343F-3058-4A10-8856-7E9EE818BECC}"/>
    <cellStyle name="Normal 5 3 2 2 2 3 6" xfId="6933" xr:uid="{D37B3A93-8A12-43C3-9B24-866C2339F82E}"/>
    <cellStyle name="Normal 5 3 2 2 2 4" xfId="1793" xr:uid="{69D9EE7D-1C35-41DE-BC23-C2AB48F98B55}"/>
    <cellStyle name="Normal 5 3 2 2 2 4 2" xfId="3328" xr:uid="{BCA9F783-0EEC-4E42-9B1E-82BA98440ABE}"/>
    <cellStyle name="Normal 5 3 2 2 2 4 2 2" xfId="6151" xr:uid="{5195C800-C1DA-471E-A8D6-326862E115D1}"/>
    <cellStyle name="Normal 5 3 2 2 2 4 3" xfId="4101" xr:uid="{B871F4FD-5CE3-4A24-815B-8315BF454A38}"/>
    <cellStyle name="Normal 5 3 2 2 2 4 4" xfId="5114" xr:uid="{A158F557-89A5-48E9-9028-6EABB59E4F29}"/>
    <cellStyle name="Normal 5 3 2 2 2 4 5" xfId="7109" xr:uid="{DD983831-4D25-4FC2-9E3E-ED950FAE2EF2}"/>
    <cellStyle name="Normal 5 3 2 2 2 5" xfId="1794" xr:uid="{CF23801B-9D55-450A-BED6-915568309367}"/>
    <cellStyle name="Normal 5 3 2 2 2 5 2" xfId="3513" xr:uid="{8E23125D-6F6C-4197-A225-233CF877B735}"/>
    <cellStyle name="Normal 5 3 2 2 2 5 2 2" xfId="6152" xr:uid="{1FBF2667-4646-4B01-8353-1E0F7F44E51D}"/>
    <cellStyle name="Normal 5 3 2 2 2 5 3" xfId="4254" xr:uid="{BE473905-D3BF-44EC-9FE3-981941DD2928}"/>
    <cellStyle name="Normal 5 3 2 2 2 5 4" xfId="5271" xr:uid="{EAF911D0-2DCF-47AF-BF1E-3D9A5BB80EF4}"/>
    <cellStyle name="Normal 5 3 2 2 2 5 5" xfId="7262" xr:uid="{AA5E7FC3-38BF-457F-9799-2502558FAD18}"/>
    <cellStyle name="Normal 5 3 2 2 2 6" xfId="2473" xr:uid="{21EE567E-2839-4CF9-A209-38CE70B99B6E}"/>
    <cellStyle name="Normal 5 3 2 2 2 6 2" xfId="5374" xr:uid="{06EEC5DC-3AD5-4587-9BD9-4DAD980A611A}"/>
    <cellStyle name="Normal 5 3 2 2 2 6 3" xfId="7363" xr:uid="{4A1FBC56-882F-4A6B-9903-C5F9055803FA}"/>
    <cellStyle name="Normal 5 3 2 2 2 7" xfId="2601" xr:uid="{24DE1EB2-8BED-41EF-A4D0-7DA783BA8ABE}"/>
    <cellStyle name="Normal 5 3 2 2 2 7 2" xfId="6153" xr:uid="{AEA28ED3-D006-48DE-BC7D-084A813615E4}"/>
    <cellStyle name="Normal 5 3 2 2 2 7 3" xfId="7550" xr:uid="{D44EF77A-B6ED-4094-BC80-BBD6FF676D3D}"/>
    <cellStyle name="Normal 5 3 2 2 2 8" xfId="2953" xr:uid="{E82CF5A8-29BB-4CB1-806B-9319886DCCB1}"/>
    <cellStyle name="Normal 5 3 2 2 2 8 2" xfId="6154" xr:uid="{24C9F249-1D7A-490E-9F50-1876BA17CE28}"/>
    <cellStyle name="Normal 5 3 2 2 2 9" xfId="3736" xr:uid="{496F389E-A84E-4B08-A05E-673A99A8AAE0}"/>
    <cellStyle name="Normal 5 3 2 2 3" xfId="1795" xr:uid="{DB0CB2D7-0537-44B3-8721-34A4BC1A512E}"/>
    <cellStyle name="Normal 5 3 2 2 3 2" xfId="1796" xr:uid="{4D9C2F55-FE35-40D6-8831-8A1CDF0B2B04}"/>
    <cellStyle name="Normal 5 3 2 2 3 2 2" xfId="2801" xr:uid="{CB3A522D-8212-4E8C-A582-175F2C1BB13D}"/>
    <cellStyle name="Normal 5 3 2 2 3 2 2 2" xfId="6155" xr:uid="{F16C992D-1CA1-4CDB-A6BA-7B54ED2A8CD3}"/>
    <cellStyle name="Normal 5 3 2 2 3 2 2 3" xfId="7751" xr:uid="{5E8521B7-A365-49B1-8F11-23D32D6F9059}"/>
    <cellStyle name="Normal 5 3 2 2 3 2 3" xfId="3154" xr:uid="{3818E1AE-FF7B-46E3-8B00-F360755760BC}"/>
    <cellStyle name="Normal 5 3 2 2 3 2 3 2" xfId="6156" xr:uid="{383B64FE-B554-4E53-86FB-BDBA7E5E3470}"/>
    <cellStyle name="Normal 5 3 2 2 3 2 4" xfId="3937" xr:uid="{D5CFC518-E04B-445C-B9B1-FD58898DEE66}"/>
    <cellStyle name="Normal 5 3 2 2 3 2 5" xfId="4922" xr:uid="{3936C059-DCC7-4023-A23D-228A60FD1D17}"/>
    <cellStyle name="Normal 5 3 2 2 3 2 6" xfId="6935" xr:uid="{EBF9F59B-97DB-4076-AB0B-B63CBE085801}"/>
    <cellStyle name="Normal 5 3 2 2 3 3" xfId="1797" xr:uid="{103345B7-F77F-4C21-93A8-F86419669E68}"/>
    <cellStyle name="Normal 5 3 2 2 3 3 2" xfId="3330" xr:uid="{B981291B-A275-41C9-8AE3-55AA40320D2D}"/>
    <cellStyle name="Normal 5 3 2 2 3 3 2 2" xfId="6157" xr:uid="{D2A93B73-7A2B-4C7B-B3FF-FC9A767ED0FB}"/>
    <cellStyle name="Normal 5 3 2 2 3 3 3" xfId="4103" xr:uid="{E260F08F-B406-43B6-B6D5-5A61F2AAF47C}"/>
    <cellStyle name="Normal 5 3 2 2 3 3 4" xfId="5116" xr:uid="{ECE003D6-A417-41F0-A501-DEB3FF59A3D7}"/>
    <cellStyle name="Normal 5 3 2 2 3 3 5" xfId="7111" xr:uid="{BA6221D6-98A1-4084-9EB6-5EF5262BFD6D}"/>
    <cellStyle name="Normal 5 3 2 2 3 4" xfId="1798" xr:uid="{CE8C1B7C-6394-4E82-896D-DD9E2AE0D1A2}"/>
    <cellStyle name="Normal 5 3 2 2 3 4 2" xfId="3514" xr:uid="{02E50A51-D037-424F-A636-CD234701743F}"/>
    <cellStyle name="Normal 5 3 2 2 3 4 2 2" xfId="6158" xr:uid="{1EBA36AD-A96B-48E6-B971-90994B0EDE70}"/>
    <cellStyle name="Normal 5 3 2 2 3 4 3" xfId="5443" xr:uid="{F3869CC4-F6D1-4CA5-8730-A05DFE078585}"/>
    <cellStyle name="Normal 5 3 2 2 3 4 4" xfId="7432" xr:uid="{BD2A1D1F-03C9-43B5-8BD2-61583F958C20}"/>
    <cellStyle name="Normal 5 3 2 2 3 5" xfId="2670" xr:uid="{1D7437E6-FA62-4C5E-9A98-F4D7653D278A}"/>
    <cellStyle name="Normal 5 3 2 2 3 5 2" xfId="6159" xr:uid="{086733DD-628A-4711-9723-930ED28D4629}"/>
    <cellStyle name="Normal 5 3 2 2 3 5 3" xfId="7619" xr:uid="{9030FF5F-8265-4BDB-8F4B-6B9D70F9401E}"/>
    <cellStyle name="Normal 5 3 2 2 3 6" xfId="3022" xr:uid="{0CF22560-BC3A-49F7-AAE3-E5A69B371102}"/>
    <cellStyle name="Normal 5 3 2 2 3 6 2" xfId="6160" xr:uid="{5665FD3C-054C-42C7-8A34-E5751FDF4E36}"/>
    <cellStyle name="Normal 5 3 2 2 3 7" xfId="3805" xr:uid="{00307F29-A96D-4E73-A265-AFB9D57E237B}"/>
    <cellStyle name="Normal 5 3 2 2 3 8" xfId="4761" xr:uid="{1AA35747-EE8E-4DFD-A997-3FBA6DF5CF71}"/>
    <cellStyle name="Normal 5 3 2 2 3 9" xfId="6803" xr:uid="{62F6B4BC-8130-4A83-9B8D-D457BE78A107}"/>
    <cellStyle name="Normal 5 3 2 2 4" xfId="1799" xr:uid="{C001BE00-5B93-4843-B3E9-5F24FDF98536}"/>
    <cellStyle name="Normal 5 3 2 2 4 2" xfId="2798" xr:uid="{130E0037-15F6-460B-9B81-2E1218C255A6}"/>
    <cellStyle name="Normal 5 3 2 2 4 2 2" xfId="6161" xr:uid="{1964172B-2DA0-4271-AC72-41E94F40E090}"/>
    <cellStyle name="Normal 5 3 2 2 4 2 3" xfId="7748" xr:uid="{5F76B2E3-33DE-4FB9-BD5D-4A3F964618F3}"/>
    <cellStyle name="Normal 5 3 2 2 4 3" xfId="3151" xr:uid="{39D10D63-4910-47C5-B212-E4BF33551FE8}"/>
    <cellStyle name="Normal 5 3 2 2 4 3 2" xfId="6162" xr:uid="{F8106D8D-94F7-48E3-ABD5-C08C167CE11B}"/>
    <cellStyle name="Normal 5 3 2 2 4 4" xfId="3934" xr:uid="{28A64CF6-541B-499C-81B4-54E19F18CCE8}"/>
    <cellStyle name="Normal 5 3 2 2 4 5" xfId="4919" xr:uid="{243CF471-8B55-409D-8C9A-0BDA33B59822}"/>
    <cellStyle name="Normal 5 3 2 2 4 6" xfId="6932" xr:uid="{74961DE0-008F-4B83-AD43-7A2503A6A9E3}"/>
    <cellStyle name="Normal 5 3 2 2 5" xfId="1800" xr:uid="{1D40AA93-FA9F-43C0-BA26-FBE131DE0F21}"/>
    <cellStyle name="Normal 5 3 2 2 5 2" xfId="3327" xr:uid="{A3EDBB89-F5B2-430E-A09C-AA84D00333ED}"/>
    <cellStyle name="Normal 5 3 2 2 5 2 2" xfId="6163" xr:uid="{BF471A1A-0C4A-4FE9-A3A0-2900C9A6CFD3}"/>
    <cellStyle name="Normal 5 3 2 2 5 3" xfId="4100" xr:uid="{618251B9-F4C2-43BE-A1A7-18BD0E763793}"/>
    <cellStyle name="Normal 5 3 2 2 5 4" xfId="5113" xr:uid="{F4247718-9CF1-4647-8324-FA30A739E061}"/>
    <cellStyle name="Normal 5 3 2 2 5 5" xfId="7108" xr:uid="{63A86004-8037-48EA-B7FF-C251E93F005A}"/>
    <cellStyle name="Normal 5 3 2 2 6" xfId="1801" xr:uid="{0C8E4113-8905-465C-B5CA-D608C081E9DC}"/>
    <cellStyle name="Normal 5 3 2 2 6 2" xfId="3515" xr:uid="{AE5E5421-7902-469B-A0DD-6CA7D7A409A3}"/>
    <cellStyle name="Normal 5 3 2 2 6 2 2" xfId="6164" xr:uid="{D7749D6B-FEA3-4FA4-87A8-E987909AEA26}"/>
    <cellStyle name="Normal 5 3 2 2 6 3" xfId="4201" xr:uid="{7E9A3BF3-C56E-456B-9EE6-1F54A0F36F62}"/>
    <cellStyle name="Normal 5 3 2 2 6 4" xfId="5218" xr:uid="{EC9665FF-5C77-456E-8ADE-BD71BA6B0C7E}"/>
    <cellStyle name="Normal 5 3 2 2 6 5" xfId="7209" xr:uid="{8B1CF249-A6B4-4014-AFA5-055576675469}"/>
    <cellStyle name="Normal 5 3 2 2 7" xfId="2419" xr:uid="{6F4DCB5D-DDB5-45FA-A63A-91DC8EC10489}"/>
    <cellStyle name="Normal 5 3 2 2 7 2" xfId="5320" xr:uid="{EFA96982-F366-472E-82FC-05E7B6380FAF}"/>
    <cellStyle name="Normal 5 3 2 2 7 3" xfId="7310" xr:uid="{42411336-60A6-41F1-982A-A5A32B671C0F}"/>
    <cellStyle name="Normal 5 3 2 2 8" xfId="2547" xr:uid="{1A25CB81-5358-49C4-B735-E7C84AB449AA}"/>
    <cellStyle name="Normal 5 3 2 2 8 2" xfId="6165" xr:uid="{27A31A17-80EF-476B-8176-40F4E05F08F8}"/>
    <cellStyle name="Normal 5 3 2 2 8 3" xfId="7497" xr:uid="{D41D9091-F4AC-4E28-AF26-95AB802F7140}"/>
    <cellStyle name="Normal 5 3 2 2 9" xfId="2899" xr:uid="{E58D3C64-D592-4697-98ED-84B761074EFD}"/>
    <cellStyle name="Normal 5 3 2 2 9 2" xfId="6166" xr:uid="{1036B7C0-63A6-4934-B42F-C0D36AC1020A}"/>
    <cellStyle name="Normal 5 3 2 3" xfId="1802" xr:uid="{2958E2A4-EC90-46F7-977C-9A5BDCE0A712}"/>
    <cellStyle name="Normal 5 3 2 3 10" xfId="3684" xr:uid="{B267C168-3559-4F42-91BF-029CD2F848EB}"/>
    <cellStyle name="Normal 5 3 2 3 10 2" xfId="6167" xr:uid="{95F55AA0-FB9D-47F9-AA00-E801B306F67D}"/>
    <cellStyle name="Normal 5 3 2 3 11" xfId="4570" xr:uid="{FF486E9B-28E7-4A90-9CC3-6E11DB4649EE}"/>
    <cellStyle name="Normal 5 3 2 3 12" xfId="6682" xr:uid="{58740A55-4FAD-429F-95F8-98942DC23B28}"/>
    <cellStyle name="Normal 5 3 2 3 2" xfId="1803" xr:uid="{97691892-1F16-4E11-A8BA-0C00D711CC3E}"/>
    <cellStyle name="Normal 5 3 2 3 2 10" xfId="4667" xr:uid="{8760E3B6-C636-4A33-8E35-43BABB9B53ED}"/>
    <cellStyle name="Normal 5 3 2 3 2 11" xfId="6735" xr:uid="{F2F665E8-39B6-4BDB-99DE-9DB2D02679E5}"/>
    <cellStyle name="Normal 5 3 2 3 2 2" xfId="1804" xr:uid="{D4B73251-2936-46C7-B31A-F2726AC4574F}"/>
    <cellStyle name="Normal 5 3 2 3 2 2 2" xfId="1805" xr:uid="{F37A9634-02AE-4784-838A-9EA9B71E047E}"/>
    <cellStyle name="Normal 5 3 2 3 2 2 2 2" xfId="2804" xr:uid="{36CF2F13-F4A8-4B3C-97ED-C444E4812D29}"/>
    <cellStyle name="Normal 5 3 2 3 2 2 2 2 2" xfId="6168" xr:uid="{2ED85C26-914E-42E4-9930-A48D137323A8}"/>
    <cellStyle name="Normal 5 3 2 3 2 2 2 2 3" xfId="7754" xr:uid="{544D531D-59E7-49A9-90A3-95E3C0D67639}"/>
    <cellStyle name="Normal 5 3 2 3 2 2 2 3" xfId="3157" xr:uid="{B011CC55-6369-498D-A6BA-1A415049744F}"/>
    <cellStyle name="Normal 5 3 2 3 2 2 2 3 2" xfId="6169" xr:uid="{3F68FAE7-3E7B-4785-961D-76BCDD4BAB8E}"/>
    <cellStyle name="Normal 5 3 2 3 2 2 2 4" xfId="3940" xr:uid="{689A28C7-8B00-4F2F-9DFF-6FBCC7AEAAE9}"/>
    <cellStyle name="Normal 5 3 2 3 2 2 2 5" xfId="4925" xr:uid="{0A8B0CEC-8AE5-4AC9-B2D1-D6CE5028FB71}"/>
    <cellStyle name="Normal 5 3 2 3 2 2 2 6" xfId="6938" xr:uid="{8FC3525D-BE89-46DD-8914-EE1137FBAFB5}"/>
    <cellStyle name="Normal 5 3 2 3 2 2 3" xfId="1806" xr:uid="{A77DCE9C-B1BE-48F1-B45C-8523DC859B5E}"/>
    <cellStyle name="Normal 5 3 2 3 2 2 3 2" xfId="3333" xr:uid="{6463616A-3CAA-452C-9CBC-5CDFB1686D13}"/>
    <cellStyle name="Normal 5 3 2 3 2 2 3 2 2" xfId="6170" xr:uid="{56E52399-8737-4165-AC89-1CCAFE3F00DA}"/>
    <cellStyle name="Normal 5 3 2 3 2 2 3 3" xfId="4106" xr:uid="{D6844ECA-E16F-4ABB-A3DE-07F7BF218A5E}"/>
    <cellStyle name="Normal 5 3 2 3 2 2 3 4" xfId="5119" xr:uid="{33D1D5AD-0515-438A-AFA4-2CD42535B45E}"/>
    <cellStyle name="Normal 5 3 2 3 2 2 3 5" xfId="7114" xr:uid="{3884683A-3984-4186-9AA5-C906B5BBD0FC}"/>
    <cellStyle name="Normal 5 3 2 3 2 2 4" xfId="1807" xr:uid="{1440648A-08D5-4947-812C-536346CE3AA9}"/>
    <cellStyle name="Normal 5 3 2 3 2 2 4 2" xfId="3516" xr:uid="{C18B921D-8C0D-4872-B045-A6E7BC0931A8}"/>
    <cellStyle name="Normal 5 3 2 3 2 2 4 2 2" xfId="6171" xr:uid="{F6D88054-0E1D-49AB-92A9-DEFC1476866E}"/>
    <cellStyle name="Normal 5 3 2 3 2 2 4 3" xfId="5446" xr:uid="{452AC145-18E6-4D11-A73D-98287BDF6D48}"/>
    <cellStyle name="Normal 5 3 2 3 2 2 4 4" xfId="7435" xr:uid="{D947B3F4-9B79-45D5-8BEF-D9D4E31ED9E7}"/>
    <cellStyle name="Normal 5 3 2 3 2 2 5" xfId="2673" xr:uid="{D9BDD641-8431-4C25-A127-6B486BE3F17D}"/>
    <cellStyle name="Normal 5 3 2 3 2 2 5 2" xfId="6172" xr:uid="{5AF783EE-735B-4057-A187-00CD791EA63C}"/>
    <cellStyle name="Normal 5 3 2 3 2 2 5 3" xfId="7622" xr:uid="{69C9FF38-BAE4-4059-AD4D-610F3909704D}"/>
    <cellStyle name="Normal 5 3 2 3 2 2 6" xfId="3025" xr:uid="{6F6681A4-9759-4E12-99F1-AC3ACD21956A}"/>
    <cellStyle name="Normal 5 3 2 3 2 2 6 2" xfId="6173" xr:uid="{CD0E31F3-3D19-4251-A5DA-FAA343DED375}"/>
    <cellStyle name="Normal 5 3 2 3 2 2 7" xfId="3808" xr:uid="{58600324-F902-44DF-9BF9-1E12888FC947}"/>
    <cellStyle name="Normal 5 3 2 3 2 2 8" xfId="4764" xr:uid="{024B942A-2667-4D4B-966A-CCFBD71162EF}"/>
    <cellStyle name="Normal 5 3 2 3 2 2 9" xfId="6806" xr:uid="{03EE9138-DE61-496D-8D24-AECBAA07E6C8}"/>
    <cellStyle name="Normal 5 3 2 3 2 3" xfId="1808" xr:uid="{CB4F9994-2333-483B-8496-575A2A9A5214}"/>
    <cellStyle name="Normal 5 3 2 3 2 3 2" xfId="2803" xr:uid="{7AEF11F5-6355-446B-86E1-FA3FABBAF69A}"/>
    <cellStyle name="Normal 5 3 2 3 2 3 2 2" xfId="6174" xr:uid="{B0875F8A-50A5-4E52-94AB-2971FC100DF7}"/>
    <cellStyle name="Normal 5 3 2 3 2 3 2 3" xfId="7753" xr:uid="{9792FCD1-9355-4AF5-AEC5-35CACECAE503}"/>
    <cellStyle name="Normal 5 3 2 3 2 3 3" xfId="3156" xr:uid="{700B5F0D-300E-4BF5-812E-5E4A18D69E38}"/>
    <cellStyle name="Normal 5 3 2 3 2 3 3 2" xfId="6175" xr:uid="{37897C61-2060-4AAC-8398-4C2574DE4CDC}"/>
    <cellStyle name="Normal 5 3 2 3 2 3 4" xfId="3939" xr:uid="{9CD46D9F-EA4C-4468-929D-26ADC0B9AA91}"/>
    <cellStyle name="Normal 5 3 2 3 2 3 5" xfId="4924" xr:uid="{A3536C18-C9CA-4DC9-8540-1FE3A6AA7CD1}"/>
    <cellStyle name="Normal 5 3 2 3 2 3 6" xfId="6937" xr:uid="{3671B5CF-A038-41BD-9DA4-6B03B75E0379}"/>
    <cellStyle name="Normal 5 3 2 3 2 4" xfId="1809" xr:uid="{29C1C106-69F6-429C-94FE-7ADB43DECE89}"/>
    <cellStyle name="Normal 5 3 2 3 2 4 2" xfId="3332" xr:uid="{CC3B1388-5F58-4990-8F77-6C6552D6E44E}"/>
    <cellStyle name="Normal 5 3 2 3 2 4 2 2" xfId="6176" xr:uid="{17ECB9EC-D922-4C9F-98B1-6292ECD59850}"/>
    <cellStyle name="Normal 5 3 2 3 2 4 3" xfId="4105" xr:uid="{2EB372AF-BD49-4851-A7C1-E3F11600F3A0}"/>
    <cellStyle name="Normal 5 3 2 3 2 4 4" xfId="5118" xr:uid="{C840A756-8CA7-4AE4-881A-42139129DE22}"/>
    <cellStyle name="Normal 5 3 2 3 2 4 5" xfId="7113" xr:uid="{7D1A46D8-70CA-4131-A924-D2988C6C8C21}"/>
    <cellStyle name="Normal 5 3 2 3 2 5" xfId="1810" xr:uid="{69DFA6F0-0471-484A-A9CD-40EB900AD0CD}"/>
    <cellStyle name="Normal 5 3 2 3 2 5 2" xfId="3517" xr:uid="{1E5D7670-297A-4404-BCA2-09B914D6B39B}"/>
    <cellStyle name="Normal 5 3 2 3 2 5 2 2" xfId="6177" xr:uid="{32B68D2F-3513-471F-BD9E-F38F2D49B395}"/>
    <cellStyle name="Normal 5 3 2 3 2 5 3" xfId="4255" xr:uid="{FFF1597C-B12C-4415-A125-127FB9E77D6E}"/>
    <cellStyle name="Normal 5 3 2 3 2 5 4" xfId="5272" xr:uid="{BC24137C-FD3C-4B3B-8EE0-7774A0004B2A}"/>
    <cellStyle name="Normal 5 3 2 3 2 5 5" xfId="7263" xr:uid="{CA260221-D532-46E3-A4C2-9382F510547C}"/>
    <cellStyle name="Normal 5 3 2 3 2 6" xfId="2474" xr:uid="{9EC2704C-2919-4081-8440-3FBD6C4D2AB5}"/>
    <cellStyle name="Normal 5 3 2 3 2 6 2" xfId="5375" xr:uid="{1B1BBDDE-CE09-4AA6-969D-F294713FA8F4}"/>
    <cellStyle name="Normal 5 3 2 3 2 6 3" xfId="7364" xr:uid="{F9E1EC0C-187C-453E-866D-B5B1FCFCEE58}"/>
    <cellStyle name="Normal 5 3 2 3 2 7" xfId="2602" xr:uid="{B29D4306-D69D-4D5A-A0A0-40A2EEC3213D}"/>
    <cellStyle name="Normal 5 3 2 3 2 7 2" xfId="6178" xr:uid="{D12E06B3-22D5-46C7-9E29-9671A9920594}"/>
    <cellStyle name="Normal 5 3 2 3 2 7 3" xfId="7551" xr:uid="{C352BABE-B852-4956-B3B3-BDFA61F98F6F}"/>
    <cellStyle name="Normal 5 3 2 3 2 8" xfId="2954" xr:uid="{F9F274EF-CEE7-4F83-846C-7F039EB3E728}"/>
    <cellStyle name="Normal 5 3 2 3 2 8 2" xfId="6179" xr:uid="{BEBC18D5-1E73-49B6-8016-F9A435797875}"/>
    <cellStyle name="Normal 5 3 2 3 2 9" xfId="3737" xr:uid="{BB097559-09E1-4670-805B-6DB49BD20B44}"/>
    <cellStyle name="Normal 5 3 2 3 3" xfId="1811" xr:uid="{4CAF95DA-EDAA-47B2-818F-36197993E021}"/>
    <cellStyle name="Normal 5 3 2 3 3 2" xfId="1812" xr:uid="{B61850AD-3E33-4930-9859-7DD8D1FF0D9F}"/>
    <cellStyle name="Normal 5 3 2 3 3 2 2" xfId="2805" xr:uid="{78AB95CA-2304-4F18-A1B2-23B88521CDDF}"/>
    <cellStyle name="Normal 5 3 2 3 3 2 2 2" xfId="6180" xr:uid="{3289FC85-4F7A-405D-B13F-21295E307260}"/>
    <cellStyle name="Normal 5 3 2 3 3 2 2 3" xfId="7755" xr:uid="{1630AC6C-C887-4F42-8270-6A310C149353}"/>
    <cellStyle name="Normal 5 3 2 3 3 2 3" xfId="3158" xr:uid="{6D8F8E3F-B3A8-4BD4-8B9E-D1454BB3DDAF}"/>
    <cellStyle name="Normal 5 3 2 3 3 2 3 2" xfId="6181" xr:uid="{3D18CCA4-9413-49E5-8923-15A96CB6F9E8}"/>
    <cellStyle name="Normal 5 3 2 3 3 2 4" xfId="3941" xr:uid="{0787F81B-40FC-4BBB-83D9-F8E18C61F22F}"/>
    <cellStyle name="Normal 5 3 2 3 3 2 5" xfId="4926" xr:uid="{055B4EDB-A165-40FD-9E03-B198A1F4CF37}"/>
    <cellStyle name="Normal 5 3 2 3 3 2 6" xfId="6939" xr:uid="{342AC34C-8CE9-49B2-A18E-25C6DC7EE795}"/>
    <cellStyle name="Normal 5 3 2 3 3 3" xfId="1813" xr:uid="{280D5703-CEB0-478B-B443-8FFF548523F8}"/>
    <cellStyle name="Normal 5 3 2 3 3 3 2" xfId="3334" xr:uid="{4C6C1A28-812B-41BD-98B3-13C66505E19D}"/>
    <cellStyle name="Normal 5 3 2 3 3 3 2 2" xfId="6182" xr:uid="{F1DA103A-E023-4A47-A30C-4AA90DBB1816}"/>
    <cellStyle name="Normal 5 3 2 3 3 3 3" xfId="4107" xr:uid="{ACCF9207-93E1-4E07-9756-28FE26512E70}"/>
    <cellStyle name="Normal 5 3 2 3 3 3 4" xfId="5120" xr:uid="{E6BC9291-86BC-4677-8E8A-ECF2D9811DEB}"/>
    <cellStyle name="Normal 5 3 2 3 3 3 5" xfId="7115" xr:uid="{5ABCD0C2-8C00-4BD7-9BEC-3A227BB2F2A0}"/>
    <cellStyle name="Normal 5 3 2 3 3 4" xfId="1814" xr:uid="{5BF97A83-57F5-413A-BE14-F355A14B9971}"/>
    <cellStyle name="Normal 5 3 2 3 3 4 2" xfId="3518" xr:uid="{64A6A7E2-E599-4B1F-9EDC-0E376A3879CB}"/>
    <cellStyle name="Normal 5 3 2 3 3 4 2 2" xfId="6183" xr:uid="{72BF6768-0176-4225-A06E-1C879D3EC64F}"/>
    <cellStyle name="Normal 5 3 2 3 3 4 3" xfId="5445" xr:uid="{50DBC4A2-A066-4DD9-8645-E828D3BF0523}"/>
    <cellStyle name="Normal 5 3 2 3 3 4 4" xfId="7434" xr:uid="{A6F09DA3-D873-498A-95EB-F57758DE3198}"/>
    <cellStyle name="Normal 5 3 2 3 3 5" xfId="2672" xr:uid="{AB84075C-BDBE-4FC2-BF55-D526A38CC0A8}"/>
    <cellStyle name="Normal 5 3 2 3 3 5 2" xfId="6184" xr:uid="{9FCED32D-EBF5-4A02-9B72-912550691C1B}"/>
    <cellStyle name="Normal 5 3 2 3 3 5 3" xfId="7621" xr:uid="{3D794BDF-276F-442C-B323-2468429DD38B}"/>
    <cellStyle name="Normal 5 3 2 3 3 6" xfId="3024" xr:uid="{A4570BCA-D6C6-4BFF-903F-5D0BEFA76CB3}"/>
    <cellStyle name="Normal 5 3 2 3 3 6 2" xfId="6185" xr:uid="{62BDA1D6-8CBC-4723-8DBE-4EFB2CFB2904}"/>
    <cellStyle name="Normal 5 3 2 3 3 7" xfId="3807" xr:uid="{B6B66E31-F66E-4277-9CAB-E6EA68EEE6AD}"/>
    <cellStyle name="Normal 5 3 2 3 3 8" xfId="4763" xr:uid="{ED74D6B3-B6DC-468D-8BF6-38A93CDA0DDB}"/>
    <cellStyle name="Normal 5 3 2 3 3 9" xfId="6805" xr:uid="{A31DF377-9F57-48E9-9EE2-11F90635530D}"/>
    <cellStyle name="Normal 5 3 2 3 4" xfId="1815" xr:uid="{8F093B35-8248-4228-BC66-BCD8601D696B}"/>
    <cellStyle name="Normal 5 3 2 3 4 2" xfId="2802" xr:uid="{331636C8-860F-476D-BBB2-B39EA01A2E8F}"/>
    <cellStyle name="Normal 5 3 2 3 4 2 2" xfId="6186" xr:uid="{44BD38DB-66B4-4393-A8F3-2C6651E3E9BB}"/>
    <cellStyle name="Normal 5 3 2 3 4 2 3" xfId="7752" xr:uid="{6248F08D-9E28-445C-8613-C65233A92262}"/>
    <cellStyle name="Normal 5 3 2 3 4 3" xfId="3155" xr:uid="{1F543EFE-2A43-4DFB-807D-148EB957AF5E}"/>
    <cellStyle name="Normal 5 3 2 3 4 3 2" xfId="6187" xr:uid="{7BD10187-9686-41FD-8D38-C0FE204EE623}"/>
    <cellStyle name="Normal 5 3 2 3 4 4" xfId="3938" xr:uid="{87FD8EEE-577A-413E-8FFD-7C2F64B8ED4E}"/>
    <cellStyle name="Normal 5 3 2 3 4 5" xfId="4923" xr:uid="{C3E5A779-D40C-4B8A-B404-832963DC6DBE}"/>
    <cellStyle name="Normal 5 3 2 3 4 6" xfId="6936" xr:uid="{6FB51676-6B4B-4F87-AD20-664CE0AD4347}"/>
    <cellStyle name="Normal 5 3 2 3 5" xfId="1816" xr:uid="{EA45F519-FC67-45C3-B047-87CA7A2775BC}"/>
    <cellStyle name="Normal 5 3 2 3 5 2" xfId="3331" xr:uid="{3BFFD410-98D1-45D6-931D-137E33B3CF85}"/>
    <cellStyle name="Normal 5 3 2 3 5 2 2" xfId="6188" xr:uid="{854A6A64-A6AD-4398-8AB6-E9F04A00F956}"/>
    <cellStyle name="Normal 5 3 2 3 5 3" xfId="4104" xr:uid="{4B2E9F48-E0E7-4F75-A0B5-1BFC270CC337}"/>
    <cellStyle name="Normal 5 3 2 3 5 4" xfId="5117" xr:uid="{ADE7C79A-5981-499D-9D3A-0562EAAC3669}"/>
    <cellStyle name="Normal 5 3 2 3 5 5" xfId="7112" xr:uid="{F340A8DA-0AFC-4C6F-9F89-BF550597B25E}"/>
    <cellStyle name="Normal 5 3 2 3 6" xfId="1817" xr:uid="{D63FD718-5C25-4779-B009-12A1DB3F72AC}"/>
    <cellStyle name="Normal 5 3 2 3 6 2" xfId="3519" xr:uid="{64C7A5C4-68F7-4418-9AC8-93F243046494}"/>
    <cellStyle name="Normal 5 3 2 3 6 2 2" xfId="6189" xr:uid="{0F654C0E-2776-475B-911C-97108FC0C56B}"/>
    <cellStyle name="Normal 5 3 2 3 6 3" xfId="4202" xr:uid="{F4B3F111-70A2-43BE-A5DE-688741389CDE}"/>
    <cellStyle name="Normal 5 3 2 3 6 4" xfId="5219" xr:uid="{AE2FF0CD-E2FD-4BFF-84CB-A05C5DDF4D13}"/>
    <cellStyle name="Normal 5 3 2 3 6 5" xfId="7210" xr:uid="{B96B82B2-A44C-4CDA-AA2A-E6EA841BE248}"/>
    <cellStyle name="Normal 5 3 2 3 7" xfId="2420" xr:uid="{8F7132B8-E48F-4E26-BBAC-8AAF5C615AAC}"/>
    <cellStyle name="Normal 5 3 2 3 7 2" xfId="5321" xr:uid="{6A915745-0B49-4DD4-9D38-ECA44F0604F8}"/>
    <cellStyle name="Normal 5 3 2 3 7 3" xfId="7311" xr:uid="{3C16E931-2AD9-4DCA-B36D-5CB92B179584}"/>
    <cellStyle name="Normal 5 3 2 3 8" xfId="2548" xr:uid="{C85335CD-B89D-41AB-BCDD-6326671E5B81}"/>
    <cellStyle name="Normal 5 3 2 3 8 2" xfId="6190" xr:uid="{8ED71D24-5DB6-400C-96D1-C6102FFF1109}"/>
    <cellStyle name="Normal 5 3 2 3 8 3" xfId="7498" xr:uid="{A4156066-7B06-492C-9630-FD5849B82D25}"/>
    <cellStyle name="Normal 5 3 2 3 9" xfId="2900" xr:uid="{2B3C7294-FFBB-4354-B201-277A8C725D21}"/>
    <cellStyle name="Normal 5 3 2 3 9 2" xfId="6191" xr:uid="{4897956E-48F9-498D-B358-3E92813D902F}"/>
    <cellStyle name="Normal 5 3 2 4" xfId="1818" xr:uid="{3E55587B-BAA8-4DB9-BA07-CDC148B4F172}"/>
    <cellStyle name="Normal 5 3 2 4 10" xfId="4665" xr:uid="{84E67466-5627-4B40-A37A-DB47CB12E290}"/>
    <cellStyle name="Normal 5 3 2 4 11" xfId="6733" xr:uid="{F6D53800-C424-4942-AFA4-625B422BD9B9}"/>
    <cellStyle name="Normal 5 3 2 4 2" xfId="1819" xr:uid="{CC811785-B2D9-49A9-A7DE-78B0A9A8AE23}"/>
    <cellStyle name="Normal 5 3 2 4 2 2" xfId="1820" xr:uid="{00AEF69D-6EFC-4C84-8C63-168DA92D19BE}"/>
    <cellStyle name="Normal 5 3 2 4 2 2 2" xfId="2807" xr:uid="{141F4CD3-BDDF-4224-B322-10802916A6F9}"/>
    <cellStyle name="Normal 5 3 2 4 2 2 2 2" xfId="6192" xr:uid="{50781C75-4F5E-424E-A06E-54AFF83A6713}"/>
    <cellStyle name="Normal 5 3 2 4 2 2 2 3" xfId="7757" xr:uid="{8E8FE7D3-0663-42B2-8932-FB4B1224D720}"/>
    <cellStyle name="Normal 5 3 2 4 2 2 3" xfId="3160" xr:uid="{6A9E158A-E23A-4F8B-AFD6-E95691AA7D14}"/>
    <cellStyle name="Normal 5 3 2 4 2 2 3 2" xfId="6193" xr:uid="{E83FBA0B-A94D-4621-99C2-92254EBEDBCA}"/>
    <cellStyle name="Normal 5 3 2 4 2 2 4" xfId="3943" xr:uid="{B1F68810-9112-4C30-9D2B-C85A866A7A57}"/>
    <cellStyle name="Normal 5 3 2 4 2 2 5" xfId="4928" xr:uid="{B696DEC0-B821-492A-B74F-C150A46F5A73}"/>
    <cellStyle name="Normal 5 3 2 4 2 2 6" xfId="6941" xr:uid="{4F731703-DD59-43D5-8434-D39F4A5DC543}"/>
    <cellStyle name="Normal 5 3 2 4 2 3" xfId="1821" xr:uid="{797626F0-C648-44FB-AED3-184475FF1692}"/>
    <cellStyle name="Normal 5 3 2 4 2 3 2" xfId="3336" xr:uid="{5CBE2AFB-4B06-4941-80FC-872FC795EE46}"/>
    <cellStyle name="Normal 5 3 2 4 2 3 2 2" xfId="6194" xr:uid="{CC6238F1-7570-44FD-BFCA-E9448EAF5842}"/>
    <cellStyle name="Normal 5 3 2 4 2 3 3" xfId="4109" xr:uid="{4EDD1EFD-E496-4693-9639-6AEC4BC2B39E}"/>
    <cellStyle name="Normal 5 3 2 4 2 3 4" xfId="5122" xr:uid="{F5FE8DDD-A585-48AC-B7EF-34DE41AA1BA8}"/>
    <cellStyle name="Normal 5 3 2 4 2 3 5" xfId="7117" xr:uid="{E61FF1CF-D2BB-47ED-B2BC-32673537CEDF}"/>
    <cellStyle name="Normal 5 3 2 4 2 4" xfId="1822" xr:uid="{28B64A2C-5719-416B-A138-FE5190059AA2}"/>
    <cellStyle name="Normal 5 3 2 4 2 4 2" xfId="3520" xr:uid="{64896D49-3253-43D9-BA5E-66ED7988B59C}"/>
    <cellStyle name="Normal 5 3 2 4 2 4 2 2" xfId="6195" xr:uid="{309DD3A6-8A87-4D34-BDC0-607576ADA15C}"/>
    <cellStyle name="Normal 5 3 2 4 2 4 3" xfId="5447" xr:uid="{18E2739D-566F-4730-9059-6988DFEA2401}"/>
    <cellStyle name="Normal 5 3 2 4 2 4 4" xfId="7436" xr:uid="{E384C1BF-7554-4C40-860A-C9EAC84209E1}"/>
    <cellStyle name="Normal 5 3 2 4 2 5" xfId="2674" xr:uid="{D14F85D4-FA54-42BD-B5DD-883164A41F91}"/>
    <cellStyle name="Normal 5 3 2 4 2 5 2" xfId="6196" xr:uid="{15C5D1C9-2F4B-49B1-99C6-A7EA1FA9D986}"/>
    <cellStyle name="Normal 5 3 2 4 2 5 3" xfId="7623" xr:uid="{D0F03126-5799-4C71-A50E-F9513E0043CF}"/>
    <cellStyle name="Normal 5 3 2 4 2 6" xfId="3026" xr:uid="{FF8E7BD3-9467-4FDE-8918-1773AF8F1CDE}"/>
    <cellStyle name="Normal 5 3 2 4 2 6 2" xfId="6197" xr:uid="{546F8953-8317-46DA-BC8D-79469AFAD457}"/>
    <cellStyle name="Normal 5 3 2 4 2 7" xfId="3809" xr:uid="{F3C6BEDD-60D6-4095-BAA0-26DD529C884F}"/>
    <cellStyle name="Normal 5 3 2 4 2 8" xfId="4765" xr:uid="{28AB569B-606B-44DE-9CBA-94FCB2163E9D}"/>
    <cellStyle name="Normal 5 3 2 4 2 9" xfId="6807" xr:uid="{F94FCC96-8FB1-4A25-8D2A-2432A5B38346}"/>
    <cellStyle name="Normal 5 3 2 4 3" xfId="1823" xr:uid="{FFD36BDA-EA9A-4FDA-827E-C9F1871EC042}"/>
    <cellStyle name="Normal 5 3 2 4 3 2" xfId="2806" xr:uid="{DF2E7217-3193-4D97-996D-C9E5D5D138D8}"/>
    <cellStyle name="Normal 5 3 2 4 3 2 2" xfId="6198" xr:uid="{18D05D65-F4D2-45A7-98DE-78BD54764836}"/>
    <cellStyle name="Normal 5 3 2 4 3 2 3" xfId="7756" xr:uid="{853429A4-ACB7-4BD6-8974-A33A01D7C30A}"/>
    <cellStyle name="Normal 5 3 2 4 3 3" xfId="3159" xr:uid="{2C54F6D4-C29E-45A9-A606-63A31D5389B9}"/>
    <cellStyle name="Normal 5 3 2 4 3 3 2" xfId="6199" xr:uid="{25B1F7B9-F658-4B2B-95EC-11214B22FD45}"/>
    <cellStyle name="Normal 5 3 2 4 3 4" xfId="3942" xr:uid="{8D9F8F15-72E8-45F2-B4AC-9E84BB8AC2D5}"/>
    <cellStyle name="Normal 5 3 2 4 3 5" xfId="4927" xr:uid="{6799BD7A-340D-4B28-9BBC-E83F3C679616}"/>
    <cellStyle name="Normal 5 3 2 4 3 6" xfId="6940" xr:uid="{733D211C-4760-4155-A157-590DA069D5B0}"/>
    <cellStyle name="Normal 5 3 2 4 4" xfId="1824" xr:uid="{3D06DF53-FD40-41E6-8AEF-43F833166F23}"/>
    <cellStyle name="Normal 5 3 2 4 4 2" xfId="3335" xr:uid="{A74326C4-6101-4780-8FBD-06D2D576A46C}"/>
    <cellStyle name="Normal 5 3 2 4 4 2 2" xfId="6200" xr:uid="{1B93ACAB-1A49-45C3-873C-E3D4448734A5}"/>
    <cellStyle name="Normal 5 3 2 4 4 3" xfId="4108" xr:uid="{86EE44BF-95ED-4084-8C8D-01D2E2FFE133}"/>
    <cellStyle name="Normal 5 3 2 4 4 4" xfId="5121" xr:uid="{2E720964-8D8C-4251-AE48-FFBB0281579F}"/>
    <cellStyle name="Normal 5 3 2 4 4 5" xfId="7116" xr:uid="{0D308F99-2F40-4255-A589-26B4EBB1B3F0}"/>
    <cellStyle name="Normal 5 3 2 4 5" xfId="1825" xr:uid="{E9060E5E-F82E-407B-ABC8-A93FCC6DBB44}"/>
    <cellStyle name="Normal 5 3 2 4 5 2" xfId="3521" xr:uid="{0234DC0D-6E30-40DB-A9FC-914DB07A5CD6}"/>
    <cellStyle name="Normal 5 3 2 4 5 2 2" xfId="6201" xr:uid="{F30CFE51-94C1-41CE-B179-26DB6FF2DBCE}"/>
    <cellStyle name="Normal 5 3 2 4 5 3" xfId="4253" xr:uid="{6BE9CC81-3243-46BB-A2EF-14E67C61F2A2}"/>
    <cellStyle name="Normal 5 3 2 4 5 4" xfId="5270" xr:uid="{8100466E-0127-47F1-8BED-22D5F0102364}"/>
    <cellStyle name="Normal 5 3 2 4 5 5" xfId="7261" xr:uid="{A611C5FD-375B-4593-A402-42F5E5EB47B3}"/>
    <cellStyle name="Normal 5 3 2 4 6" xfId="2472" xr:uid="{B9F5EF80-0B48-4DA9-9656-3EC917AF6240}"/>
    <cellStyle name="Normal 5 3 2 4 6 2" xfId="5373" xr:uid="{81193D70-690C-41DE-9417-FE4973893F5D}"/>
    <cellStyle name="Normal 5 3 2 4 6 3" xfId="7362" xr:uid="{0071A0F9-3D24-41B1-B81E-B42D064DFF65}"/>
    <cellStyle name="Normal 5 3 2 4 7" xfId="2600" xr:uid="{543C3603-F17F-46D8-B11E-F15B394BCDE4}"/>
    <cellStyle name="Normal 5 3 2 4 7 2" xfId="6202" xr:uid="{15BD4BBB-B2F6-4165-9AEF-5E7EA2263777}"/>
    <cellStyle name="Normal 5 3 2 4 7 3" xfId="7549" xr:uid="{C1696E14-516A-4378-A840-0AB643F6CB81}"/>
    <cellStyle name="Normal 5 3 2 4 8" xfId="2952" xr:uid="{934CF187-6F89-4E5F-ABF2-669C17838F4A}"/>
    <cellStyle name="Normal 5 3 2 4 8 2" xfId="6203" xr:uid="{5CF66944-CF3F-4428-A86E-FC1B2A2F1027}"/>
    <cellStyle name="Normal 5 3 2 4 9" xfId="3735" xr:uid="{83108BE2-29E9-4060-8C02-C4821CC22080}"/>
    <cellStyle name="Normal 5 3 2 5" xfId="1826" xr:uid="{9086EB89-CEAE-4FCC-8E97-161BA0BFDE60}"/>
    <cellStyle name="Normal 5 3 2 5 2" xfId="1827" xr:uid="{2888FF0B-BAC0-4121-8131-47250D10D713}"/>
    <cellStyle name="Normal 5 3 2 5 2 2" xfId="2808" xr:uid="{28C09EB6-4488-49B3-AAB3-63F33192DC8B}"/>
    <cellStyle name="Normal 5 3 2 5 2 2 2" xfId="6204" xr:uid="{57B4FFCC-6C86-4442-B6F3-0C1CD8AED556}"/>
    <cellStyle name="Normal 5 3 2 5 2 2 3" xfId="7758" xr:uid="{873D7B74-C4E9-4F16-8E91-BE1B52B41F21}"/>
    <cellStyle name="Normal 5 3 2 5 2 3" xfId="3161" xr:uid="{0A6A13A4-AC94-4865-BE08-89AF616E7FF0}"/>
    <cellStyle name="Normal 5 3 2 5 2 3 2" xfId="6205" xr:uid="{641D20B1-0A24-4EA6-9D99-377897AA51E7}"/>
    <cellStyle name="Normal 5 3 2 5 2 4" xfId="3944" xr:uid="{BC70158B-E2F5-4F22-A3EC-E61A82AF8054}"/>
    <cellStyle name="Normal 5 3 2 5 2 5" xfId="4929" xr:uid="{66EC692D-96A9-4EF4-9AD3-EF36D52949CF}"/>
    <cellStyle name="Normal 5 3 2 5 2 6" xfId="6942" xr:uid="{D456F52D-CEA0-48FA-88B5-013ACA633B2F}"/>
    <cellStyle name="Normal 5 3 2 5 3" xfId="1828" xr:uid="{E3F7DBBC-1B72-4538-BEE4-0BD835A070FB}"/>
    <cellStyle name="Normal 5 3 2 5 3 2" xfId="3337" xr:uid="{D3E9C7B8-D9E5-4B47-B98E-8E1CE7CE02DF}"/>
    <cellStyle name="Normal 5 3 2 5 3 2 2" xfId="6206" xr:uid="{0AB9DBE0-11C0-438E-AD1C-AF65B3CAFF22}"/>
    <cellStyle name="Normal 5 3 2 5 3 3" xfId="4110" xr:uid="{4D8A480D-CC4C-41E4-93FD-6EABEFCFF47C}"/>
    <cellStyle name="Normal 5 3 2 5 3 4" xfId="5123" xr:uid="{90C0FC7D-BBBF-49C6-A949-ACDF0782BF39}"/>
    <cellStyle name="Normal 5 3 2 5 3 5" xfId="7118" xr:uid="{5977DE5D-008B-4170-A1B7-8F9629F82881}"/>
    <cellStyle name="Normal 5 3 2 5 4" xfId="1829" xr:uid="{FC1E87AD-7C77-4ACF-99E0-016A89BA0CEC}"/>
    <cellStyle name="Normal 5 3 2 5 4 2" xfId="3522" xr:uid="{8D5DA73A-F99C-4026-AB37-96BFAD47C9B4}"/>
    <cellStyle name="Normal 5 3 2 5 4 2 2" xfId="6207" xr:uid="{30C3C4F0-C102-432D-AF7C-FF09CF5815D0}"/>
    <cellStyle name="Normal 5 3 2 5 4 3" xfId="5442" xr:uid="{B5BA9860-3E2A-414E-BF74-B97CE48E29EF}"/>
    <cellStyle name="Normal 5 3 2 5 4 4" xfId="7431" xr:uid="{ADE98361-65CC-4D81-9AD9-B8E498CC8744}"/>
    <cellStyle name="Normal 5 3 2 5 5" xfId="2669" xr:uid="{06EF4AC9-D194-4D70-AAA2-D61306F9B1A1}"/>
    <cellStyle name="Normal 5 3 2 5 5 2" xfId="6208" xr:uid="{4415BBD9-E197-468D-A902-639F2B80B35A}"/>
    <cellStyle name="Normal 5 3 2 5 5 3" xfId="7618" xr:uid="{360398FD-74C4-4A5D-9E40-E9CF7E51EAC4}"/>
    <cellStyle name="Normal 5 3 2 5 6" xfId="3021" xr:uid="{EA998986-4AB6-40F9-BFD5-C1D3EAB778A1}"/>
    <cellStyle name="Normal 5 3 2 5 6 2" xfId="6209" xr:uid="{04DFFE13-C459-4E2D-83B4-4AE3F1EA27FC}"/>
    <cellStyle name="Normal 5 3 2 5 7" xfId="3804" xr:uid="{FF22CB53-5622-412B-B8F4-3093164E797C}"/>
    <cellStyle name="Normal 5 3 2 5 8" xfId="4760" xr:uid="{F97E8E09-542C-49D9-AE29-1BAA532F87AC}"/>
    <cellStyle name="Normal 5 3 2 5 9" xfId="6802" xr:uid="{CF7278B1-0FF0-40EA-9395-CE806276714C}"/>
    <cellStyle name="Normal 5 3 2 6" xfId="1830" xr:uid="{9C0B2547-1BAD-43B2-9C2B-8A395A9A2C7D}"/>
    <cellStyle name="Normal 5 3 2 6 2" xfId="2797" xr:uid="{8B9ADF09-B884-424D-9C77-7B07AA3183D1}"/>
    <cellStyle name="Normal 5 3 2 6 2 2" xfId="6210" xr:uid="{FB11C9EF-81C9-4AD4-9AA0-5228A4D3B735}"/>
    <cellStyle name="Normal 5 3 2 6 2 3" xfId="7747" xr:uid="{80F2473B-293E-4065-965E-C88836504463}"/>
    <cellStyle name="Normal 5 3 2 6 3" xfId="3150" xr:uid="{B9D3CF4D-3703-40AA-A2E7-87FC221C31EF}"/>
    <cellStyle name="Normal 5 3 2 6 3 2" xfId="6211" xr:uid="{789FD171-AEAA-4A99-8CED-1D688941EF9C}"/>
    <cellStyle name="Normal 5 3 2 6 4" xfId="3933" xr:uid="{3DA22A49-ADE6-4384-A09A-7F672965C6A1}"/>
    <cellStyle name="Normal 5 3 2 6 5" xfId="4918" xr:uid="{47A514D0-6D91-4F17-AC13-B19C15944FF0}"/>
    <cellStyle name="Normal 5 3 2 6 6" xfId="6931" xr:uid="{BF04904D-8657-4F87-8FA0-15D0828CF29D}"/>
    <cellStyle name="Normal 5 3 2 7" xfId="1831" xr:uid="{AEE3BE88-26BE-4515-B9C1-55B6AEDD0CD1}"/>
    <cellStyle name="Normal 5 3 2 7 2" xfId="3326" xr:uid="{368AE040-E7C3-4211-9460-3AE7F6F5ABED}"/>
    <cellStyle name="Normal 5 3 2 7 2 2" xfId="6212" xr:uid="{ACB90648-B4B6-415B-8E41-2CB592035276}"/>
    <cellStyle name="Normal 5 3 2 7 3" xfId="4099" xr:uid="{E2246DC8-0536-4235-83FB-41FE49C7BA2C}"/>
    <cellStyle name="Normal 5 3 2 7 4" xfId="5112" xr:uid="{DF8DB150-225B-4007-A9C0-3293DB1771B9}"/>
    <cellStyle name="Normal 5 3 2 7 5" xfId="7107" xr:uid="{9FE06D6E-4BDE-4A85-9A2C-10DE24E143A4}"/>
    <cellStyle name="Normal 5 3 2 8" xfId="1832" xr:uid="{DC987204-9BEC-436E-AB98-A6E6A30E241F}"/>
    <cellStyle name="Normal 5 3 2 8 2" xfId="3523" xr:uid="{30734ECB-23A6-4A05-8029-12DDD4C3F77C}"/>
    <cellStyle name="Normal 5 3 2 8 2 2" xfId="6213" xr:uid="{6E9B96D8-F85D-465C-959F-F64F4840E44D}"/>
    <cellStyle name="Normal 5 3 2 8 3" xfId="4200" xr:uid="{925DEC19-DD21-41BB-BD6F-1FB84E5CBCC6}"/>
    <cellStyle name="Normal 5 3 2 8 4" xfId="5217" xr:uid="{6AF8B01D-E762-4CFC-B6D3-949395718163}"/>
    <cellStyle name="Normal 5 3 2 8 5" xfId="7208" xr:uid="{452B9022-FC0E-41A6-8B0C-5AD6742938F3}"/>
    <cellStyle name="Normal 5 3 2 9" xfId="2418" xr:uid="{23517ADA-8232-4E38-84E8-55746CDF6101}"/>
    <cellStyle name="Normal 5 3 2 9 2" xfId="5319" xr:uid="{63639C88-2E60-40FF-AD27-2B312BB37C12}"/>
    <cellStyle name="Normal 5 3 2 9 3" xfId="7309" xr:uid="{E70EBA26-C92B-475A-9585-200B22E22FA6}"/>
    <cellStyle name="Normal 5 3 3" xfId="1833" xr:uid="{74160B54-4720-479E-992E-BCBEA76077E1}"/>
    <cellStyle name="Normal 5 3 3 10" xfId="3685" xr:uid="{D15C7B8D-2EC2-4C83-9B10-2101BC0B7D4B}"/>
    <cellStyle name="Normal 5 3 3 10 2" xfId="6214" xr:uid="{AA0D563D-F0B5-4BD0-B988-2726B19A3898}"/>
    <cellStyle name="Normal 5 3 3 11" xfId="4571" xr:uid="{8F4C0D56-2722-44E8-A5F5-B4E93E85BD79}"/>
    <cellStyle name="Normal 5 3 3 12" xfId="6683" xr:uid="{697FE2A5-92A0-4CA4-988C-3D86F25C39CF}"/>
    <cellStyle name="Normal 5 3 3 2" xfId="1834" xr:uid="{B77D5A6F-71E0-4D0A-BFFB-2866D68FEA9F}"/>
    <cellStyle name="Normal 5 3 3 2 10" xfId="4668" xr:uid="{8628004E-501E-4171-85EE-C2D4AB7788E3}"/>
    <cellStyle name="Normal 5 3 3 2 11" xfId="6736" xr:uid="{453BB7D3-B91B-44EC-97D0-DB07F0CB8AED}"/>
    <cellStyle name="Normal 5 3 3 2 2" xfId="1835" xr:uid="{0FD534FD-1C06-40FD-95AC-E05F033943B0}"/>
    <cellStyle name="Normal 5 3 3 2 2 2" xfId="1836" xr:uid="{ED545DA8-4B5D-490D-91D3-492B669BEB43}"/>
    <cellStyle name="Normal 5 3 3 2 2 2 2" xfId="2811" xr:uid="{528C8DB2-E8D6-4F7A-9110-5301A03326D2}"/>
    <cellStyle name="Normal 5 3 3 2 2 2 2 2" xfId="6215" xr:uid="{CD7FAC6A-F265-4A5F-A30D-6FDB26B5FFCA}"/>
    <cellStyle name="Normal 5 3 3 2 2 2 2 3" xfId="7761" xr:uid="{2D7F1066-A649-4039-974E-1B973F43C170}"/>
    <cellStyle name="Normal 5 3 3 2 2 2 3" xfId="3164" xr:uid="{74CCF14C-6F5D-480B-B429-048846E80DD7}"/>
    <cellStyle name="Normal 5 3 3 2 2 2 3 2" xfId="6216" xr:uid="{38530BD5-ACC5-46CC-9C01-81F6A3EA1E8D}"/>
    <cellStyle name="Normal 5 3 3 2 2 2 4" xfId="3947" xr:uid="{1E3F5110-E85D-42CA-8C6B-87DF6C972FA3}"/>
    <cellStyle name="Normal 5 3 3 2 2 2 5" xfId="4932" xr:uid="{AA65E4B1-3381-411B-8AD3-8E154C124169}"/>
    <cellStyle name="Normal 5 3 3 2 2 2 6" xfId="6945" xr:uid="{79E794C3-C76B-4700-9458-2D3FBB5506C9}"/>
    <cellStyle name="Normal 5 3 3 2 2 3" xfId="1837" xr:uid="{B9AEA39C-6096-4C19-AB88-126EF80B4CED}"/>
    <cellStyle name="Normal 5 3 3 2 2 3 2" xfId="3340" xr:uid="{94EEDCFD-3F72-4284-A8EC-F341A8D271D2}"/>
    <cellStyle name="Normal 5 3 3 2 2 3 2 2" xfId="6217" xr:uid="{ADBA31E3-0058-4987-9180-9940E3E4D167}"/>
    <cellStyle name="Normal 5 3 3 2 2 3 3" xfId="4113" xr:uid="{923FD5D9-FDDF-4A06-A722-E8F352F18C89}"/>
    <cellStyle name="Normal 5 3 3 2 2 3 4" xfId="5126" xr:uid="{72146C52-271C-4FCB-8571-21AEB0BBE047}"/>
    <cellStyle name="Normal 5 3 3 2 2 3 5" xfId="7121" xr:uid="{BF92F577-1A23-4E1C-9D1D-88749EE9DBF3}"/>
    <cellStyle name="Normal 5 3 3 2 2 4" xfId="1838" xr:uid="{DED18168-ED78-40F4-87C9-0F59B89ED6E0}"/>
    <cellStyle name="Normal 5 3 3 2 2 4 2" xfId="3524" xr:uid="{51E217F1-7565-4D03-B887-0FAD115440AE}"/>
    <cellStyle name="Normal 5 3 3 2 2 4 2 2" xfId="6218" xr:uid="{623CE365-93A9-4BCE-A0DD-E8569A730497}"/>
    <cellStyle name="Normal 5 3 3 2 2 4 3" xfId="5449" xr:uid="{2E4CE6A4-3D18-4134-986F-8485DCB2B287}"/>
    <cellStyle name="Normal 5 3 3 2 2 4 4" xfId="7438" xr:uid="{4364B376-F497-491F-90E8-CB541229E564}"/>
    <cellStyle name="Normal 5 3 3 2 2 5" xfId="2676" xr:uid="{B554B09E-7C52-48B3-B99F-249678A793A7}"/>
    <cellStyle name="Normal 5 3 3 2 2 5 2" xfId="6219" xr:uid="{D48572E3-C745-4D8E-99FE-54F7D246C52E}"/>
    <cellStyle name="Normal 5 3 3 2 2 5 3" xfId="7625" xr:uid="{D4A21FAA-2615-4717-ADDE-6792DAAA31B5}"/>
    <cellStyle name="Normal 5 3 3 2 2 6" xfId="3028" xr:uid="{6A8B7295-9285-480A-9C22-DED1096A2EA3}"/>
    <cellStyle name="Normal 5 3 3 2 2 6 2" xfId="6220" xr:uid="{8A92854B-7673-4205-887A-F2606E5F1B4C}"/>
    <cellStyle name="Normal 5 3 3 2 2 7" xfId="3811" xr:uid="{D0E1A989-0DB1-4181-A35A-1809DB4CB481}"/>
    <cellStyle name="Normal 5 3 3 2 2 8" xfId="4767" xr:uid="{D96A9C54-1F5A-4261-8E58-5ECE4155DB48}"/>
    <cellStyle name="Normal 5 3 3 2 2 9" xfId="6809" xr:uid="{F7EA0D79-B7CD-40DB-9CF3-602FFD08C48E}"/>
    <cellStyle name="Normal 5 3 3 2 3" xfId="1839" xr:uid="{EC576309-60D0-4A70-9737-5C229228F0AE}"/>
    <cellStyle name="Normal 5 3 3 2 3 2" xfId="2810" xr:uid="{FA164A23-6082-4518-BA67-E7ABE75E5FE7}"/>
    <cellStyle name="Normal 5 3 3 2 3 2 2" xfId="6221" xr:uid="{ACED6678-EB81-44D9-BD46-8868D39D3B33}"/>
    <cellStyle name="Normal 5 3 3 2 3 2 3" xfId="7760" xr:uid="{183CC543-5548-4C1A-95AA-4E7FEEBCCBBB}"/>
    <cellStyle name="Normal 5 3 3 2 3 3" xfId="3163" xr:uid="{E9BF1E3D-B42B-438C-82FB-4FF596268E5C}"/>
    <cellStyle name="Normal 5 3 3 2 3 3 2" xfId="6222" xr:uid="{09AF76C9-B1DB-4AC4-AFBE-FC6A2CCA0F1B}"/>
    <cellStyle name="Normal 5 3 3 2 3 4" xfId="3946" xr:uid="{68CED147-DAFD-4555-BB09-F6DBA274A158}"/>
    <cellStyle name="Normal 5 3 3 2 3 5" xfId="4931" xr:uid="{6FC6FC5D-7DA8-4BED-9C41-00B0082F7BA5}"/>
    <cellStyle name="Normal 5 3 3 2 3 6" xfId="6944" xr:uid="{5CAF6AB1-B3FB-4292-ABD4-23C33AEBF9D9}"/>
    <cellStyle name="Normal 5 3 3 2 4" xfId="1840" xr:uid="{72E9BCD8-1948-4AD9-B368-6BB952C639C3}"/>
    <cellStyle name="Normal 5 3 3 2 4 2" xfId="3339" xr:uid="{6D7D96F6-BD1B-4087-B9D5-FC731662B445}"/>
    <cellStyle name="Normal 5 3 3 2 4 2 2" xfId="6223" xr:uid="{AB6ED778-C053-4FDD-9246-5EB8389AF120}"/>
    <cellStyle name="Normal 5 3 3 2 4 3" xfId="4112" xr:uid="{EDDCDA4C-6A5F-4272-862E-7373CC4F9D02}"/>
    <cellStyle name="Normal 5 3 3 2 4 4" xfId="5125" xr:uid="{D9788A72-0C2A-48A3-A149-6BB9BDD5E4DC}"/>
    <cellStyle name="Normal 5 3 3 2 4 5" xfId="7120" xr:uid="{45A2AF5A-CD88-497A-A4BE-ABD6133A1143}"/>
    <cellStyle name="Normal 5 3 3 2 5" xfId="1841" xr:uid="{1CDB3230-04F4-4ED4-ACAA-EB93553AF3B0}"/>
    <cellStyle name="Normal 5 3 3 2 5 2" xfId="3525" xr:uid="{D7F5B576-D98D-4331-98FE-A182A2588928}"/>
    <cellStyle name="Normal 5 3 3 2 5 2 2" xfId="6224" xr:uid="{C69D2B2A-9104-43A0-A34B-D192D6169E43}"/>
    <cellStyle name="Normal 5 3 3 2 5 3" xfId="4256" xr:uid="{5FC3A884-5396-40CF-A0EB-68E6DD7B2F7A}"/>
    <cellStyle name="Normal 5 3 3 2 5 4" xfId="5273" xr:uid="{C6C0C98C-A664-4E06-BA37-7D076AACE6D9}"/>
    <cellStyle name="Normal 5 3 3 2 5 5" xfId="7264" xr:uid="{B560AB69-15CA-44E4-9D12-A3DAB08A289B}"/>
    <cellStyle name="Normal 5 3 3 2 6" xfId="2475" xr:uid="{8B514A34-9D04-4769-B518-7424144690BC}"/>
    <cellStyle name="Normal 5 3 3 2 6 2" xfId="5376" xr:uid="{B14F62D3-18B5-4B6C-B83B-BB398E363166}"/>
    <cellStyle name="Normal 5 3 3 2 6 3" xfId="7365" xr:uid="{9105F3F4-B0E2-4ED0-9033-20E239587A89}"/>
    <cellStyle name="Normal 5 3 3 2 7" xfId="2603" xr:uid="{27A8E250-1E02-4F30-B095-27B2656D28E3}"/>
    <cellStyle name="Normal 5 3 3 2 7 2" xfId="6225" xr:uid="{D2CA9593-B844-49F6-A9B1-00DFC7A67E36}"/>
    <cellStyle name="Normal 5 3 3 2 7 3" xfId="7552" xr:uid="{E6EB4228-4D4D-48E2-B724-AF254ED9CA57}"/>
    <cellStyle name="Normal 5 3 3 2 8" xfId="2955" xr:uid="{D3093EBD-C675-4DDC-A7F7-8B4E094109DF}"/>
    <cellStyle name="Normal 5 3 3 2 8 2" xfId="6226" xr:uid="{46873C72-A5F3-4AC6-9577-0A48F8788F85}"/>
    <cellStyle name="Normal 5 3 3 2 9" xfId="3738" xr:uid="{7118735B-7F4C-495C-93D3-79AE0A4B4BA7}"/>
    <cellStyle name="Normal 5 3 3 3" xfId="1842" xr:uid="{691CAF06-1D30-4C0A-B7D7-6B3B96F399B0}"/>
    <cellStyle name="Normal 5 3 3 3 2" xfId="1843" xr:uid="{33EDC8AF-4DD1-47F8-A487-FBF55BF1594E}"/>
    <cellStyle name="Normal 5 3 3 3 2 2" xfId="2812" xr:uid="{85DF5F89-F90B-4AF4-AB73-67E7D94FF3E8}"/>
    <cellStyle name="Normal 5 3 3 3 2 2 2" xfId="6227" xr:uid="{CB912073-7679-4EA8-AFCB-F235FAC011F8}"/>
    <cellStyle name="Normal 5 3 3 3 2 2 3" xfId="7762" xr:uid="{FE10DDF8-846F-4042-A821-A7F476A0A0E1}"/>
    <cellStyle name="Normal 5 3 3 3 2 3" xfId="3165" xr:uid="{5E4C8C6F-7450-4B49-A543-C98C3901123A}"/>
    <cellStyle name="Normal 5 3 3 3 2 3 2" xfId="6228" xr:uid="{7574EB93-1C21-4DCD-A4E9-DE08D8D4FA49}"/>
    <cellStyle name="Normal 5 3 3 3 2 4" xfId="3948" xr:uid="{ECF6120A-A696-4FCA-A1D3-0DD3F441D803}"/>
    <cellStyle name="Normal 5 3 3 3 2 5" xfId="4933" xr:uid="{55EC58C5-9A40-46B0-B960-8601C82A5520}"/>
    <cellStyle name="Normal 5 3 3 3 2 6" xfId="6946" xr:uid="{D1F3E176-7C71-42DE-9F4A-9DB174327B9D}"/>
    <cellStyle name="Normal 5 3 3 3 3" xfId="1844" xr:uid="{E27B29CB-6AD2-4648-9C59-CD54F913DB24}"/>
    <cellStyle name="Normal 5 3 3 3 3 2" xfId="3341" xr:uid="{D6A0A805-583D-4FE1-B4D8-B7FD5AFB73E0}"/>
    <cellStyle name="Normal 5 3 3 3 3 2 2" xfId="6229" xr:uid="{725A8211-DB8C-445D-9AF2-9C99F769833C}"/>
    <cellStyle name="Normal 5 3 3 3 3 3" xfId="4114" xr:uid="{AF47FDCD-DC1C-47D7-A184-A6F429325A7A}"/>
    <cellStyle name="Normal 5 3 3 3 3 4" xfId="5127" xr:uid="{BE77D62B-E0DD-4266-8315-8685B6386BF3}"/>
    <cellStyle name="Normal 5 3 3 3 3 5" xfId="7122" xr:uid="{F51BF890-CD7A-4A8D-A03D-FA9873327A38}"/>
    <cellStyle name="Normal 5 3 3 3 4" xfId="1845" xr:uid="{667A8291-A7C0-4C57-99FB-58A4995CC5C0}"/>
    <cellStyle name="Normal 5 3 3 3 4 2" xfId="3526" xr:uid="{53DD3153-E517-4D84-ABB7-562FD56B3687}"/>
    <cellStyle name="Normal 5 3 3 3 4 2 2" xfId="6230" xr:uid="{79A82D0A-0322-4845-BE27-11869172E486}"/>
    <cellStyle name="Normal 5 3 3 3 4 3" xfId="5448" xr:uid="{81921289-5905-43B3-B96E-955A6CC392D8}"/>
    <cellStyle name="Normal 5 3 3 3 4 4" xfId="7437" xr:uid="{F3AC4D10-B7ED-438F-A91E-28EFC40053BF}"/>
    <cellStyle name="Normal 5 3 3 3 5" xfId="2675" xr:uid="{ACE44659-3C6C-4039-B9F3-7D211BF80437}"/>
    <cellStyle name="Normal 5 3 3 3 5 2" xfId="6231" xr:uid="{F952CCC6-4777-44DC-BF77-7406A4B0A6E4}"/>
    <cellStyle name="Normal 5 3 3 3 5 3" xfId="7624" xr:uid="{126EDE63-EA25-453E-9479-2AE28CC5EDFC}"/>
    <cellStyle name="Normal 5 3 3 3 6" xfId="3027" xr:uid="{C7E2922D-940A-43AE-B806-F0DCD16D4340}"/>
    <cellStyle name="Normal 5 3 3 3 6 2" xfId="6232" xr:uid="{1F244977-8D7C-4534-B82E-553C9692C2C4}"/>
    <cellStyle name="Normal 5 3 3 3 7" xfId="3810" xr:uid="{8E863B49-B3C3-4B9E-B981-8E1768132836}"/>
    <cellStyle name="Normal 5 3 3 3 8" xfId="4766" xr:uid="{6877C323-3D2A-4A9D-BD08-A25D4ACEF3DA}"/>
    <cellStyle name="Normal 5 3 3 3 9" xfId="6808" xr:uid="{3AB6F47D-7E98-4EB6-B752-D6299B99475B}"/>
    <cellStyle name="Normal 5 3 3 4" xfId="1846" xr:uid="{126CF106-9800-4765-80C0-E4BD3BDECC49}"/>
    <cellStyle name="Normal 5 3 3 4 2" xfId="2809" xr:uid="{FBD5510E-77D9-49B7-A6F9-F9BA1F642715}"/>
    <cellStyle name="Normal 5 3 3 4 2 2" xfId="6233" xr:uid="{EE60EAD4-0E07-4136-9708-152536A96221}"/>
    <cellStyle name="Normal 5 3 3 4 2 3" xfId="7759" xr:uid="{95907A41-6BEF-4A39-97A7-F0BD13CA123A}"/>
    <cellStyle name="Normal 5 3 3 4 3" xfId="3162" xr:uid="{D1D40640-2E00-49AB-B84B-D7CAC294DB65}"/>
    <cellStyle name="Normal 5 3 3 4 3 2" xfId="6234" xr:uid="{5D53E513-B3A0-4703-A003-D65C644F661E}"/>
    <cellStyle name="Normal 5 3 3 4 4" xfId="3945" xr:uid="{FEFC3305-9C9B-4759-94E0-6A78DFA10BF3}"/>
    <cellStyle name="Normal 5 3 3 4 5" xfId="4930" xr:uid="{956381FF-AB51-47E5-8984-CE2CB25D5659}"/>
    <cellStyle name="Normal 5 3 3 4 6" xfId="6943" xr:uid="{EC8259D6-1E57-4C4E-A592-9B5F4A8B4988}"/>
    <cellStyle name="Normal 5 3 3 5" xfId="1847" xr:uid="{526411FC-C25A-4CB4-A2DB-23036E8915AD}"/>
    <cellStyle name="Normal 5 3 3 5 2" xfId="3338" xr:uid="{2F197850-D1E0-416B-A8A9-49B53FA8A047}"/>
    <cellStyle name="Normal 5 3 3 5 2 2" xfId="6235" xr:uid="{5CADBC79-3C27-44DF-A579-65156643C457}"/>
    <cellStyle name="Normal 5 3 3 5 3" xfId="4111" xr:uid="{C399BB50-9B27-4887-8D31-E5C395908E1A}"/>
    <cellStyle name="Normal 5 3 3 5 4" xfId="5124" xr:uid="{4DBC07B5-C75D-4B61-BBCA-7E76A307B4B1}"/>
    <cellStyle name="Normal 5 3 3 5 5" xfId="7119" xr:uid="{1B004EF7-7419-409A-A1F9-A39B242B7953}"/>
    <cellStyle name="Normal 5 3 3 6" xfId="1848" xr:uid="{9888A2C2-E0DF-4D7A-9816-383E1D1AC261}"/>
    <cellStyle name="Normal 5 3 3 6 2" xfId="3527" xr:uid="{4DF51878-DAB6-4E43-A9BE-62050A615F88}"/>
    <cellStyle name="Normal 5 3 3 6 2 2" xfId="6236" xr:uid="{EDBCEF5F-0BCA-465C-BE1E-205A579C5EE9}"/>
    <cellStyle name="Normal 5 3 3 6 3" xfId="4203" xr:uid="{7E06313E-265E-4623-80D4-6A04CCA6D4DA}"/>
    <cellStyle name="Normal 5 3 3 6 4" xfId="5220" xr:uid="{2B869381-E568-4CD1-BA76-71A61C3451AA}"/>
    <cellStyle name="Normal 5 3 3 6 5" xfId="7211" xr:uid="{F2428DFA-A31C-4BEC-9198-926B9FDB2818}"/>
    <cellStyle name="Normal 5 3 3 7" xfId="2421" xr:uid="{509E3453-3427-4C99-AF51-8327BEE4B386}"/>
    <cellStyle name="Normal 5 3 3 7 2" xfId="5322" xr:uid="{0F5AAA91-E97C-40AB-85CF-C8EA2CFD6C11}"/>
    <cellStyle name="Normal 5 3 3 7 3" xfId="7312" xr:uid="{5A0E3D1C-0729-4228-BA5E-A6533ECC3C40}"/>
    <cellStyle name="Normal 5 3 3 8" xfId="2549" xr:uid="{834A8CA9-23B2-49F8-9F16-FD3BA433D5B1}"/>
    <cellStyle name="Normal 5 3 3 8 2" xfId="6237" xr:uid="{8B065FE0-3AC4-454C-BAE0-370D0F918A10}"/>
    <cellStyle name="Normal 5 3 3 8 3" xfId="7499" xr:uid="{AA559D3E-B34D-430B-B383-99AFED3F971C}"/>
    <cellStyle name="Normal 5 3 3 9" xfId="2901" xr:uid="{6C572384-E911-485C-A3DE-F13BFC475CCC}"/>
    <cellStyle name="Normal 5 3 3 9 2" xfId="6238" xr:uid="{BAE16148-9873-4F6B-A303-B13BB567C888}"/>
    <cellStyle name="Normal 5 3 4" xfId="1849" xr:uid="{2B1AC518-7B6E-4ECB-B65E-DAE8BAC5FB5F}"/>
    <cellStyle name="Normal 5 3 4 10" xfId="3686" xr:uid="{AB492493-D7BC-4906-B7B7-F9A678A8ED0E}"/>
    <cellStyle name="Normal 5 3 4 10 2" xfId="6239" xr:uid="{8EF85858-E852-4B12-A36B-9F294F2CC992}"/>
    <cellStyle name="Normal 5 3 4 11" xfId="4572" xr:uid="{9CD99F1F-CABE-48D1-9D5B-A69E5099136E}"/>
    <cellStyle name="Normal 5 3 4 12" xfId="6684" xr:uid="{EECA4C0E-C56E-4EFB-8492-FE4EA2EE79A1}"/>
    <cellStyle name="Normal 5 3 4 2" xfId="1850" xr:uid="{CC3959AD-01F1-46F2-884A-DE51A6066D6F}"/>
    <cellStyle name="Normal 5 3 4 2 10" xfId="4669" xr:uid="{AABB9393-68B1-409D-A9E0-70DAC713E358}"/>
    <cellStyle name="Normal 5 3 4 2 11" xfId="6737" xr:uid="{863D2E15-423D-4F13-8328-DCBF9E195AA6}"/>
    <cellStyle name="Normal 5 3 4 2 2" xfId="1851" xr:uid="{7DB7C287-8229-41A1-9FB8-A68968B9F48C}"/>
    <cellStyle name="Normal 5 3 4 2 2 2" xfId="1852" xr:uid="{A4829A8B-2F5E-41AF-AF02-260B4D52133E}"/>
    <cellStyle name="Normal 5 3 4 2 2 2 2" xfId="2815" xr:uid="{567F1431-8937-4431-BD9A-7AB3291B1CEC}"/>
    <cellStyle name="Normal 5 3 4 2 2 2 2 2" xfId="6240" xr:uid="{4FFADE87-5C1F-46E7-8B46-DC1C799EC4C3}"/>
    <cellStyle name="Normal 5 3 4 2 2 2 2 3" xfId="7765" xr:uid="{13C25323-786E-4C29-94C3-EB44963BFCE1}"/>
    <cellStyle name="Normal 5 3 4 2 2 2 3" xfId="3168" xr:uid="{DB45551B-244B-4BB0-A79F-D26CFAC4A60F}"/>
    <cellStyle name="Normal 5 3 4 2 2 2 3 2" xfId="6241" xr:uid="{13F672F6-9422-40CC-8081-AC4323D83603}"/>
    <cellStyle name="Normal 5 3 4 2 2 2 4" xfId="3951" xr:uid="{70335D75-BC86-4F08-916C-964F1AC8D960}"/>
    <cellStyle name="Normal 5 3 4 2 2 2 5" xfId="4936" xr:uid="{2D4C2129-E13B-4554-BB51-C92797CF2896}"/>
    <cellStyle name="Normal 5 3 4 2 2 2 6" xfId="6949" xr:uid="{8914F2BC-9CCA-4ED0-8565-F0272CE1FF73}"/>
    <cellStyle name="Normal 5 3 4 2 2 3" xfId="1853" xr:uid="{3F338E62-31B0-416C-8A0F-0373D287196C}"/>
    <cellStyle name="Normal 5 3 4 2 2 3 2" xfId="3344" xr:uid="{E53AAAE7-32E7-484F-9950-2E8CC133A6D4}"/>
    <cellStyle name="Normal 5 3 4 2 2 3 2 2" xfId="6242" xr:uid="{D93B82BD-6A43-47F3-820B-871C4CD8727C}"/>
    <cellStyle name="Normal 5 3 4 2 2 3 3" xfId="4117" xr:uid="{DFD58924-0F31-4355-BAFB-0C7B07B9C8E8}"/>
    <cellStyle name="Normal 5 3 4 2 2 3 4" xfId="5130" xr:uid="{5B449FCE-F30C-4ECE-AD5E-7260D0CA8948}"/>
    <cellStyle name="Normal 5 3 4 2 2 3 5" xfId="7125" xr:uid="{6C4047BC-F952-44D6-91F2-D354B7476B4C}"/>
    <cellStyle name="Normal 5 3 4 2 2 4" xfId="1854" xr:uid="{F271A1A2-FDE9-4F72-B093-EC7F1543BDD5}"/>
    <cellStyle name="Normal 5 3 4 2 2 4 2" xfId="3528" xr:uid="{CECEA22E-96BF-4608-93F0-35DFD9D1C8E5}"/>
    <cellStyle name="Normal 5 3 4 2 2 4 2 2" xfId="6243" xr:uid="{B8CEF602-0E48-4C31-9473-B431793641DD}"/>
    <cellStyle name="Normal 5 3 4 2 2 4 3" xfId="5451" xr:uid="{EBE31604-219A-493F-B30B-FD4E74297429}"/>
    <cellStyle name="Normal 5 3 4 2 2 4 4" xfId="7440" xr:uid="{0F0AB6BB-BD37-4171-BF17-1FFA7CA96148}"/>
    <cellStyle name="Normal 5 3 4 2 2 5" xfId="2678" xr:uid="{E6AE7AE1-DD28-4A45-97F8-03C2E7F42445}"/>
    <cellStyle name="Normal 5 3 4 2 2 5 2" xfId="6244" xr:uid="{3DE25930-5741-4998-8C4B-00C7E8B13E9A}"/>
    <cellStyle name="Normal 5 3 4 2 2 5 3" xfId="7627" xr:uid="{87111AEB-DD7C-4D55-AA9C-F75F5D77FDDE}"/>
    <cellStyle name="Normal 5 3 4 2 2 6" xfId="3030" xr:uid="{8343C566-FDEC-45D3-85DF-61DE2F4CBD08}"/>
    <cellStyle name="Normal 5 3 4 2 2 6 2" xfId="6245" xr:uid="{4E623FAA-18D7-4494-BBE5-3E283DD063D3}"/>
    <cellStyle name="Normal 5 3 4 2 2 7" xfId="3813" xr:uid="{9F4091A6-3851-4787-9BE1-E0D85096944A}"/>
    <cellStyle name="Normal 5 3 4 2 2 8" xfId="4769" xr:uid="{66427E74-0EFC-4A75-8A23-3B6A4E7F2778}"/>
    <cellStyle name="Normal 5 3 4 2 2 9" xfId="6811" xr:uid="{B7C10DE1-76C8-4192-9793-3F31EA8AF876}"/>
    <cellStyle name="Normal 5 3 4 2 3" xfId="1855" xr:uid="{C62866C9-20D0-4526-9B67-BB2CF08AAFC1}"/>
    <cellStyle name="Normal 5 3 4 2 3 2" xfId="2814" xr:uid="{86D9F251-80F7-41AE-9582-9AAF98CE9455}"/>
    <cellStyle name="Normal 5 3 4 2 3 2 2" xfId="6246" xr:uid="{A49698A5-FEEB-455B-8CFC-AE66A3F9BB10}"/>
    <cellStyle name="Normal 5 3 4 2 3 2 3" xfId="7764" xr:uid="{BC2384BB-1F2E-4158-87A7-14E44576C44E}"/>
    <cellStyle name="Normal 5 3 4 2 3 3" xfId="3167" xr:uid="{492616FA-E97D-41A2-8526-292B9B0C8B92}"/>
    <cellStyle name="Normal 5 3 4 2 3 3 2" xfId="6247" xr:uid="{2E7E3D95-E2AA-4DA4-A84D-880AA7DF31CE}"/>
    <cellStyle name="Normal 5 3 4 2 3 4" xfId="3950" xr:uid="{8D09EA5E-CB24-4A3A-B25D-DB281CA3DFAB}"/>
    <cellStyle name="Normal 5 3 4 2 3 5" xfId="4935" xr:uid="{456F8D7F-E254-4CCB-B090-488D39E22B5C}"/>
    <cellStyle name="Normal 5 3 4 2 3 6" xfId="6948" xr:uid="{6F676E6A-DFF4-4CE6-A993-1367E4D5CC29}"/>
    <cellStyle name="Normal 5 3 4 2 4" xfId="1856" xr:uid="{DFEAE1E3-7EA6-4613-9A1A-CA99CC7A00D9}"/>
    <cellStyle name="Normal 5 3 4 2 4 2" xfId="3343" xr:uid="{97321A15-8DE9-4E33-9EB5-022B71D8CFBA}"/>
    <cellStyle name="Normal 5 3 4 2 4 2 2" xfId="6248" xr:uid="{EA240375-4B45-45A1-94DE-545626A4706A}"/>
    <cellStyle name="Normal 5 3 4 2 4 3" xfId="4116" xr:uid="{9F1BF28E-E8FE-4E17-87D6-6CFC30B84AD6}"/>
    <cellStyle name="Normal 5 3 4 2 4 4" xfId="5129" xr:uid="{1114852F-33E6-477A-8C35-8DD8219B3B92}"/>
    <cellStyle name="Normal 5 3 4 2 4 5" xfId="7124" xr:uid="{9EE6760B-AF62-4FB6-8F0C-606C293DE984}"/>
    <cellStyle name="Normal 5 3 4 2 5" xfId="1857" xr:uid="{1CB491EF-3A2A-4764-807E-E49B70418C1B}"/>
    <cellStyle name="Normal 5 3 4 2 5 2" xfId="3529" xr:uid="{4697F951-8E86-4136-A6C0-A5B8CE4F7AAF}"/>
    <cellStyle name="Normal 5 3 4 2 5 2 2" xfId="6249" xr:uid="{F8D3761D-3327-40F9-8CAF-7DBF265852D3}"/>
    <cellStyle name="Normal 5 3 4 2 5 3" xfId="4257" xr:uid="{A391423A-A5A7-40B4-A628-674AAF01FCDE}"/>
    <cellStyle name="Normal 5 3 4 2 5 4" xfId="5274" xr:uid="{67E8D1B4-7507-4065-BA79-159029656269}"/>
    <cellStyle name="Normal 5 3 4 2 5 5" xfId="7265" xr:uid="{1CB4F350-1441-45BF-98AA-682D8E44C263}"/>
    <cellStyle name="Normal 5 3 4 2 6" xfId="2476" xr:uid="{89F5030C-D446-43BC-9527-8187F5D8EFDB}"/>
    <cellStyle name="Normal 5 3 4 2 6 2" xfId="5377" xr:uid="{088B8C9B-ADE9-4A22-8D82-43D85F6A7088}"/>
    <cellStyle name="Normal 5 3 4 2 6 3" xfId="7366" xr:uid="{661AB3D5-5929-4D41-9351-B0B7B1A167C3}"/>
    <cellStyle name="Normal 5 3 4 2 7" xfId="2604" xr:uid="{F18CF026-BF36-4D6E-A7D3-2DE9A52B7F56}"/>
    <cellStyle name="Normal 5 3 4 2 7 2" xfId="6250" xr:uid="{2E2B045E-C343-4136-9589-4C6BC5C840F3}"/>
    <cellStyle name="Normal 5 3 4 2 7 3" xfId="7553" xr:uid="{7CCD421F-213A-4B9A-93A8-3B9CDFB0CF78}"/>
    <cellStyle name="Normal 5 3 4 2 8" xfId="2956" xr:uid="{207051D4-1F63-497F-942C-F0506C675095}"/>
    <cellStyle name="Normal 5 3 4 2 8 2" xfId="6251" xr:uid="{CB29E6CA-0BEA-4197-9321-C33DD1382040}"/>
    <cellStyle name="Normal 5 3 4 2 9" xfId="3739" xr:uid="{86373192-B806-41B9-B295-31CAF4A7254C}"/>
    <cellStyle name="Normal 5 3 4 3" xfId="1858" xr:uid="{1F66CBB7-063E-491D-A62C-C1FF5216B3A1}"/>
    <cellStyle name="Normal 5 3 4 3 2" xfId="1859" xr:uid="{2238B0A0-2DC4-4114-B86E-270DE3848BDA}"/>
    <cellStyle name="Normal 5 3 4 3 2 2" xfId="2816" xr:uid="{F98DA629-952D-4C1A-9D54-0BCFADAB13F3}"/>
    <cellStyle name="Normal 5 3 4 3 2 2 2" xfId="6252" xr:uid="{7D8C73F4-186D-40D1-A6CF-361340467731}"/>
    <cellStyle name="Normal 5 3 4 3 2 2 3" xfId="7766" xr:uid="{7AFE92B3-99C3-4BEC-9846-D0667381657E}"/>
    <cellStyle name="Normal 5 3 4 3 2 3" xfId="3169" xr:uid="{347342EC-83FA-4BDB-84CA-5D181CF9E700}"/>
    <cellStyle name="Normal 5 3 4 3 2 3 2" xfId="6253" xr:uid="{8DC8FFDC-0F25-43F9-AED4-2CBB5627F29F}"/>
    <cellStyle name="Normal 5 3 4 3 2 4" xfId="3952" xr:uid="{C27E5A73-7A8C-4E1A-93CC-D3F0F62BD8A8}"/>
    <cellStyle name="Normal 5 3 4 3 2 5" xfId="4937" xr:uid="{B61BF577-7297-4443-91AF-FEFD91101B01}"/>
    <cellStyle name="Normal 5 3 4 3 2 6" xfId="6950" xr:uid="{423BD270-2EF2-454C-B2BF-3412BFA44DB9}"/>
    <cellStyle name="Normal 5 3 4 3 3" xfId="1860" xr:uid="{74829F9B-8414-4F4C-BCFE-BF206EBC068B}"/>
    <cellStyle name="Normal 5 3 4 3 3 2" xfId="3345" xr:uid="{BB5B97A1-0908-49BB-9F1F-605BFAA3152A}"/>
    <cellStyle name="Normal 5 3 4 3 3 2 2" xfId="6254" xr:uid="{00B71C7C-E07F-41C8-985C-30673516F575}"/>
    <cellStyle name="Normal 5 3 4 3 3 3" xfId="4118" xr:uid="{68A1E5BC-305B-4EB8-A018-ADE9A4769E55}"/>
    <cellStyle name="Normal 5 3 4 3 3 4" xfId="5131" xr:uid="{91641A0F-5253-4F15-A452-E29F4D5C02E9}"/>
    <cellStyle name="Normal 5 3 4 3 3 5" xfId="7126" xr:uid="{AB2D2FB9-E252-4D14-B1BD-F494DF15E3A8}"/>
    <cellStyle name="Normal 5 3 4 3 4" xfId="1861" xr:uid="{2EC94760-D32E-4573-8661-352E5593BCF9}"/>
    <cellStyle name="Normal 5 3 4 3 4 2" xfId="3530" xr:uid="{3848EC8D-1143-4BA6-A3DF-BAAF397A2117}"/>
    <cellStyle name="Normal 5 3 4 3 4 2 2" xfId="6255" xr:uid="{461A5DEC-6B4E-43F9-AE06-16732F988431}"/>
    <cellStyle name="Normal 5 3 4 3 4 3" xfId="5450" xr:uid="{D2695415-7C59-443E-BF2D-74A11EBA362F}"/>
    <cellStyle name="Normal 5 3 4 3 4 4" xfId="7439" xr:uid="{060A4C5B-1434-4D5C-BE5F-D580F11019E0}"/>
    <cellStyle name="Normal 5 3 4 3 5" xfId="2677" xr:uid="{33008CA4-12D0-4B1D-A0B2-F3B5CBFE3AB5}"/>
    <cellStyle name="Normal 5 3 4 3 5 2" xfId="6256" xr:uid="{BCBEF5BD-C061-4748-A6B1-841248E6B34C}"/>
    <cellStyle name="Normal 5 3 4 3 5 3" xfId="7626" xr:uid="{81608C73-5743-47A0-9F8D-6DE9EA487038}"/>
    <cellStyle name="Normal 5 3 4 3 6" xfId="3029" xr:uid="{5CE60BCF-54FD-4ABF-9B00-72A66B24C33F}"/>
    <cellStyle name="Normal 5 3 4 3 6 2" xfId="6257" xr:uid="{2EA509F3-EF54-462A-8D86-027909B32D7D}"/>
    <cellStyle name="Normal 5 3 4 3 7" xfId="3812" xr:uid="{DC58062B-9DD0-41F9-855D-8EE5A070E60B}"/>
    <cellStyle name="Normal 5 3 4 3 8" xfId="4768" xr:uid="{5F465532-93B1-463E-BFE2-A10F2EC72A4F}"/>
    <cellStyle name="Normal 5 3 4 3 9" xfId="6810" xr:uid="{5F42334E-A87A-4B9A-8E89-1F9519EB40A7}"/>
    <cellStyle name="Normal 5 3 4 4" xfId="1862" xr:uid="{878B0E89-392D-481A-8224-ACE4F1D226A3}"/>
    <cellStyle name="Normal 5 3 4 4 2" xfId="2813" xr:uid="{96974731-7A77-4932-B2C4-34A43DC59B66}"/>
    <cellStyle name="Normal 5 3 4 4 2 2" xfId="6258" xr:uid="{9B78D4CD-356C-491B-931A-81EC48F6A88A}"/>
    <cellStyle name="Normal 5 3 4 4 2 3" xfId="7763" xr:uid="{20453A88-5B71-43C9-9A5F-D623E7C31AEE}"/>
    <cellStyle name="Normal 5 3 4 4 3" xfId="3166" xr:uid="{D8E4215B-DC2A-40A9-A3F1-EA51A84F7157}"/>
    <cellStyle name="Normal 5 3 4 4 3 2" xfId="6259" xr:uid="{3B3969D0-BAE2-4D78-8809-D79E13976C78}"/>
    <cellStyle name="Normal 5 3 4 4 4" xfId="3949" xr:uid="{C5DE1BC0-3079-4121-9EFE-769933468262}"/>
    <cellStyle name="Normal 5 3 4 4 5" xfId="4934" xr:uid="{EC4A1FEF-3371-4974-93AE-5DB430AA3F56}"/>
    <cellStyle name="Normal 5 3 4 4 6" xfId="6947" xr:uid="{E8C63AD3-E80B-4C3D-B104-2E33F135DF39}"/>
    <cellStyle name="Normal 5 3 4 5" xfId="1863" xr:uid="{633DB046-71A2-4314-AB26-AE76736BC979}"/>
    <cellStyle name="Normal 5 3 4 5 2" xfId="3342" xr:uid="{BB991DCB-EC6D-4105-9DDE-6E4CC846F260}"/>
    <cellStyle name="Normal 5 3 4 5 2 2" xfId="6260" xr:uid="{BBAFAC1C-9A7E-47A1-83B6-C81E478508EB}"/>
    <cellStyle name="Normal 5 3 4 5 3" xfId="4115" xr:uid="{55BF854B-64CE-48AB-9CB4-649C3830730F}"/>
    <cellStyle name="Normal 5 3 4 5 4" xfId="5128" xr:uid="{410F85FB-3BF4-41F6-BD42-C265DC74819C}"/>
    <cellStyle name="Normal 5 3 4 5 5" xfId="7123" xr:uid="{A5E78B22-225E-453C-9A98-09533BE1CFCB}"/>
    <cellStyle name="Normal 5 3 4 6" xfId="1864" xr:uid="{209DD304-011E-4EEF-AA42-6A9D7D1E5ECA}"/>
    <cellStyle name="Normal 5 3 4 6 2" xfId="3531" xr:uid="{30348880-686A-4700-8D66-3A460A707723}"/>
    <cellStyle name="Normal 5 3 4 6 2 2" xfId="6261" xr:uid="{11B77E6D-06CB-47A9-A9A4-A146C07F6776}"/>
    <cellStyle name="Normal 5 3 4 6 3" xfId="4204" xr:uid="{4ABF5A0C-8397-484E-BE58-991BB761EE7D}"/>
    <cellStyle name="Normal 5 3 4 6 4" xfId="5221" xr:uid="{2B4857B9-B4CB-426C-A616-9C5136A1FA71}"/>
    <cellStyle name="Normal 5 3 4 6 5" xfId="7212" xr:uid="{46F351E7-2C4A-47F9-80C1-47B5BB1B932E}"/>
    <cellStyle name="Normal 5 3 4 7" xfId="2422" xr:uid="{81121694-757A-4B8E-9FBE-3434C063463F}"/>
    <cellStyle name="Normal 5 3 4 7 2" xfId="5323" xr:uid="{5312DE82-387B-4DD2-A2F4-106E5F23C044}"/>
    <cellStyle name="Normal 5 3 4 7 3" xfId="7313" xr:uid="{AFF49AC4-3B3E-4C61-856E-F1661602A5CF}"/>
    <cellStyle name="Normal 5 3 4 8" xfId="2550" xr:uid="{C508EB09-AB33-4321-98C6-CD7652129A94}"/>
    <cellStyle name="Normal 5 3 4 8 2" xfId="6262" xr:uid="{03C9D5F1-36B0-4A98-9066-C0253F3ED7C1}"/>
    <cellStyle name="Normal 5 3 4 8 3" xfId="7500" xr:uid="{F4CBE539-320E-455F-AE8A-DA5E2DBE91BD}"/>
    <cellStyle name="Normal 5 3 4 9" xfId="2902" xr:uid="{BFCFEC1C-9915-416F-860F-84A3B7FCC726}"/>
    <cellStyle name="Normal 5 3 4 9 2" xfId="6263" xr:uid="{A9B91175-643C-4695-9C16-EC467567B4B3}"/>
    <cellStyle name="Normal 5 3 5" xfId="1865" xr:uid="{C68F94CF-77F2-4166-A0AE-641CF399AC7C}"/>
    <cellStyle name="Normal 5 3 5 10" xfId="3681" xr:uid="{9450CBE4-5081-4AF3-A291-05945368B356}"/>
    <cellStyle name="Normal 5 3 5 11" xfId="4567" xr:uid="{3C61A622-5F70-47BC-AECD-9E4D798FAD4F}"/>
    <cellStyle name="Normal 5 3 5 12" xfId="6679" xr:uid="{8010242D-8EC0-4F89-B5B5-AF573DE4E168}"/>
    <cellStyle name="Normal 5 3 5 2" xfId="1866" xr:uid="{6E97C2F8-8FF1-40A1-B2DC-CF4B5F08E1A6}"/>
    <cellStyle name="Normal 5 3 5 2 10" xfId="6750" xr:uid="{6A889587-3765-4666-A9FC-C44E7A32EEEF}"/>
    <cellStyle name="Normal 5 3 5 2 2" xfId="1867" xr:uid="{652638DE-2B1E-418A-8EC2-41BA33020667}"/>
    <cellStyle name="Normal 5 3 5 2 2 2" xfId="2818" xr:uid="{A60AB1A8-399C-41EF-A34F-042EEDB7A322}"/>
    <cellStyle name="Normal 5 3 5 2 2 2 2" xfId="6264" xr:uid="{5065EF73-8983-4CE7-B96B-37E695D02BF7}"/>
    <cellStyle name="Normal 5 3 5 2 2 2 3" xfId="7768" xr:uid="{7CE8EA65-FFB1-4D59-B8AF-7E586B03926A}"/>
    <cellStyle name="Normal 5 3 5 2 2 3" xfId="3171" xr:uid="{B0BCCD64-C5B4-4AF2-B233-130C5ED9FE05}"/>
    <cellStyle name="Normal 5 3 5 2 2 3 2" xfId="6265" xr:uid="{DEE7F3D2-D99E-4645-8EE3-2E916C4D20E2}"/>
    <cellStyle name="Normal 5 3 5 2 2 4" xfId="3954" xr:uid="{FADA782A-52CC-445E-8A9A-077666B0B1F7}"/>
    <cellStyle name="Normal 5 3 5 2 2 5" xfId="4939" xr:uid="{D4A34FF6-6B7F-42B9-AC61-E7C28C76DEE0}"/>
    <cellStyle name="Normal 5 3 5 2 2 6" xfId="6952" xr:uid="{EBB3B323-0737-46AB-B272-74E2D1D593CA}"/>
    <cellStyle name="Normal 5 3 5 2 3" xfId="1868" xr:uid="{D7E0498A-3AF9-49CA-A1F3-70A714FF1E65}"/>
    <cellStyle name="Normal 5 3 5 2 3 2" xfId="3347" xr:uid="{224C7500-791D-47A4-98F7-E3CA9D5D1A43}"/>
    <cellStyle name="Normal 5 3 5 2 3 2 2" xfId="6266" xr:uid="{B4E38BE0-E322-412A-A947-AC8BE5850647}"/>
    <cellStyle name="Normal 5 3 5 2 3 3" xfId="4120" xr:uid="{0DA98025-A16E-4333-A14B-727C1FDF6CA7}"/>
    <cellStyle name="Normal 5 3 5 2 3 4" xfId="5133" xr:uid="{3BEC8198-4B73-4F39-B474-76B7283D318C}"/>
    <cellStyle name="Normal 5 3 5 2 3 5" xfId="7128" xr:uid="{5E8B23EF-6D68-403B-9E75-E2E14F226689}"/>
    <cellStyle name="Normal 5 3 5 2 4" xfId="1869" xr:uid="{B7F8AFFD-9332-4DD1-9AD5-CF9F40E38C42}"/>
    <cellStyle name="Normal 5 3 5 2 4 2" xfId="3532" xr:uid="{90F0C759-FEAE-4DCF-9C53-B4E17F6A58C7}"/>
    <cellStyle name="Normal 5 3 5 2 4 2 2" xfId="6267" xr:uid="{28B64B93-BAA9-44F6-8EF1-86BC59C9E38D}"/>
    <cellStyle name="Normal 5 3 5 2 4 3" xfId="4270" xr:uid="{C68EE4F3-BE26-4DF7-800C-F10FB2668892}"/>
    <cellStyle name="Normal 5 3 5 2 4 4" xfId="5287" xr:uid="{D04C0B82-C50C-4E18-BE18-6748E0073AD7}"/>
    <cellStyle name="Normal 5 3 5 2 4 5" xfId="7278" xr:uid="{512D2EA3-ECCE-4CCE-B2B8-309C17019077}"/>
    <cellStyle name="Normal 5 3 5 2 5" xfId="2489" xr:uid="{6B5CB9CA-C279-45AC-BDCB-88447D6B6DAE}"/>
    <cellStyle name="Normal 5 3 5 2 5 2" xfId="5390" xr:uid="{DE9684C6-1558-4652-9D7A-BF70C1710BFD}"/>
    <cellStyle name="Normal 5 3 5 2 5 3" xfId="7379" xr:uid="{84C6DD42-6F0B-4DFD-87E1-3C861DD8CAE7}"/>
    <cellStyle name="Normal 5 3 5 2 6" xfId="2617" xr:uid="{1F95EF21-9413-476A-912E-D01FBAD29342}"/>
    <cellStyle name="Normal 5 3 5 2 6 2" xfId="6268" xr:uid="{F34009BB-0C2E-4F98-ADBD-8E70D54121DA}"/>
    <cellStyle name="Normal 5 3 5 2 6 3" xfId="7566" xr:uid="{07964B14-65DA-4D70-BD4E-9D5A5CD5A920}"/>
    <cellStyle name="Normal 5 3 5 2 7" xfId="2969" xr:uid="{75CB4724-C522-4A6C-B609-FB9782A690C2}"/>
    <cellStyle name="Normal 5 3 5 2 7 2" xfId="6269" xr:uid="{C66ADB6D-D9E2-42DB-B669-A849B922EE65}"/>
    <cellStyle name="Normal 5 3 5 2 8" xfId="3752" xr:uid="{C941D134-09A3-495E-92CB-19456661FC28}"/>
    <cellStyle name="Normal 5 3 5 2 9" xfId="4685" xr:uid="{597C0AAA-C053-4360-A9F4-58043B70B70B}"/>
    <cellStyle name="Normal 5 3 5 3" xfId="1870" xr:uid="{AD770187-64B8-4BA8-9310-EB2BC13E8D97}"/>
    <cellStyle name="Normal 5 3 5 3 2" xfId="2511" xr:uid="{75BD9FDB-DA47-4DC2-B40B-95EA0E8942AE}"/>
    <cellStyle name="Normal 5 3 5 3 2 2" xfId="5452" xr:uid="{0E0ECBB3-8F33-438D-B8CA-B158462DC01E}"/>
    <cellStyle name="Normal 5 3 5 3 2 3" xfId="7441" xr:uid="{8C0BF4BD-3306-40AD-A11B-8E93DA3F31BF}"/>
    <cellStyle name="Normal 5 3 5 3 3" xfId="2679" xr:uid="{4F1C860E-B112-4329-B4BA-B8DAB537AAFA}"/>
    <cellStyle name="Normal 5 3 5 3 3 2" xfId="6270" xr:uid="{F5EF54AC-8CCF-47B4-971E-4AD9B9C8192E}"/>
    <cellStyle name="Normal 5 3 5 3 3 3" xfId="7628" xr:uid="{21A8FCEE-5CCF-4EA6-9745-D5344DF0894B}"/>
    <cellStyle name="Normal 5 3 5 3 4" xfId="3031" xr:uid="{01871D82-9A6A-46FF-A89D-0D43BEB2B0EB}"/>
    <cellStyle name="Normal 5 3 5 3 4 2" xfId="6271" xr:uid="{12AEC947-CCB9-49E4-B40A-B6BECB453F0F}"/>
    <cellStyle name="Normal 5 3 5 3 5" xfId="3814" xr:uid="{33B1EB54-233E-45FB-946A-FECB73C86150}"/>
    <cellStyle name="Normal 5 3 5 3 6" xfId="4770" xr:uid="{00518444-3BAD-468A-85F3-DEA3586E550C}"/>
    <cellStyle name="Normal 5 3 5 3 7" xfId="6812" xr:uid="{13D92A1D-E2FF-4DA5-9A41-7863FCBD913D}"/>
    <cellStyle name="Normal 5 3 5 4" xfId="1871" xr:uid="{B53347A0-D614-4257-B8FD-EC508B3CEC65}"/>
    <cellStyle name="Normal 5 3 5 4 2" xfId="2817" xr:uid="{311DC2CA-DA26-4D5C-9366-B96759154CCB}"/>
    <cellStyle name="Normal 5 3 5 4 2 2" xfId="6272" xr:uid="{9C122E98-7082-4891-8938-042A63F9C0E6}"/>
    <cellStyle name="Normal 5 3 5 4 2 3" xfId="7767" xr:uid="{459B0F21-A974-4EB5-8BD6-30119F59EEA6}"/>
    <cellStyle name="Normal 5 3 5 4 3" xfId="3170" xr:uid="{0F47AFBB-9B24-4561-9647-6A297ABCFC9D}"/>
    <cellStyle name="Normal 5 3 5 4 3 2" xfId="6273" xr:uid="{B961D6EC-E30C-47E7-8E98-F9C466F79AC1}"/>
    <cellStyle name="Normal 5 3 5 4 4" xfId="3953" xr:uid="{3E4A9CEC-7990-446B-9367-94291C5E64F3}"/>
    <cellStyle name="Normal 5 3 5 4 5" xfId="4938" xr:uid="{629BFD61-3268-4C3B-9AF1-E81BDA57C580}"/>
    <cellStyle name="Normal 5 3 5 4 6" xfId="6951" xr:uid="{7E977AFE-7F81-42BE-A979-2CC5D1B1F88E}"/>
    <cellStyle name="Normal 5 3 5 5" xfId="1872" xr:uid="{D07E8D79-6158-4C0E-951A-B3AA07F03DD2}"/>
    <cellStyle name="Normal 5 3 5 5 2" xfId="3346" xr:uid="{868A55DA-1C64-49D3-ADBE-F1B52B986EFE}"/>
    <cellStyle name="Normal 5 3 5 5 2 2" xfId="6274" xr:uid="{97224BEE-8B0A-43DA-9A87-15024F997EA4}"/>
    <cellStyle name="Normal 5 3 5 5 3" xfId="4119" xr:uid="{95BB89DB-E584-40DE-8798-22749BC438B2}"/>
    <cellStyle name="Normal 5 3 5 5 4" xfId="5132" xr:uid="{F69FC2D8-2C60-4D82-BDFD-2659D4E754C7}"/>
    <cellStyle name="Normal 5 3 5 5 5" xfId="7127" xr:uid="{D3082776-284A-47B6-88A0-2403E5ECAA70}"/>
    <cellStyle name="Normal 5 3 5 6" xfId="1873" xr:uid="{7025B8D7-A023-49C9-9DB2-B1C73F85DBA0}"/>
    <cellStyle name="Normal 5 3 5 6 2" xfId="3533" xr:uid="{A4C859B2-4F3B-410B-8F8F-608C54947FA1}"/>
    <cellStyle name="Normal 5 3 5 6 2 2" xfId="6275" xr:uid="{5632803E-451F-4F3F-A4FE-EEAE8519F157}"/>
    <cellStyle name="Normal 5 3 5 6 3" xfId="4199" xr:uid="{B4FED0A3-AF98-42A3-BE31-3079BE6FD413}"/>
    <cellStyle name="Normal 5 3 5 6 4" xfId="5216" xr:uid="{8D55B43C-747F-4F9B-8923-31C584D5AE18}"/>
    <cellStyle name="Normal 5 3 5 6 5" xfId="7207" xr:uid="{DC82006B-0530-4970-8BF8-091562D3D3F2}"/>
    <cellStyle name="Normal 5 3 5 7" xfId="2417" xr:uid="{518722C8-1B61-4BD4-BF25-B9E7CF55CC51}"/>
    <cellStyle name="Normal 5 3 5 7 2" xfId="5318" xr:uid="{CA02B502-7334-4A7B-8599-70AA3283F8FB}"/>
    <cellStyle name="Normal 5 3 5 7 3" xfId="7308" xr:uid="{219971EA-DB9C-4D29-A68A-B7DDD5C6C8EF}"/>
    <cellStyle name="Normal 5 3 5 8" xfId="2545" xr:uid="{E680FAE6-D7AB-465A-9E85-E84DAA66C3A8}"/>
    <cellStyle name="Normal 5 3 5 8 2" xfId="6276" xr:uid="{E47ADDE5-A2BB-4122-BAE7-1A5ACB96E9BD}"/>
    <cellStyle name="Normal 5 3 5 8 3" xfId="7495" xr:uid="{898D58C5-EA84-4CD7-8189-200A81D6831E}"/>
    <cellStyle name="Normal 5 3 5 9" xfId="2897" xr:uid="{6F835886-FA58-47C4-844F-6B9EB22D73FC}"/>
    <cellStyle name="Normal 5 3 5 9 2" xfId="6277" xr:uid="{BBF7713E-EFBF-480D-9E68-25870AD7AB95}"/>
    <cellStyle name="Normal 5 3 6" xfId="1874" xr:uid="{1E97AE74-1A63-4CA3-8705-9847FE9CBDC5}"/>
    <cellStyle name="Normal 5 3 6 10" xfId="4623" xr:uid="{8181731F-4436-474B-97CC-016B699F6D70}"/>
    <cellStyle name="Normal 5 3 6 11" xfId="6700" xr:uid="{02DF0F52-41B6-40DD-BDFC-1088D55187B8}"/>
    <cellStyle name="Normal 5 3 6 2" xfId="1875" xr:uid="{8F2F079C-8877-49AA-AD5B-3D2C34BC7129}"/>
    <cellStyle name="Normal 5 3 6 2 2" xfId="2512" xr:uid="{B2D6A33B-3A28-4618-AD14-C81DE305D0F1}"/>
    <cellStyle name="Normal 5 3 6 2 2 2" xfId="5453" xr:uid="{3AB827DD-A7CB-480B-B342-661F7239500A}"/>
    <cellStyle name="Normal 5 3 6 2 2 3" xfId="7442" xr:uid="{92FCE79E-D6A1-496C-9145-BD52F52AFA98}"/>
    <cellStyle name="Normal 5 3 6 2 3" xfId="2680" xr:uid="{AD2E38FD-ED91-4281-B863-40B7BD09715F}"/>
    <cellStyle name="Normal 5 3 6 2 3 2" xfId="6278" xr:uid="{220E3C9A-2FBF-4F43-B56E-0B399D90D074}"/>
    <cellStyle name="Normal 5 3 6 2 3 3" xfId="7629" xr:uid="{1E573A4F-9199-48E8-9D7B-76736B63664C}"/>
    <cellStyle name="Normal 5 3 6 2 4" xfId="3032" xr:uid="{46DBAF69-D7F6-4845-94F5-87FA5A9F91B6}"/>
    <cellStyle name="Normal 5 3 6 2 4 2" xfId="6279" xr:uid="{9F3118FF-B004-4402-A428-C52463D61E7F}"/>
    <cellStyle name="Normal 5 3 6 2 5" xfId="3815" xr:uid="{511A4000-84CB-4459-8696-F203664FF150}"/>
    <cellStyle name="Normal 5 3 6 2 6" xfId="4771" xr:uid="{4F3E2577-827B-4A0E-A79B-F0303BD391A9}"/>
    <cellStyle name="Normal 5 3 6 2 7" xfId="6813" xr:uid="{B5D2196C-96EB-4C2D-AE40-6F2E142D2084}"/>
    <cellStyle name="Normal 5 3 6 3" xfId="1876" xr:uid="{26E50683-BA63-48A8-9B7C-473E4A6DE542}"/>
    <cellStyle name="Normal 5 3 6 3 2" xfId="2819" xr:uid="{D97D63A2-E0D8-4569-BF9D-758A31353EA3}"/>
    <cellStyle name="Normal 5 3 6 3 2 2" xfId="6280" xr:uid="{3B285626-3897-40C7-831D-A4F52F8C335C}"/>
    <cellStyle name="Normal 5 3 6 3 2 3" xfId="7769" xr:uid="{98361929-8FE8-4CAA-82F9-B2DB78448F85}"/>
    <cellStyle name="Normal 5 3 6 3 3" xfId="3172" xr:uid="{8D3999DD-A8EF-41DB-8AFB-889832ABB7F6}"/>
    <cellStyle name="Normal 5 3 6 3 3 2" xfId="6281" xr:uid="{96B2AB42-BB58-45AE-8C12-46B994ACF606}"/>
    <cellStyle name="Normal 5 3 6 3 4" xfId="3955" xr:uid="{5BBED541-D2F2-41B1-A6C2-1854214865CF}"/>
    <cellStyle name="Normal 5 3 6 3 5" xfId="4940" xr:uid="{3EB28716-D842-4E58-B73B-A0657E12E5FA}"/>
    <cellStyle name="Normal 5 3 6 3 6" xfId="6953" xr:uid="{0E48EB0B-4FE7-47A3-8846-FDEC232C5615}"/>
    <cellStyle name="Normal 5 3 6 4" xfId="1877" xr:uid="{D8735225-281B-47DB-AE74-918AA7194E90}"/>
    <cellStyle name="Normal 5 3 6 4 2" xfId="3348" xr:uid="{647E3B9B-FD86-4AF5-A180-0B24572E4D8B}"/>
    <cellStyle name="Normal 5 3 6 4 2 2" xfId="6282" xr:uid="{C4675EDA-FE45-4B0A-864A-5E9AC905B712}"/>
    <cellStyle name="Normal 5 3 6 4 3" xfId="4121" xr:uid="{31CED302-342A-45DE-97D0-297E52F55174}"/>
    <cellStyle name="Normal 5 3 6 4 4" xfId="5134" xr:uid="{4341C454-2DE6-422C-8BF6-3E7A98361DF9}"/>
    <cellStyle name="Normal 5 3 6 4 5" xfId="7129" xr:uid="{A30E1200-45BC-4ECC-A8AE-4BD1E98321CD}"/>
    <cellStyle name="Normal 5 3 6 5" xfId="1878" xr:uid="{40D67D06-8BBC-4175-87EA-CDC82422BC45}"/>
    <cellStyle name="Normal 5 3 6 5 2" xfId="3534" xr:uid="{1EACDDAB-4CE5-4A6D-8377-6E30B1CDAF24}"/>
    <cellStyle name="Normal 5 3 6 5 2 2" xfId="6283" xr:uid="{EBBEC988-340A-44F8-BA3C-062351A56005}"/>
    <cellStyle name="Normal 5 3 6 5 3" xfId="4220" xr:uid="{9C1C3557-F53B-44A8-900C-45D217038172}"/>
    <cellStyle name="Normal 5 3 6 5 4" xfId="5237" xr:uid="{2AC2A233-27E9-4348-A19D-B5E46521801E}"/>
    <cellStyle name="Normal 5 3 6 5 5" xfId="7228" xr:uid="{C71FECF6-A1B6-41DE-A1F2-1BE72F591958}"/>
    <cellStyle name="Normal 5 3 6 6" xfId="2439" xr:uid="{BDAEDE00-9183-453E-B710-CE5859352FFE}"/>
    <cellStyle name="Normal 5 3 6 6 2" xfId="5340" xr:uid="{D2EFFBE2-9EBB-4C35-9F7D-CA48BE7F974D}"/>
    <cellStyle name="Normal 5 3 6 6 3" xfId="7329" xr:uid="{D4C2B6A5-0252-42A4-ADBC-1F093607CA1A}"/>
    <cellStyle name="Normal 5 3 6 7" xfId="2567" xr:uid="{E2F4E0DB-FDDF-4E12-A1A8-B7B9DD4EE857}"/>
    <cellStyle name="Normal 5 3 6 7 2" xfId="6284" xr:uid="{FD855B05-ADC4-4F57-96B6-10AFB68FE21A}"/>
    <cellStyle name="Normal 5 3 6 7 3" xfId="7516" xr:uid="{B68BE19D-FE8E-4B6F-82C4-9C720F45D28E}"/>
    <cellStyle name="Normal 5 3 6 8" xfId="2919" xr:uid="{82DB4879-FDC6-4815-86E3-53B2952CD544}"/>
    <cellStyle name="Normal 5 3 6 8 2" xfId="6285" xr:uid="{0E4511E1-E441-46A3-8276-EDA8CFEBC4BE}"/>
    <cellStyle name="Normal 5 3 6 9" xfId="3702" xr:uid="{DFE946E8-EB4C-442B-AB03-2EE0AD6C1AA3}"/>
    <cellStyle name="Normal 5 3 7" xfId="1879" xr:uid="{E55FACA2-D577-407A-9504-9B652F43E650}"/>
    <cellStyle name="Normal 5 3 7 2" xfId="1880" xr:uid="{2BB2671D-ADCA-4A15-9E5B-331D73E1A81F}"/>
    <cellStyle name="Normal 5 3 7 2 2" xfId="2820" xr:uid="{592CDBE5-1AB4-4C63-AF05-9400CBB82F31}"/>
    <cellStyle name="Normal 5 3 7 2 2 2" xfId="6286" xr:uid="{D400FEC7-7539-4930-83C8-D4F3DC7F3CA5}"/>
    <cellStyle name="Normal 5 3 7 2 2 3" xfId="7770" xr:uid="{AB28704A-86F4-4332-A633-921E51EDD3C6}"/>
    <cellStyle name="Normal 5 3 7 2 3" xfId="3173" xr:uid="{11B61FE4-29FA-4B16-8343-B9E64CCA086C}"/>
    <cellStyle name="Normal 5 3 7 2 3 2" xfId="6287" xr:uid="{3D6207DA-8C2D-4820-B1DD-72729B2684DD}"/>
    <cellStyle name="Normal 5 3 7 2 4" xfId="3956" xr:uid="{E26E94A2-5F4D-4470-B538-0926246B57C4}"/>
    <cellStyle name="Normal 5 3 7 2 5" xfId="4941" xr:uid="{19AAF57F-A4C0-4562-8FA6-94144A35802A}"/>
    <cellStyle name="Normal 5 3 7 2 6" xfId="6954" xr:uid="{9F6F322E-5D23-4E28-9216-61556B29C886}"/>
    <cellStyle name="Normal 5 3 7 3" xfId="1881" xr:uid="{5860F401-E385-4BF6-83CA-815C23DA8494}"/>
    <cellStyle name="Normal 5 3 7 3 2" xfId="3349" xr:uid="{71FF4D7E-AA7E-4C69-BE55-7FD9C221BEF1}"/>
    <cellStyle name="Normal 5 3 7 3 2 2" xfId="6288" xr:uid="{BCD763BE-64D5-46A1-BA65-D8EF82940B13}"/>
    <cellStyle name="Normal 5 3 7 3 3" xfId="4122" xr:uid="{16D3DEB3-AEB8-4287-902F-4FCC7270491F}"/>
    <cellStyle name="Normal 5 3 7 3 4" xfId="5135" xr:uid="{C5A28E40-BA92-434D-89A1-784D56DBF76E}"/>
    <cellStyle name="Normal 5 3 7 3 5" xfId="7130" xr:uid="{C09228D8-05EA-4FF1-85BB-AD58318784D7}"/>
    <cellStyle name="Normal 5 3 7 4" xfId="1882" xr:uid="{55CFE0C7-43C3-4389-8566-F1B8A9B5CA20}"/>
    <cellStyle name="Normal 5 3 7 4 2" xfId="3535" xr:uid="{02E251B4-A793-4FE2-A240-4814EE94BF67}"/>
    <cellStyle name="Normal 5 3 7 4 2 2" xfId="6289" xr:uid="{F232B5A2-B6B7-4DA0-A9F8-CE8237C21FA0}"/>
    <cellStyle name="Normal 5 3 7 4 3" xfId="5441" xr:uid="{89D50F78-120B-4AD9-B848-7155E7120E9E}"/>
    <cellStyle name="Normal 5 3 7 4 4" xfId="7430" xr:uid="{6969D0EE-F225-408E-8CBE-BE6357AF69ED}"/>
    <cellStyle name="Normal 5 3 7 5" xfId="2668" xr:uid="{C7D8E5CF-9F6B-4908-B14F-7F5190FBB4A0}"/>
    <cellStyle name="Normal 5 3 7 5 2" xfId="6290" xr:uid="{8CB6D8F9-BC74-4842-BA1C-215339911DF1}"/>
    <cellStyle name="Normal 5 3 7 5 3" xfId="7617" xr:uid="{7EF87B28-B695-4982-8835-27D3FFEE499B}"/>
    <cellStyle name="Normal 5 3 7 6" xfId="3020" xr:uid="{2B9C2276-1C51-4640-9E81-B334C3689B42}"/>
    <cellStyle name="Normal 5 3 7 6 2" xfId="6291" xr:uid="{B5E915C0-B883-420E-891D-92C724B68F79}"/>
    <cellStyle name="Normal 5 3 7 7" xfId="3803" xr:uid="{43C6626B-C699-4977-8FA5-0F8A1B44B3E9}"/>
    <cellStyle name="Normal 5 3 7 8" xfId="4759" xr:uid="{31052158-7590-4F73-A7E3-ED1E285808CB}"/>
    <cellStyle name="Normal 5 3 7 9" xfId="6801" xr:uid="{A5A3B020-87A9-4786-9168-09A039388FDA}"/>
    <cellStyle name="Normal 5 3 8" xfId="1883" xr:uid="{9952BF6C-EABC-4532-828D-04A860C1CAB6}"/>
    <cellStyle name="Normal 5 3 8 2" xfId="2796" xr:uid="{78809EBF-B1C7-4964-90CA-6A249A2ABB89}"/>
    <cellStyle name="Normal 5 3 8 2 2" xfId="6292" xr:uid="{55F49C4D-8608-4674-A5FF-2144148AE05D}"/>
    <cellStyle name="Normal 5 3 8 2 3" xfId="7746" xr:uid="{D3D307B7-B0DE-48EF-9EF0-34D8CF515312}"/>
    <cellStyle name="Normal 5 3 8 3" xfId="3149" xr:uid="{4BC40786-507A-4929-B936-DA9C4FC2A4B9}"/>
    <cellStyle name="Normal 5 3 8 3 2" xfId="6293" xr:uid="{838E1081-FD33-4B07-86AB-7D5FF486D055}"/>
    <cellStyle name="Normal 5 3 8 4" xfId="3932" xr:uid="{DFCA80CD-4457-4641-A940-62D7462ACFD5}"/>
    <cellStyle name="Normal 5 3 8 5" xfId="4917" xr:uid="{47A9F7CB-90BD-4316-A06B-2CA594A7ABD7}"/>
    <cellStyle name="Normal 5 3 8 6" xfId="6930" xr:uid="{427AD5DC-D25D-4DE2-AD87-91A7178D8C3C}"/>
    <cellStyle name="Normal 5 3 9" xfId="1884" xr:uid="{A9B0EB0D-E144-4E8A-B983-A4E1B137DE7D}"/>
    <cellStyle name="Normal 5 3 9 2" xfId="3325" xr:uid="{6FF449FC-93B0-4E38-875A-EC65B73E7769}"/>
    <cellStyle name="Normal 5 3 9 2 2" xfId="6294" xr:uid="{D162FEBE-0EE4-4084-96AC-6364BAED7C55}"/>
    <cellStyle name="Normal 5 3 9 3" xfId="4098" xr:uid="{CEA74FF4-0B34-49C8-A2A7-7022B510654E}"/>
    <cellStyle name="Normal 5 3 9 4" xfId="5111" xr:uid="{98091207-F3FD-49BD-A333-F098C5F7B3BF}"/>
    <cellStyle name="Normal 5 3 9 5" xfId="7106" xr:uid="{332D630C-79E6-472A-9E39-ED3197343C1D}"/>
    <cellStyle name="Normal 5 4" xfId="291" xr:uid="{574106C5-1B4E-4716-A120-8EF65BF8A987}"/>
    <cellStyle name="Normal 5 4 10" xfId="1886" xr:uid="{5037C300-D6D5-43EB-AAC5-EDC559D40D8D}"/>
    <cellStyle name="Normal 5 4 10 2" xfId="3536" xr:uid="{CBDA83FF-9936-4E08-80AC-C227A1F10D08}"/>
    <cellStyle name="Normal 5 4 10 2 2" xfId="6295" xr:uid="{1761B8E3-A7FA-4DB5-88F7-2DF9ABFE3800}"/>
    <cellStyle name="Normal 5 4 10 3" xfId="4175" xr:uid="{BA54A7C9-50BF-490B-AF7B-A236423FBE51}"/>
    <cellStyle name="Normal 5 4 10 4" xfId="5192" xr:uid="{E7D0FCC0-CF18-46BB-B7C6-B5D350B0A57A}"/>
    <cellStyle name="Normal 5 4 10 5" xfId="7183" xr:uid="{F67D99BF-A9FA-4BE9-BFBA-00CC26420B02}"/>
    <cellStyle name="Normal 5 4 11" xfId="2391" xr:uid="{0511D2B9-0A1A-446A-AB21-3682BC321AD9}"/>
    <cellStyle name="Normal 5 4 11 2" xfId="5294" xr:uid="{AB3C32A5-4869-4B39-A700-CA0594716A9B}"/>
    <cellStyle name="Normal 5 4 11 3" xfId="7284" xr:uid="{0622D476-AC19-4516-ACD1-36B7CC9976BF}"/>
    <cellStyle name="Normal 5 4 12" xfId="2521" xr:uid="{19D07877-CFC4-4226-83D6-435527F9161C}"/>
    <cellStyle name="Normal 5 4 12 2" xfId="6296" xr:uid="{C0008913-AC32-4EEB-BBD9-699D3EBB6BE6}"/>
    <cellStyle name="Normal 5 4 12 3" xfId="7471" xr:uid="{F4535ED0-E6D9-4773-869D-319ACDBE3685}"/>
    <cellStyle name="Normal 5 4 13" xfId="2873" xr:uid="{0D57A4EB-87FC-464F-A916-A384CA6F5439}"/>
    <cellStyle name="Normal 5 4 13 2" xfId="6297" xr:uid="{066996BF-6DD4-4B38-83CD-ECE11928E437}"/>
    <cellStyle name="Normal 5 4 14" xfId="1885" xr:uid="{6EA4178A-86D8-47DE-A084-29F5A7C5A015}"/>
    <cellStyle name="Normal 5 4 14 2" xfId="6298" xr:uid="{EE81AE5F-A786-437E-AF9B-6B36C6D5C202}"/>
    <cellStyle name="Normal 5 4 15" xfId="3657" xr:uid="{251B5498-6FCA-4C04-BBFA-1CC8FE9B8BCF}"/>
    <cellStyle name="Normal 5 4 16" xfId="4295" xr:uid="{5419DD09-1282-45E9-A892-3525C145CCAB}"/>
    <cellStyle name="Normal 5 4 17" xfId="6655" xr:uid="{2E07801D-11FF-41B3-9E5A-D605D1C8DC74}"/>
    <cellStyle name="Normal 5 4 2" xfId="1887" xr:uid="{A68F78BD-7F61-4FF5-98C2-72782E5E705E}"/>
    <cellStyle name="Normal 5 4 2 10" xfId="2552" xr:uid="{ECB002C9-1FFF-4C5D-8A52-6EC953D9247B}"/>
    <cellStyle name="Normal 5 4 2 10 2" xfId="6299" xr:uid="{BC1A03D1-FFF3-4BD1-A0FE-6F77BC782783}"/>
    <cellStyle name="Normal 5 4 2 10 3" xfId="7502" xr:uid="{08ACB49F-1A28-4236-9663-F608A8F93669}"/>
    <cellStyle name="Normal 5 4 2 11" xfId="2904" xr:uid="{E047CF8E-171D-4A8C-BEB6-E6CC8DEB725E}"/>
    <cellStyle name="Normal 5 4 2 11 2" xfId="6300" xr:uid="{CDADAAB4-01B9-4000-A55A-4B37B604AB36}"/>
    <cellStyle name="Normal 5 4 2 12" xfId="3688" xr:uid="{0CA7B89D-DFEC-4CE9-BBE7-9BA0D111CC6E}"/>
    <cellStyle name="Normal 5 4 2 12 2" xfId="6301" xr:uid="{DAD57A63-BC45-4D4C-81F4-A9381EA9D48F}"/>
    <cellStyle name="Normal 5 4 2 13" xfId="4574" xr:uid="{2F13F631-3373-4DB1-AF93-C2532567E4DD}"/>
    <cellStyle name="Normal 5 4 2 14" xfId="6686" xr:uid="{282E9558-4825-403A-AB2B-19BAACCE293B}"/>
    <cellStyle name="Normal 5 4 2 2" xfId="1888" xr:uid="{B6D484F2-B1D2-4FCD-B477-2B7F8244EA73}"/>
    <cellStyle name="Normal 5 4 2 2 10" xfId="3689" xr:uid="{BA9B80CE-BFEF-4B46-B92C-BBF959278990}"/>
    <cellStyle name="Normal 5 4 2 2 10 2" xfId="6302" xr:uid="{23BDE155-07DF-43F4-88D3-577BFF80514B}"/>
    <cellStyle name="Normal 5 4 2 2 11" xfId="4575" xr:uid="{ACDF1BB3-9048-4758-975C-619E3EF46DE6}"/>
    <cellStyle name="Normal 5 4 2 2 12" xfId="6687" xr:uid="{D35A2D1B-30EF-4918-A3BE-8A09635028BE}"/>
    <cellStyle name="Normal 5 4 2 2 2" xfId="1889" xr:uid="{6F2FECC8-C68D-4A83-A4DE-F14C3A1962A6}"/>
    <cellStyle name="Normal 5 4 2 2 2 10" xfId="4671" xr:uid="{923D7678-DE31-456D-B741-C521468111A4}"/>
    <cellStyle name="Normal 5 4 2 2 2 11" xfId="6739" xr:uid="{A8E00A2A-EEAE-4D8B-A837-A5550879D1B5}"/>
    <cellStyle name="Normal 5 4 2 2 2 2" xfId="1890" xr:uid="{873586D4-35F2-485F-AB4E-53A655630B05}"/>
    <cellStyle name="Normal 5 4 2 2 2 2 2" xfId="1891" xr:uid="{CED1CACC-E0DD-4B26-8EFA-F62FD9BFEC66}"/>
    <cellStyle name="Normal 5 4 2 2 2 2 2 2" xfId="2825" xr:uid="{C93518D4-0234-4C64-8559-9A32470EC85A}"/>
    <cellStyle name="Normal 5 4 2 2 2 2 2 2 2" xfId="6303" xr:uid="{ABF9DE0B-8AD0-4E7B-8B94-8AD0FF598B6B}"/>
    <cellStyle name="Normal 5 4 2 2 2 2 2 2 3" xfId="7775" xr:uid="{5094690C-87F5-44C6-B82E-E00F3724C2D1}"/>
    <cellStyle name="Normal 5 4 2 2 2 2 2 3" xfId="3178" xr:uid="{76BE1D2D-50F3-49F1-9348-7CD3690744BF}"/>
    <cellStyle name="Normal 5 4 2 2 2 2 2 3 2" xfId="6304" xr:uid="{41DD0729-13BB-4250-A005-142EF4D8FE8E}"/>
    <cellStyle name="Normal 5 4 2 2 2 2 2 4" xfId="3961" xr:uid="{37FD8B5A-28BC-43AF-9C71-73A071B6244C}"/>
    <cellStyle name="Normal 5 4 2 2 2 2 2 5" xfId="4946" xr:uid="{F8E660B7-F8E0-40FD-934C-6EA3152869B2}"/>
    <cellStyle name="Normal 5 4 2 2 2 2 2 6" xfId="6959" xr:uid="{335F792D-55FF-441C-8151-0523FEDE1580}"/>
    <cellStyle name="Normal 5 4 2 2 2 2 3" xfId="1892" xr:uid="{0CCA18B5-FF2F-4822-B42A-57B26A6130DF}"/>
    <cellStyle name="Normal 5 4 2 2 2 2 3 2" xfId="3354" xr:uid="{90EBB0B0-869E-4178-92FF-67FDCA29F169}"/>
    <cellStyle name="Normal 5 4 2 2 2 2 3 2 2" xfId="6305" xr:uid="{ECE1884C-7415-4770-8461-A1011AED1A99}"/>
    <cellStyle name="Normal 5 4 2 2 2 2 3 3" xfId="4127" xr:uid="{5838695D-7DD5-4E6C-ABD1-62CDF33E5845}"/>
    <cellStyle name="Normal 5 4 2 2 2 2 3 4" xfId="5140" xr:uid="{D486856F-6AE5-4083-AAE1-D427C66B2D4C}"/>
    <cellStyle name="Normal 5 4 2 2 2 2 3 5" xfId="7135" xr:uid="{19FA8AC5-52A7-4B33-B820-DEC7BCB3FCF1}"/>
    <cellStyle name="Normal 5 4 2 2 2 2 4" xfId="1893" xr:uid="{B6584721-1F30-4B4C-AFFF-4BCF8C6EDC0C}"/>
    <cellStyle name="Normal 5 4 2 2 2 2 4 2" xfId="3537" xr:uid="{CD2BFE4D-41B9-439E-8966-420ACB38CEBC}"/>
    <cellStyle name="Normal 5 4 2 2 2 2 4 2 2" xfId="6306" xr:uid="{15CB37FE-1706-4D01-A9DF-427B39D60674}"/>
    <cellStyle name="Normal 5 4 2 2 2 2 4 3" xfId="5457" xr:uid="{3AC5AEAB-5C27-47D4-8C75-861E176E0BD8}"/>
    <cellStyle name="Normal 5 4 2 2 2 2 4 4" xfId="7446" xr:uid="{FC5D2104-21A5-4C5C-AEC0-D1E7E88B0EB6}"/>
    <cellStyle name="Normal 5 4 2 2 2 2 5" xfId="2684" xr:uid="{B3F5B2C8-11D5-4B08-B342-BEA6127F2B3D}"/>
    <cellStyle name="Normal 5 4 2 2 2 2 5 2" xfId="6307" xr:uid="{2D31ED83-22BB-49FE-82D4-BE6D5ED7EDD2}"/>
    <cellStyle name="Normal 5 4 2 2 2 2 5 3" xfId="7633" xr:uid="{29666A5A-2B9E-4773-9FAF-358584BAC37F}"/>
    <cellStyle name="Normal 5 4 2 2 2 2 6" xfId="3036" xr:uid="{66954781-BEE0-422C-960E-59C9A1451675}"/>
    <cellStyle name="Normal 5 4 2 2 2 2 6 2" xfId="6308" xr:uid="{02A46489-2512-494D-9854-A68E65DA5F71}"/>
    <cellStyle name="Normal 5 4 2 2 2 2 7" xfId="3819" xr:uid="{67533C52-6C48-4114-843F-3162946BEEBC}"/>
    <cellStyle name="Normal 5 4 2 2 2 2 8" xfId="4775" xr:uid="{B5232AC2-2BB1-4693-BEC2-0DAE399A17CC}"/>
    <cellStyle name="Normal 5 4 2 2 2 2 9" xfId="6817" xr:uid="{E2F9AD4C-C75C-460A-A963-33B38E926E4E}"/>
    <cellStyle name="Normal 5 4 2 2 2 3" xfId="1894" xr:uid="{6685EF34-7352-4941-9908-44B43AA06935}"/>
    <cellStyle name="Normal 5 4 2 2 2 3 2" xfId="2824" xr:uid="{8BB96E47-6443-4BC4-8EE8-00B09EAF8327}"/>
    <cellStyle name="Normal 5 4 2 2 2 3 2 2" xfId="6309" xr:uid="{78D51357-DEB6-43DA-8D51-622F095090B1}"/>
    <cellStyle name="Normal 5 4 2 2 2 3 2 3" xfId="7774" xr:uid="{4FFD0AE4-71BE-4DD6-A306-E044BCFAA59F}"/>
    <cellStyle name="Normal 5 4 2 2 2 3 3" xfId="3177" xr:uid="{19350745-4E1B-49B5-8048-54E83379DBD8}"/>
    <cellStyle name="Normal 5 4 2 2 2 3 3 2" xfId="6310" xr:uid="{3C905BD0-1BC9-49A7-89CB-2D8DC43C7811}"/>
    <cellStyle name="Normal 5 4 2 2 2 3 4" xfId="3960" xr:uid="{55DB3923-7AF1-4F82-BE73-F6974657AFA8}"/>
    <cellStyle name="Normal 5 4 2 2 2 3 5" xfId="4945" xr:uid="{3CD0719C-3993-4C88-9B32-6286DF80147B}"/>
    <cellStyle name="Normal 5 4 2 2 2 3 6" xfId="6958" xr:uid="{ABCFE819-1008-44EA-88DD-23F5FD4E0D73}"/>
    <cellStyle name="Normal 5 4 2 2 2 4" xfId="1895" xr:uid="{39DB7A7B-758A-494B-A8D1-F6B46E783AA8}"/>
    <cellStyle name="Normal 5 4 2 2 2 4 2" xfId="3353" xr:uid="{687D6F66-155A-48E3-AE3E-1546F2120F4E}"/>
    <cellStyle name="Normal 5 4 2 2 2 4 2 2" xfId="6311" xr:uid="{6533B1F6-1523-4BD0-9EB0-A39B842BF5A7}"/>
    <cellStyle name="Normal 5 4 2 2 2 4 3" xfId="4126" xr:uid="{9236F48B-EA28-46D7-920D-29414DC93FB2}"/>
    <cellStyle name="Normal 5 4 2 2 2 4 4" xfId="5139" xr:uid="{5B54BC71-69D9-4DEA-938E-13C415D9A169}"/>
    <cellStyle name="Normal 5 4 2 2 2 4 5" xfId="7134" xr:uid="{C4CC390D-47D2-40BD-98F4-C142836A2C7D}"/>
    <cellStyle name="Normal 5 4 2 2 2 5" xfId="1896" xr:uid="{3E699150-A475-4AAA-8609-35910B59077E}"/>
    <cellStyle name="Normal 5 4 2 2 2 5 2" xfId="3538" xr:uid="{B1A75A59-4520-4148-A763-87CE7C0CD983}"/>
    <cellStyle name="Normal 5 4 2 2 2 5 2 2" xfId="6312" xr:uid="{E2ED7A14-FA41-42C5-B1C1-7E891BD0D098}"/>
    <cellStyle name="Normal 5 4 2 2 2 5 3" xfId="4259" xr:uid="{2586C327-92AA-427D-9671-AC6028572E8A}"/>
    <cellStyle name="Normal 5 4 2 2 2 5 4" xfId="5276" xr:uid="{5A9C080D-8965-4470-B96B-9B20212A8DA3}"/>
    <cellStyle name="Normal 5 4 2 2 2 5 5" xfId="7267" xr:uid="{C95D4FAD-3C1A-441D-BE45-04BD03DCC021}"/>
    <cellStyle name="Normal 5 4 2 2 2 6" xfId="2478" xr:uid="{5A89A23E-51F0-4746-8D07-035B4F748493}"/>
    <cellStyle name="Normal 5 4 2 2 2 6 2" xfId="5379" xr:uid="{99794E52-EC52-4991-9E34-8ABA15FF17DF}"/>
    <cellStyle name="Normal 5 4 2 2 2 6 3" xfId="7368" xr:uid="{C74E3128-B882-4B0C-AC06-4B38F67F3365}"/>
    <cellStyle name="Normal 5 4 2 2 2 7" xfId="2606" xr:uid="{421B1FE8-972F-4F44-A29D-05B2C261632C}"/>
    <cellStyle name="Normal 5 4 2 2 2 7 2" xfId="6313" xr:uid="{385D1903-E920-4F18-AA33-BDE68F8F4657}"/>
    <cellStyle name="Normal 5 4 2 2 2 7 3" xfId="7555" xr:uid="{34FEB8D7-1FE4-4828-A94F-EE67A06060EE}"/>
    <cellStyle name="Normal 5 4 2 2 2 8" xfId="2958" xr:uid="{3DB953C2-8A3A-46FD-A183-F3C73C1BE2B0}"/>
    <cellStyle name="Normal 5 4 2 2 2 8 2" xfId="6314" xr:uid="{939CD2DE-A73B-4123-9988-7D056DF14105}"/>
    <cellStyle name="Normal 5 4 2 2 2 9" xfId="3741" xr:uid="{093B7ED7-BC12-4AD7-BE6B-CACD11CF235D}"/>
    <cellStyle name="Normal 5 4 2 2 3" xfId="1897" xr:uid="{15964F2E-1F47-44A1-B79B-602872EDF317}"/>
    <cellStyle name="Normal 5 4 2 2 3 2" xfId="1898" xr:uid="{9376089A-8454-46B0-B36C-57456D93524C}"/>
    <cellStyle name="Normal 5 4 2 2 3 2 2" xfId="2826" xr:uid="{B11DE38B-F851-4C80-BE06-64D615637791}"/>
    <cellStyle name="Normal 5 4 2 2 3 2 2 2" xfId="6315" xr:uid="{5FEDC644-CAFE-4E4C-B559-81D99C3695F4}"/>
    <cellStyle name="Normal 5 4 2 2 3 2 2 3" xfId="7776" xr:uid="{DA74AC2D-7371-4D59-9A4B-48EADD6D15EA}"/>
    <cellStyle name="Normal 5 4 2 2 3 2 3" xfId="3179" xr:uid="{D7B4D9AC-F7B7-42F0-9B59-EDFBA2817F55}"/>
    <cellStyle name="Normal 5 4 2 2 3 2 3 2" xfId="6316" xr:uid="{97669613-5E14-47A6-89D3-6D10EFA4696E}"/>
    <cellStyle name="Normal 5 4 2 2 3 2 4" xfId="3962" xr:uid="{4955BF62-AFFA-40D1-9D43-5CC25590FF99}"/>
    <cellStyle name="Normal 5 4 2 2 3 2 5" xfId="4947" xr:uid="{8B2DAD4B-CC9D-464F-9CA6-42850969E747}"/>
    <cellStyle name="Normal 5 4 2 2 3 2 6" xfId="6960" xr:uid="{87D600B4-BA5D-491E-BBDC-AF9A57897D4B}"/>
    <cellStyle name="Normal 5 4 2 2 3 3" xfId="1899" xr:uid="{4DF37ED6-F1FB-4F09-8E74-870AB4D96045}"/>
    <cellStyle name="Normal 5 4 2 2 3 3 2" xfId="3355" xr:uid="{67014A3F-8728-41CB-BDA7-B049B5352751}"/>
    <cellStyle name="Normal 5 4 2 2 3 3 2 2" xfId="6317" xr:uid="{BF2EBEDC-5584-4CF0-A102-19C0D7E507CF}"/>
    <cellStyle name="Normal 5 4 2 2 3 3 3" xfId="4128" xr:uid="{CC23DBD6-72AD-4D4E-AD65-EB75163206C0}"/>
    <cellStyle name="Normal 5 4 2 2 3 3 4" xfId="5141" xr:uid="{46D77762-B2B0-4CDF-9520-62FFEE0502B6}"/>
    <cellStyle name="Normal 5 4 2 2 3 3 5" xfId="7136" xr:uid="{61581307-E0A7-4C0A-99CB-30E12E7E9D7B}"/>
    <cellStyle name="Normal 5 4 2 2 3 4" xfId="1900" xr:uid="{7EBA8334-E6C0-4C59-AC9E-50BB8B352711}"/>
    <cellStyle name="Normal 5 4 2 2 3 4 2" xfId="3539" xr:uid="{BF69D190-871D-4E30-9D2F-81A5F0770DC4}"/>
    <cellStyle name="Normal 5 4 2 2 3 4 2 2" xfId="6318" xr:uid="{27D03D3B-1700-431C-8025-265765CAA166}"/>
    <cellStyle name="Normal 5 4 2 2 3 4 3" xfId="5456" xr:uid="{248BD6F3-0837-4E9B-97E4-3ADE175B5E23}"/>
    <cellStyle name="Normal 5 4 2 2 3 4 4" xfId="7445" xr:uid="{88731B59-5191-4354-A9A3-7E5965EEF320}"/>
    <cellStyle name="Normal 5 4 2 2 3 5" xfId="2683" xr:uid="{6AC12716-63A2-4BB1-A1A0-650EE7EACFB8}"/>
    <cellStyle name="Normal 5 4 2 2 3 5 2" xfId="6319" xr:uid="{4B69A102-0072-4553-85E9-0DB0608393DD}"/>
    <cellStyle name="Normal 5 4 2 2 3 5 3" xfId="7632" xr:uid="{000345C5-C652-41CE-B268-16C298C1AE86}"/>
    <cellStyle name="Normal 5 4 2 2 3 6" xfId="3035" xr:uid="{4C34B485-4D74-4F8E-AE7A-0B81177D48FC}"/>
    <cellStyle name="Normal 5 4 2 2 3 6 2" xfId="6320" xr:uid="{13AABEAA-362C-44BB-9B6A-B54E81FECDEA}"/>
    <cellStyle name="Normal 5 4 2 2 3 7" xfId="3818" xr:uid="{78CE2611-3E53-475D-9C45-333278CF4792}"/>
    <cellStyle name="Normal 5 4 2 2 3 8" xfId="4774" xr:uid="{AA6F24A1-A777-4B50-BB9A-F1EBB087B463}"/>
    <cellStyle name="Normal 5 4 2 2 3 9" xfId="6816" xr:uid="{DF4C8C77-9D2D-4E1F-A031-0B21BAD9D59B}"/>
    <cellStyle name="Normal 5 4 2 2 4" xfId="1901" xr:uid="{481A6AF8-B1D2-47EB-BE2C-43587B38E951}"/>
    <cellStyle name="Normal 5 4 2 2 4 2" xfId="2823" xr:uid="{15D96D9B-C347-44F3-ABC4-6EA16890CD7D}"/>
    <cellStyle name="Normal 5 4 2 2 4 2 2" xfId="6321" xr:uid="{C36C8FAC-67A3-49E7-8D11-80B82FD7C7A8}"/>
    <cellStyle name="Normal 5 4 2 2 4 2 3" xfId="7773" xr:uid="{4500E382-E334-49DA-A21B-8C4ECA89B87A}"/>
    <cellStyle name="Normal 5 4 2 2 4 3" xfId="3176" xr:uid="{9804FBF1-9138-4BC7-9BC2-E5C5A2CEDC28}"/>
    <cellStyle name="Normal 5 4 2 2 4 3 2" xfId="6322" xr:uid="{8C6C5758-89D0-47D9-AE45-1F526EFBD186}"/>
    <cellStyle name="Normal 5 4 2 2 4 4" xfId="3959" xr:uid="{32FF9488-6A73-4EE1-8388-BE320FCE3229}"/>
    <cellStyle name="Normal 5 4 2 2 4 5" xfId="4944" xr:uid="{8B85DA4A-EF67-4381-A99B-10F68ACF1C9C}"/>
    <cellStyle name="Normal 5 4 2 2 4 6" xfId="6957" xr:uid="{0243B9B2-D8FA-4334-BF00-04966AF68F87}"/>
    <cellStyle name="Normal 5 4 2 2 5" xfId="1902" xr:uid="{376BFD3E-B885-4CD0-8796-4C5949C967E6}"/>
    <cellStyle name="Normal 5 4 2 2 5 2" xfId="3352" xr:uid="{80D44931-3D7E-4CB0-ABFB-EBBCF88EAA8B}"/>
    <cellStyle name="Normal 5 4 2 2 5 2 2" xfId="6323" xr:uid="{5BD5A898-14A6-4A5E-9BB1-3834F76C6D2B}"/>
    <cellStyle name="Normal 5 4 2 2 5 3" xfId="4125" xr:uid="{D8426C1E-8F66-4A22-8DAC-33D35FFCDEA7}"/>
    <cellStyle name="Normal 5 4 2 2 5 4" xfId="5138" xr:uid="{F4769922-F533-469A-989C-0133D2AC7414}"/>
    <cellStyle name="Normal 5 4 2 2 5 5" xfId="7133" xr:uid="{6D4E3CE8-43AB-4282-938D-35DB91C2F598}"/>
    <cellStyle name="Normal 5 4 2 2 6" xfId="1903" xr:uid="{44B195C1-9BF8-4EA0-8CE1-A31C17ABBC29}"/>
    <cellStyle name="Normal 5 4 2 2 6 2" xfId="3540" xr:uid="{9A56A546-A130-43CC-B656-FAAABFCD81B5}"/>
    <cellStyle name="Normal 5 4 2 2 6 2 2" xfId="6324" xr:uid="{47D14D15-9944-4DC2-9316-DB499ECBCE90}"/>
    <cellStyle name="Normal 5 4 2 2 6 3" xfId="4207" xr:uid="{A75F8E9A-FBB9-4D20-B79D-D18A54876BBE}"/>
    <cellStyle name="Normal 5 4 2 2 6 4" xfId="5224" xr:uid="{CC5A3F59-97B4-4BBF-A691-D31717B5545B}"/>
    <cellStyle name="Normal 5 4 2 2 6 5" xfId="7215" xr:uid="{C23EFCCB-881C-4718-BA3E-1422FB703572}"/>
    <cellStyle name="Normal 5 4 2 2 7" xfId="2425" xr:uid="{7C2F9DF4-6D61-4E26-8DC7-6029145A2432}"/>
    <cellStyle name="Normal 5 4 2 2 7 2" xfId="5326" xr:uid="{5BF72928-3EBF-4838-9327-438B126AAEAF}"/>
    <cellStyle name="Normal 5 4 2 2 7 3" xfId="7316" xr:uid="{82B6F3A7-6346-4F66-BD4B-5D4DDF3DFA77}"/>
    <cellStyle name="Normal 5 4 2 2 8" xfId="2553" xr:uid="{B47CBB77-BC7F-48AD-A8FC-22EAE14B66F1}"/>
    <cellStyle name="Normal 5 4 2 2 8 2" xfId="6325" xr:uid="{1C296DA8-8253-45F3-A190-85094EAA037D}"/>
    <cellStyle name="Normal 5 4 2 2 8 3" xfId="7503" xr:uid="{DB52A5CC-8315-4A8E-A995-FB2F4EE3C424}"/>
    <cellStyle name="Normal 5 4 2 2 9" xfId="2905" xr:uid="{493777B7-C1D6-4EBD-9206-2938099C8AA6}"/>
    <cellStyle name="Normal 5 4 2 2 9 2" xfId="6326" xr:uid="{292DBDCE-CDDF-415A-92F9-88043DB4074C}"/>
    <cellStyle name="Normal 5 4 2 3" xfId="1904" xr:uid="{B687A9FA-F3E6-4351-916F-C8F8ACA26121}"/>
    <cellStyle name="Normal 5 4 2 3 10" xfId="3690" xr:uid="{81EA8198-3341-44C9-8F5E-4E3A10477B72}"/>
    <cellStyle name="Normal 5 4 2 3 10 2" xfId="6327" xr:uid="{26DEF7E6-9CCD-4641-893F-3939CDF850E0}"/>
    <cellStyle name="Normal 5 4 2 3 11" xfId="4576" xr:uid="{C24E20C7-1B5E-4286-A65F-0E5F6B36F0C1}"/>
    <cellStyle name="Normal 5 4 2 3 12" xfId="6688" xr:uid="{C51885AD-191C-4933-90F2-29FEDF0D3D30}"/>
    <cellStyle name="Normal 5 4 2 3 2" xfId="1905" xr:uid="{DC89AC1C-9E20-4FBA-B3F7-5D6CB644D61E}"/>
    <cellStyle name="Normal 5 4 2 3 2 10" xfId="4672" xr:uid="{02150FCF-B578-4AB3-A096-14A048B916B1}"/>
    <cellStyle name="Normal 5 4 2 3 2 11" xfId="6740" xr:uid="{28BE5E71-7878-4924-BFD4-62F31A0BF9B1}"/>
    <cellStyle name="Normal 5 4 2 3 2 2" xfId="1906" xr:uid="{25082029-6DDB-44A9-B88A-FB6BF3C8C1D0}"/>
    <cellStyle name="Normal 5 4 2 3 2 2 2" xfId="1907" xr:uid="{EB91F022-8CAB-4544-A00E-FD1A426DBB72}"/>
    <cellStyle name="Normal 5 4 2 3 2 2 2 2" xfId="2829" xr:uid="{D6D7ED82-E11C-441E-8E2A-6494BB26F30E}"/>
    <cellStyle name="Normal 5 4 2 3 2 2 2 2 2" xfId="6328" xr:uid="{F0E0D562-438E-49DF-A73E-E7DF478C1161}"/>
    <cellStyle name="Normal 5 4 2 3 2 2 2 2 3" xfId="7779" xr:uid="{28DE1D70-8801-48EB-995A-7932FDFDEC7F}"/>
    <cellStyle name="Normal 5 4 2 3 2 2 2 3" xfId="3182" xr:uid="{E66E76D9-825D-4B8C-AEA6-CC0E5391C7F1}"/>
    <cellStyle name="Normal 5 4 2 3 2 2 2 3 2" xfId="6329" xr:uid="{029A1778-A3D6-422F-BD22-4871C47D6FFB}"/>
    <cellStyle name="Normal 5 4 2 3 2 2 2 4" xfId="3965" xr:uid="{3C519DFD-2775-462B-B6BA-F0D0241E807C}"/>
    <cellStyle name="Normal 5 4 2 3 2 2 2 5" xfId="4950" xr:uid="{B2C4A896-E86F-4732-B2FF-044482BF41DF}"/>
    <cellStyle name="Normal 5 4 2 3 2 2 2 6" xfId="6963" xr:uid="{8FA7D823-8681-4474-989C-34C0AB04EB1D}"/>
    <cellStyle name="Normal 5 4 2 3 2 2 3" xfId="1908" xr:uid="{183196DF-FE4C-4855-901B-8713402F2765}"/>
    <cellStyle name="Normal 5 4 2 3 2 2 3 2" xfId="3358" xr:uid="{29365A6F-24D1-4157-B86E-D65AF0A0DA93}"/>
    <cellStyle name="Normal 5 4 2 3 2 2 3 2 2" xfId="6330" xr:uid="{C64FE16C-79B8-4DC7-B198-55E42B50FFF1}"/>
    <cellStyle name="Normal 5 4 2 3 2 2 3 3" xfId="4131" xr:uid="{A05A4D1D-B28C-4EA4-9752-7083FAD87C4F}"/>
    <cellStyle name="Normal 5 4 2 3 2 2 3 4" xfId="5144" xr:uid="{3B7EF3EC-9914-425A-805D-471958089111}"/>
    <cellStyle name="Normal 5 4 2 3 2 2 3 5" xfId="7139" xr:uid="{1B81CC1B-7524-4900-AE07-EF2A6A19DE39}"/>
    <cellStyle name="Normal 5 4 2 3 2 2 4" xfId="1909" xr:uid="{373F86BA-178F-46C2-BEB0-C0DE33F1AB05}"/>
    <cellStyle name="Normal 5 4 2 3 2 2 4 2" xfId="3541" xr:uid="{36F3D78D-492E-4A84-A370-A122AE1395E8}"/>
    <cellStyle name="Normal 5 4 2 3 2 2 4 2 2" xfId="6331" xr:uid="{8C54C225-95FC-4B52-8EA5-2BF6F7260D5C}"/>
    <cellStyle name="Normal 5 4 2 3 2 2 4 3" xfId="5459" xr:uid="{91A8730F-AFBA-4FBA-8F4B-445C220AAC6C}"/>
    <cellStyle name="Normal 5 4 2 3 2 2 4 4" xfId="7448" xr:uid="{62518FCB-38BB-43BE-865B-3BEF17319834}"/>
    <cellStyle name="Normal 5 4 2 3 2 2 5" xfId="2686" xr:uid="{63A004DE-28A5-4F00-92C6-018BDD1BC6E3}"/>
    <cellStyle name="Normal 5 4 2 3 2 2 5 2" xfId="6332" xr:uid="{52E87384-74FA-4926-98B6-968ECB2EC3C4}"/>
    <cellStyle name="Normal 5 4 2 3 2 2 5 3" xfId="7635" xr:uid="{A22DEC4E-01A9-44E2-AB5D-8802110F65F4}"/>
    <cellStyle name="Normal 5 4 2 3 2 2 6" xfId="3038" xr:uid="{9032EA91-7ABE-4567-A677-7226F520FA72}"/>
    <cellStyle name="Normal 5 4 2 3 2 2 6 2" xfId="6333" xr:uid="{607DAEFD-2A21-4A1A-8D6C-54EAC297FFE3}"/>
    <cellStyle name="Normal 5 4 2 3 2 2 7" xfId="3821" xr:uid="{294315F0-DB87-47ED-A189-76C071F4DAB6}"/>
    <cellStyle name="Normal 5 4 2 3 2 2 8" xfId="4777" xr:uid="{78F720FB-B221-4816-872A-F2E36A24B876}"/>
    <cellStyle name="Normal 5 4 2 3 2 2 9" xfId="6819" xr:uid="{CC377128-13CC-4022-A157-4F390CE8C4E4}"/>
    <cellStyle name="Normal 5 4 2 3 2 3" xfId="1910" xr:uid="{47327C93-276F-469F-8837-DEEFBFA74445}"/>
    <cellStyle name="Normal 5 4 2 3 2 3 2" xfId="2828" xr:uid="{188A5D33-0184-406F-BDD5-EA3E4A0F9F18}"/>
    <cellStyle name="Normal 5 4 2 3 2 3 2 2" xfId="6334" xr:uid="{C47EBD2C-90B9-4993-9300-0269423B95EA}"/>
    <cellStyle name="Normal 5 4 2 3 2 3 2 3" xfId="7778" xr:uid="{6F8F3A19-F2E7-4C98-91F4-23DD53F456D6}"/>
    <cellStyle name="Normal 5 4 2 3 2 3 3" xfId="3181" xr:uid="{1E06DEAC-06B3-443A-BC58-FA30636487DB}"/>
    <cellStyle name="Normal 5 4 2 3 2 3 3 2" xfId="6335" xr:uid="{87542A4A-FAF5-4C76-8251-D31951EBFA81}"/>
    <cellStyle name="Normal 5 4 2 3 2 3 4" xfId="3964" xr:uid="{57D3C655-5B04-45E8-846A-AB43DF880058}"/>
    <cellStyle name="Normal 5 4 2 3 2 3 5" xfId="4949" xr:uid="{A8B462DE-738B-4528-A665-AA955E39AF0E}"/>
    <cellStyle name="Normal 5 4 2 3 2 3 6" xfId="6962" xr:uid="{20F7BF1E-CD55-4273-BA7A-5B1C25A1B588}"/>
    <cellStyle name="Normal 5 4 2 3 2 4" xfId="1911" xr:uid="{FD847179-55EC-4D8A-86FC-1EFB2E673E13}"/>
    <cellStyle name="Normal 5 4 2 3 2 4 2" xfId="3357" xr:uid="{CB90AA21-78E1-47B3-9821-A9B9A6BCEEA0}"/>
    <cellStyle name="Normal 5 4 2 3 2 4 2 2" xfId="6336" xr:uid="{146E5457-6E3D-47E3-94FE-176F1A977E1B}"/>
    <cellStyle name="Normal 5 4 2 3 2 4 3" xfId="4130" xr:uid="{A0541D04-3C87-4D2E-A4DD-A1DF7293D408}"/>
    <cellStyle name="Normal 5 4 2 3 2 4 4" xfId="5143" xr:uid="{5596B1BA-39B0-40BC-9842-C3FCCE12CEA0}"/>
    <cellStyle name="Normal 5 4 2 3 2 4 5" xfId="7138" xr:uid="{E5DBACB3-F2C8-4BA2-ABD6-A57647D60B86}"/>
    <cellStyle name="Normal 5 4 2 3 2 5" xfId="1912" xr:uid="{53AD9A19-2C75-4659-90D0-09754AEBB3A0}"/>
    <cellStyle name="Normal 5 4 2 3 2 5 2" xfId="3542" xr:uid="{3986F46B-BFEB-41A5-A278-3571D42CE451}"/>
    <cellStyle name="Normal 5 4 2 3 2 5 2 2" xfId="6337" xr:uid="{82CF7DD5-9AA7-4AAC-8DAC-61CCA58E3FBA}"/>
    <cellStyle name="Normal 5 4 2 3 2 5 3" xfId="4260" xr:uid="{CB8570E4-726A-4D81-812D-6619B16AC508}"/>
    <cellStyle name="Normal 5 4 2 3 2 5 4" xfId="5277" xr:uid="{DA8BAFE4-4B10-486C-9843-CFD69399DABF}"/>
    <cellStyle name="Normal 5 4 2 3 2 5 5" xfId="7268" xr:uid="{08DCA1F8-C624-4823-8506-E391AD56B4ED}"/>
    <cellStyle name="Normal 5 4 2 3 2 6" xfId="2479" xr:uid="{B5C01CEE-4910-4FCA-8021-E5449EE43791}"/>
    <cellStyle name="Normal 5 4 2 3 2 6 2" xfId="5380" xr:uid="{4D665514-DC41-4B77-9CD5-3DB574AA4BC7}"/>
    <cellStyle name="Normal 5 4 2 3 2 6 3" xfId="7369" xr:uid="{14544ABB-2087-49F5-A1A1-038119512B25}"/>
    <cellStyle name="Normal 5 4 2 3 2 7" xfId="2607" xr:uid="{5F6B6E54-76EB-472F-8AED-B5420B2176E2}"/>
    <cellStyle name="Normal 5 4 2 3 2 7 2" xfId="6338" xr:uid="{3B93C3D3-FCB3-4E93-BB7B-69CE8BC66173}"/>
    <cellStyle name="Normal 5 4 2 3 2 7 3" xfId="7556" xr:uid="{1B02E8EE-A0E0-49B9-9DED-6DD4A603F116}"/>
    <cellStyle name="Normal 5 4 2 3 2 8" xfId="2959" xr:uid="{486431A3-493F-4323-8C6C-351F7DC2F34C}"/>
    <cellStyle name="Normal 5 4 2 3 2 8 2" xfId="6339" xr:uid="{2FB524A2-40BB-4103-8B8C-06B116E2780A}"/>
    <cellStyle name="Normal 5 4 2 3 2 9" xfId="3742" xr:uid="{3DB3D078-6428-4CCB-A0D1-A4D60CB43F14}"/>
    <cellStyle name="Normal 5 4 2 3 3" xfId="1913" xr:uid="{6F2C6D20-FBC4-4EA2-A7BD-937E7F65D227}"/>
    <cellStyle name="Normal 5 4 2 3 3 2" xfId="1914" xr:uid="{9FFD9ADD-69CB-44B6-8C2A-48F27AAF3B60}"/>
    <cellStyle name="Normal 5 4 2 3 3 2 2" xfId="2830" xr:uid="{A7FE1F7F-17B6-41B6-9971-ADE7B6785ACF}"/>
    <cellStyle name="Normal 5 4 2 3 3 2 2 2" xfId="6340" xr:uid="{8585E666-E894-4C02-A9D5-0655D7166231}"/>
    <cellStyle name="Normal 5 4 2 3 3 2 2 3" xfId="7780" xr:uid="{3C457106-B62E-4B1D-B9F6-3C0229D88A23}"/>
    <cellStyle name="Normal 5 4 2 3 3 2 3" xfId="3183" xr:uid="{68D7870D-A4AE-4CFC-89F7-958ADED0D47F}"/>
    <cellStyle name="Normal 5 4 2 3 3 2 3 2" xfId="6341" xr:uid="{5368776A-80EB-431A-9DF0-85EADF97CC39}"/>
    <cellStyle name="Normal 5 4 2 3 3 2 4" xfId="3966" xr:uid="{EB2D7476-8B7D-4013-9D8C-89DD4652E826}"/>
    <cellStyle name="Normal 5 4 2 3 3 2 5" xfId="4951" xr:uid="{C40746ED-E949-4E57-A0ED-52DD23A847AE}"/>
    <cellStyle name="Normal 5 4 2 3 3 2 6" xfId="6964" xr:uid="{3DC95E00-4C1B-4744-A11A-546A26531987}"/>
    <cellStyle name="Normal 5 4 2 3 3 3" xfId="1915" xr:uid="{041DDE35-3FA8-4F50-9072-FFF769BBEA25}"/>
    <cellStyle name="Normal 5 4 2 3 3 3 2" xfId="3359" xr:uid="{6B86CDDB-FEDB-451C-9F42-21316007AF8C}"/>
    <cellStyle name="Normal 5 4 2 3 3 3 2 2" xfId="6342" xr:uid="{588E6970-E01F-4373-B71F-CB18B6397377}"/>
    <cellStyle name="Normal 5 4 2 3 3 3 3" xfId="4132" xr:uid="{2782E10A-AAA6-454B-B3A3-44F3FF4218DB}"/>
    <cellStyle name="Normal 5 4 2 3 3 3 4" xfId="5145" xr:uid="{65B53DC2-31B7-439A-8E44-3C9C5896616C}"/>
    <cellStyle name="Normal 5 4 2 3 3 3 5" xfId="7140" xr:uid="{EC97AAC8-A8F5-4021-B895-3980C7ECA370}"/>
    <cellStyle name="Normal 5 4 2 3 3 4" xfId="1916" xr:uid="{E61623AD-F2BA-4C22-AA3E-0B48ADEDB3DF}"/>
    <cellStyle name="Normal 5 4 2 3 3 4 2" xfId="3543" xr:uid="{6E3526EE-D92F-4054-8C99-FAFE3404E6B3}"/>
    <cellStyle name="Normal 5 4 2 3 3 4 2 2" xfId="6343" xr:uid="{FBF0607E-D6BD-42D5-9088-8A1051F3C5C7}"/>
    <cellStyle name="Normal 5 4 2 3 3 4 3" xfId="5458" xr:uid="{928CE389-529F-44F1-BC2D-B7565C998E37}"/>
    <cellStyle name="Normal 5 4 2 3 3 4 4" xfId="7447" xr:uid="{1E0B3F7F-41D8-4125-9307-FB1511ABA1F0}"/>
    <cellStyle name="Normal 5 4 2 3 3 5" xfId="2685" xr:uid="{D4D70291-EFF4-4B3A-BD65-177CEB2997B1}"/>
    <cellStyle name="Normal 5 4 2 3 3 5 2" xfId="6344" xr:uid="{3E58554D-E2E6-48D9-88BE-A988AACAFCBB}"/>
    <cellStyle name="Normal 5 4 2 3 3 5 3" xfId="7634" xr:uid="{7348EAE4-13D6-49D6-BE05-681A5CBF399B}"/>
    <cellStyle name="Normal 5 4 2 3 3 6" xfId="3037" xr:uid="{020EB3FD-D4FB-40AA-AA4E-7C8B958D4838}"/>
    <cellStyle name="Normal 5 4 2 3 3 6 2" xfId="6345" xr:uid="{D1870347-DDA2-4F53-9387-E731866CD271}"/>
    <cellStyle name="Normal 5 4 2 3 3 7" xfId="3820" xr:uid="{AD354C1C-340C-4064-A8B8-916E99CB582C}"/>
    <cellStyle name="Normal 5 4 2 3 3 8" xfId="4776" xr:uid="{5388C467-8BEF-4C9C-9C11-2F54342CFDB8}"/>
    <cellStyle name="Normal 5 4 2 3 3 9" xfId="6818" xr:uid="{F27420E5-CF87-40E2-8C23-9C76C14D9BDF}"/>
    <cellStyle name="Normal 5 4 2 3 4" xfId="1917" xr:uid="{9EB859FA-9F3A-4361-B1B5-9AB1D542C710}"/>
    <cellStyle name="Normal 5 4 2 3 4 2" xfId="2827" xr:uid="{2C64F97B-D209-4C60-ADAB-67095EC4130F}"/>
    <cellStyle name="Normal 5 4 2 3 4 2 2" xfId="6346" xr:uid="{F4A815F4-366B-4D8C-A541-3572F72269BB}"/>
    <cellStyle name="Normal 5 4 2 3 4 2 3" xfId="7777" xr:uid="{580C70FD-589C-4F24-B262-E1AD77EFD601}"/>
    <cellStyle name="Normal 5 4 2 3 4 3" xfId="3180" xr:uid="{1BB9382E-795D-4372-AE5B-CD1C9A1C5626}"/>
    <cellStyle name="Normal 5 4 2 3 4 3 2" xfId="6347" xr:uid="{4724C836-40C3-4DDE-B862-91F75E057BFB}"/>
    <cellStyle name="Normal 5 4 2 3 4 4" xfId="3963" xr:uid="{BCAF5196-05C0-4131-B729-300A3BB0D014}"/>
    <cellStyle name="Normal 5 4 2 3 4 5" xfId="4948" xr:uid="{379E4999-7D49-438F-9977-4E2753381EAC}"/>
    <cellStyle name="Normal 5 4 2 3 4 6" xfId="6961" xr:uid="{FE086401-6905-4402-A50B-2C37AA9165F6}"/>
    <cellStyle name="Normal 5 4 2 3 5" xfId="1918" xr:uid="{450DCF53-23BD-4841-9645-03F93ECE5513}"/>
    <cellStyle name="Normal 5 4 2 3 5 2" xfId="3356" xr:uid="{B4DB8D1A-F6B6-494E-BD74-2D4600C38961}"/>
    <cellStyle name="Normal 5 4 2 3 5 2 2" xfId="6348" xr:uid="{1E7899DB-8F24-4099-801E-13D849B2119C}"/>
    <cellStyle name="Normal 5 4 2 3 5 3" xfId="4129" xr:uid="{2494BE08-DCDE-4503-9C7D-42D030FE97A0}"/>
    <cellStyle name="Normal 5 4 2 3 5 4" xfId="5142" xr:uid="{2F3260B9-8AC1-4705-8DFC-0A6B4776BE26}"/>
    <cellStyle name="Normal 5 4 2 3 5 5" xfId="7137" xr:uid="{4B50D8FE-7EE1-4064-97AB-24B32FAF45BA}"/>
    <cellStyle name="Normal 5 4 2 3 6" xfId="1919" xr:uid="{AE13B127-77EB-4A6F-9372-F3E84747789D}"/>
    <cellStyle name="Normal 5 4 2 3 6 2" xfId="3544" xr:uid="{9A6FA7F8-8D50-4EE8-AC46-4F20FE606E89}"/>
    <cellStyle name="Normal 5 4 2 3 6 2 2" xfId="6349" xr:uid="{F4662A7D-0A10-4334-BB02-A3864191CDFA}"/>
    <cellStyle name="Normal 5 4 2 3 6 3" xfId="4208" xr:uid="{3C96FDE3-C795-4A67-8351-5AAADDBF94F2}"/>
    <cellStyle name="Normal 5 4 2 3 6 4" xfId="5225" xr:uid="{D42605C1-9FBF-4F44-B267-80943C6DFEE2}"/>
    <cellStyle name="Normal 5 4 2 3 6 5" xfId="7216" xr:uid="{449EF5A5-61E0-4EE9-BB0F-8915EEDB7D6A}"/>
    <cellStyle name="Normal 5 4 2 3 7" xfId="2426" xr:uid="{165DA19E-324D-4338-9E11-19F50CEA963F}"/>
    <cellStyle name="Normal 5 4 2 3 7 2" xfId="5327" xr:uid="{3D21C9D6-9D8F-4260-A215-BBD5C07929E2}"/>
    <cellStyle name="Normal 5 4 2 3 7 3" xfId="7317" xr:uid="{AB55FA3A-35FF-41B8-AC18-E343A9682DAE}"/>
    <cellStyle name="Normal 5 4 2 3 8" xfId="2554" xr:uid="{8739F113-3692-42C0-A3E1-E0644B113CE2}"/>
    <cellStyle name="Normal 5 4 2 3 8 2" xfId="6350" xr:uid="{B53DD98D-5F2B-4D5C-B347-CF380C47C164}"/>
    <cellStyle name="Normal 5 4 2 3 8 3" xfId="7504" xr:uid="{822A9910-98FB-4679-A764-E706A40E2311}"/>
    <cellStyle name="Normal 5 4 2 3 9" xfId="2906" xr:uid="{B7BF5CCE-57BC-448B-9AB9-82163A54E710}"/>
    <cellStyle name="Normal 5 4 2 3 9 2" xfId="6351" xr:uid="{7BB5EFCD-B43C-4216-ACF3-023B5F8A860A}"/>
    <cellStyle name="Normal 5 4 2 4" xfId="1920" xr:uid="{E6522449-BD16-4B58-9283-81FB8A520A9C}"/>
    <cellStyle name="Normal 5 4 2 4 10" xfId="4670" xr:uid="{5EEC263F-2F6A-4295-99EF-1A85ED5B4712}"/>
    <cellStyle name="Normal 5 4 2 4 11" xfId="6738" xr:uid="{9D897C8A-BFB1-43E7-B229-F8A5C36BEA94}"/>
    <cellStyle name="Normal 5 4 2 4 2" xfId="1921" xr:uid="{4785811E-8964-4F7F-9C02-71C7547FF368}"/>
    <cellStyle name="Normal 5 4 2 4 2 2" xfId="1922" xr:uid="{04BFB86F-0D0E-4EEA-82D2-DAC9FCA2E242}"/>
    <cellStyle name="Normal 5 4 2 4 2 2 2" xfId="2832" xr:uid="{8435B1B5-FA4E-47BA-98B9-37B9B326CE11}"/>
    <cellStyle name="Normal 5 4 2 4 2 2 2 2" xfId="6352" xr:uid="{10225C4C-8C55-455F-A639-C5AE3BE0C91B}"/>
    <cellStyle name="Normal 5 4 2 4 2 2 2 3" xfId="7782" xr:uid="{BCC50349-696D-43FD-A547-1E0EC0CB4E2A}"/>
    <cellStyle name="Normal 5 4 2 4 2 2 3" xfId="3185" xr:uid="{5754C2AB-8A44-46D0-8A17-457BD57BD0FD}"/>
    <cellStyle name="Normal 5 4 2 4 2 2 3 2" xfId="6353" xr:uid="{EBD379BD-B9E9-4C17-AA00-4915BFF0ED00}"/>
    <cellStyle name="Normal 5 4 2 4 2 2 4" xfId="3968" xr:uid="{39CCFD8C-B0A0-4B2D-BA97-FB0E7BB53875}"/>
    <cellStyle name="Normal 5 4 2 4 2 2 5" xfId="4953" xr:uid="{3FB83646-B1EF-4182-966F-E048EF2F4577}"/>
    <cellStyle name="Normal 5 4 2 4 2 2 6" xfId="6966" xr:uid="{F47B427C-1FE4-4696-A4AD-D9A9BB250A80}"/>
    <cellStyle name="Normal 5 4 2 4 2 3" xfId="1923" xr:uid="{F64251C6-DBFC-48F9-AC5D-12E769BF7499}"/>
    <cellStyle name="Normal 5 4 2 4 2 3 2" xfId="3361" xr:uid="{5BB788DA-82B8-44E7-A3F4-7A59A98F03BE}"/>
    <cellStyle name="Normal 5 4 2 4 2 3 2 2" xfId="6354" xr:uid="{88B10BB7-F456-446B-B524-9DDEDB57414B}"/>
    <cellStyle name="Normal 5 4 2 4 2 3 3" xfId="4134" xr:uid="{AA114925-E221-49A1-9C90-E46F16E6E519}"/>
    <cellStyle name="Normal 5 4 2 4 2 3 4" xfId="5147" xr:uid="{113C77D9-9B4B-4E06-A3E0-294F0B5F25FC}"/>
    <cellStyle name="Normal 5 4 2 4 2 3 5" xfId="7142" xr:uid="{9E5B23B1-2413-4ABD-A828-DFC24C440E44}"/>
    <cellStyle name="Normal 5 4 2 4 2 4" xfId="1924" xr:uid="{3DD7ED93-82D8-4D37-B441-262FE16B74C5}"/>
    <cellStyle name="Normal 5 4 2 4 2 4 2" xfId="3545" xr:uid="{52240333-0AA4-4BB3-B782-EE30FD39F2CD}"/>
    <cellStyle name="Normal 5 4 2 4 2 4 2 2" xfId="6355" xr:uid="{FB34CE9A-C47F-43A1-A2D2-F48D706D2E68}"/>
    <cellStyle name="Normal 5 4 2 4 2 4 3" xfId="5460" xr:uid="{A15417B0-D558-4135-B848-27EA5C073B93}"/>
    <cellStyle name="Normal 5 4 2 4 2 4 4" xfId="7449" xr:uid="{C47D649B-1652-46CC-9910-FBB038F0EA5F}"/>
    <cellStyle name="Normal 5 4 2 4 2 5" xfId="2687" xr:uid="{6A02A29C-D9CB-41A4-93AD-C0037EB3BF03}"/>
    <cellStyle name="Normal 5 4 2 4 2 5 2" xfId="6356" xr:uid="{A50CC3C9-3EAB-43EE-8F14-26C16068A2BC}"/>
    <cellStyle name="Normal 5 4 2 4 2 5 3" xfId="7636" xr:uid="{344A1CE4-F831-49B9-96A0-88DDDA5EE399}"/>
    <cellStyle name="Normal 5 4 2 4 2 6" xfId="3039" xr:uid="{E1335BE8-1F09-40D5-8F60-9DCEBD7BA822}"/>
    <cellStyle name="Normal 5 4 2 4 2 6 2" xfId="6357" xr:uid="{BE3FAE88-4E65-48A8-92C4-C14AC0EFF3EF}"/>
    <cellStyle name="Normal 5 4 2 4 2 7" xfId="3822" xr:uid="{2FE7FBFB-DAE5-4A0B-B7B9-EAF0868B0301}"/>
    <cellStyle name="Normal 5 4 2 4 2 8" xfId="4778" xr:uid="{3A1761A8-EB58-49D1-AE64-0CB8E6AC9CBE}"/>
    <cellStyle name="Normal 5 4 2 4 2 9" xfId="6820" xr:uid="{77446FC2-EB58-48D3-8780-0AFB410D6F9D}"/>
    <cellStyle name="Normal 5 4 2 4 3" xfId="1925" xr:uid="{8448CC20-DBA0-4388-B7EA-D65013F6AEA1}"/>
    <cellStyle name="Normal 5 4 2 4 3 2" xfId="2831" xr:uid="{7A67F26A-6047-4AF9-9000-2381E771323B}"/>
    <cellStyle name="Normal 5 4 2 4 3 2 2" xfId="6358" xr:uid="{2512C90A-5C68-4B76-BDFF-CC252F127ABB}"/>
    <cellStyle name="Normal 5 4 2 4 3 2 3" xfId="7781" xr:uid="{7BEF43DF-4635-4995-9C0F-F9ED86124366}"/>
    <cellStyle name="Normal 5 4 2 4 3 3" xfId="3184" xr:uid="{0E995886-6C3A-4528-8308-F565B1E523F4}"/>
    <cellStyle name="Normal 5 4 2 4 3 3 2" xfId="6359" xr:uid="{7F5AE325-8945-44B7-992E-D35B06E87A0A}"/>
    <cellStyle name="Normal 5 4 2 4 3 4" xfId="3967" xr:uid="{9E9AAFCD-0306-4F2B-A125-8F1787E64E09}"/>
    <cellStyle name="Normal 5 4 2 4 3 5" xfId="4952" xr:uid="{D435EAEC-32A8-46D3-B609-F143F7A76168}"/>
    <cellStyle name="Normal 5 4 2 4 3 6" xfId="6965" xr:uid="{8A6FB8B7-54F5-44AE-BC76-590FB97A37FD}"/>
    <cellStyle name="Normal 5 4 2 4 4" xfId="1926" xr:uid="{169198E0-E60C-401A-9626-4F61F3272AD1}"/>
    <cellStyle name="Normal 5 4 2 4 4 2" xfId="3360" xr:uid="{A73DAC7A-1FEC-43FD-AF00-3915DBE99162}"/>
    <cellStyle name="Normal 5 4 2 4 4 2 2" xfId="6360" xr:uid="{3E27E4A2-2FCF-43F1-862E-11D94E224447}"/>
    <cellStyle name="Normal 5 4 2 4 4 3" xfId="4133" xr:uid="{8F4CC896-DCE3-4365-A7B2-436A862D23E6}"/>
    <cellStyle name="Normal 5 4 2 4 4 4" xfId="5146" xr:uid="{8ABB866F-D7D7-4B5A-BF9E-EE25192D98DA}"/>
    <cellStyle name="Normal 5 4 2 4 4 5" xfId="7141" xr:uid="{61ADC6BB-C620-45D1-9370-B6C9E15C2D5E}"/>
    <cellStyle name="Normal 5 4 2 4 5" xfId="1927" xr:uid="{A34CF972-3554-46C1-931B-174188765445}"/>
    <cellStyle name="Normal 5 4 2 4 5 2" xfId="3546" xr:uid="{084A7ECD-49C1-4F34-8E01-A83D98FFB75D}"/>
    <cellStyle name="Normal 5 4 2 4 5 2 2" xfId="6361" xr:uid="{8EEF07A9-A26D-40FC-89DC-8790A572B9EB}"/>
    <cellStyle name="Normal 5 4 2 4 5 3" xfId="4258" xr:uid="{54FA821D-348D-4674-B4D9-BEEEDE39517F}"/>
    <cellStyle name="Normal 5 4 2 4 5 4" xfId="5275" xr:uid="{8051F266-74A9-43D6-A3AB-950F163776DA}"/>
    <cellStyle name="Normal 5 4 2 4 5 5" xfId="7266" xr:uid="{6076CE69-3CBD-420B-B49E-E94BBB3B8911}"/>
    <cellStyle name="Normal 5 4 2 4 6" xfId="2477" xr:uid="{3D54DA28-0197-4E3D-B6DE-BC706227535A}"/>
    <cellStyle name="Normal 5 4 2 4 6 2" xfId="5378" xr:uid="{2F4DB78B-7EF3-46D6-9498-CDB744D25FC5}"/>
    <cellStyle name="Normal 5 4 2 4 6 3" xfId="7367" xr:uid="{3E1AEC89-6765-4479-A264-8836D22AE058}"/>
    <cellStyle name="Normal 5 4 2 4 7" xfId="2605" xr:uid="{6C459677-E93C-4350-9BFE-0162A878A2F7}"/>
    <cellStyle name="Normal 5 4 2 4 7 2" xfId="6362" xr:uid="{8715EBA5-D285-4AE3-B65C-A0FBF2D4A504}"/>
    <cellStyle name="Normal 5 4 2 4 7 3" xfId="7554" xr:uid="{2CB3F3B0-DCFA-4D29-B3C8-05E3A3CC5B72}"/>
    <cellStyle name="Normal 5 4 2 4 8" xfId="2957" xr:uid="{91A6C1A7-5EE8-4913-ADBE-C0C84B0CFF7B}"/>
    <cellStyle name="Normal 5 4 2 4 8 2" xfId="6363" xr:uid="{789AE3C3-A846-4FAD-962A-BC36AD1EB665}"/>
    <cellStyle name="Normal 5 4 2 4 9" xfId="3740" xr:uid="{01030632-7FC5-4F08-883F-6206578220CC}"/>
    <cellStyle name="Normal 5 4 2 5" xfId="1928" xr:uid="{2F807CAA-4C3E-4FDF-BCA1-88419A8E8406}"/>
    <cellStyle name="Normal 5 4 2 5 2" xfId="1929" xr:uid="{F1B216C2-732B-4DA4-B12D-324B61C6A763}"/>
    <cellStyle name="Normal 5 4 2 5 2 2" xfId="2833" xr:uid="{A7AED1D0-1749-44B9-84E0-47409A5F62A6}"/>
    <cellStyle name="Normal 5 4 2 5 2 2 2" xfId="6364" xr:uid="{42365A71-5E4F-4B66-90A0-975172A4392E}"/>
    <cellStyle name="Normal 5 4 2 5 2 2 3" xfId="7783" xr:uid="{D78E626D-EEC4-412E-A3E1-D6520D0EF480}"/>
    <cellStyle name="Normal 5 4 2 5 2 3" xfId="3186" xr:uid="{B269ADD6-BA77-4D74-8D30-8F03B4512DF8}"/>
    <cellStyle name="Normal 5 4 2 5 2 3 2" xfId="6365" xr:uid="{3BAA2DCF-D5E8-46E0-A266-AA0CCFF96034}"/>
    <cellStyle name="Normal 5 4 2 5 2 4" xfId="3969" xr:uid="{A8569AF2-6292-4A6F-8359-FE4D709B649F}"/>
    <cellStyle name="Normal 5 4 2 5 2 5" xfId="4954" xr:uid="{37EF91A2-C999-4657-B413-F111B2683AAF}"/>
    <cellStyle name="Normal 5 4 2 5 2 6" xfId="6967" xr:uid="{11CDF78B-A863-4249-BB4C-F375979BB380}"/>
    <cellStyle name="Normal 5 4 2 5 3" xfId="1930" xr:uid="{A4249AAB-C30A-4C70-B7CC-D9BEBE1A91D6}"/>
    <cellStyle name="Normal 5 4 2 5 3 2" xfId="3362" xr:uid="{012E7ACE-38CB-4D1B-9207-5825A1B1D110}"/>
    <cellStyle name="Normal 5 4 2 5 3 2 2" xfId="6366" xr:uid="{10C72DD6-3D08-406A-AC65-146AD246316C}"/>
    <cellStyle name="Normal 5 4 2 5 3 3" xfId="4135" xr:uid="{A6E8D45C-73D6-433C-B4E3-46A64AAF661D}"/>
    <cellStyle name="Normal 5 4 2 5 3 4" xfId="5148" xr:uid="{C902F7D5-5F24-41E6-8871-355E78B411EA}"/>
    <cellStyle name="Normal 5 4 2 5 3 5" xfId="7143" xr:uid="{5412F57C-A7F4-459E-8BC9-9955E7BC1011}"/>
    <cellStyle name="Normal 5 4 2 5 4" xfId="1931" xr:uid="{CB59A19F-37FF-4C4B-89F8-960C7CE56E9E}"/>
    <cellStyle name="Normal 5 4 2 5 4 2" xfId="3547" xr:uid="{5E79600D-198C-490E-9646-680EA13521E7}"/>
    <cellStyle name="Normal 5 4 2 5 4 2 2" xfId="6367" xr:uid="{D9ED4DF3-8A50-4174-A458-5CFC9BB47402}"/>
    <cellStyle name="Normal 5 4 2 5 4 3" xfId="5455" xr:uid="{09EC3A63-AE74-42F2-8FBF-AC0CDE7F4E4A}"/>
    <cellStyle name="Normal 5 4 2 5 4 4" xfId="7444" xr:uid="{7CE2D417-AF3B-4084-AE36-FF14FCA16A5D}"/>
    <cellStyle name="Normal 5 4 2 5 5" xfId="2682" xr:uid="{454EE659-50A2-4FFA-A9D0-62F435AFB534}"/>
    <cellStyle name="Normal 5 4 2 5 5 2" xfId="6368" xr:uid="{26574DF0-FD32-43BA-BB3B-464418ABA4F7}"/>
    <cellStyle name="Normal 5 4 2 5 5 3" xfId="7631" xr:uid="{E548C2A6-94F8-4567-9B44-7C7E990E7843}"/>
    <cellStyle name="Normal 5 4 2 5 6" xfId="3034" xr:uid="{108E3CEF-CD55-4971-990C-03069B3AA2E8}"/>
    <cellStyle name="Normal 5 4 2 5 6 2" xfId="6369" xr:uid="{37E919F7-C478-4A90-8391-C3BC27C771C0}"/>
    <cellStyle name="Normal 5 4 2 5 7" xfId="3817" xr:uid="{50B7972B-B5CA-48D2-A2E6-CD67109F590E}"/>
    <cellStyle name="Normal 5 4 2 5 8" xfId="4773" xr:uid="{74D07920-FED8-4A2B-880E-1D41C28073CA}"/>
    <cellStyle name="Normal 5 4 2 5 9" xfId="6815" xr:uid="{956B3A8B-4593-4FC7-8E48-5B946C940F44}"/>
    <cellStyle name="Normal 5 4 2 6" xfId="1932" xr:uid="{F0B089BE-1B29-4D77-8341-B45AC1082AB2}"/>
    <cellStyle name="Normal 5 4 2 6 2" xfId="2822" xr:uid="{47B1A6B1-9926-47BF-B592-4E77DF776019}"/>
    <cellStyle name="Normal 5 4 2 6 2 2" xfId="6370" xr:uid="{5F3F458C-0083-4E9B-BFC0-600F22AD657A}"/>
    <cellStyle name="Normal 5 4 2 6 2 3" xfId="7772" xr:uid="{4EC01693-9E0F-4C9E-ACD4-FB3A18B99C52}"/>
    <cellStyle name="Normal 5 4 2 6 3" xfId="3175" xr:uid="{5250C29A-FBDC-4C68-B11E-8F51B7B40579}"/>
    <cellStyle name="Normal 5 4 2 6 3 2" xfId="6371" xr:uid="{DEDB191C-9BEB-4385-931E-249DE05FD16D}"/>
    <cellStyle name="Normal 5 4 2 6 4" xfId="3958" xr:uid="{1F95CF65-12F4-462E-A3F1-0503788AED17}"/>
    <cellStyle name="Normal 5 4 2 6 5" xfId="4943" xr:uid="{09D436CF-DB03-437E-AF91-86DDD058E524}"/>
    <cellStyle name="Normal 5 4 2 6 6" xfId="6956" xr:uid="{8FDDEA95-6A7D-40A8-B17E-20FBD628A76F}"/>
    <cellStyle name="Normal 5 4 2 7" xfId="1933" xr:uid="{943FC479-83E6-4FBD-8FD5-4692C0C7D309}"/>
    <cellStyle name="Normal 5 4 2 7 2" xfId="3351" xr:uid="{7FDDA441-4F3C-4AB4-8702-99997C34A2C9}"/>
    <cellStyle name="Normal 5 4 2 7 2 2" xfId="6372" xr:uid="{30DA1250-367D-4451-8B13-1D42A3AAFC15}"/>
    <cellStyle name="Normal 5 4 2 7 3" xfId="4124" xr:uid="{A313E58F-1788-4BCA-BAB7-C4CA65C7D872}"/>
    <cellStyle name="Normal 5 4 2 7 4" xfId="5137" xr:uid="{0AB2810E-5F29-4A56-8D19-CD238C4F3F63}"/>
    <cellStyle name="Normal 5 4 2 7 5" xfId="7132" xr:uid="{F0EA1BBF-0FEF-498D-BA20-D9810B70461F}"/>
    <cellStyle name="Normal 5 4 2 8" xfId="1934" xr:uid="{EAE78535-B39E-4D77-9086-5F48361B59B2}"/>
    <cellStyle name="Normal 5 4 2 8 2" xfId="3548" xr:uid="{1BB4504B-FADA-484D-A589-69567A04D3A2}"/>
    <cellStyle name="Normal 5 4 2 8 2 2" xfId="6373" xr:uid="{E1E154A8-7EB8-4A04-8D6F-E470985051A1}"/>
    <cellStyle name="Normal 5 4 2 8 3" xfId="4206" xr:uid="{09D6447E-52D5-4E8F-9814-B834C9B17E27}"/>
    <cellStyle name="Normal 5 4 2 8 4" xfId="5223" xr:uid="{BCB90741-8B8F-431F-BD4B-E3D6DF12DE4A}"/>
    <cellStyle name="Normal 5 4 2 8 5" xfId="7214" xr:uid="{70992020-7CA3-4173-BAED-277291F62F3B}"/>
    <cellStyle name="Normal 5 4 2 9" xfId="2424" xr:uid="{E1FFDD02-960C-4289-8D90-6BCC6BD5633F}"/>
    <cellStyle name="Normal 5 4 2 9 2" xfId="5325" xr:uid="{C129D256-C9C7-4EDD-879A-9094DA5F685D}"/>
    <cellStyle name="Normal 5 4 2 9 3" xfId="7315" xr:uid="{90577948-8C83-4BF7-8FAB-D39B245BB5E1}"/>
    <cellStyle name="Normal 5 4 3" xfId="1935" xr:uid="{4E5A980C-C15F-48D0-BC01-7B0A90593AF5}"/>
    <cellStyle name="Normal 5 4 3 10" xfId="3691" xr:uid="{CA9E61A5-99D1-4EEF-8856-C7B914CA8047}"/>
    <cellStyle name="Normal 5 4 3 10 2" xfId="6374" xr:uid="{E00D006D-3899-4B81-B667-2BB3951B0B71}"/>
    <cellStyle name="Normal 5 4 3 11" xfId="4577" xr:uid="{9A17DA2A-5CD5-45FD-94E6-0DAD07E14E83}"/>
    <cellStyle name="Normal 5 4 3 12" xfId="6689" xr:uid="{451B71B0-D46F-41CC-888A-BE4278400954}"/>
    <cellStyle name="Normal 5 4 3 2" xfId="1936" xr:uid="{CE6962AD-6A7D-4B92-BE36-0038454B9D58}"/>
    <cellStyle name="Normal 5 4 3 2 10" xfId="4673" xr:uid="{B59780A6-70DE-4762-A060-22ADF4CD9371}"/>
    <cellStyle name="Normal 5 4 3 2 11" xfId="6741" xr:uid="{952C8E8C-7345-4CF2-9405-CB7386BFB7B3}"/>
    <cellStyle name="Normal 5 4 3 2 2" xfId="1937" xr:uid="{71533B69-63E4-40B9-BED8-AE7EDF70939B}"/>
    <cellStyle name="Normal 5 4 3 2 2 2" xfId="1938" xr:uid="{354A8CE7-112C-4869-B5CA-29B9253E7093}"/>
    <cellStyle name="Normal 5 4 3 2 2 2 2" xfId="2836" xr:uid="{6F9BC5A4-6A2F-4F7F-9647-349C6A208D70}"/>
    <cellStyle name="Normal 5 4 3 2 2 2 2 2" xfId="6375" xr:uid="{9828F1C3-5AA3-47F9-9B9F-7F92E302F9BA}"/>
    <cellStyle name="Normal 5 4 3 2 2 2 2 3" xfId="7786" xr:uid="{DFEF0E7C-F24D-471F-AB45-3AB3DE379DD7}"/>
    <cellStyle name="Normal 5 4 3 2 2 2 3" xfId="3189" xr:uid="{59AD2907-A289-4450-9BE8-7D8F1EB20278}"/>
    <cellStyle name="Normal 5 4 3 2 2 2 3 2" xfId="6376" xr:uid="{B5932E1B-8053-4F31-A4A3-D3E600C35C2E}"/>
    <cellStyle name="Normal 5 4 3 2 2 2 4" xfId="3972" xr:uid="{3AA9B70B-BEC1-4D2F-AB8C-26149C37FE7E}"/>
    <cellStyle name="Normal 5 4 3 2 2 2 5" xfId="4957" xr:uid="{A713FC16-2F2E-41FF-84A3-7046BD5221CC}"/>
    <cellStyle name="Normal 5 4 3 2 2 2 6" xfId="6970" xr:uid="{A8BAB654-3FC4-408D-AF29-A9CBD1DF5429}"/>
    <cellStyle name="Normal 5 4 3 2 2 3" xfId="1939" xr:uid="{BDEB6250-FB21-4C8A-AF7C-8F133D7B6DCC}"/>
    <cellStyle name="Normal 5 4 3 2 2 3 2" xfId="3365" xr:uid="{312F1BBC-24E9-4F17-9552-C5DAE49244E3}"/>
    <cellStyle name="Normal 5 4 3 2 2 3 2 2" xfId="6377" xr:uid="{FF3B6379-F529-45CA-8F01-07F12272A480}"/>
    <cellStyle name="Normal 5 4 3 2 2 3 3" xfId="4138" xr:uid="{3BE47021-6B46-4763-B6C9-8A35ED4D295E}"/>
    <cellStyle name="Normal 5 4 3 2 2 3 4" xfId="5151" xr:uid="{910A3DA7-9180-4F00-A2BC-902ACE2BE5FC}"/>
    <cellStyle name="Normal 5 4 3 2 2 3 5" xfId="7146" xr:uid="{A612BD4B-4F3E-4CC8-A37D-65A213D2A674}"/>
    <cellStyle name="Normal 5 4 3 2 2 4" xfId="1940" xr:uid="{3A49FB78-A4E3-4BED-8C13-6983399089B0}"/>
    <cellStyle name="Normal 5 4 3 2 2 4 2" xfId="3549" xr:uid="{96AE8647-011E-43B3-80BA-0B03601964C7}"/>
    <cellStyle name="Normal 5 4 3 2 2 4 2 2" xfId="6378" xr:uid="{22D842D9-BF68-4AEF-81ED-531D9A9657F3}"/>
    <cellStyle name="Normal 5 4 3 2 2 4 3" xfId="5462" xr:uid="{2426DA40-C215-4D19-8528-C85F3B25F069}"/>
    <cellStyle name="Normal 5 4 3 2 2 4 4" xfId="7451" xr:uid="{B66207F8-0A23-46ED-989B-24EA2967E5D2}"/>
    <cellStyle name="Normal 5 4 3 2 2 5" xfId="2689" xr:uid="{67599512-2400-43B7-AFEB-26B38F07B366}"/>
    <cellStyle name="Normal 5 4 3 2 2 5 2" xfId="6379" xr:uid="{EE088F72-CA6D-4150-AB0F-AF46B0A37501}"/>
    <cellStyle name="Normal 5 4 3 2 2 5 3" xfId="7638" xr:uid="{50C4C558-3081-441D-887F-558666544977}"/>
    <cellStyle name="Normal 5 4 3 2 2 6" xfId="3041" xr:uid="{94D04A8D-2530-49D0-8EE3-642BBB5F78A5}"/>
    <cellStyle name="Normal 5 4 3 2 2 6 2" xfId="6380" xr:uid="{FA2BA580-8DAB-4274-8A28-0B3A02DBEE20}"/>
    <cellStyle name="Normal 5 4 3 2 2 7" xfId="3824" xr:uid="{8CD42133-08B5-4867-A95C-032E14905E10}"/>
    <cellStyle name="Normal 5 4 3 2 2 8" xfId="4780" xr:uid="{40CD46BE-D3AC-4BDA-8E0B-2DAB95D7482A}"/>
    <cellStyle name="Normal 5 4 3 2 2 9" xfId="6822" xr:uid="{DB525B7B-DCA8-4664-8A01-E3DE2034D7E0}"/>
    <cellStyle name="Normal 5 4 3 2 3" xfId="1941" xr:uid="{7A4D9130-1DFA-418C-B3E3-72BD47E3C3FD}"/>
    <cellStyle name="Normal 5 4 3 2 3 2" xfId="2835" xr:uid="{BB73C45B-313D-411D-91C0-E2CBB4AD23EC}"/>
    <cellStyle name="Normal 5 4 3 2 3 2 2" xfId="6381" xr:uid="{368892D3-B6FA-4C0D-9204-F6378EAEB1E9}"/>
    <cellStyle name="Normal 5 4 3 2 3 2 3" xfId="7785" xr:uid="{74599F05-604F-4260-8050-245D52A10FC5}"/>
    <cellStyle name="Normal 5 4 3 2 3 3" xfId="3188" xr:uid="{AF9BBC91-695C-4FBC-BFA1-F2C772DA4232}"/>
    <cellStyle name="Normal 5 4 3 2 3 3 2" xfId="6382" xr:uid="{C5F9D4C2-E084-4EBB-85AF-6A1BCB682A1C}"/>
    <cellStyle name="Normal 5 4 3 2 3 4" xfId="3971" xr:uid="{D158EBA0-60C5-4C82-BC58-499B32501F67}"/>
    <cellStyle name="Normal 5 4 3 2 3 5" xfId="4956" xr:uid="{9F31EFF3-ED2C-4E96-AE8C-D0C17F17F303}"/>
    <cellStyle name="Normal 5 4 3 2 3 6" xfId="6969" xr:uid="{1A56DF5B-BDC0-49C1-B958-73D92ED23132}"/>
    <cellStyle name="Normal 5 4 3 2 4" xfId="1942" xr:uid="{3ECB3A0E-EF64-45A8-95BC-8A21E674C562}"/>
    <cellStyle name="Normal 5 4 3 2 4 2" xfId="3364" xr:uid="{C8513665-1E31-4912-BA0F-FE042D072D6F}"/>
    <cellStyle name="Normal 5 4 3 2 4 2 2" xfId="6383" xr:uid="{3A0B1324-E1FF-4BBA-AC1C-19B46F7FA8A9}"/>
    <cellStyle name="Normal 5 4 3 2 4 3" xfId="4137" xr:uid="{D8548790-5D7B-417D-AC1C-56C5B0FCD471}"/>
    <cellStyle name="Normal 5 4 3 2 4 4" xfId="5150" xr:uid="{7F3425A6-2933-44DF-9C4B-B9C0A87E962D}"/>
    <cellStyle name="Normal 5 4 3 2 4 5" xfId="7145" xr:uid="{A4280085-B5A0-4CA3-A816-4B7F79B9D730}"/>
    <cellStyle name="Normal 5 4 3 2 5" xfId="1943" xr:uid="{87DAC661-1462-4580-859D-6410920C7BDB}"/>
    <cellStyle name="Normal 5 4 3 2 5 2" xfId="3550" xr:uid="{C85D3965-74FC-4C6C-868D-345CAB6BFC4E}"/>
    <cellStyle name="Normal 5 4 3 2 5 2 2" xfId="6384" xr:uid="{369793A9-AD7B-4FD0-990A-5E987E80AFB4}"/>
    <cellStyle name="Normal 5 4 3 2 5 3" xfId="4261" xr:uid="{CD78A145-9F91-4629-9D1B-E570B487054D}"/>
    <cellStyle name="Normal 5 4 3 2 5 4" xfId="5278" xr:uid="{013D5575-5543-438F-8406-05A34E2239A1}"/>
    <cellStyle name="Normal 5 4 3 2 5 5" xfId="7269" xr:uid="{025D37AF-5885-4E1D-BE0D-43B38E958CDA}"/>
    <cellStyle name="Normal 5 4 3 2 6" xfId="2480" xr:uid="{823B7153-6EA0-48C7-85B6-C65E2D392DB8}"/>
    <cellStyle name="Normal 5 4 3 2 6 2" xfId="5381" xr:uid="{46872195-E019-4E99-B9EB-04DEE6A45616}"/>
    <cellStyle name="Normal 5 4 3 2 6 3" xfId="7370" xr:uid="{EB765367-85A2-4357-AD7F-ECC892BE8D96}"/>
    <cellStyle name="Normal 5 4 3 2 7" xfId="2608" xr:uid="{F6E43192-0660-4C70-97B9-2A4177DFA0A5}"/>
    <cellStyle name="Normal 5 4 3 2 7 2" xfId="6385" xr:uid="{4D9060CF-3AF8-474E-B97A-6E5D4947FFD8}"/>
    <cellStyle name="Normal 5 4 3 2 7 3" xfId="7557" xr:uid="{1DE22352-73C8-42A8-8A48-4C9CF06E4627}"/>
    <cellStyle name="Normal 5 4 3 2 8" xfId="2960" xr:uid="{CDE416F2-67E4-44DB-98CD-33DEFE846C42}"/>
    <cellStyle name="Normal 5 4 3 2 8 2" xfId="6386" xr:uid="{22530113-9654-426A-890F-9C78A64CE160}"/>
    <cellStyle name="Normal 5 4 3 2 9" xfId="3743" xr:uid="{C3248E11-AA2C-4349-8671-AD8C206950BC}"/>
    <cellStyle name="Normal 5 4 3 3" xfId="1944" xr:uid="{15064177-5687-4DD9-8543-FA6AE564E55C}"/>
    <cellStyle name="Normal 5 4 3 3 2" xfId="1945" xr:uid="{9BF0A0C9-510A-4860-B78A-2184250C7018}"/>
    <cellStyle name="Normal 5 4 3 3 2 2" xfId="2837" xr:uid="{6FA38FDF-2CB9-4C37-9F26-D767EB97C219}"/>
    <cellStyle name="Normal 5 4 3 3 2 2 2" xfId="6387" xr:uid="{8BE6472A-0177-4D4C-9B44-7089E1093473}"/>
    <cellStyle name="Normal 5 4 3 3 2 2 3" xfId="7787" xr:uid="{9AE6976C-AD63-4708-9940-24D76F68148C}"/>
    <cellStyle name="Normal 5 4 3 3 2 3" xfId="3190" xr:uid="{43E597F2-AC5F-4DF0-B27E-E09E941955E7}"/>
    <cellStyle name="Normal 5 4 3 3 2 3 2" xfId="6388" xr:uid="{3B41ABC4-0B5F-49ED-87C4-7A8E267486FC}"/>
    <cellStyle name="Normal 5 4 3 3 2 4" xfId="3973" xr:uid="{7ADB920B-B8BB-47AD-955F-B1D8E3C92130}"/>
    <cellStyle name="Normal 5 4 3 3 2 5" xfId="4958" xr:uid="{900082CC-C7CE-4A1B-8799-383E1486FDF2}"/>
    <cellStyle name="Normal 5 4 3 3 2 6" xfId="6971" xr:uid="{AC12C971-4F45-432D-AB9D-63C53283C063}"/>
    <cellStyle name="Normal 5 4 3 3 3" xfId="1946" xr:uid="{E7BE56EF-E63C-4170-BB51-B3E83F133991}"/>
    <cellStyle name="Normal 5 4 3 3 3 2" xfId="3366" xr:uid="{B0099D42-DDC5-465A-B8FF-D6A536DD0782}"/>
    <cellStyle name="Normal 5 4 3 3 3 2 2" xfId="6389" xr:uid="{554BA90D-2E45-4165-B139-70064D24E9A9}"/>
    <cellStyle name="Normal 5 4 3 3 3 3" xfId="4139" xr:uid="{043C7922-1E7F-4C7C-A268-1088529381B5}"/>
    <cellStyle name="Normal 5 4 3 3 3 4" xfId="5152" xr:uid="{46F45F5D-FBD1-45CA-BB56-1BE30E305855}"/>
    <cellStyle name="Normal 5 4 3 3 3 5" xfId="7147" xr:uid="{43FDEB0F-0277-44C1-AB03-6DE121DF6CD1}"/>
    <cellStyle name="Normal 5 4 3 3 4" xfId="1947" xr:uid="{AF56E7FC-0349-4C27-AEC2-180686E9FA08}"/>
    <cellStyle name="Normal 5 4 3 3 4 2" xfId="3551" xr:uid="{5AC54C66-3AD5-4A13-992B-44576D4CCE59}"/>
    <cellStyle name="Normal 5 4 3 3 4 2 2" xfId="6390" xr:uid="{BD913AAF-E564-4DCD-8E7F-5683ABEF3E23}"/>
    <cellStyle name="Normal 5 4 3 3 4 3" xfId="5461" xr:uid="{14DCE8C3-AC10-417C-8063-69F96DE04F5A}"/>
    <cellStyle name="Normal 5 4 3 3 4 4" xfId="7450" xr:uid="{436AAD33-B231-41F3-AE0C-ACC4B2D9ABA0}"/>
    <cellStyle name="Normal 5 4 3 3 5" xfId="2688" xr:uid="{FE4CDADF-ECBE-49D7-AF1A-689D9C20F94A}"/>
    <cellStyle name="Normal 5 4 3 3 5 2" xfId="6391" xr:uid="{CF61B42B-4AD5-4D38-9051-E5BF31539824}"/>
    <cellStyle name="Normal 5 4 3 3 5 3" xfId="7637" xr:uid="{96747150-829D-4BC3-B8B4-907A22F82D76}"/>
    <cellStyle name="Normal 5 4 3 3 6" xfId="3040" xr:uid="{D5F5A949-EAE5-4178-9E0D-9E4616E37CBF}"/>
    <cellStyle name="Normal 5 4 3 3 6 2" xfId="6392" xr:uid="{0758E91E-6EDF-400F-AC0C-8CD1759BF490}"/>
    <cellStyle name="Normal 5 4 3 3 7" xfId="3823" xr:uid="{0A25634C-FB43-466A-A92D-B6825F236365}"/>
    <cellStyle name="Normal 5 4 3 3 8" xfId="4779" xr:uid="{7C6A681D-B0F2-4848-9D97-49544A86504D}"/>
    <cellStyle name="Normal 5 4 3 3 9" xfId="6821" xr:uid="{34A4FDA1-0677-4C9D-BCEE-FE90B4B3C433}"/>
    <cellStyle name="Normal 5 4 3 4" xfId="1948" xr:uid="{1884102B-55DE-4BB2-A166-EE089D6AA517}"/>
    <cellStyle name="Normal 5 4 3 4 2" xfId="2834" xr:uid="{BEEC66BF-9463-4D9C-B070-230894C3DFEC}"/>
    <cellStyle name="Normal 5 4 3 4 2 2" xfId="6393" xr:uid="{F3A9D4A0-1B13-4686-9B88-F2213C976CE9}"/>
    <cellStyle name="Normal 5 4 3 4 2 3" xfId="7784" xr:uid="{620B6CD5-031A-4418-8AFD-1FAA3765ABC7}"/>
    <cellStyle name="Normal 5 4 3 4 3" xfId="3187" xr:uid="{AAFA618C-AF83-4228-B40C-97788E25644A}"/>
    <cellStyle name="Normal 5 4 3 4 3 2" xfId="6394" xr:uid="{2004CF5A-5A7A-48B8-AD2A-C492EA4A9AA9}"/>
    <cellStyle name="Normal 5 4 3 4 4" xfId="3970" xr:uid="{558CADF1-663A-4E16-A7B2-5A205D952B05}"/>
    <cellStyle name="Normal 5 4 3 4 5" xfId="4955" xr:uid="{C986DBE0-2CF6-4D85-8E9F-5B85793E11BE}"/>
    <cellStyle name="Normal 5 4 3 4 6" xfId="6968" xr:uid="{1B0EE37E-B0A2-4B6F-8688-E44F8224B004}"/>
    <cellStyle name="Normal 5 4 3 5" xfId="1949" xr:uid="{3E418B14-76B3-421B-B3E8-EEA2E5752C33}"/>
    <cellStyle name="Normal 5 4 3 5 2" xfId="3363" xr:uid="{D3B22842-1CF7-4D1C-8160-2F3B7F7B388E}"/>
    <cellStyle name="Normal 5 4 3 5 2 2" xfId="6395" xr:uid="{8EC7A395-1402-44C3-999D-DB5EA231AAD2}"/>
    <cellStyle name="Normal 5 4 3 5 3" xfId="4136" xr:uid="{A26F70AA-FD9C-4D44-AB80-689592B944E4}"/>
    <cellStyle name="Normal 5 4 3 5 4" xfId="5149" xr:uid="{8728ABAC-3726-4B3D-87AD-7308A612F8F4}"/>
    <cellStyle name="Normal 5 4 3 5 5" xfId="7144" xr:uid="{E69E9F87-8F05-4DCD-8004-1534223244B8}"/>
    <cellStyle name="Normal 5 4 3 6" xfId="1950" xr:uid="{6F0CB529-52CE-479D-93EB-CA7A5E1422D8}"/>
    <cellStyle name="Normal 5 4 3 6 2" xfId="3552" xr:uid="{35EBD49A-56D2-4FC3-87E4-7EED48239954}"/>
    <cellStyle name="Normal 5 4 3 6 2 2" xfId="6396" xr:uid="{67CA7200-822F-4C26-885E-E81663E28112}"/>
    <cellStyle name="Normal 5 4 3 6 3" xfId="4209" xr:uid="{EB427D25-C19C-412D-922B-63623F824C24}"/>
    <cellStyle name="Normal 5 4 3 6 4" xfId="5226" xr:uid="{13975309-6F2A-48D4-B440-70C7A9350CA9}"/>
    <cellStyle name="Normal 5 4 3 6 5" xfId="7217" xr:uid="{8FEB2034-34ED-4BCE-9897-69B00CB28F0A}"/>
    <cellStyle name="Normal 5 4 3 7" xfId="2427" xr:uid="{4E9CD699-634D-43D4-8965-AD4596E56F7E}"/>
    <cellStyle name="Normal 5 4 3 7 2" xfId="5328" xr:uid="{8EA41297-E582-467C-AD7B-BB3E8AFDE08A}"/>
    <cellStyle name="Normal 5 4 3 7 3" xfId="7318" xr:uid="{01500383-75DF-4992-B852-D10560238FD2}"/>
    <cellStyle name="Normal 5 4 3 8" xfId="2555" xr:uid="{36E9123B-D4F3-4F72-B801-8453659CCC5A}"/>
    <cellStyle name="Normal 5 4 3 8 2" xfId="6397" xr:uid="{B29B0811-BAAF-4681-A1AD-4E4A5C355BAD}"/>
    <cellStyle name="Normal 5 4 3 8 3" xfId="7505" xr:uid="{F2253189-0736-4BC6-9149-468E96816D5D}"/>
    <cellStyle name="Normal 5 4 3 9" xfId="2907" xr:uid="{58C53A0B-B677-4A1D-9EEE-C9C23288AA07}"/>
    <cellStyle name="Normal 5 4 3 9 2" xfId="6398" xr:uid="{89F6C6D2-FA69-4677-985C-EA066C628FBB}"/>
    <cellStyle name="Normal 5 4 4" xfId="1951" xr:uid="{7D9BBE8A-52CB-417A-A6C8-D0AC14B568B9}"/>
    <cellStyle name="Normal 5 4 4 10" xfId="3692" xr:uid="{F9ADA566-0F73-424D-B3E8-F44B478FD60F}"/>
    <cellStyle name="Normal 5 4 4 10 2" xfId="6399" xr:uid="{1E2EA8C8-9823-47F8-BE4F-5EF7CC9E0883}"/>
    <cellStyle name="Normal 5 4 4 11" xfId="4578" xr:uid="{63F4DDCD-ECE1-4644-B315-7A558A3739BD}"/>
    <cellStyle name="Normal 5 4 4 12" xfId="6690" xr:uid="{8B9164D9-7C6C-44C0-831D-BB0FEEC107B0}"/>
    <cellStyle name="Normal 5 4 4 2" xfId="1952" xr:uid="{E57F956B-A5AB-45DC-92B5-118EC5177589}"/>
    <cellStyle name="Normal 5 4 4 2 10" xfId="4674" xr:uid="{148E1EBE-D1CC-405B-B6A0-E6D5A51D91E2}"/>
    <cellStyle name="Normal 5 4 4 2 11" xfId="6742" xr:uid="{1E9D891B-78C8-4398-8BF5-6D34C44E3EC8}"/>
    <cellStyle name="Normal 5 4 4 2 2" xfId="1953" xr:uid="{9563A7F3-2875-4509-9012-F653B030A5F0}"/>
    <cellStyle name="Normal 5 4 4 2 2 2" xfId="1954" xr:uid="{F4DC77A1-A11F-433A-BF54-BDAAAF3C46FB}"/>
    <cellStyle name="Normal 5 4 4 2 2 2 2" xfId="2840" xr:uid="{1618D6D7-D43C-402C-8CC3-4D38D5172C66}"/>
    <cellStyle name="Normal 5 4 4 2 2 2 2 2" xfId="6400" xr:uid="{E2A5C9D6-2400-48B9-883D-1ABCC3296EE5}"/>
    <cellStyle name="Normal 5 4 4 2 2 2 2 3" xfId="7790" xr:uid="{68250ACB-5116-441B-82B3-BD24C8F58E71}"/>
    <cellStyle name="Normal 5 4 4 2 2 2 3" xfId="3193" xr:uid="{4E33A80A-08F3-417A-B8AB-8A9F11E5B772}"/>
    <cellStyle name="Normal 5 4 4 2 2 2 3 2" xfId="6401" xr:uid="{127BB908-D188-4ABE-8E74-73237068E340}"/>
    <cellStyle name="Normal 5 4 4 2 2 2 4" xfId="3976" xr:uid="{8C137659-0A39-4B9F-BC41-D50219B91B5D}"/>
    <cellStyle name="Normal 5 4 4 2 2 2 5" xfId="4961" xr:uid="{A6CEF50B-2397-43F7-816A-F95D18519048}"/>
    <cellStyle name="Normal 5 4 4 2 2 2 6" xfId="6974" xr:uid="{6212E6FD-FD52-4B0A-A18D-C6E949DC80C9}"/>
    <cellStyle name="Normal 5 4 4 2 2 3" xfId="1955" xr:uid="{6D7C13F3-FD30-4847-B16B-722B1ED718A6}"/>
    <cellStyle name="Normal 5 4 4 2 2 3 2" xfId="3369" xr:uid="{2B1091BC-945E-49C3-B5C4-CC8EDF41DCE9}"/>
    <cellStyle name="Normal 5 4 4 2 2 3 2 2" xfId="6402" xr:uid="{A5A78C77-29C7-4E95-B654-094555E12062}"/>
    <cellStyle name="Normal 5 4 4 2 2 3 3" xfId="4142" xr:uid="{28C5B7B7-536C-49A9-8F84-7C8EF01449AE}"/>
    <cellStyle name="Normal 5 4 4 2 2 3 4" xfId="5155" xr:uid="{17B47DB1-9228-410F-B8C5-96A6E6CABDBF}"/>
    <cellStyle name="Normal 5 4 4 2 2 3 5" xfId="7150" xr:uid="{823B5CC6-F581-452B-9A8B-2CDD4823CCCD}"/>
    <cellStyle name="Normal 5 4 4 2 2 4" xfId="1956" xr:uid="{27012C1C-CEA0-4138-8806-BD3C9F69A956}"/>
    <cellStyle name="Normal 5 4 4 2 2 4 2" xfId="3553" xr:uid="{17AECF18-1AED-47CC-AAE1-D13E0B996302}"/>
    <cellStyle name="Normal 5 4 4 2 2 4 2 2" xfId="6403" xr:uid="{D2BC7847-3419-4B25-9870-5EE9D8482CAC}"/>
    <cellStyle name="Normal 5 4 4 2 2 4 3" xfId="5464" xr:uid="{BC679C89-4E96-4FE9-AB29-AB8882B19855}"/>
    <cellStyle name="Normal 5 4 4 2 2 4 4" xfId="7453" xr:uid="{5702F175-92C3-48F3-88AD-5BC0EC848E18}"/>
    <cellStyle name="Normal 5 4 4 2 2 5" xfId="2691" xr:uid="{FEA4659E-BE7A-447D-8398-8D9B15169483}"/>
    <cellStyle name="Normal 5 4 4 2 2 5 2" xfId="6404" xr:uid="{2B09D7DD-565F-4D9C-8CD1-89A52A408EA4}"/>
    <cellStyle name="Normal 5 4 4 2 2 5 3" xfId="7640" xr:uid="{1B501B1D-A8AA-4C1B-9854-1F764601F915}"/>
    <cellStyle name="Normal 5 4 4 2 2 6" xfId="3043" xr:uid="{7EDE5987-428A-40BD-A16C-3AB881A38F16}"/>
    <cellStyle name="Normal 5 4 4 2 2 6 2" xfId="6405" xr:uid="{8E41BC6C-2732-4B55-8065-4CE44AA0CD29}"/>
    <cellStyle name="Normal 5 4 4 2 2 7" xfId="3826" xr:uid="{EA34D239-E04D-45D3-B8AF-0E029B6C185B}"/>
    <cellStyle name="Normal 5 4 4 2 2 8" xfId="4782" xr:uid="{225A9346-A90C-4FEF-BA34-462638C98370}"/>
    <cellStyle name="Normal 5 4 4 2 2 9" xfId="6824" xr:uid="{61FDA2B0-ABD3-44E2-B31A-EF62477E9F81}"/>
    <cellStyle name="Normal 5 4 4 2 3" xfId="1957" xr:uid="{7AB76912-72B3-42A5-8374-7B258275B600}"/>
    <cellStyle name="Normal 5 4 4 2 3 2" xfId="2839" xr:uid="{CAD83457-27EA-4C30-8ECD-1A23F62694A0}"/>
    <cellStyle name="Normal 5 4 4 2 3 2 2" xfId="6406" xr:uid="{507AE7DE-382E-45DF-855D-B141BC347F34}"/>
    <cellStyle name="Normal 5 4 4 2 3 2 3" xfId="7789" xr:uid="{124514FB-42A2-4677-A390-D45885EB06F9}"/>
    <cellStyle name="Normal 5 4 4 2 3 3" xfId="3192" xr:uid="{2046E23E-7162-4868-BD25-D32A2E8B0E21}"/>
    <cellStyle name="Normal 5 4 4 2 3 3 2" xfId="6407" xr:uid="{54DB15E8-AC60-45F3-B7FC-86175EC252F1}"/>
    <cellStyle name="Normal 5 4 4 2 3 4" xfId="3975" xr:uid="{DE9FBCF9-4769-4493-90C1-93302DFF3EC6}"/>
    <cellStyle name="Normal 5 4 4 2 3 5" xfId="4960" xr:uid="{947782CE-02A7-47BD-B54D-1DDE7C2B3166}"/>
    <cellStyle name="Normal 5 4 4 2 3 6" xfId="6973" xr:uid="{3A2CE960-10D6-46A6-B6EB-1F9EADDD0979}"/>
    <cellStyle name="Normal 5 4 4 2 4" xfId="1958" xr:uid="{AA5B9F60-D5EC-47C7-A003-82374AB8DDC7}"/>
    <cellStyle name="Normal 5 4 4 2 4 2" xfId="3368" xr:uid="{1BA99F1E-D818-4944-9678-6F64158361C8}"/>
    <cellStyle name="Normal 5 4 4 2 4 2 2" xfId="6408" xr:uid="{F462A55F-32DA-41FE-BB8F-9D9E06938193}"/>
    <cellStyle name="Normal 5 4 4 2 4 3" xfId="4141" xr:uid="{739147DC-B6B5-4743-A04E-D7EFC5F245DD}"/>
    <cellStyle name="Normal 5 4 4 2 4 4" xfId="5154" xr:uid="{516C2575-059F-479F-82A4-44A7C0574292}"/>
    <cellStyle name="Normal 5 4 4 2 4 5" xfId="7149" xr:uid="{CBCFB7FA-1791-40D2-A9C1-E4AA9715E44E}"/>
    <cellStyle name="Normal 5 4 4 2 5" xfId="1959" xr:uid="{E236CFB5-57AA-4067-B054-A5C53A9B373E}"/>
    <cellStyle name="Normal 5 4 4 2 5 2" xfId="3554" xr:uid="{0C872E8A-88E3-4854-80DF-524EE921AC08}"/>
    <cellStyle name="Normal 5 4 4 2 5 2 2" xfId="6409" xr:uid="{097C60FF-82F2-45B3-A5CC-934E6F14CC67}"/>
    <cellStyle name="Normal 5 4 4 2 5 3" xfId="4262" xr:uid="{9EB1AF5C-3949-4C7E-BCD8-C208DC124653}"/>
    <cellStyle name="Normal 5 4 4 2 5 4" xfId="5279" xr:uid="{CA3458EC-FDE1-4A72-A340-47E241D4F5E6}"/>
    <cellStyle name="Normal 5 4 4 2 5 5" xfId="7270" xr:uid="{BC9E8D49-3F02-4A09-999E-1A971D72BB8B}"/>
    <cellStyle name="Normal 5 4 4 2 6" xfId="2481" xr:uid="{198A2D23-255E-400A-8917-45C383A7CDD4}"/>
    <cellStyle name="Normal 5 4 4 2 6 2" xfId="5382" xr:uid="{D25EC9D3-0A97-4833-8E34-BA2EDD58BD64}"/>
    <cellStyle name="Normal 5 4 4 2 6 3" xfId="7371" xr:uid="{692F571C-5B81-4F0B-BDDF-B22ABA6ABBF5}"/>
    <cellStyle name="Normal 5 4 4 2 7" xfId="2609" xr:uid="{1799859B-FD7E-4B8C-8E89-B195058613A1}"/>
    <cellStyle name="Normal 5 4 4 2 7 2" xfId="6410" xr:uid="{328BC817-8938-4745-ACFC-B8B93C487908}"/>
    <cellStyle name="Normal 5 4 4 2 7 3" xfId="7558" xr:uid="{8B0CBF56-381D-46CE-864D-16618040C99C}"/>
    <cellStyle name="Normal 5 4 4 2 8" xfId="2961" xr:uid="{C758276F-5DF2-4FA2-90B6-C0B64108FDFD}"/>
    <cellStyle name="Normal 5 4 4 2 8 2" xfId="6411" xr:uid="{9EE61200-C412-4825-BCAE-3C17DC807E09}"/>
    <cellStyle name="Normal 5 4 4 2 9" xfId="3744" xr:uid="{2D039480-69A8-4696-A482-F245CB33B2A0}"/>
    <cellStyle name="Normal 5 4 4 3" xfId="1960" xr:uid="{3866B590-8CCA-40ED-B800-B4C72461D71C}"/>
    <cellStyle name="Normal 5 4 4 3 2" xfId="1961" xr:uid="{07A47B80-AFF8-4486-8B02-0069A9F43AB8}"/>
    <cellStyle name="Normal 5 4 4 3 2 2" xfId="2841" xr:uid="{91328E61-1BCC-468B-B17F-E5B6C3A9849B}"/>
    <cellStyle name="Normal 5 4 4 3 2 2 2" xfId="6412" xr:uid="{6539ECCB-818B-4109-9E1A-3B2EDB63D23E}"/>
    <cellStyle name="Normal 5 4 4 3 2 2 3" xfId="7791" xr:uid="{CC720C09-B9F1-4030-91C9-4508A0140F41}"/>
    <cellStyle name="Normal 5 4 4 3 2 3" xfId="3194" xr:uid="{179EE1CD-4725-4616-8942-BAB25B520573}"/>
    <cellStyle name="Normal 5 4 4 3 2 3 2" xfId="6413" xr:uid="{C0A45B0A-231D-46AD-9868-D35ABEC1F6CF}"/>
    <cellStyle name="Normal 5 4 4 3 2 4" xfId="3977" xr:uid="{2CF645A5-8B7F-4AA4-AAE1-39A19578A48B}"/>
    <cellStyle name="Normal 5 4 4 3 2 5" xfId="4962" xr:uid="{AAB18FCD-EF06-467C-8B97-AF83D4CCAA09}"/>
    <cellStyle name="Normal 5 4 4 3 2 6" xfId="6975" xr:uid="{53C22F4D-EC01-481F-B724-B7504CD8128B}"/>
    <cellStyle name="Normal 5 4 4 3 3" xfId="1962" xr:uid="{0608A35A-C913-41C2-99E3-9927C01B1835}"/>
    <cellStyle name="Normal 5 4 4 3 3 2" xfId="3370" xr:uid="{5D0EF3AE-92A3-4A84-8B73-243DEC398465}"/>
    <cellStyle name="Normal 5 4 4 3 3 2 2" xfId="6414" xr:uid="{2EFCBDCD-B549-4898-985F-37A03D2A4F32}"/>
    <cellStyle name="Normal 5 4 4 3 3 3" xfId="4143" xr:uid="{D008E6E7-C703-43D6-AF96-7585B9BE4FB7}"/>
    <cellStyle name="Normal 5 4 4 3 3 4" xfId="5156" xr:uid="{74604CFF-9E81-4BED-AB44-EDED784427DC}"/>
    <cellStyle name="Normal 5 4 4 3 3 5" xfId="7151" xr:uid="{F986B53B-057F-4DDB-9371-6054EB116AE0}"/>
    <cellStyle name="Normal 5 4 4 3 4" xfId="1963" xr:uid="{226AE9E8-2CE8-4421-8F43-023CF967E52F}"/>
    <cellStyle name="Normal 5 4 4 3 4 2" xfId="3555" xr:uid="{C6B5E183-8E62-46FF-B377-B3106F2A2107}"/>
    <cellStyle name="Normal 5 4 4 3 4 2 2" xfId="6415" xr:uid="{AE86A402-B84C-4A13-8970-AFC4E4F68828}"/>
    <cellStyle name="Normal 5 4 4 3 4 3" xfId="5463" xr:uid="{5852BB49-3EDC-4564-A049-3B77F5D4807F}"/>
    <cellStyle name="Normal 5 4 4 3 4 4" xfId="7452" xr:uid="{204293E2-B5F7-4143-896A-29DC756BBF69}"/>
    <cellStyle name="Normal 5 4 4 3 5" xfId="2690" xr:uid="{8F6B687F-6F2C-4548-8C84-95AA71537900}"/>
    <cellStyle name="Normal 5 4 4 3 5 2" xfId="6416" xr:uid="{865B8224-0A34-42B6-826A-96D51DEE7F2B}"/>
    <cellStyle name="Normal 5 4 4 3 5 3" xfId="7639" xr:uid="{2AA8A0D8-F3DA-44B5-B8DD-DE33E936CF56}"/>
    <cellStyle name="Normal 5 4 4 3 6" xfId="3042" xr:uid="{D2DD78D5-F862-490E-A4A9-706490F1DA30}"/>
    <cellStyle name="Normal 5 4 4 3 6 2" xfId="6417" xr:uid="{B3ECE36C-6741-458D-A9CC-FCB0F131CF64}"/>
    <cellStyle name="Normal 5 4 4 3 7" xfId="3825" xr:uid="{D5920784-F7CD-4DD0-ACD1-DBF2CF551E91}"/>
    <cellStyle name="Normal 5 4 4 3 8" xfId="4781" xr:uid="{FA6E4BB8-056F-47B3-9904-8825FBA0F62B}"/>
    <cellStyle name="Normal 5 4 4 3 9" xfId="6823" xr:uid="{5DBEF271-F5E4-461E-9E7C-DD726D877852}"/>
    <cellStyle name="Normal 5 4 4 4" xfId="1964" xr:uid="{3665DECA-DD50-4200-AA80-C6E44DD938C5}"/>
    <cellStyle name="Normal 5 4 4 4 2" xfId="2838" xr:uid="{58564A01-D9E2-41E6-9451-EB5FA7861259}"/>
    <cellStyle name="Normal 5 4 4 4 2 2" xfId="6418" xr:uid="{0220A954-386A-4AA2-A328-17754A44E284}"/>
    <cellStyle name="Normal 5 4 4 4 2 3" xfId="7788" xr:uid="{FCA31C85-EE7F-4307-8FA7-016E42CFEEB9}"/>
    <cellStyle name="Normal 5 4 4 4 3" xfId="3191" xr:uid="{803A4567-BF42-441D-B2B2-5B93F1901374}"/>
    <cellStyle name="Normal 5 4 4 4 3 2" xfId="6419" xr:uid="{8FE78542-0E8A-461D-B1BD-FD0C72B9526F}"/>
    <cellStyle name="Normal 5 4 4 4 4" xfId="3974" xr:uid="{F476F1C3-D6A7-41A6-B708-2F29210A3C1C}"/>
    <cellStyle name="Normal 5 4 4 4 5" xfId="4959" xr:uid="{FE31E026-DFD8-4625-A7A4-38B727A98502}"/>
    <cellStyle name="Normal 5 4 4 4 6" xfId="6972" xr:uid="{4D38C59D-47E3-4FAB-A7B4-7C4D47BD493A}"/>
    <cellStyle name="Normal 5 4 4 5" xfId="1965" xr:uid="{ED19F3F3-8111-453A-A8A2-AD27CDDBF8C5}"/>
    <cellStyle name="Normal 5 4 4 5 2" xfId="3367" xr:uid="{67554E18-80D2-498C-906C-E1FB6CD7D06D}"/>
    <cellStyle name="Normal 5 4 4 5 2 2" xfId="6420" xr:uid="{A49E218E-A898-4B4F-BFA3-7B92E66427B6}"/>
    <cellStyle name="Normal 5 4 4 5 3" xfId="4140" xr:uid="{15ACE3A5-5004-4CAC-A3A9-C61BE031C24A}"/>
    <cellStyle name="Normal 5 4 4 5 4" xfId="5153" xr:uid="{FB48C77D-0E49-47EA-8007-2BC666BFC40D}"/>
    <cellStyle name="Normal 5 4 4 5 5" xfId="7148" xr:uid="{E14BBDD9-DFD6-42ED-A265-A8596E5387E3}"/>
    <cellStyle name="Normal 5 4 4 6" xfId="1966" xr:uid="{428D2B91-76EE-47CD-89BF-B3861136E81F}"/>
    <cellStyle name="Normal 5 4 4 6 2" xfId="3556" xr:uid="{53B839FB-FA3E-4245-9CF6-D0C41A450968}"/>
    <cellStyle name="Normal 5 4 4 6 2 2" xfId="6421" xr:uid="{3F995A05-9C7B-422E-94A7-7DA1221706D9}"/>
    <cellStyle name="Normal 5 4 4 6 3" xfId="4210" xr:uid="{C4E92861-7679-4D2B-833C-77AFC95E2DDE}"/>
    <cellStyle name="Normal 5 4 4 6 4" xfId="5227" xr:uid="{4E7DDC2C-25D9-472D-8EFB-C8FDA72C0380}"/>
    <cellStyle name="Normal 5 4 4 6 5" xfId="7218" xr:uid="{90A9E32E-0C09-4134-94AF-E059225DCE15}"/>
    <cellStyle name="Normal 5 4 4 7" xfId="2428" xr:uid="{5DB909E1-9681-4980-AB13-0EB286052624}"/>
    <cellStyle name="Normal 5 4 4 7 2" xfId="5329" xr:uid="{3BFF8DE2-D7B1-4233-A91F-4DB6B1EFB505}"/>
    <cellStyle name="Normal 5 4 4 7 3" xfId="7319" xr:uid="{81983A22-F6CB-41D9-9336-2291E091843B}"/>
    <cellStyle name="Normal 5 4 4 8" xfId="2556" xr:uid="{E4872E43-C635-4B7C-B3DD-31891DEF7A63}"/>
    <cellStyle name="Normal 5 4 4 8 2" xfId="6422" xr:uid="{14E54F6B-48FA-4B30-988F-7F9B2A90445F}"/>
    <cellStyle name="Normal 5 4 4 8 3" xfId="7506" xr:uid="{752B7988-9921-472A-800B-088A5AC805C4}"/>
    <cellStyle name="Normal 5 4 4 9" xfId="2908" xr:uid="{3575521A-3F47-457F-B65E-08F7D9DC8EF8}"/>
    <cellStyle name="Normal 5 4 4 9 2" xfId="6423" xr:uid="{296C862B-1D71-4C47-A669-7AFBC92213E6}"/>
    <cellStyle name="Normal 5 4 5" xfId="1967" xr:uid="{739C0C5F-51BC-48C4-8F53-4C0CB68C021C}"/>
    <cellStyle name="Normal 5 4 5 10" xfId="3687" xr:uid="{0A29BE99-7DF5-43D7-80BF-86A2E663A82C}"/>
    <cellStyle name="Normal 5 4 5 11" xfId="4573" xr:uid="{2122FF67-1CC4-4D9E-AAEF-B280D28CFA4D}"/>
    <cellStyle name="Normal 5 4 5 12" xfId="6685" xr:uid="{45E5675E-0BD9-49E7-AEE7-2A541E42C086}"/>
    <cellStyle name="Normal 5 4 5 2" xfId="1968" xr:uid="{9E7514B8-3B00-4AD5-985A-C8C62CA29E18}"/>
    <cellStyle name="Normal 5 4 5 2 10" xfId="6751" xr:uid="{21367E4E-55F0-4822-A61D-A7B6206DBBC1}"/>
    <cellStyle name="Normal 5 4 5 2 2" xfId="1969" xr:uid="{D0C1E524-9D1D-4708-B34E-55BB34082273}"/>
    <cellStyle name="Normal 5 4 5 2 2 2" xfId="2843" xr:uid="{5A76E45C-8E15-49D1-A324-1EF3398654CF}"/>
    <cellStyle name="Normal 5 4 5 2 2 2 2" xfId="6424" xr:uid="{AF3949A0-305D-4E47-8608-4646B42842C3}"/>
    <cellStyle name="Normal 5 4 5 2 2 2 3" xfId="7793" xr:uid="{6E238FF6-E3AC-4564-B429-F3CED0D69B11}"/>
    <cellStyle name="Normal 5 4 5 2 2 3" xfId="3196" xr:uid="{2A600F3B-DBD3-40CF-9364-58810FD7122F}"/>
    <cellStyle name="Normal 5 4 5 2 2 3 2" xfId="6425" xr:uid="{C7AF4D98-43B7-46B6-9F8C-A37350AB4F2B}"/>
    <cellStyle name="Normal 5 4 5 2 2 4" xfId="3979" xr:uid="{768E792D-E577-4709-8B13-E86D3439CD90}"/>
    <cellStyle name="Normal 5 4 5 2 2 5" xfId="4964" xr:uid="{9C61E3B8-5F7E-42C3-AE69-C95A86151812}"/>
    <cellStyle name="Normal 5 4 5 2 2 6" xfId="6977" xr:uid="{D954DCD3-ACBA-444B-84A6-AEF59263E32B}"/>
    <cellStyle name="Normal 5 4 5 2 3" xfId="1970" xr:uid="{C2E6C2EF-D74A-4867-9044-9DE25176A963}"/>
    <cellStyle name="Normal 5 4 5 2 3 2" xfId="3372" xr:uid="{EF8F336D-BFD6-42B7-B61A-FFA217A70F64}"/>
    <cellStyle name="Normal 5 4 5 2 3 2 2" xfId="6426" xr:uid="{7D6DF060-FBE8-4B0A-BB31-C5AB035B9B54}"/>
    <cellStyle name="Normal 5 4 5 2 3 3" xfId="4145" xr:uid="{D1080214-D73F-4865-BF97-F7EBCC412F2D}"/>
    <cellStyle name="Normal 5 4 5 2 3 4" xfId="5158" xr:uid="{2995FBDB-B7A9-4CE7-9231-EED61105EC30}"/>
    <cellStyle name="Normal 5 4 5 2 3 5" xfId="7153" xr:uid="{442BA23F-AD77-4758-88F2-2AD9A1C457F6}"/>
    <cellStyle name="Normal 5 4 5 2 4" xfId="1971" xr:uid="{C2DBD2C7-8243-4E67-AEC6-02D21CE85BD1}"/>
    <cellStyle name="Normal 5 4 5 2 4 2" xfId="3557" xr:uid="{C034E3EE-E3AE-4A1E-A3F4-7711E11C418D}"/>
    <cellStyle name="Normal 5 4 5 2 4 2 2" xfId="6427" xr:uid="{9D025B43-8408-4B1E-9C7F-387C83140936}"/>
    <cellStyle name="Normal 5 4 5 2 4 3" xfId="4271" xr:uid="{F44B1028-B45E-4003-B369-60F4AB6FB7A0}"/>
    <cellStyle name="Normal 5 4 5 2 4 4" xfId="5288" xr:uid="{5B453668-F60F-4CD7-894E-D9FB12A875CF}"/>
    <cellStyle name="Normal 5 4 5 2 4 5" xfId="7279" xr:uid="{26AC4B93-44AA-40C3-92DB-AF1736749ABC}"/>
    <cellStyle name="Normal 5 4 5 2 5" xfId="2490" xr:uid="{3AED732F-C7FC-415B-B339-4AAEC8A082D7}"/>
    <cellStyle name="Normal 5 4 5 2 5 2" xfId="5391" xr:uid="{A892CF98-D376-4A84-91D7-67B0C619E99E}"/>
    <cellStyle name="Normal 5 4 5 2 5 3" xfId="7380" xr:uid="{17D9FA5A-D26B-468D-9A88-F5D20E4A4BA6}"/>
    <cellStyle name="Normal 5 4 5 2 6" xfId="2618" xr:uid="{CC09C302-EF15-4883-9278-73C8D0D6491E}"/>
    <cellStyle name="Normal 5 4 5 2 6 2" xfId="6428" xr:uid="{B10CD69C-4651-4C9D-93F0-342D10ECD5C2}"/>
    <cellStyle name="Normal 5 4 5 2 6 3" xfId="7567" xr:uid="{3808CF72-7BBA-485E-9D3A-D000F2F3E1B1}"/>
    <cellStyle name="Normal 5 4 5 2 7" xfId="2970" xr:uid="{054F7D72-707D-4485-8A85-AC412E036C41}"/>
    <cellStyle name="Normal 5 4 5 2 7 2" xfId="6429" xr:uid="{AE6DD229-64D9-4408-97D6-548A4359C62C}"/>
    <cellStyle name="Normal 5 4 5 2 8" xfId="3753" xr:uid="{EFBF5E7D-DBE6-4483-B0D3-9183C597A4EB}"/>
    <cellStyle name="Normal 5 4 5 2 9" xfId="4686" xr:uid="{8B1B349B-771D-40B6-993B-D703DE92EE8E}"/>
    <cellStyle name="Normal 5 4 5 3" xfId="1972" xr:uid="{A19BC437-17E0-4ECC-B980-AF5DF7DB125B}"/>
    <cellStyle name="Normal 5 4 5 3 2" xfId="2513" xr:uid="{84E4E730-DDCD-49E9-B446-19380101149A}"/>
    <cellStyle name="Normal 5 4 5 3 2 2" xfId="5465" xr:uid="{FA160FB2-6492-41B1-A103-59E2444F56D4}"/>
    <cellStyle name="Normal 5 4 5 3 2 3" xfId="7454" xr:uid="{1B5597DA-2EC1-49DC-B644-B2681164A815}"/>
    <cellStyle name="Normal 5 4 5 3 3" xfId="2692" xr:uid="{28122D6D-311B-4708-8C40-04222D2A7D86}"/>
    <cellStyle name="Normal 5 4 5 3 3 2" xfId="6430" xr:uid="{81BC4BA9-618F-4F37-88A9-BE592BDDB458}"/>
    <cellStyle name="Normal 5 4 5 3 3 3" xfId="7641" xr:uid="{581AE8C6-07FE-486C-87B2-ED206DBA7AF6}"/>
    <cellStyle name="Normal 5 4 5 3 4" xfId="3044" xr:uid="{235845EA-A354-4F17-AA6F-C2913EA073CF}"/>
    <cellStyle name="Normal 5 4 5 3 4 2" xfId="6431" xr:uid="{C62F91D4-B8C4-46A2-90FF-5D54C122E439}"/>
    <cellStyle name="Normal 5 4 5 3 5" xfId="3827" xr:uid="{12A4713E-992F-4E6D-8DC5-AEB82D1079DC}"/>
    <cellStyle name="Normal 5 4 5 3 6" xfId="4783" xr:uid="{F0632C73-0541-49D9-8642-4394DDB18B45}"/>
    <cellStyle name="Normal 5 4 5 3 7" xfId="6825" xr:uid="{2F8193B5-208A-433E-A7EB-68E6F7B23981}"/>
    <cellStyle name="Normal 5 4 5 4" xfId="1973" xr:uid="{B2E17F49-233C-4124-AFA0-8423754F769E}"/>
    <cellStyle name="Normal 5 4 5 4 2" xfId="2842" xr:uid="{F4635BDF-EA9E-4A36-8BC1-D1CD29C25B5B}"/>
    <cellStyle name="Normal 5 4 5 4 2 2" xfId="6432" xr:uid="{CC9D415A-6AD0-4B70-975A-5DB2A7B984B7}"/>
    <cellStyle name="Normal 5 4 5 4 2 3" xfId="7792" xr:uid="{5DCACD5F-6355-4C3B-8A30-1839967E9937}"/>
    <cellStyle name="Normal 5 4 5 4 3" xfId="3195" xr:uid="{FA27A6C8-C40C-4311-A2AA-95F454BBF4EB}"/>
    <cellStyle name="Normal 5 4 5 4 3 2" xfId="6433" xr:uid="{C4B947A2-1E85-4F94-A0AE-BA3673662EEA}"/>
    <cellStyle name="Normal 5 4 5 4 4" xfId="3978" xr:uid="{79791090-EEA9-48C5-AC2B-AE1FEACC7A4F}"/>
    <cellStyle name="Normal 5 4 5 4 5" xfId="4963" xr:uid="{CC305555-9E1E-40E1-AAEE-4D76455DEFF6}"/>
    <cellStyle name="Normal 5 4 5 4 6" xfId="6976" xr:uid="{07A5C441-F5A3-4C67-B92F-E51414CF7ABB}"/>
    <cellStyle name="Normal 5 4 5 5" xfId="1974" xr:uid="{D45B5B0F-F9D1-441C-9A33-5C65633E0771}"/>
    <cellStyle name="Normal 5 4 5 5 2" xfId="3371" xr:uid="{222AFF94-7177-4EC0-82FD-E92353F6E9D9}"/>
    <cellStyle name="Normal 5 4 5 5 2 2" xfId="6434" xr:uid="{F3022109-FD6D-45C5-BE4C-2756331CDD1A}"/>
    <cellStyle name="Normal 5 4 5 5 3" xfId="4144" xr:uid="{6C877302-4475-4499-B19D-6EAEA4C48EC6}"/>
    <cellStyle name="Normal 5 4 5 5 4" xfId="5157" xr:uid="{221898CC-5BA6-4780-A486-E7587D3144DE}"/>
    <cellStyle name="Normal 5 4 5 5 5" xfId="7152" xr:uid="{2AE1EFF4-20D1-4298-919F-CB89F0263FD3}"/>
    <cellStyle name="Normal 5 4 5 6" xfId="1975" xr:uid="{5AADF91E-AA91-4A17-BF64-DBB61FF87200}"/>
    <cellStyle name="Normal 5 4 5 6 2" xfId="3558" xr:uid="{8D2CCE4C-E563-4280-89A4-D70B5D40B109}"/>
    <cellStyle name="Normal 5 4 5 6 2 2" xfId="6435" xr:uid="{38CE1F10-DACB-4610-8068-8CC2647E67D7}"/>
    <cellStyle name="Normal 5 4 5 6 3" xfId="4205" xr:uid="{C71F7B30-A57E-42F0-9D83-DF7D5466AC0C}"/>
    <cellStyle name="Normal 5 4 5 6 4" xfId="5222" xr:uid="{AA10F04E-9C36-44F4-9FC3-F09833E7789F}"/>
    <cellStyle name="Normal 5 4 5 6 5" xfId="7213" xr:uid="{B3228563-81A3-468E-A93B-4B5E915C89FE}"/>
    <cellStyle name="Normal 5 4 5 7" xfId="2423" xr:uid="{FB47C24F-D35B-418C-8251-85C00D02F0D2}"/>
    <cellStyle name="Normal 5 4 5 7 2" xfId="5324" xr:uid="{19B36A8F-9595-46B7-85A4-D65E7EEE2B67}"/>
    <cellStyle name="Normal 5 4 5 7 3" xfId="7314" xr:uid="{5318BBD7-0250-403D-8F7C-520BD7E00111}"/>
    <cellStyle name="Normal 5 4 5 8" xfId="2551" xr:uid="{37884655-E0B4-4928-B74A-A1248EEDA810}"/>
    <cellStyle name="Normal 5 4 5 8 2" xfId="6436" xr:uid="{B96E3901-3383-41FC-B915-177D6F1EB1C1}"/>
    <cellStyle name="Normal 5 4 5 8 3" xfId="7501" xr:uid="{088B2CF1-03C6-483E-8351-16167A45B999}"/>
    <cellStyle name="Normal 5 4 5 9" xfId="2903" xr:uid="{1BD53DDF-79AC-4882-A3B5-CB160BFA00ED}"/>
    <cellStyle name="Normal 5 4 5 9 2" xfId="6437" xr:uid="{111453B8-CF05-4C6D-ADBC-770A4FD9A820}"/>
    <cellStyle name="Normal 5 4 6" xfId="1976" xr:uid="{3947AF8A-6947-4F99-A036-8E08253732FE}"/>
    <cellStyle name="Normal 5 4 6 10" xfId="4624" xr:uid="{2E893BB9-2E7A-4561-9369-CC17ED252194}"/>
    <cellStyle name="Normal 5 4 6 11" xfId="6701" xr:uid="{7F22BD9F-EDA1-4DE5-926C-844FB9249CD6}"/>
    <cellStyle name="Normal 5 4 6 2" xfId="1977" xr:uid="{F3A696C6-4349-41DF-9ACB-7469775FF5A7}"/>
    <cellStyle name="Normal 5 4 6 2 2" xfId="2514" xr:uid="{67D7BDFB-EA1E-4A99-9B2F-BB2A70FF2456}"/>
    <cellStyle name="Normal 5 4 6 2 2 2" xfId="5466" xr:uid="{4E69C9F9-73DB-46AA-9215-282A9D62CA12}"/>
    <cellStyle name="Normal 5 4 6 2 2 3" xfId="7455" xr:uid="{8495BAB0-689C-457A-A01A-839E22352CFC}"/>
    <cellStyle name="Normal 5 4 6 2 3" xfId="2693" xr:uid="{5ACF85CD-BEF4-4A7A-8B4F-01DEECDDD6CE}"/>
    <cellStyle name="Normal 5 4 6 2 3 2" xfId="6438" xr:uid="{5287AC7E-929D-40EA-B10F-D0B2DBB83EB9}"/>
    <cellStyle name="Normal 5 4 6 2 3 3" xfId="7642" xr:uid="{5CED2C7D-9FA6-4BAC-ADCC-BF003A1F4324}"/>
    <cellStyle name="Normal 5 4 6 2 4" xfId="3045" xr:uid="{A4AA52A8-B13B-458B-8F1B-49C6ED383135}"/>
    <cellStyle name="Normal 5 4 6 2 4 2" xfId="6439" xr:uid="{358BB19F-5BF2-4B61-B942-6E5F1031A076}"/>
    <cellStyle name="Normal 5 4 6 2 5" xfId="3828" xr:uid="{92910D0D-1E87-43B9-8C65-4219BB20D5FD}"/>
    <cellStyle name="Normal 5 4 6 2 6" xfId="4784" xr:uid="{3565B2FD-AF48-47DB-B666-773336DD03E1}"/>
    <cellStyle name="Normal 5 4 6 2 7" xfId="6826" xr:uid="{945BF114-CF18-4B29-B588-8F994B7D0F56}"/>
    <cellStyle name="Normal 5 4 6 3" xfId="1978" xr:uid="{7F1C4A4C-828F-476C-B1B3-6BA49378ADC8}"/>
    <cellStyle name="Normal 5 4 6 3 2" xfId="2844" xr:uid="{557E3976-B0CE-49E7-9496-9115ED9BE0FC}"/>
    <cellStyle name="Normal 5 4 6 3 2 2" xfId="6440" xr:uid="{303C5078-C466-4E21-9A7E-CD67315E8C86}"/>
    <cellStyle name="Normal 5 4 6 3 2 3" xfId="7794" xr:uid="{78082597-9021-41CC-9527-F0574C1D8C5C}"/>
    <cellStyle name="Normal 5 4 6 3 3" xfId="3197" xr:uid="{6CADEB06-BACF-41B4-8F15-A1743D39EEFD}"/>
    <cellStyle name="Normal 5 4 6 3 3 2" xfId="6441" xr:uid="{EC77DE10-1B51-4B5F-AABE-089CA9398A75}"/>
    <cellStyle name="Normal 5 4 6 3 4" xfId="3980" xr:uid="{9601C38D-04F0-4BAD-B895-7342FFFEA2A4}"/>
    <cellStyle name="Normal 5 4 6 3 5" xfId="4965" xr:uid="{F26AC4E1-7964-4731-A1CE-410FE2A83354}"/>
    <cellStyle name="Normal 5 4 6 3 6" xfId="6978" xr:uid="{4F02305E-A3E6-4FC5-90AE-063E70E7C35D}"/>
    <cellStyle name="Normal 5 4 6 4" xfId="1979" xr:uid="{3A85FEDB-9600-470B-8986-539B4BBB2A40}"/>
    <cellStyle name="Normal 5 4 6 4 2" xfId="3373" xr:uid="{627EDEFF-5DBD-4DC6-B2C7-95A41DDC054A}"/>
    <cellStyle name="Normal 5 4 6 4 2 2" xfId="6442" xr:uid="{FCEE8EED-3344-43B2-AB61-C854B3B6AF62}"/>
    <cellStyle name="Normal 5 4 6 4 3" xfId="4146" xr:uid="{2695AE17-6306-4EBB-99F1-D95C6915B8AD}"/>
    <cellStyle name="Normal 5 4 6 4 4" xfId="5159" xr:uid="{9B5DA92E-A404-4294-B625-F62E9100C63A}"/>
    <cellStyle name="Normal 5 4 6 4 5" xfId="7154" xr:uid="{DB5BB4F7-A7DA-4E84-AB97-58D54832D3AC}"/>
    <cellStyle name="Normal 5 4 6 5" xfId="1980" xr:uid="{F3481B73-7C6F-470C-9CF9-EE1AE4E5BD76}"/>
    <cellStyle name="Normal 5 4 6 5 2" xfId="3559" xr:uid="{56B540DC-3539-4C43-9EFA-F1A8B33898E6}"/>
    <cellStyle name="Normal 5 4 6 5 2 2" xfId="6443" xr:uid="{591B29A0-D42F-4736-AB5F-2451131802DD}"/>
    <cellStyle name="Normal 5 4 6 5 3" xfId="4221" xr:uid="{27A27343-2FA3-45E2-ADDC-D3DE0698AB9D}"/>
    <cellStyle name="Normal 5 4 6 5 4" xfId="5238" xr:uid="{CA634AF1-C7C3-49FE-8630-581848824A6A}"/>
    <cellStyle name="Normal 5 4 6 5 5" xfId="7229" xr:uid="{5230C924-59BA-4073-B2CB-00CFADDD1A6F}"/>
    <cellStyle name="Normal 5 4 6 6" xfId="2440" xr:uid="{ABA2B6C4-2B35-4FD9-BDB4-0D3B03667D83}"/>
    <cellStyle name="Normal 5 4 6 6 2" xfId="5341" xr:uid="{7172768F-E31A-4DEB-8547-4610D94A4463}"/>
    <cellStyle name="Normal 5 4 6 6 3" xfId="7330" xr:uid="{1F784D1D-2E5A-40B5-AE5F-E387B5371A66}"/>
    <cellStyle name="Normal 5 4 6 7" xfId="2568" xr:uid="{640A6F35-97C6-4920-B0C5-A0A7D786EE91}"/>
    <cellStyle name="Normal 5 4 6 7 2" xfId="6444" xr:uid="{D89ACB2C-F44F-4221-AE99-7F2FF40FD4E9}"/>
    <cellStyle name="Normal 5 4 6 7 3" xfId="7517" xr:uid="{FEB89D7B-0B5C-4462-B6AA-7979E23BC9C1}"/>
    <cellStyle name="Normal 5 4 6 8" xfId="2920" xr:uid="{D0F1AC82-9E8E-445F-97B7-B8F274FB5895}"/>
    <cellStyle name="Normal 5 4 6 8 2" xfId="6445" xr:uid="{0F2A08E3-7EF8-424D-904B-9C3248141BBA}"/>
    <cellStyle name="Normal 5 4 6 9" xfId="3703" xr:uid="{2871B99B-6CE6-40B4-AEED-857A66C97121}"/>
    <cellStyle name="Normal 5 4 7" xfId="1981" xr:uid="{E58A3DFE-1B24-4E05-A897-797B90F50C91}"/>
    <cellStyle name="Normal 5 4 7 2" xfId="1982" xr:uid="{66FDA5A9-B703-4C6C-96DE-BA6A38964CC0}"/>
    <cellStyle name="Normal 5 4 7 2 2" xfId="2845" xr:uid="{3B0F03B4-BD0D-46DA-A521-B9776447AF6F}"/>
    <cellStyle name="Normal 5 4 7 2 2 2" xfId="6446" xr:uid="{388E8748-36F8-4459-9E41-DF618884259F}"/>
    <cellStyle name="Normal 5 4 7 2 2 3" xfId="7795" xr:uid="{CAE438FE-FE3D-48D9-954C-1A6457E9DD48}"/>
    <cellStyle name="Normal 5 4 7 2 3" xfId="3198" xr:uid="{A4B31EE4-02F6-443F-BE8D-D13CB8C757F4}"/>
    <cellStyle name="Normal 5 4 7 2 3 2" xfId="6447" xr:uid="{C0723EFB-B088-4EA0-97F7-5EACC70BC0C1}"/>
    <cellStyle name="Normal 5 4 7 2 4" xfId="3981" xr:uid="{E2ABF521-D4C9-43A0-AB0F-EDC905D24A7F}"/>
    <cellStyle name="Normal 5 4 7 2 5" xfId="4966" xr:uid="{06E6C67C-5894-4881-AD7A-3D09958B81D0}"/>
    <cellStyle name="Normal 5 4 7 2 6" xfId="6979" xr:uid="{DE1BD906-64AD-444B-AA61-8D92797DA0D9}"/>
    <cellStyle name="Normal 5 4 7 3" xfId="1983" xr:uid="{91CA0320-37D1-4646-B201-EDC494ACB17E}"/>
    <cellStyle name="Normal 5 4 7 3 2" xfId="3374" xr:uid="{D4A65D2F-D07A-4C7A-8D30-B5F4FA479944}"/>
    <cellStyle name="Normal 5 4 7 3 2 2" xfId="6448" xr:uid="{1D3E8138-24EC-401B-A2B1-7023F74C9DAB}"/>
    <cellStyle name="Normal 5 4 7 3 3" xfId="4147" xr:uid="{C8A52D3C-CB9E-47C8-AEB3-8C357DCF8C08}"/>
    <cellStyle name="Normal 5 4 7 3 4" xfId="5160" xr:uid="{854DFCAB-F6B7-4B46-94AA-6EE255DAFAD1}"/>
    <cellStyle name="Normal 5 4 7 3 5" xfId="7155" xr:uid="{27DE2B5B-ABB3-45BD-8141-44776B10773C}"/>
    <cellStyle name="Normal 5 4 7 4" xfId="1984" xr:uid="{098EA741-4D86-415C-9DD7-45999F352DF1}"/>
    <cellStyle name="Normal 5 4 7 4 2" xfId="3560" xr:uid="{5E3A0322-7320-40FD-9FDF-81D037385792}"/>
    <cellStyle name="Normal 5 4 7 4 2 2" xfId="6449" xr:uid="{5A7101A3-8DA1-4F3F-80F0-93F183575EDE}"/>
    <cellStyle name="Normal 5 4 7 4 3" xfId="5454" xr:uid="{EF651E4E-4309-4B88-8760-4C19B002994F}"/>
    <cellStyle name="Normal 5 4 7 4 4" xfId="7443" xr:uid="{50C2378E-5004-481C-92C5-56B1793FB0E8}"/>
    <cellStyle name="Normal 5 4 7 5" xfId="2681" xr:uid="{8FDB93A6-2232-4EB3-AA98-7AC905DCB940}"/>
    <cellStyle name="Normal 5 4 7 5 2" xfId="6450" xr:uid="{1A56FC5D-79A5-4A69-ACF7-B32D4184EBCF}"/>
    <cellStyle name="Normal 5 4 7 5 3" xfId="7630" xr:uid="{FB551E84-682D-4DC7-BACC-40C0A6F31B5C}"/>
    <cellStyle name="Normal 5 4 7 6" xfId="3033" xr:uid="{BA37A43E-D08A-45BB-B50A-BE6BAF1F6C5B}"/>
    <cellStyle name="Normal 5 4 7 6 2" xfId="6451" xr:uid="{D04A7C92-40F8-49F6-8ED4-7F569F41C747}"/>
    <cellStyle name="Normal 5 4 7 7" xfId="3816" xr:uid="{CE6A9D9B-33E2-4FE6-93E2-E2044B480BBF}"/>
    <cellStyle name="Normal 5 4 7 8" xfId="4772" xr:uid="{ABA934E8-E840-46C3-AE1E-47C3B37504BD}"/>
    <cellStyle name="Normal 5 4 7 9" xfId="6814" xr:uid="{C1DBF683-74F3-42D5-B762-5B000B4927BB}"/>
    <cellStyle name="Normal 5 4 8" xfId="1985" xr:uid="{9E15A721-3F78-413B-ACAA-E96785BF2CAA}"/>
    <cellStyle name="Normal 5 4 8 2" xfId="2821" xr:uid="{B91DB411-1706-4455-8CCC-6BC2B0116B7F}"/>
    <cellStyle name="Normal 5 4 8 2 2" xfId="6452" xr:uid="{FEDFA195-350C-48BD-86AE-B99484F874CA}"/>
    <cellStyle name="Normal 5 4 8 2 3" xfId="7771" xr:uid="{89BA9A7E-E790-44D7-9D6B-ED853781DD76}"/>
    <cellStyle name="Normal 5 4 8 3" xfId="3174" xr:uid="{BA802FC9-BD3B-49A4-86A6-F9CFF7AED686}"/>
    <cellStyle name="Normal 5 4 8 3 2" xfId="6453" xr:uid="{4E1B929F-90B7-485C-9F62-800B6A56CB94}"/>
    <cellStyle name="Normal 5 4 8 4" xfId="3957" xr:uid="{7CEE1AD1-595D-4119-8D0A-603A6B0A5378}"/>
    <cellStyle name="Normal 5 4 8 5" xfId="4942" xr:uid="{40433FEC-6165-4BEE-BACA-4EEFBD2A1867}"/>
    <cellStyle name="Normal 5 4 8 6" xfId="6955" xr:uid="{A7726266-7EFE-4902-A4E2-E2841803FAB4}"/>
    <cellStyle name="Normal 5 4 9" xfId="1986" xr:uid="{EC81A51B-00EC-4E36-81C7-58FBBE38E816}"/>
    <cellStyle name="Normal 5 4 9 2" xfId="3350" xr:uid="{740B43AC-7CD1-42B4-841C-C6682F231335}"/>
    <cellStyle name="Normal 5 4 9 2 2" xfId="6454" xr:uid="{8105628E-BEFD-461A-B5AC-6F2B6AC8B9F1}"/>
    <cellStyle name="Normal 5 4 9 3" xfId="4123" xr:uid="{15A07998-BE31-479A-9B97-876CDCF47B74}"/>
    <cellStyle name="Normal 5 4 9 4" xfId="5136" xr:uid="{3954D308-EE53-4D08-BA53-C5A011ED48BB}"/>
    <cellStyle name="Normal 5 4 9 5" xfId="7131" xr:uid="{CCD0E2BE-9FFD-4A6F-8DA8-2DA624CEB8E6}"/>
    <cellStyle name="Normal 5 5" xfId="1987" xr:uid="{11CD7543-93CC-4A95-BE90-6E51447F13AE}"/>
    <cellStyle name="Normal 5 5 10" xfId="2557" xr:uid="{083226F0-F4F2-4418-99AC-BAC182876CBB}"/>
    <cellStyle name="Normal 5 5 10 2" xfId="6455" xr:uid="{CE089428-E44A-49C8-A0F1-6C8C5B4AB12C}"/>
    <cellStyle name="Normal 5 5 10 3" xfId="7507" xr:uid="{AC249CFA-7CD0-45DA-9C9D-7AD112413F27}"/>
    <cellStyle name="Normal 5 5 11" xfId="2909" xr:uid="{80A7DA42-5705-44BE-AF58-F5F2E23747BF}"/>
    <cellStyle name="Normal 5 5 11 2" xfId="6456" xr:uid="{9B075F97-934C-45A6-8400-4284D23AF136}"/>
    <cellStyle name="Normal 5 5 12" xfId="3693" xr:uid="{E8E7E5FE-9156-4570-9D2E-71E9CB32E211}"/>
    <cellStyle name="Normal 5 5 12 2" xfId="6457" xr:uid="{CB3EC611-55E5-435E-90FE-D8DC6B3B424A}"/>
    <cellStyle name="Normal 5 5 13" xfId="4579" xr:uid="{CA526870-02CB-4E97-8CCB-B136CCAF797B}"/>
    <cellStyle name="Normal 5 5 14" xfId="6691" xr:uid="{17FD0463-4808-45B9-973D-4532E893C328}"/>
    <cellStyle name="Normal 5 5 2" xfId="1988" xr:uid="{30E04FCC-1B9B-4D96-8270-2A4B4EB6E4DD}"/>
    <cellStyle name="Normal 5 5 2 10" xfId="3694" xr:uid="{A8DD7DDF-EDB1-459E-AEBD-321512B09C1F}"/>
    <cellStyle name="Normal 5 5 2 10 2" xfId="6458" xr:uid="{B682A21D-2D5E-4DD0-835E-ABD52BF58B2A}"/>
    <cellStyle name="Normal 5 5 2 11" xfId="4580" xr:uid="{457DEE2B-37C9-4281-827D-E38F318721B5}"/>
    <cellStyle name="Normal 5 5 2 12" xfId="6692" xr:uid="{F0083892-E892-44BC-8DE5-ECA9FF3CF66C}"/>
    <cellStyle name="Normal 5 5 2 2" xfId="1989" xr:uid="{15D2AF7C-E188-4B80-A12D-A9D4B6474679}"/>
    <cellStyle name="Normal 5 5 2 2 10" xfId="4676" xr:uid="{CF795AA7-6F7E-43AE-BB3B-EC2D16490C86}"/>
    <cellStyle name="Normal 5 5 2 2 11" xfId="6744" xr:uid="{5B03B157-2DA2-4D81-8650-88ECD089B193}"/>
    <cellStyle name="Normal 5 5 2 2 2" xfId="1990" xr:uid="{86443845-D163-4229-8BEC-08AA7FD63C11}"/>
    <cellStyle name="Normal 5 5 2 2 2 2" xfId="1991" xr:uid="{08E10C09-A6A8-493A-99AE-88F5164B6F4C}"/>
    <cellStyle name="Normal 5 5 2 2 2 2 2" xfId="2849" xr:uid="{E4A5E9DF-89BC-4F20-804E-34535FE74AF1}"/>
    <cellStyle name="Normal 5 5 2 2 2 2 2 2" xfId="6459" xr:uid="{781419E6-1532-41BC-8640-10B996F5807B}"/>
    <cellStyle name="Normal 5 5 2 2 2 2 2 3" xfId="7799" xr:uid="{6C12D031-F33D-4369-8578-4DDDC9EEE4D7}"/>
    <cellStyle name="Normal 5 5 2 2 2 2 3" xfId="3202" xr:uid="{A2E02276-0442-475A-9B2C-E9D694EA8917}"/>
    <cellStyle name="Normal 5 5 2 2 2 2 3 2" xfId="6460" xr:uid="{AEC6E528-321D-49B9-B689-04DAF3954918}"/>
    <cellStyle name="Normal 5 5 2 2 2 2 4" xfId="3985" xr:uid="{8556802B-8856-4633-A763-E52AED8F43CC}"/>
    <cellStyle name="Normal 5 5 2 2 2 2 5" xfId="4970" xr:uid="{D7CFACDA-3513-457E-8560-982E56906765}"/>
    <cellStyle name="Normal 5 5 2 2 2 2 6" xfId="6983" xr:uid="{04249ED3-DACB-4BA0-8B9B-2734C3C1146B}"/>
    <cellStyle name="Normal 5 5 2 2 2 3" xfId="1992" xr:uid="{321EB488-3482-40CA-ACBF-BA65B7B15146}"/>
    <cellStyle name="Normal 5 5 2 2 2 3 2" xfId="3378" xr:uid="{2A96492C-C4BF-4700-B586-7A803C1B8AD0}"/>
    <cellStyle name="Normal 5 5 2 2 2 3 2 2" xfId="6461" xr:uid="{BEB8F645-D731-4F9C-9F7D-1B54E1D9053B}"/>
    <cellStyle name="Normal 5 5 2 2 2 3 3" xfId="4151" xr:uid="{CC4FC204-8F1D-4E33-A9C8-87E7A14D877F}"/>
    <cellStyle name="Normal 5 5 2 2 2 3 4" xfId="5164" xr:uid="{E28F18CC-F0DD-4818-B3C6-646CC8DFB287}"/>
    <cellStyle name="Normal 5 5 2 2 2 3 5" xfId="7159" xr:uid="{05D3F379-ACE2-4507-BEC8-9EF368532C66}"/>
    <cellStyle name="Normal 5 5 2 2 2 4" xfId="1993" xr:uid="{0DF3FE32-4FDA-4AA7-A060-80E54E58E6B1}"/>
    <cellStyle name="Normal 5 5 2 2 2 4 2" xfId="3561" xr:uid="{B793A8A9-4301-47E5-9AFA-EC3B6BF89FC3}"/>
    <cellStyle name="Normal 5 5 2 2 2 4 2 2" xfId="6462" xr:uid="{50B8D97F-C2BE-4491-91FB-BE67DB38289C}"/>
    <cellStyle name="Normal 5 5 2 2 2 4 3" xfId="5469" xr:uid="{A78FEEB5-82AA-4CBA-A96E-57D1179A4100}"/>
    <cellStyle name="Normal 5 5 2 2 2 4 4" xfId="7458" xr:uid="{A45384F7-2A31-4128-98CD-33141EF71667}"/>
    <cellStyle name="Normal 5 5 2 2 2 5" xfId="2696" xr:uid="{67203286-9DA4-45BD-BEA3-7464E251ABC2}"/>
    <cellStyle name="Normal 5 5 2 2 2 5 2" xfId="6463" xr:uid="{52F4F0BA-D17F-42CF-A4D3-1DABE9221DE5}"/>
    <cellStyle name="Normal 5 5 2 2 2 5 3" xfId="7645" xr:uid="{C1FE8488-158C-421A-AAD4-272C8CBB48AA}"/>
    <cellStyle name="Normal 5 5 2 2 2 6" xfId="3048" xr:uid="{C6D23817-0CCC-4C4C-8DCD-AE057ABA3270}"/>
    <cellStyle name="Normal 5 5 2 2 2 6 2" xfId="6464" xr:uid="{8DB1D1AF-E2FB-4F5B-BEC2-05E4C53062B3}"/>
    <cellStyle name="Normal 5 5 2 2 2 7" xfId="3831" xr:uid="{D49D8701-67F0-43E8-9428-D01DD87528C5}"/>
    <cellStyle name="Normal 5 5 2 2 2 8" xfId="4787" xr:uid="{AAC573EE-CF07-42D0-88CA-F9D96D320C88}"/>
    <cellStyle name="Normal 5 5 2 2 2 9" xfId="6829" xr:uid="{228D122C-1FA8-4B7E-AD0C-621CC6E82AFB}"/>
    <cellStyle name="Normal 5 5 2 2 3" xfId="1994" xr:uid="{EAEE4D9A-7542-4567-8015-1D363B1669D6}"/>
    <cellStyle name="Normal 5 5 2 2 3 2" xfId="2848" xr:uid="{5D35EAD9-9172-4ABE-AFEA-4749DAF43839}"/>
    <cellStyle name="Normal 5 5 2 2 3 2 2" xfId="6465" xr:uid="{8CE37833-886D-4A5D-8991-0B128A91AE5C}"/>
    <cellStyle name="Normal 5 5 2 2 3 2 3" xfId="7798" xr:uid="{541918AF-85CE-4F75-A59E-1889D28D8973}"/>
    <cellStyle name="Normal 5 5 2 2 3 3" xfId="3201" xr:uid="{7D1D634B-EBC4-4427-9E06-99BE555D87A2}"/>
    <cellStyle name="Normal 5 5 2 2 3 3 2" xfId="6466" xr:uid="{1A170DA3-099B-4965-8528-892D3FA92507}"/>
    <cellStyle name="Normal 5 5 2 2 3 4" xfId="3984" xr:uid="{982A47A4-8A19-4628-ACD7-38A910BBB5B1}"/>
    <cellStyle name="Normal 5 5 2 2 3 5" xfId="4969" xr:uid="{DBFFE5DB-5DE6-4C97-8FB1-038ABA69FCF6}"/>
    <cellStyle name="Normal 5 5 2 2 3 6" xfId="6982" xr:uid="{5A60112A-34BA-44F0-BBF4-71D88D249F19}"/>
    <cellStyle name="Normal 5 5 2 2 4" xfId="1995" xr:uid="{3F02A022-2C12-4932-870C-7B17D312878A}"/>
    <cellStyle name="Normal 5 5 2 2 4 2" xfId="3377" xr:uid="{36DD0A55-E1B8-46D7-8904-60C82CB502F2}"/>
    <cellStyle name="Normal 5 5 2 2 4 2 2" xfId="6467" xr:uid="{04215293-03E9-4BA6-9FE7-5937B2DD72A0}"/>
    <cellStyle name="Normal 5 5 2 2 4 3" xfId="4150" xr:uid="{2F542CFE-D624-4D77-AC5A-1BB9CB80D95A}"/>
    <cellStyle name="Normal 5 5 2 2 4 4" xfId="5163" xr:uid="{2C9D8882-07AA-42F0-9411-195D087EC15F}"/>
    <cellStyle name="Normal 5 5 2 2 4 5" xfId="7158" xr:uid="{3042AAE8-49CD-4AE0-9282-8B2DE1C8806A}"/>
    <cellStyle name="Normal 5 5 2 2 5" xfId="1996" xr:uid="{31AEF222-086E-4E02-A169-2A204AD36DBF}"/>
    <cellStyle name="Normal 5 5 2 2 5 2" xfId="3562" xr:uid="{5881993A-D119-4D1E-A67E-D1764BEC7A2A}"/>
    <cellStyle name="Normal 5 5 2 2 5 2 2" xfId="6468" xr:uid="{244D57E0-6E03-42EA-AA85-C7F4BBB41680}"/>
    <cellStyle name="Normal 5 5 2 2 5 3" xfId="4264" xr:uid="{DBCD01A2-2E3E-4099-AE3E-98E835FA521C}"/>
    <cellStyle name="Normal 5 5 2 2 5 4" xfId="5281" xr:uid="{6F6AF7E8-B844-4100-891A-B88F101D424D}"/>
    <cellStyle name="Normal 5 5 2 2 5 5" xfId="7272" xr:uid="{7F04503D-F80E-44E5-A6DE-CC20B4B300F0}"/>
    <cellStyle name="Normal 5 5 2 2 6" xfId="2483" xr:uid="{4901AA08-9CCA-4B78-89F5-9238B3DD58AF}"/>
    <cellStyle name="Normal 5 5 2 2 6 2" xfId="5384" xr:uid="{BB2430A9-9E6B-41EB-A08C-7B07909C65C7}"/>
    <cellStyle name="Normal 5 5 2 2 6 3" xfId="7373" xr:uid="{FFD48B2E-2CCF-4C00-AC57-0FD5EF3307F5}"/>
    <cellStyle name="Normal 5 5 2 2 7" xfId="2611" xr:uid="{734FADF8-AD8A-49E8-8784-9B11726FD180}"/>
    <cellStyle name="Normal 5 5 2 2 7 2" xfId="6469" xr:uid="{D68134D3-F81C-4FE4-A352-A7169B9F0941}"/>
    <cellStyle name="Normal 5 5 2 2 7 3" xfId="7560" xr:uid="{DB656932-9DBF-4C9C-A97A-552B9F6BA8DF}"/>
    <cellStyle name="Normal 5 5 2 2 8" xfId="2963" xr:uid="{384345FC-F8FB-497B-8EB7-6780B3EAC340}"/>
    <cellStyle name="Normal 5 5 2 2 8 2" xfId="6470" xr:uid="{E9DF02E2-F4B3-4036-9597-4CE1747B37F2}"/>
    <cellStyle name="Normal 5 5 2 2 9" xfId="3746" xr:uid="{A261ED41-6771-4565-A200-134729F8AE89}"/>
    <cellStyle name="Normal 5 5 2 3" xfId="1997" xr:uid="{821705C3-1E5F-4EDB-9888-5A469100AB2B}"/>
    <cellStyle name="Normal 5 5 2 3 2" xfId="1998" xr:uid="{F312343A-C481-46B5-9433-4CCA405A25DE}"/>
    <cellStyle name="Normal 5 5 2 3 2 2" xfId="2850" xr:uid="{E7457D18-F470-467B-9AC5-1ADB48F631A3}"/>
    <cellStyle name="Normal 5 5 2 3 2 2 2" xfId="6471" xr:uid="{67228B8D-0EEB-4B8F-ADAA-AE6C40BE7682}"/>
    <cellStyle name="Normal 5 5 2 3 2 2 3" xfId="7800" xr:uid="{4C79D4BB-60A6-4DF6-81DD-3F72D7EC59F9}"/>
    <cellStyle name="Normal 5 5 2 3 2 3" xfId="3203" xr:uid="{7833F1D6-34E5-48BF-9BE9-3682F5DC9BD7}"/>
    <cellStyle name="Normal 5 5 2 3 2 3 2" xfId="6472" xr:uid="{5AEA6B3F-70CC-4DA0-8715-7EEAE6BAB014}"/>
    <cellStyle name="Normal 5 5 2 3 2 4" xfId="3986" xr:uid="{61598F93-F0BB-44D7-B3EB-7E417739788F}"/>
    <cellStyle name="Normal 5 5 2 3 2 5" xfId="4971" xr:uid="{1EDFD7BF-5973-4162-974A-2E8744161A01}"/>
    <cellStyle name="Normal 5 5 2 3 2 6" xfId="6984" xr:uid="{09CE26DB-A42D-496E-B42B-D52F60CA3B92}"/>
    <cellStyle name="Normal 5 5 2 3 3" xfId="1999" xr:uid="{B24654C6-62F1-412B-921F-8BB0E7F0129C}"/>
    <cellStyle name="Normal 5 5 2 3 3 2" xfId="3379" xr:uid="{D8186959-FFB1-4D67-A449-A633E0E73CDE}"/>
    <cellStyle name="Normal 5 5 2 3 3 2 2" xfId="6473" xr:uid="{2741469F-DC71-4894-9480-4E7D0EF42F03}"/>
    <cellStyle name="Normal 5 5 2 3 3 3" xfId="4152" xr:uid="{EEE9070E-81DD-4AFD-8B85-223E8F5FE6CE}"/>
    <cellStyle name="Normal 5 5 2 3 3 4" xfId="5165" xr:uid="{47C66EA9-5AD9-4F4F-8727-9942FC69808A}"/>
    <cellStyle name="Normal 5 5 2 3 3 5" xfId="7160" xr:uid="{F868F46B-D4A9-4C51-881D-39D0F25E3DC8}"/>
    <cellStyle name="Normal 5 5 2 3 4" xfId="2000" xr:uid="{C3229E2E-8840-4DDD-9E79-510AF310DB92}"/>
    <cellStyle name="Normal 5 5 2 3 4 2" xfId="3563" xr:uid="{21FBD1DF-132E-4C84-B5ED-0F83FE0ECFB1}"/>
    <cellStyle name="Normal 5 5 2 3 4 2 2" xfId="6474" xr:uid="{8C8A9933-1581-4A38-9E38-DDA632F3BB06}"/>
    <cellStyle name="Normal 5 5 2 3 4 3" xfId="5468" xr:uid="{D316EAC9-F6E1-4A43-B398-378A000B6A4F}"/>
    <cellStyle name="Normal 5 5 2 3 4 4" xfId="7457" xr:uid="{CEC3E337-43F5-405A-ABB8-F859A3FB42C2}"/>
    <cellStyle name="Normal 5 5 2 3 5" xfId="2695" xr:uid="{758B81C6-CA1D-4545-9F73-AF82A6058295}"/>
    <cellStyle name="Normal 5 5 2 3 5 2" xfId="6475" xr:uid="{91AF1E6C-40E9-4467-9A29-7E03F50D94B2}"/>
    <cellStyle name="Normal 5 5 2 3 5 3" xfId="7644" xr:uid="{6E0B93EA-CE69-4DD6-91F5-1108D736E715}"/>
    <cellStyle name="Normal 5 5 2 3 6" xfId="3047" xr:uid="{876D9B3E-AFAF-423D-9D45-210991ACC427}"/>
    <cellStyle name="Normal 5 5 2 3 6 2" xfId="6476" xr:uid="{E8A5E142-C1E8-44AD-A443-760C3EC78196}"/>
    <cellStyle name="Normal 5 5 2 3 7" xfId="3830" xr:uid="{FC6B5FCD-AC89-4C45-8F01-C1B2FC0BB965}"/>
    <cellStyle name="Normal 5 5 2 3 8" xfId="4786" xr:uid="{D1C5D449-AF47-48F2-B837-4B279BE5F091}"/>
    <cellStyle name="Normal 5 5 2 3 9" xfId="6828" xr:uid="{164FB7A0-B53E-4459-B790-27A1568B6E4E}"/>
    <cellStyle name="Normal 5 5 2 4" xfId="2001" xr:uid="{E1CF6222-09FF-40DC-8BBA-B3D343819878}"/>
    <cellStyle name="Normal 5 5 2 4 2" xfId="2847" xr:uid="{17A7BF0A-D1A9-4A6F-A525-E58854109946}"/>
    <cellStyle name="Normal 5 5 2 4 2 2" xfId="6477" xr:uid="{6F1B85F2-AE0F-46E5-9895-2D907AE5023B}"/>
    <cellStyle name="Normal 5 5 2 4 2 3" xfId="7797" xr:uid="{7E312D6C-E683-469B-B47A-49FF5F175E24}"/>
    <cellStyle name="Normal 5 5 2 4 3" xfId="3200" xr:uid="{4CA2B4C7-0B13-4D57-AD6F-286D5F4AF248}"/>
    <cellStyle name="Normal 5 5 2 4 3 2" xfId="6478" xr:uid="{7B0C9D23-5427-4614-BEE4-F3C1608EC557}"/>
    <cellStyle name="Normal 5 5 2 4 4" xfId="3983" xr:uid="{E7D0AE20-95A8-460A-8D29-DF42A5D5411C}"/>
    <cellStyle name="Normal 5 5 2 4 5" xfId="4968" xr:uid="{95BDD8D1-F4F3-4132-9279-7D63D397B186}"/>
    <cellStyle name="Normal 5 5 2 4 6" xfId="6981" xr:uid="{5DD0F003-0254-4379-A428-FFCA95D19E5D}"/>
    <cellStyle name="Normal 5 5 2 5" xfId="2002" xr:uid="{D22DB09C-61C5-41EA-AEF1-5786E4EB8191}"/>
    <cellStyle name="Normal 5 5 2 5 2" xfId="3376" xr:uid="{4EABF4F0-AA3D-4423-B1A5-02AAAB13EAD7}"/>
    <cellStyle name="Normal 5 5 2 5 2 2" xfId="6479" xr:uid="{FF0CA248-562A-4998-8E72-977E9B8B3F19}"/>
    <cellStyle name="Normal 5 5 2 5 3" xfId="4149" xr:uid="{4FF357D3-BB31-40CC-8B82-108231D5EBF2}"/>
    <cellStyle name="Normal 5 5 2 5 4" xfId="5162" xr:uid="{645E9BD5-41E8-4820-AB26-06AD878E8A22}"/>
    <cellStyle name="Normal 5 5 2 5 5" xfId="7157" xr:uid="{96B88872-85D0-46E2-B135-2D3B5ADA6423}"/>
    <cellStyle name="Normal 5 5 2 6" xfId="2003" xr:uid="{D28468C3-C9E8-40BF-909B-360D5E2B566F}"/>
    <cellStyle name="Normal 5 5 2 6 2" xfId="3564" xr:uid="{ADB57AFA-BEB4-436A-806F-500E34CE0F83}"/>
    <cellStyle name="Normal 5 5 2 6 2 2" xfId="6480" xr:uid="{73F8D464-093F-4788-85EC-87CC84FFC716}"/>
    <cellStyle name="Normal 5 5 2 6 3" xfId="4212" xr:uid="{A3B8ADEF-45F0-40E2-9BEC-085FBD19469F}"/>
    <cellStyle name="Normal 5 5 2 6 4" xfId="5229" xr:uid="{3ADC8908-05E3-407C-BEF8-6CF924D6D954}"/>
    <cellStyle name="Normal 5 5 2 6 5" xfId="7220" xr:uid="{FAA5FE11-3F43-4204-88A8-2B92D9E6C841}"/>
    <cellStyle name="Normal 5 5 2 7" xfId="2430" xr:uid="{A0E6B6F3-B1CF-45BC-8E4A-BDC3D5F73275}"/>
    <cellStyle name="Normal 5 5 2 7 2" xfId="5331" xr:uid="{E1B3A3C4-A5AB-4A67-B73B-FC4C40CDFF11}"/>
    <cellStyle name="Normal 5 5 2 7 3" xfId="7321" xr:uid="{EDE2C976-C96F-4ECA-A554-77640B839627}"/>
    <cellStyle name="Normal 5 5 2 8" xfId="2558" xr:uid="{F71AD9CC-D344-4B82-9FAE-1ED038CD5B73}"/>
    <cellStyle name="Normal 5 5 2 8 2" xfId="6481" xr:uid="{5FC00159-6702-4F85-9680-23CA236FC53C}"/>
    <cellStyle name="Normal 5 5 2 8 3" xfId="7508" xr:uid="{74BF367B-2D97-497B-86C5-4F95DF4DE584}"/>
    <cellStyle name="Normal 5 5 2 9" xfId="2910" xr:uid="{56D1BAD1-5387-4B21-AFC4-7F333C13AF4D}"/>
    <cellStyle name="Normal 5 5 2 9 2" xfId="6482" xr:uid="{523E4814-9B39-4603-AE58-EB222ED1A1F5}"/>
    <cellStyle name="Normal 5 5 3" xfId="2004" xr:uid="{D179581C-26EF-4DFC-AC5A-2088D3DA3652}"/>
    <cellStyle name="Normal 5 5 3 10" xfId="3695" xr:uid="{28EEAAEF-FC54-4C8A-82C8-24C36910E0C0}"/>
    <cellStyle name="Normal 5 5 3 10 2" xfId="6483" xr:uid="{2B9D4706-E9DD-4A70-9A7F-D8722338DCAB}"/>
    <cellStyle name="Normal 5 5 3 11" xfId="4581" xr:uid="{32897AE1-3C07-44B7-AB91-61DE0C9296D2}"/>
    <cellStyle name="Normal 5 5 3 12" xfId="6693" xr:uid="{42D0EEB8-2467-4E19-BD62-BFF6CE8446AE}"/>
    <cellStyle name="Normal 5 5 3 2" xfId="2005" xr:uid="{1C7D0BB1-FC9E-489F-96AA-539F2C878FE7}"/>
    <cellStyle name="Normal 5 5 3 2 10" xfId="4677" xr:uid="{78928FC9-9847-4FEC-BC4E-5D507AD6C04E}"/>
    <cellStyle name="Normal 5 5 3 2 11" xfId="6745" xr:uid="{6C1339E0-028A-4C5F-A46A-E39BA4A7D8D2}"/>
    <cellStyle name="Normal 5 5 3 2 2" xfId="2006" xr:uid="{D413B35C-E31B-4A28-86B8-CA4B903C8A01}"/>
    <cellStyle name="Normal 5 5 3 2 2 2" xfId="2007" xr:uid="{44A86841-083B-4895-8BD6-486806203497}"/>
    <cellStyle name="Normal 5 5 3 2 2 2 2" xfId="2853" xr:uid="{6214201E-C6BD-40DD-B7E5-C7614904F21E}"/>
    <cellStyle name="Normal 5 5 3 2 2 2 2 2" xfId="6484" xr:uid="{F8E53F3D-C395-466D-B3FD-CCD48E5DD4CC}"/>
    <cellStyle name="Normal 5 5 3 2 2 2 2 3" xfId="7803" xr:uid="{40FB4BD2-E8D6-4B13-B36F-48F5706AEBF0}"/>
    <cellStyle name="Normal 5 5 3 2 2 2 3" xfId="3206" xr:uid="{2AA467A3-7CD9-4EB7-9341-36ADF52970BC}"/>
    <cellStyle name="Normal 5 5 3 2 2 2 3 2" xfId="6485" xr:uid="{4439E055-663E-452B-8326-8382CFD5370C}"/>
    <cellStyle name="Normal 5 5 3 2 2 2 4" xfId="3989" xr:uid="{54FC8C1D-DE17-409A-97A8-5DB90C4C1482}"/>
    <cellStyle name="Normal 5 5 3 2 2 2 5" xfId="4974" xr:uid="{0C6698A6-63BE-4CDA-99DB-A9F4753FB0D8}"/>
    <cellStyle name="Normal 5 5 3 2 2 2 6" xfId="6987" xr:uid="{E3484269-5EED-44AB-8835-FCE67135B6AB}"/>
    <cellStyle name="Normal 5 5 3 2 2 3" xfId="2008" xr:uid="{615E6E7C-7BB2-4B27-9FCF-FA4FDF4B36C0}"/>
    <cellStyle name="Normal 5 5 3 2 2 3 2" xfId="3382" xr:uid="{4063D901-3AF8-4A2C-8AAA-AC84A7CA93AC}"/>
    <cellStyle name="Normal 5 5 3 2 2 3 2 2" xfId="6486" xr:uid="{C1C0D0CB-4F5E-4468-96DF-CAFD9023C7AD}"/>
    <cellStyle name="Normal 5 5 3 2 2 3 3" xfId="4155" xr:uid="{4FB77A7F-E054-4B5E-883C-A8DBB2714202}"/>
    <cellStyle name="Normal 5 5 3 2 2 3 4" xfId="5168" xr:uid="{D30D580D-F68E-4614-AC52-3FF2E8A95DD4}"/>
    <cellStyle name="Normal 5 5 3 2 2 3 5" xfId="7163" xr:uid="{BDA56D08-459A-446E-A130-33DD51CD9534}"/>
    <cellStyle name="Normal 5 5 3 2 2 4" xfId="2009" xr:uid="{4DE7BC33-16A3-4021-AB5B-B7AB8CA3F7BD}"/>
    <cellStyle name="Normal 5 5 3 2 2 4 2" xfId="3565" xr:uid="{8FB6FBF1-672C-43FF-8746-FD66ACB5DD87}"/>
    <cellStyle name="Normal 5 5 3 2 2 4 2 2" xfId="6487" xr:uid="{D7B71CE0-F4FF-4CCD-82FE-6241577B8671}"/>
    <cellStyle name="Normal 5 5 3 2 2 4 3" xfId="5471" xr:uid="{A6765EAE-052C-4395-9DEC-2614F42C6E4B}"/>
    <cellStyle name="Normal 5 5 3 2 2 4 4" xfId="7460" xr:uid="{1A2F1321-F8A4-48F6-B043-105233DE40DC}"/>
    <cellStyle name="Normal 5 5 3 2 2 5" xfId="2698" xr:uid="{8C8C00E0-359C-4C15-83FF-2D7CB9930C3F}"/>
    <cellStyle name="Normal 5 5 3 2 2 5 2" xfId="6488" xr:uid="{7306553A-E05B-450F-AC38-0975FEB342CE}"/>
    <cellStyle name="Normal 5 5 3 2 2 5 3" xfId="7647" xr:uid="{9C0F14E5-9C44-4BEE-B9D6-6028C6F20596}"/>
    <cellStyle name="Normal 5 5 3 2 2 6" xfId="3050" xr:uid="{F4D43857-FF00-4500-A0DF-0D8DA6DDA3E3}"/>
    <cellStyle name="Normal 5 5 3 2 2 6 2" xfId="6489" xr:uid="{2A95CCC4-184B-471A-A8B0-C30A017DC6A2}"/>
    <cellStyle name="Normal 5 5 3 2 2 7" xfId="3833" xr:uid="{82D0E8E1-73DB-4BBB-B5CB-5A44189298EE}"/>
    <cellStyle name="Normal 5 5 3 2 2 8" xfId="4789" xr:uid="{F98CF032-62BB-4C95-A04D-256B9101CA49}"/>
    <cellStyle name="Normal 5 5 3 2 2 9" xfId="6831" xr:uid="{0F0EE343-1A05-4D8A-B26A-0964B6058EE3}"/>
    <cellStyle name="Normal 5 5 3 2 3" xfId="2010" xr:uid="{DA4EEB66-F8C7-43D6-8A14-58974FA97BBB}"/>
    <cellStyle name="Normal 5 5 3 2 3 2" xfId="2852" xr:uid="{BCE1B8D4-FD18-4DA3-B5CC-3E5BA29A9CAE}"/>
    <cellStyle name="Normal 5 5 3 2 3 2 2" xfId="6490" xr:uid="{87001908-919F-402C-804A-5AA516DBABCA}"/>
    <cellStyle name="Normal 5 5 3 2 3 2 3" xfId="7802" xr:uid="{C4F79BF8-883C-44C8-8B78-3D90399FE90E}"/>
    <cellStyle name="Normal 5 5 3 2 3 3" xfId="3205" xr:uid="{DECB00C6-2C46-4F82-A4FC-5E162DF92149}"/>
    <cellStyle name="Normal 5 5 3 2 3 3 2" xfId="6491" xr:uid="{1A7096AD-54C8-4936-BEE2-87B7582FB9A0}"/>
    <cellStyle name="Normal 5 5 3 2 3 4" xfId="3988" xr:uid="{75A155CF-9C1E-4512-B403-71B5459152D7}"/>
    <cellStyle name="Normal 5 5 3 2 3 5" xfId="4973" xr:uid="{5DD6D66D-A0FE-4EC5-84A4-B8B9648864D5}"/>
    <cellStyle name="Normal 5 5 3 2 3 6" xfId="6986" xr:uid="{9F5852DC-F3F4-413C-9975-63977BDCECFF}"/>
    <cellStyle name="Normal 5 5 3 2 4" xfId="2011" xr:uid="{51CF7738-E92B-4C68-88A6-968750B4F502}"/>
    <cellStyle name="Normal 5 5 3 2 4 2" xfId="3381" xr:uid="{8994A861-620D-451D-8E22-23C2019A6280}"/>
    <cellStyle name="Normal 5 5 3 2 4 2 2" xfId="6492" xr:uid="{0AFB7AAA-0EBD-4F7B-B09D-0B9821F52F1F}"/>
    <cellStyle name="Normal 5 5 3 2 4 3" xfId="4154" xr:uid="{BA1F8A67-A817-4B5C-AED4-B18C96106F01}"/>
    <cellStyle name="Normal 5 5 3 2 4 4" xfId="5167" xr:uid="{298F0A80-235C-4539-8318-4593AD0F8426}"/>
    <cellStyle name="Normal 5 5 3 2 4 5" xfId="7162" xr:uid="{8B993592-2297-45C9-A3DD-322DEA1FA1F8}"/>
    <cellStyle name="Normal 5 5 3 2 5" xfId="2012" xr:uid="{5D56A09F-0F4E-4C25-B346-C661B6E290BB}"/>
    <cellStyle name="Normal 5 5 3 2 5 2" xfId="3566" xr:uid="{6E98D5F6-6876-4722-9E72-2BA722A786D3}"/>
    <cellStyle name="Normal 5 5 3 2 5 2 2" xfId="6493" xr:uid="{98260DA1-3A54-4D5C-8CB6-08CD37A66BD6}"/>
    <cellStyle name="Normal 5 5 3 2 5 3" xfId="4265" xr:uid="{58A27239-57CF-4914-9DC8-555CDEC34F87}"/>
    <cellStyle name="Normal 5 5 3 2 5 4" xfId="5282" xr:uid="{0B682209-A29B-4798-B7E5-3743FE145F1E}"/>
    <cellStyle name="Normal 5 5 3 2 5 5" xfId="7273" xr:uid="{E62008C5-8688-4627-99D0-DECD178DB37F}"/>
    <cellStyle name="Normal 5 5 3 2 6" xfId="2484" xr:uid="{E5759ED6-AB19-4229-A31B-4B003CC004B3}"/>
    <cellStyle name="Normal 5 5 3 2 6 2" xfId="5385" xr:uid="{04E75C7A-ED59-4391-BFA1-EF17EFCDCDD8}"/>
    <cellStyle name="Normal 5 5 3 2 6 3" xfId="7374" xr:uid="{E13F0CCF-3B8C-4BCD-94B8-ADBA4EB37469}"/>
    <cellStyle name="Normal 5 5 3 2 7" xfId="2612" xr:uid="{23D357DB-2BA8-4A6B-9E26-95C3DD2150E5}"/>
    <cellStyle name="Normal 5 5 3 2 7 2" xfId="6494" xr:uid="{003B3A0D-4C5F-410E-B049-8353554B18BD}"/>
    <cellStyle name="Normal 5 5 3 2 7 3" xfId="7561" xr:uid="{A53B73FC-3D53-4B15-B09D-D08038C35CED}"/>
    <cellStyle name="Normal 5 5 3 2 8" xfId="2964" xr:uid="{5072850E-22D9-4CD2-8A4F-631178496FB8}"/>
    <cellStyle name="Normal 5 5 3 2 8 2" xfId="6495" xr:uid="{B0F2704C-F70A-4C6F-ABF5-1E29BC8C6FA8}"/>
    <cellStyle name="Normal 5 5 3 2 9" xfId="3747" xr:uid="{9A5C959F-AA7E-499B-8879-F04C481A915E}"/>
    <cellStyle name="Normal 5 5 3 3" xfId="2013" xr:uid="{BC502122-ABD0-4C92-8366-FFDD2EDA5486}"/>
    <cellStyle name="Normal 5 5 3 3 2" xfId="2014" xr:uid="{35D627A0-78DA-4AED-AF9A-E9519285D3BC}"/>
    <cellStyle name="Normal 5 5 3 3 2 2" xfId="2854" xr:uid="{DD9254D4-614B-472D-97CF-93CB06B0EFAE}"/>
    <cellStyle name="Normal 5 5 3 3 2 2 2" xfId="6496" xr:uid="{AB4704A1-099F-49FD-8D02-57BF82F5CEA2}"/>
    <cellStyle name="Normal 5 5 3 3 2 2 3" xfId="7804" xr:uid="{64A0AA0A-BAD5-4BB9-B420-3B31A13BAECC}"/>
    <cellStyle name="Normal 5 5 3 3 2 3" xfId="3207" xr:uid="{76C9CCB3-B3AC-4C4E-ACE7-BCDCA03C2800}"/>
    <cellStyle name="Normal 5 5 3 3 2 3 2" xfId="6497" xr:uid="{B04D3891-B2D2-441D-BED7-73DBAF1586D4}"/>
    <cellStyle name="Normal 5 5 3 3 2 4" xfId="3990" xr:uid="{17C8B21A-C5D9-485C-A178-70AFFB32C0AF}"/>
    <cellStyle name="Normal 5 5 3 3 2 5" xfId="4975" xr:uid="{3EAFF1E2-6ADA-434B-8DAE-31620D7DEDA8}"/>
    <cellStyle name="Normal 5 5 3 3 2 6" xfId="6988" xr:uid="{C1CA3EDF-C482-41FC-8950-093E3F92EF5D}"/>
    <cellStyle name="Normal 5 5 3 3 3" xfId="2015" xr:uid="{54F763D7-4AE5-4DDD-8F2D-A4BB850BBCDA}"/>
    <cellStyle name="Normal 5 5 3 3 3 2" xfId="3383" xr:uid="{7F187670-5373-44ED-887C-923248652FAF}"/>
    <cellStyle name="Normal 5 5 3 3 3 2 2" xfId="6498" xr:uid="{FD7A4229-94E7-4799-9E09-293EF7B44DDD}"/>
    <cellStyle name="Normal 5 5 3 3 3 3" xfId="4156" xr:uid="{91B5B71B-F242-436E-9ECA-9020F5AFFB3C}"/>
    <cellStyle name="Normal 5 5 3 3 3 4" xfId="5169" xr:uid="{688B3E9D-BB60-445A-8694-3FE505A9FB01}"/>
    <cellStyle name="Normal 5 5 3 3 3 5" xfId="7164" xr:uid="{DFDC282D-D7C0-4756-869E-EA8127971185}"/>
    <cellStyle name="Normal 5 5 3 3 4" xfId="2016" xr:uid="{A5A82016-9E75-43D8-A05D-86163A2E2DD5}"/>
    <cellStyle name="Normal 5 5 3 3 4 2" xfId="3567" xr:uid="{412AEDD1-5B0E-4A88-8BB9-18B6552E893C}"/>
    <cellStyle name="Normal 5 5 3 3 4 2 2" xfId="6499" xr:uid="{3FEF10AB-1191-4792-B7A8-9C324AD2009D}"/>
    <cellStyle name="Normal 5 5 3 3 4 3" xfId="5470" xr:uid="{28458388-C902-43A0-96DB-49087FA4B194}"/>
    <cellStyle name="Normal 5 5 3 3 4 4" xfId="7459" xr:uid="{C11FEC81-BA9C-494B-A3F8-2667E423E146}"/>
    <cellStyle name="Normal 5 5 3 3 5" xfId="2697" xr:uid="{B78319E9-2A1E-4433-B0CA-DBD7F958344C}"/>
    <cellStyle name="Normal 5 5 3 3 5 2" xfId="6500" xr:uid="{6EC82971-9C77-413F-BC97-3944B15033F8}"/>
    <cellStyle name="Normal 5 5 3 3 5 3" xfId="7646" xr:uid="{2CACCE8C-30CC-446F-B13A-E2B7FE83246C}"/>
    <cellStyle name="Normal 5 5 3 3 6" xfId="3049" xr:uid="{75B80372-02B4-4B61-BFBE-75E91568A316}"/>
    <cellStyle name="Normal 5 5 3 3 6 2" xfId="6501" xr:uid="{7512ACA4-26AC-49AB-812D-8DEFB220617E}"/>
    <cellStyle name="Normal 5 5 3 3 7" xfId="3832" xr:uid="{10346207-3C4C-4A2C-8E96-E3FB7E50956F}"/>
    <cellStyle name="Normal 5 5 3 3 8" xfId="4788" xr:uid="{EF0E1E98-25A9-4585-9974-645629442F46}"/>
    <cellStyle name="Normal 5 5 3 3 9" xfId="6830" xr:uid="{C45256EA-818E-4101-9C6A-CF3AA36723B0}"/>
    <cellStyle name="Normal 5 5 3 4" xfId="2017" xr:uid="{C5066DD0-7B78-4183-87CF-6862954FAB5C}"/>
    <cellStyle name="Normal 5 5 3 4 2" xfId="2851" xr:uid="{724C0D4B-C369-42FE-931A-40672622F0B0}"/>
    <cellStyle name="Normal 5 5 3 4 2 2" xfId="6502" xr:uid="{B6CA5698-2AE1-4583-B0E8-C09CED1A33BE}"/>
    <cellStyle name="Normal 5 5 3 4 2 3" xfId="7801" xr:uid="{0CE9BA1D-41EC-41C0-8ABB-A1F2D2CC02DC}"/>
    <cellStyle name="Normal 5 5 3 4 3" xfId="3204" xr:uid="{77129232-21A2-44F6-8D12-C83DE2581695}"/>
    <cellStyle name="Normal 5 5 3 4 3 2" xfId="6503" xr:uid="{6A00ECEC-2C22-4765-B491-8D45D8FA8E7F}"/>
    <cellStyle name="Normal 5 5 3 4 4" xfId="3987" xr:uid="{379F20BB-B10C-4176-B526-F756CF3241C1}"/>
    <cellStyle name="Normal 5 5 3 4 5" xfId="4972" xr:uid="{781FF16C-0547-46E4-B7D5-86CCA0EA4A7D}"/>
    <cellStyle name="Normal 5 5 3 4 6" xfId="6985" xr:uid="{8A48BE37-2595-4204-9EB0-B64FECE397F2}"/>
    <cellStyle name="Normal 5 5 3 5" xfId="2018" xr:uid="{5366434B-D88A-4A77-95CB-F5ED0319B888}"/>
    <cellStyle name="Normal 5 5 3 5 2" xfId="3380" xr:uid="{798723F7-EC8A-4CDD-BF97-6143EF5D85EF}"/>
    <cellStyle name="Normal 5 5 3 5 2 2" xfId="6504" xr:uid="{8D6B2C62-0DD4-49BA-84CC-53AEABDAB064}"/>
    <cellStyle name="Normal 5 5 3 5 3" xfId="4153" xr:uid="{3D57E416-D0C9-4AB9-809D-A8B294122A09}"/>
    <cellStyle name="Normal 5 5 3 5 4" xfId="5166" xr:uid="{F75ECF4A-0F43-4ADB-A947-BD56B9AB2B27}"/>
    <cellStyle name="Normal 5 5 3 5 5" xfId="7161" xr:uid="{2BA50CC1-6C4F-45D0-BB6E-5A6BF33082B0}"/>
    <cellStyle name="Normal 5 5 3 6" xfId="2019" xr:uid="{002B1F49-C21A-4D53-A941-76DFBF32E54F}"/>
    <cellStyle name="Normal 5 5 3 6 2" xfId="3568" xr:uid="{F60DA00C-0928-46CF-9E31-FADB6E910D95}"/>
    <cellStyle name="Normal 5 5 3 6 2 2" xfId="6505" xr:uid="{5682792A-FFBD-4FF6-8522-62669DC3EDE2}"/>
    <cellStyle name="Normal 5 5 3 6 3" xfId="4213" xr:uid="{E21DD100-0883-4113-AF8E-1A5E5FBCA550}"/>
    <cellStyle name="Normal 5 5 3 6 4" xfId="5230" xr:uid="{97AB4EFF-910C-4D19-8A24-51F9ADD0C23D}"/>
    <cellStyle name="Normal 5 5 3 6 5" xfId="7221" xr:uid="{5C2E05AE-96D1-4B94-81CD-C27E5BA1A66C}"/>
    <cellStyle name="Normal 5 5 3 7" xfId="2431" xr:uid="{ED051C4D-6469-4F4B-BA79-15E73CE0BF23}"/>
    <cellStyle name="Normal 5 5 3 7 2" xfId="5332" xr:uid="{545D009D-220C-401B-BD59-5C8BB8C4C960}"/>
    <cellStyle name="Normal 5 5 3 7 3" xfId="7322" xr:uid="{FB49FDBF-B3CD-42D6-B65F-69211B853391}"/>
    <cellStyle name="Normal 5 5 3 8" xfId="2559" xr:uid="{9FC4DBE6-A8F1-40AE-AC41-836B20F1D082}"/>
    <cellStyle name="Normal 5 5 3 8 2" xfId="6506" xr:uid="{465E54F0-F5C0-4958-8D73-E9AB4ECBAAA4}"/>
    <cellStyle name="Normal 5 5 3 8 3" xfId="7509" xr:uid="{E5134201-4CAE-41F0-A1B9-F17C266E36B3}"/>
    <cellStyle name="Normal 5 5 3 9" xfId="2911" xr:uid="{CED365CD-CE69-407B-A33C-A76B8D2AEEEA}"/>
    <cellStyle name="Normal 5 5 3 9 2" xfId="6507" xr:uid="{E359516A-B352-48AF-87C2-361D2E420453}"/>
    <cellStyle name="Normal 5 5 4" xfId="2020" xr:uid="{C3417E7F-95AC-4DDA-B39A-7D2851326864}"/>
    <cellStyle name="Normal 5 5 4 10" xfId="4675" xr:uid="{3E64D436-E7C6-4151-B8CE-B73B956FEB52}"/>
    <cellStyle name="Normal 5 5 4 11" xfId="6743" xr:uid="{888CFFA8-E06F-4848-9208-F0C22E9F3745}"/>
    <cellStyle name="Normal 5 5 4 2" xfId="2021" xr:uid="{22C35871-0B51-447A-AEFD-283839F88F29}"/>
    <cellStyle name="Normal 5 5 4 2 2" xfId="2022" xr:uid="{131875B9-710B-46DB-A0C9-E9F609E00789}"/>
    <cellStyle name="Normal 5 5 4 2 2 2" xfId="2856" xr:uid="{2EC8F133-D515-477D-8234-F32D6B5898E6}"/>
    <cellStyle name="Normal 5 5 4 2 2 2 2" xfId="6508" xr:uid="{0B3BBB52-0360-416C-A557-5CC44B1FDABA}"/>
    <cellStyle name="Normal 5 5 4 2 2 2 3" xfId="7806" xr:uid="{494BDE67-C8EC-4DEF-8058-4B4E1F3D332C}"/>
    <cellStyle name="Normal 5 5 4 2 2 3" xfId="3209" xr:uid="{80D515FD-9361-4281-A1E5-64477A43B83C}"/>
    <cellStyle name="Normal 5 5 4 2 2 3 2" xfId="6509" xr:uid="{36215098-0808-4FFC-B462-C9668D95D721}"/>
    <cellStyle name="Normal 5 5 4 2 2 4" xfId="3992" xr:uid="{EC64E7C5-76C3-40D7-A151-C51BFAA021BE}"/>
    <cellStyle name="Normal 5 5 4 2 2 5" xfId="4977" xr:uid="{1BFC0AD2-279A-4AC1-9206-435E7BBF1516}"/>
    <cellStyle name="Normal 5 5 4 2 2 6" xfId="6990" xr:uid="{6A9B889C-11D0-46DD-B7B5-B5C93C8AA74E}"/>
    <cellStyle name="Normal 5 5 4 2 3" xfId="2023" xr:uid="{C86F8130-DD10-4E74-9B38-063442F707C0}"/>
    <cellStyle name="Normal 5 5 4 2 3 2" xfId="3385" xr:uid="{1472BD41-AEA0-467A-BED1-B37486AA1B5F}"/>
    <cellStyle name="Normal 5 5 4 2 3 2 2" xfId="6510" xr:uid="{C074034A-A01D-4770-8CEA-802F2D100DAC}"/>
    <cellStyle name="Normal 5 5 4 2 3 3" xfId="4158" xr:uid="{35469372-6A67-4A0A-83BC-4658E2A2D5BF}"/>
    <cellStyle name="Normal 5 5 4 2 3 4" xfId="5171" xr:uid="{F8A793B3-870A-4630-AE32-4DA32D5CD403}"/>
    <cellStyle name="Normal 5 5 4 2 3 5" xfId="7166" xr:uid="{3F90BF73-0351-40C3-A1E8-F16957952E4C}"/>
    <cellStyle name="Normal 5 5 4 2 4" xfId="2024" xr:uid="{54879A27-21A7-46FE-A5A6-34455C2598BC}"/>
    <cellStyle name="Normal 5 5 4 2 4 2" xfId="3569" xr:uid="{323AB4B5-8F72-4AF7-9C7E-65ECE4A839A7}"/>
    <cellStyle name="Normal 5 5 4 2 4 2 2" xfId="6511" xr:uid="{D379BD2D-3163-4D5D-BEC9-6D60B20AFDCD}"/>
    <cellStyle name="Normal 5 5 4 2 4 3" xfId="5472" xr:uid="{84A848CF-2617-4881-845D-50794A79E6B7}"/>
    <cellStyle name="Normal 5 5 4 2 4 4" xfId="7461" xr:uid="{5E2E69BC-E2B3-4ECE-800A-1097225D1248}"/>
    <cellStyle name="Normal 5 5 4 2 5" xfId="2699" xr:uid="{EF6FB82A-8494-4BDC-B57C-A889C120EC9A}"/>
    <cellStyle name="Normal 5 5 4 2 5 2" xfId="6512" xr:uid="{975013B1-71FB-41D7-8E51-78EAECF32B52}"/>
    <cellStyle name="Normal 5 5 4 2 5 3" xfId="7648" xr:uid="{7B14EFFA-F797-4841-9E23-1B29CCECD385}"/>
    <cellStyle name="Normal 5 5 4 2 6" xfId="3051" xr:uid="{BB34AE46-9D7C-4852-B3CE-0FA13C659EE2}"/>
    <cellStyle name="Normal 5 5 4 2 6 2" xfId="6513" xr:uid="{83D3AF36-DB5F-4461-BB89-CB33B85E38D2}"/>
    <cellStyle name="Normal 5 5 4 2 7" xfId="3834" xr:uid="{AB1619BF-D594-4864-BD91-64992B037A8B}"/>
    <cellStyle name="Normal 5 5 4 2 8" xfId="4790" xr:uid="{059EB1C3-89ED-4659-8E6D-D95007575FE3}"/>
    <cellStyle name="Normal 5 5 4 2 9" xfId="6832" xr:uid="{05CD0295-7E92-4077-82A8-5744C771E714}"/>
    <cellStyle name="Normal 5 5 4 3" xfId="2025" xr:uid="{99B4873D-0C49-4955-A0F1-8E86141BD4E6}"/>
    <cellStyle name="Normal 5 5 4 3 2" xfId="2855" xr:uid="{743A8190-B5ED-4F73-9064-03813E3A9239}"/>
    <cellStyle name="Normal 5 5 4 3 2 2" xfId="6514" xr:uid="{C0D863A6-D902-428D-8DDC-12DAD92847B6}"/>
    <cellStyle name="Normal 5 5 4 3 2 3" xfId="7805" xr:uid="{D256E33D-B288-418F-A01F-671553E058F1}"/>
    <cellStyle name="Normal 5 5 4 3 3" xfId="3208" xr:uid="{612F17BC-3EE9-42CD-BB7E-3A5075ED5116}"/>
    <cellStyle name="Normal 5 5 4 3 3 2" xfId="6515" xr:uid="{BFD4777D-1FD7-48A5-B49A-B46DFA76B5AC}"/>
    <cellStyle name="Normal 5 5 4 3 4" xfId="3991" xr:uid="{5B842A29-7058-4BC1-A2B8-0E1448487D20}"/>
    <cellStyle name="Normal 5 5 4 3 5" xfId="4976" xr:uid="{A5A6FC69-C2EF-4F5B-8BD6-EF80849E1D84}"/>
    <cellStyle name="Normal 5 5 4 3 6" xfId="6989" xr:uid="{EEBCE669-FFC2-4FF7-B6EF-D38B5A47F16E}"/>
    <cellStyle name="Normal 5 5 4 4" xfId="2026" xr:uid="{A2AD03D7-21E1-44DD-A847-2CB98394FF58}"/>
    <cellStyle name="Normal 5 5 4 4 2" xfId="3384" xr:uid="{CB14822B-CB80-4178-B79B-6BEBEE000640}"/>
    <cellStyle name="Normal 5 5 4 4 2 2" xfId="6516" xr:uid="{F2950EDA-8534-498C-93CA-AF097F36F2F3}"/>
    <cellStyle name="Normal 5 5 4 4 3" xfId="4157" xr:uid="{906B20F6-4863-4E90-B992-B22C886D7BC6}"/>
    <cellStyle name="Normal 5 5 4 4 4" xfId="5170" xr:uid="{8189E755-9BCB-4069-BC01-A02EB1F3FEC3}"/>
    <cellStyle name="Normal 5 5 4 4 5" xfId="7165" xr:uid="{234A6FED-64BC-4D90-8EEA-2ADF57ABE706}"/>
    <cellStyle name="Normal 5 5 4 5" xfId="2027" xr:uid="{5F974DE3-4645-4850-A799-DD872A765AE8}"/>
    <cellStyle name="Normal 5 5 4 5 2" xfId="3570" xr:uid="{D9725863-2214-4E53-A629-6B61132F9820}"/>
    <cellStyle name="Normal 5 5 4 5 2 2" xfId="6517" xr:uid="{07D10199-D8EE-4988-9E67-A1E552562B64}"/>
    <cellStyle name="Normal 5 5 4 5 3" xfId="4263" xr:uid="{7D41B282-18D4-405F-A10A-314E163CBCA5}"/>
    <cellStyle name="Normal 5 5 4 5 4" xfId="5280" xr:uid="{CA9F16DE-C07C-4AF4-8294-2A52E41F7BA8}"/>
    <cellStyle name="Normal 5 5 4 5 5" xfId="7271" xr:uid="{83DED571-0AC9-413C-A1F3-2072A0405DB3}"/>
    <cellStyle name="Normal 5 5 4 6" xfId="2482" xr:uid="{F34A0236-DFCA-4DDB-A715-19C888D27467}"/>
    <cellStyle name="Normal 5 5 4 6 2" xfId="5383" xr:uid="{66FF7F6E-7B95-4B0F-B8D4-D0BB6DFD6D89}"/>
    <cellStyle name="Normal 5 5 4 6 3" xfId="7372" xr:uid="{99AFC304-E6CA-4DB1-A15B-399BF1E38D71}"/>
    <cellStyle name="Normal 5 5 4 7" xfId="2610" xr:uid="{CA91FC52-A449-4FFA-95AA-95E62C35E94D}"/>
    <cellStyle name="Normal 5 5 4 7 2" xfId="6518" xr:uid="{4BE8C395-0382-4BB3-B3AD-983978921E3B}"/>
    <cellStyle name="Normal 5 5 4 7 3" xfId="7559" xr:uid="{27EE7AB1-7E7C-4290-B345-F42D0ECFF81D}"/>
    <cellStyle name="Normal 5 5 4 8" xfId="2962" xr:uid="{8D9C1BDD-F3AF-40EC-8CEB-90A6E7F23BDB}"/>
    <cellStyle name="Normal 5 5 4 8 2" xfId="6519" xr:uid="{4783118E-2EBF-408D-AF34-F1D932246CFF}"/>
    <cellStyle name="Normal 5 5 4 9" xfId="3745" xr:uid="{6D7D5C4E-ADD2-4388-B7D4-BAD26ACD623D}"/>
    <cellStyle name="Normal 5 5 5" xfId="2028" xr:uid="{46E77084-385F-4352-89BC-D39C0B23A4E7}"/>
    <cellStyle name="Normal 5 5 5 2" xfId="2029" xr:uid="{671B38E5-46EA-4289-86D9-E45C46B004FD}"/>
    <cellStyle name="Normal 5 5 5 2 2" xfId="2857" xr:uid="{9F4C81AC-DB98-4C95-B853-03BFCE2D695E}"/>
    <cellStyle name="Normal 5 5 5 2 2 2" xfId="6520" xr:uid="{52590EBC-9818-4013-AE66-03BA255A1B97}"/>
    <cellStyle name="Normal 5 5 5 2 2 3" xfId="7807" xr:uid="{49159C88-6BCF-4137-97F6-BBA9914869F7}"/>
    <cellStyle name="Normal 5 5 5 2 3" xfId="3210" xr:uid="{36132B7B-B92A-482A-8A06-B275C4896638}"/>
    <cellStyle name="Normal 5 5 5 2 3 2" xfId="6521" xr:uid="{678713F4-F777-4F4C-87FA-6BFE799882C8}"/>
    <cellStyle name="Normal 5 5 5 2 4" xfId="3993" xr:uid="{E1AA8A12-D3C6-404F-B5A6-98FCF6ABE4A6}"/>
    <cellStyle name="Normal 5 5 5 2 5" xfId="4978" xr:uid="{695941ED-8BD4-4EE5-A8D8-1FE4468C7A2F}"/>
    <cellStyle name="Normal 5 5 5 2 6" xfId="6991" xr:uid="{81D7A536-AC53-4012-9EFD-305052304B2E}"/>
    <cellStyle name="Normal 5 5 5 3" xfId="2030" xr:uid="{DEB1E8AC-4853-4955-ADA6-F496E3BE0B4E}"/>
    <cellStyle name="Normal 5 5 5 3 2" xfId="3386" xr:uid="{7B1B1454-C1B3-48D9-A096-511FA339F349}"/>
    <cellStyle name="Normal 5 5 5 3 2 2" xfId="6522" xr:uid="{6D995EC7-D059-4279-BC22-F825305D3A32}"/>
    <cellStyle name="Normal 5 5 5 3 3" xfId="4159" xr:uid="{FB5CC0FF-EF7E-42F5-8269-A13FBA7CF22E}"/>
    <cellStyle name="Normal 5 5 5 3 4" xfId="5172" xr:uid="{E0E27701-8988-4EEA-BBBB-E37C90965C15}"/>
    <cellStyle name="Normal 5 5 5 3 5" xfId="7167" xr:uid="{C5E54DFE-523C-4142-9A16-6AC4CCEA12D7}"/>
    <cellStyle name="Normal 5 5 5 4" xfId="2031" xr:uid="{4F63CC91-D660-4606-9F8A-7159D6330B75}"/>
    <cellStyle name="Normal 5 5 5 4 2" xfId="3571" xr:uid="{0287BB53-6A85-4BFB-9122-272A302CCCDC}"/>
    <cellStyle name="Normal 5 5 5 4 2 2" xfId="6523" xr:uid="{1D94527D-1CA4-40C9-BCFB-1EC89E484B90}"/>
    <cellStyle name="Normal 5 5 5 4 3" xfId="5467" xr:uid="{DC063E14-1C00-4F5C-9B80-F11C208AD7FB}"/>
    <cellStyle name="Normal 5 5 5 4 4" xfId="7456" xr:uid="{FC770E89-BD4B-4A58-BBB3-4D57CD6DACCB}"/>
    <cellStyle name="Normal 5 5 5 5" xfId="2694" xr:uid="{E2B9AE46-2133-4C6A-BAAB-CF67B75EF28D}"/>
    <cellStyle name="Normal 5 5 5 5 2" xfId="6524" xr:uid="{1EDFA30F-D9F5-4891-A916-0EAF63EC9BB1}"/>
    <cellStyle name="Normal 5 5 5 5 3" xfId="7643" xr:uid="{4C7FC7D7-36A8-4027-903B-7BE0FE83000E}"/>
    <cellStyle name="Normal 5 5 5 6" xfId="3046" xr:uid="{70389E84-60C8-4813-8F75-8073C07366E9}"/>
    <cellStyle name="Normal 5 5 5 6 2" xfId="6525" xr:uid="{88010D77-C026-4EEE-808C-150A7D444457}"/>
    <cellStyle name="Normal 5 5 5 7" xfId="3829" xr:uid="{5E6984E7-2B26-437F-A96D-2F1599B70D2E}"/>
    <cellStyle name="Normal 5 5 5 8" xfId="4785" xr:uid="{2074FD25-9887-43AC-A032-75B3192201FD}"/>
    <cellStyle name="Normal 5 5 5 9" xfId="6827" xr:uid="{8FC7EB21-C650-4819-AA07-881C175FCF98}"/>
    <cellStyle name="Normal 5 5 6" xfId="2032" xr:uid="{61C13C00-2289-4054-8693-00C2642F969B}"/>
    <cellStyle name="Normal 5 5 6 2" xfId="2846" xr:uid="{9B54798A-2888-4666-B289-2D4266302308}"/>
    <cellStyle name="Normal 5 5 6 2 2" xfId="6526" xr:uid="{9E023EAE-45DC-4F32-BFC3-B484392410A6}"/>
    <cellStyle name="Normal 5 5 6 2 3" xfId="7796" xr:uid="{A2FB9F8F-82B1-4CBF-A542-BC6B259EFE6A}"/>
    <cellStyle name="Normal 5 5 6 3" xfId="3199" xr:uid="{9340D055-519C-4863-8A38-00F8D666E50E}"/>
    <cellStyle name="Normal 5 5 6 3 2" xfId="6527" xr:uid="{BB10D4D7-783D-46D3-9B5A-D4F530206809}"/>
    <cellStyle name="Normal 5 5 6 4" xfId="3982" xr:uid="{C6D590FC-7772-47FD-855F-10DF3CCE3D25}"/>
    <cellStyle name="Normal 5 5 6 5" xfId="4967" xr:uid="{FB3394DD-8A91-4B45-B753-CE7C3708D1D8}"/>
    <cellStyle name="Normal 5 5 6 6" xfId="6980" xr:uid="{A887605B-0489-4D40-8A61-E37D55FB3D04}"/>
    <cellStyle name="Normal 5 5 7" xfId="2033" xr:uid="{0E72810F-5BC7-446F-AD71-74FCE28A6333}"/>
    <cellStyle name="Normal 5 5 7 2" xfId="3375" xr:uid="{46D48CBA-0F8C-4717-B6D4-F3B1E31D8733}"/>
    <cellStyle name="Normal 5 5 7 2 2" xfId="6528" xr:uid="{5EFFB809-68DB-4DDA-B7B5-5EADFBF9D40E}"/>
    <cellStyle name="Normal 5 5 7 3" xfId="4148" xr:uid="{936D4D7C-4465-4456-8E6F-43F20803BD3B}"/>
    <cellStyle name="Normal 5 5 7 4" xfId="5161" xr:uid="{63563F07-7E32-412E-B340-E64C0FF23F77}"/>
    <cellStyle name="Normal 5 5 7 5" xfId="7156" xr:uid="{5465E43E-3B16-4F04-AFDC-940C1BC2E529}"/>
    <cellStyle name="Normal 5 5 8" xfId="2034" xr:uid="{DC9C4DC5-F130-4500-B4EF-54D2D89AA894}"/>
    <cellStyle name="Normal 5 5 8 2" xfId="3572" xr:uid="{C82E5462-F6D5-44C0-B7C4-3E01F2740E87}"/>
    <cellStyle name="Normal 5 5 8 2 2" xfId="6529" xr:uid="{28F3EE7D-A0C4-40D9-A12C-41A90B4BAAF7}"/>
    <cellStyle name="Normal 5 5 8 3" xfId="4211" xr:uid="{B03E283F-9CC9-46C7-B9A1-534F53469280}"/>
    <cellStyle name="Normal 5 5 8 4" xfId="5228" xr:uid="{8852F3A9-B7F9-4A23-A1D5-BCC44574CE43}"/>
    <cellStyle name="Normal 5 5 8 5" xfId="7219" xr:uid="{0640C6E2-C177-49AA-8738-5D8D0BD30431}"/>
    <cellStyle name="Normal 5 5 9" xfId="2429" xr:uid="{D6FABB1E-5CA8-48BB-91DB-6723004E176B}"/>
    <cellStyle name="Normal 5 5 9 2" xfId="5330" xr:uid="{94A83A33-854C-4FAF-B3CA-4DB68F1954A5}"/>
    <cellStyle name="Normal 5 5 9 3" xfId="7320" xr:uid="{7091B166-0F2A-4BF8-B6C5-1449BF30C3BA}"/>
    <cellStyle name="Normal 5 6" xfId="2035" xr:uid="{0A7D5B86-304A-4A2F-A05C-D61D4DC16904}"/>
    <cellStyle name="Normal 5 6 10" xfId="2912" xr:uid="{DE0D2463-745D-4D6B-B362-4ECC631141FC}"/>
    <cellStyle name="Normal 5 6 10 2" xfId="6530" xr:uid="{74A6CC96-A83A-4B48-995F-92285F95BD5E}"/>
    <cellStyle name="Normal 5 6 11" xfId="3696" xr:uid="{DAF81185-B54E-4C31-AE0E-DCB75D514BA0}"/>
    <cellStyle name="Normal 5 6 11 2" xfId="6531" xr:uid="{D2902EB4-FB08-4932-B81E-20CD2F223B66}"/>
    <cellStyle name="Normal 5 6 12" xfId="4582" xr:uid="{B3F40522-4D56-4EC7-99BC-C603C76C94FB}"/>
    <cellStyle name="Normal 5 6 13" xfId="6694" xr:uid="{4C082561-13FA-4CED-A1CA-6B83BBE79112}"/>
    <cellStyle name="Normal 5 6 2" xfId="2036" xr:uid="{4C2F61FF-6923-47FB-8411-3722B203FD85}"/>
    <cellStyle name="Normal 5 6 2 10" xfId="3697" xr:uid="{3A40B5CF-ED33-4279-84E1-C6836FFEB9EE}"/>
    <cellStyle name="Normal 5 6 2 10 2" xfId="6532" xr:uid="{99141522-5967-4F6E-926E-C33E7814E2D7}"/>
    <cellStyle name="Normal 5 6 2 11" xfId="4583" xr:uid="{3EAC47A2-A374-47CB-88E4-35A3FF01016D}"/>
    <cellStyle name="Normal 5 6 2 12" xfId="6695" xr:uid="{8503CDE9-B035-4470-8E86-6864859BD773}"/>
    <cellStyle name="Normal 5 6 2 2" xfId="2037" xr:uid="{0DAAA763-DB2B-4A9D-8931-AE8E8E97F0B0}"/>
    <cellStyle name="Normal 5 6 2 2 10" xfId="4679" xr:uid="{393018F3-5804-45BD-A087-DF8945B7FCFD}"/>
    <cellStyle name="Normal 5 6 2 2 11" xfId="6747" xr:uid="{D2898D67-2DBF-4FD9-95F5-B1A5BA450206}"/>
    <cellStyle name="Normal 5 6 2 2 2" xfId="2038" xr:uid="{F7005263-4D42-4B87-9999-DF3A8B35F101}"/>
    <cellStyle name="Normal 5 6 2 2 2 2" xfId="2039" xr:uid="{4D093743-92FD-483A-9D67-0DFD5E5051F8}"/>
    <cellStyle name="Normal 5 6 2 2 2 2 2" xfId="2861" xr:uid="{50F2E316-7922-4C1A-B2CD-A16BBFE108F7}"/>
    <cellStyle name="Normal 5 6 2 2 2 2 2 2" xfId="6533" xr:uid="{0BFA67EA-7318-45E0-9B90-0D30EE233218}"/>
    <cellStyle name="Normal 5 6 2 2 2 2 2 3" xfId="7811" xr:uid="{9B0FD9E6-B532-4D7E-88FA-C6FB2E5097CC}"/>
    <cellStyle name="Normal 5 6 2 2 2 2 3" xfId="3214" xr:uid="{17E14DBA-261B-4E3A-A098-FE2289529230}"/>
    <cellStyle name="Normal 5 6 2 2 2 2 3 2" xfId="6534" xr:uid="{C3C4A689-4EC0-4589-9226-D30BF65B9E13}"/>
    <cellStyle name="Normal 5 6 2 2 2 2 4" xfId="3997" xr:uid="{6867BCAF-3A84-483F-A17B-05736974209E}"/>
    <cellStyle name="Normal 5 6 2 2 2 2 5" xfId="4982" xr:uid="{4A7F912E-BBAA-4F36-A50F-35CB284538C5}"/>
    <cellStyle name="Normal 5 6 2 2 2 2 6" xfId="6995" xr:uid="{E30C7EC8-E577-45CE-A93C-F13F23318471}"/>
    <cellStyle name="Normal 5 6 2 2 2 3" xfId="2040" xr:uid="{A7962E72-DB6B-435D-A44B-F08975EC420E}"/>
    <cellStyle name="Normal 5 6 2 2 2 3 2" xfId="3390" xr:uid="{37DAD8A4-71C5-42E7-9066-695885855CF3}"/>
    <cellStyle name="Normal 5 6 2 2 2 3 2 2" xfId="6535" xr:uid="{B376E5FB-78AD-4AD8-BC2E-D0A31017C450}"/>
    <cellStyle name="Normal 5 6 2 2 2 3 3" xfId="4163" xr:uid="{21D83B83-3D01-4E00-8C7B-64AE625DF609}"/>
    <cellStyle name="Normal 5 6 2 2 2 3 4" xfId="5176" xr:uid="{66ABD508-FC3D-4B23-A072-CCE34437B6AC}"/>
    <cellStyle name="Normal 5 6 2 2 2 3 5" xfId="7171" xr:uid="{CD01BF56-DC58-4D90-86B8-D01643FE8435}"/>
    <cellStyle name="Normal 5 6 2 2 2 4" xfId="2041" xr:uid="{F066C0F1-8B51-4864-8ADD-A999FE4ED8E3}"/>
    <cellStyle name="Normal 5 6 2 2 2 4 2" xfId="3573" xr:uid="{95C750B4-3396-4BD7-AA32-2E51C5E8832F}"/>
    <cellStyle name="Normal 5 6 2 2 2 4 2 2" xfId="6536" xr:uid="{6FEBA6D0-72A7-442E-A6E8-DE5D6012E299}"/>
    <cellStyle name="Normal 5 6 2 2 2 4 3" xfId="5475" xr:uid="{A29C0ADA-81F6-4AC6-A642-658B9FEAF2DB}"/>
    <cellStyle name="Normal 5 6 2 2 2 4 4" xfId="7464" xr:uid="{09680D8A-00F4-4334-A750-C6CC36A5EE59}"/>
    <cellStyle name="Normal 5 6 2 2 2 5" xfId="2702" xr:uid="{0973FD00-AFA7-454E-825F-C5F5F88E3964}"/>
    <cellStyle name="Normal 5 6 2 2 2 5 2" xfId="6537" xr:uid="{78AE8EE3-709D-4FDB-B18B-0DA7BF2ED87C}"/>
    <cellStyle name="Normal 5 6 2 2 2 5 3" xfId="7651" xr:uid="{27C7F1AE-6B98-4D03-B834-4FD3B598C25B}"/>
    <cellStyle name="Normal 5 6 2 2 2 6" xfId="3054" xr:uid="{94B00856-DC7A-4CD9-BD73-FFE9E8E339D3}"/>
    <cellStyle name="Normal 5 6 2 2 2 6 2" xfId="6538" xr:uid="{C9C6A27B-AF82-4DB1-8645-4AF7AB1A5767}"/>
    <cellStyle name="Normal 5 6 2 2 2 7" xfId="3837" xr:uid="{250CB1E0-761A-424A-A094-45CBCA5EF1E2}"/>
    <cellStyle name="Normal 5 6 2 2 2 8" xfId="4793" xr:uid="{B38718CA-B388-452D-9213-B28704AC658E}"/>
    <cellStyle name="Normal 5 6 2 2 2 9" xfId="6835" xr:uid="{DC5A0791-603E-4B2F-9624-6CFAD253818E}"/>
    <cellStyle name="Normal 5 6 2 2 3" xfId="2042" xr:uid="{ACAD9577-DE4E-4A39-B481-0759B3BF3B01}"/>
    <cellStyle name="Normal 5 6 2 2 3 2" xfId="2860" xr:uid="{3846C2B2-1640-406B-8CDA-2F5BC395BF23}"/>
    <cellStyle name="Normal 5 6 2 2 3 2 2" xfId="6539" xr:uid="{15EEF3F4-A96C-47F3-A715-574D180B2264}"/>
    <cellStyle name="Normal 5 6 2 2 3 2 3" xfId="7810" xr:uid="{012BFB25-2D8F-40DC-AD07-A7C7AE50243F}"/>
    <cellStyle name="Normal 5 6 2 2 3 3" xfId="3213" xr:uid="{BBA8E881-A3D7-4B4A-9166-5C79736A66CB}"/>
    <cellStyle name="Normal 5 6 2 2 3 3 2" xfId="6540" xr:uid="{8FAEB983-CCC7-4EBB-BCEE-A6DB5BC9B303}"/>
    <cellStyle name="Normal 5 6 2 2 3 4" xfId="3996" xr:uid="{4F8DE96C-3593-40B3-BDC2-F9237375D055}"/>
    <cellStyle name="Normal 5 6 2 2 3 5" xfId="4981" xr:uid="{E91E4E55-B12C-48A1-BB1B-CA05D3E4022D}"/>
    <cellStyle name="Normal 5 6 2 2 3 6" xfId="6994" xr:uid="{B2D8C54D-1DB0-45D0-807B-AD7D7788B057}"/>
    <cellStyle name="Normal 5 6 2 2 4" xfId="2043" xr:uid="{2F34E37D-FE03-417D-AE50-22CFF5EEF43C}"/>
    <cellStyle name="Normal 5 6 2 2 4 2" xfId="3389" xr:uid="{5191DB0A-5630-43C1-BEF2-B5C7E6F44E66}"/>
    <cellStyle name="Normal 5 6 2 2 4 2 2" xfId="6541" xr:uid="{F15FE88B-22D5-4452-8A12-6D72924E5D39}"/>
    <cellStyle name="Normal 5 6 2 2 4 3" xfId="4162" xr:uid="{80919F05-862E-4E8A-BBF0-0D4C5AE6F05B}"/>
    <cellStyle name="Normal 5 6 2 2 4 4" xfId="5175" xr:uid="{8CEA0BEB-0288-43AC-BC9F-B71C83227C77}"/>
    <cellStyle name="Normal 5 6 2 2 4 5" xfId="7170" xr:uid="{D00958E9-9613-4BB0-9C26-7A78590CE371}"/>
    <cellStyle name="Normal 5 6 2 2 5" xfId="2044" xr:uid="{402C52C7-60E5-4F05-B584-230590448C4C}"/>
    <cellStyle name="Normal 5 6 2 2 5 2" xfId="3574" xr:uid="{ACB0C559-3BA5-4F43-8CA5-ED111705141A}"/>
    <cellStyle name="Normal 5 6 2 2 5 2 2" xfId="6542" xr:uid="{91F9442C-C5A8-41C0-9859-7BFFFA491966}"/>
    <cellStyle name="Normal 5 6 2 2 5 3" xfId="4267" xr:uid="{63DBDE92-FC15-41FF-8071-B3A39B6EF056}"/>
    <cellStyle name="Normal 5 6 2 2 5 4" xfId="5284" xr:uid="{645EA507-BA3F-47A2-98D6-479416DA3E72}"/>
    <cellStyle name="Normal 5 6 2 2 5 5" xfId="7275" xr:uid="{9EEC5A30-7F7C-4320-A90C-F7EE74CA4770}"/>
    <cellStyle name="Normal 5 6 2 2 6" xfId="2486" xr:uid="{9DB5CDDC-B611-463E-9F1A-43FD8C4CBDDA}"/>
    <cellStyle name="Normal 5 6 2 2 6 2" xfId="5387" xr:uid="{0FB98954-FF8B-4908-9278-D27C2D12E87B}"/>
    <cellStyle name="Normal 5 6 2 2 6 3" xfId="7376" xr:uid="{F328057A-7F50-46BF-9717-6D95BBBC3D7B}"/>
    <cellStyle name="Normal 5 6 2 2 7" xfId="2614" xr:uid="{F6612463-E524-47A2-98AB-8D6D5D96E87B}"/>
    <cellStyle name="Normal 5 6 2 2 7 2" xfId="6543" xr:uid="{970B5427-E423-4554-9D25-3277F16E716A}"/>
    <cellStyle name="Normal 5 6 2 2 7 3" xfId="7563" xr:uid="{E013B672-D07A-468D-8D84-E9B8F8AB7CF3}"/>
    <cellStyle name="Normal 5 6 2 2 8" xfId="2966" xr:uid="{814F1D8B-E161-402B-87B6-4285CE39A403}"/>
    <cellStyle name="Normal 5 6 2 2 8 2" xfId="6544" xr:uid="{92B1988A-8306-4542-95E1-5A104A188249}"/>
    <cellStyle name="Normal 5 6 2 2 9" xfId="3749" xr:uid="{A742B954-D7E3-477B-AD81-910026466E61}"/>
    <cellStyle name="Normal 5 6 2 3" xfId="2045" xr:uid="{CF7CED79-2756-4857-90E3-701856FCB26A}"/>
    <cellStyle name="Normal 5 6 2 3 2" xfId="2046" xr:uid="{DD034F59-B6DF-4A7F-AFE7-6D2C5894425B}"/>
    <cellStyle name="Normal 5 6 2 3 2 2" xfId="2862" xr:uid="{DCFFE271-CF5F-43EB-A244-FEF39AD2DBDD}"/>
    <cellStyle name="Normal 5 6 2 3 2 2 2" xfId="6545" xr:uid="{ECADE5AB-FAD1-4851-9DDD-6C2F95A40815}"/>
    <cellStyle name="Normal 5 6 2 3 2 2 3" xfId="7812" xr:uid="{1A8DC6B0-1D51-4513-9AEB-1986E4C0F3F4}"/>
    <cellStyle name="Normal 5 6 2 3 2 3" xfId="3215" xr:uid="{2CE9CF8C-7134-4107-AC90-60671AD99686}"/>
    <cellStyle name="Normal 5 6 2 3 2 3 2" xfId="6546" xr:uid="{414C5C4C-5DB2-44EA-881B-A2B9F4A56CE1}"/>
    <cellStyle name="Normal 5 6 2 3 2 4" xfId="3998" xr:uid="{3B47EB3F-9982-47F5-9C82-937291B19E94}"/>
    <cellStyle name="Normal 5 6 2 3 2 5" xfId="4983" xr:uid="{D623F328-3131-426E-A63D-4F880111F4B3}"/>
    <cellStyle name="Normal 5 6 2 3 2 6" xfId="6996" xr:uid="{992B584E-8779-46A3-9270-A4887F3EB945}"/>
    <cellStyle name="Normal 5 6 2 3 3" xfId="2047" xr:uid="{A7C20DA4-FB63-4C7C-B2A7-0DA57C76122F}"/>
    <cellStyle name="Normal 5 6 2 3 3 2" xfId="3391" xr:uid="{DEAD0C31-0F7D-437E-AB38-9748BBE5D9BB}"/>
    <cellStyle name="Normal 5 6 2 3 3 2 2" xfId="6547" xr:uid="{E0445A84-5C66-4228-B393-F747F8D1AC33}"/>
    <cellStyle name="Normal 5 6 2 3 3 3" xfId="4164" xr:uid="{F402DD82-590F-4BC4-8C1B-7E9DDDDC07B0}"/>
    <cellStyle name="Normal 5 6 2 3 3 4" xfId="5177" xr:uid="{BDB4545D-D78A-4803-8C1D-765F1F1876BF}"/>
    <cellStyle name="Normal 5 6 2 3 3 5" xfId="7172" xr:uid="{E5CA8D96-3E93-4EF9-9DA3-BBB4FEF1FC59}"/>
    <cellStyle name="Normal 5 6 2 3 4" xfId="2048" xr:uid="{7FA3B7D4-3A28-43C6-9E67-FD7899CF4CF7}"/>
    <cellStyle name="Normal 5 6 2 3 4 2" xfId="3575" xr:uid="{3E7553AF-8160-42F9-B107-C7CB6D6F06D7}"/>
    <cellStyle name="Normal 5 6 2 3 4 2 2" xfId="6548" xr:uid="{ED1BC81B-3A61-40A1-BF1F-63F63D31CCC5}"/>
    <cellStyle name="Normal 5 6 2 3 4 3" xfId="5474" xr:uid="{EC8C4331-1AB0-4928-8E42-BA2C78E77E2B}"/>
    <cellStyle name="Normal 5 6 2 3 4 4" xfId="7463" xr:uid="{5B709691-2075-4A17-A6C1-D0CBE9BB13C3}"/>
    <cellStyle name="Normal 5 6 2 3 5" xfId="2701" xr:uid="{9A823DF8-98C6-4057-AE76-2A8AFC0E1D3E}"/>
    <cellStyle name="Normal 5 6 2 3 5 2" xfId="6549" xr:uid="{60B6EC9D-221F-424C-B501-CA8A325EEDEA}"/>
    <cellStyle name="Normal 5 6 2 3 5 3" xfId="7650" xr:uid="{60A70799-3CCA-4830-B13A-5DB6BB7159EF}"/>
    <cellStyle name="Normal 5 6 2 3 6" xfId="3053" xr:uid="{494F42CD-B1DB-4135-9F2E-CEDC94BC1721}"/>
    <cellStyle name="Normal 5 6 2 3 6 2" xfId="6550" xr:uid="{D0AAD73B-47C5-4D65-AA22-880C125E6BFF}"/>
    <cellStyle name="Normal 5 6 2 3 7" xfId="3836" xr:uid="{32384297-AA48-431F-8878-D5406B4BC14F}"/>
    <cellStyle name="Normal 5 6 2 3 8" xfId="4792" xr:uid="{75D58796-B3C3-4626-89C2-FE74975A2DA3}"/>
    <cellStyle name="Normal 5 6 2 3 9" xfId="6834" xr:uid="{340DE16E-2D98-419B-A8A8-756831C5456B}"/>
    <cellStyle name="Normal 5 6 2 4" xfId="2049" xr:uid="{2C59008C-4A56-4D37-8486-99DA0150AAE7}"/>
    <cellStyle name="Normal 5 6 2 4 2" xfId="2859" xr:uid="{651288EC-0355-46A9-849F-6DA31221DB03}"/>
    <cellStyle name="Normal 5 6 2 4 2 2" xfId="6551" xr:uid="{27B45D26-1EF2-464E-A2A4-6D1A83E12446}"/>
    <cellStyle name="Normal 5 6 2 4 2 3" xfId="7809" xr:uid="{EBF419CB-2549-4AE2-BF79-86A0A28E4B9B}"/>
    <cellStyle name="Normal 5 6 2 4 3" xfId="3212" xr:uid="{DFB50770-EEC7-4F3F-82ED-81A2FD0A1697}"/>
    <cellStyle name="Normal 5 6 2 4 3 2" xfId="6552" xr:uid="{BE17F6C4-29BC-40CF-8F08-C33065C8CA70}"/>
    <cellStyle name="Normal 5 6 2 4 4" xfId="3995" xr:uid="{6F6D6C0D-43D1-48E4-9DFA-F9A8FE80D326}"/>
    <cellStyle name="Normal 5 6 2 4 5" xfId="4980" xr:uid="{6637CEE5-E4C1-411D-90AC-02933F39721D}"/>
    <cellStyle name="Normal 5 6 2 4 6" xfId="6993" xr:uid="{CF9DCA5D-1875-47F1-A2F7-6844F5F96745}"/>
    <cellStyle name="Normal 5 6 2 5" xfId="2050" xr:uid="{E943439C-AA48-4956-A222-951500D72F1D}"/>
    <cellStyle name="Normal 5 6 2 5 2" xfId="3388" xr:uid="{8047EFA9-A0B2-4A2F-A82F-08333D48EE9D}"/>
    <cellStyle name="Normal 5 6 2 5 2 2" xfId="6553" xr:uid="{CB4C061C-2242-40C0-BA68-DDE3FFBBCE5A}"/>
    <cellStyle name="Normal 5 6 2 5 3" xfId="4161" xr:uid="{8FA7674B-6BCB-4525-9CED-9EBE33CBA0ED}"/>
    <cellStyle name="Normal 5 6 2 5 4" xfId="5174" xr:uid="{CEF90E4C-396B-4ABA-91E4-0DE9E1170BB7}"/>
    <cellStyle name="Normal 5 6 2 5 5" xfId="7169" xr:uid="{3302EB67-0C5A-470E-9118-1ABEA3B2E43E}"/>
    <cellStyle name="Normal 5 6 2 6" xfId="2051" xr:uid="{6986FE90-2653-4461-A0D9-9BD5FAE88098}"/>
    <cellStyle name="Normal 5 6 2 6 2" xfId="3576" xr:uid="{01C2C1C8-62AB-4268-97FF-CB4BBEA50958}"/>
    <cellStyle name="Normal 5 6 2 6 2 2" xfId="6554" xr:uid="{6DA9FA5D-20D7-4953-A9C7-260F5C58183D}"/>
    <cellStyle name="Normal 5 6 2 6 3" xfId="4215" xr:uid="{7273B734-453F-4792-A451-A6AC39243683}"/>
    <cellStyle name="Normal 5 6 2 6 4" xfId="5232" xr:uid="{34F42F46-F058-4496-957C-883AE430F4EB}"/>
    <cellStyle name="Normal 5 6 2 6 5" xfId="7223" xr:uid="{7131FA58-5F8A-449E-AEB9-0EE8A39CE4C3}"/>
    <cellStyle name="Normal 5 6 2 7" xfId="2433" xr:uid="{1F0FD3FF-AE93-4BC6-866F-60E2AE792CCC}"/>
    <cellStyle name="Normal 5 6 2 7 2" xfId="5334" xr:uid="{E7A2880F-3940-48A7-AB34-140872E232A9}"/>
    <cellStyle name="Normal 5 6 2 7 3" xfId="7324" xr:uid="{0E5177DC-488C-4D21-AAE6-BF3B302A60AF}"/>
    <cellStyle name="Normal 5 6 2 8" xfId="2561" xr:uid="{8EF975ED-A626-43BA-9E11-065C97AB2902}"/>
    <cellStyle name="Normal 5 6 2 8 2" xfId="6555" xr:uid="{A4C2978A-4FDC-42B9-8F69-0A1316646B55}"/>
    <cellStyle name="Normal 5 6 2 8 3" xfId="7511" xr:uid="{75CB0F8D-E5BF-4640-A5FF-9D1D5AED505B}"/>
    <cellStyle name="Normal 5 6 2 9" xfId="2913" xr:uid="{A82796C2-462B-4166-AAE2-8A6C43DC87D8}"/>
    <cellStyle name="Normal 5 6 2 9 2" xfId="6556" xr:uid="{56D114C5-EA4C-46B1-8420-A9A55AF74AB1}"/>
    <cellStyle name="Normal 5 6 3" xfId="2052" xr:uid="{57A7EA47-6EA9-44ED-92FA-555D11C8947B}"/>
    <cellStyle name="Normal 5 6 3 10" xfId="4678" xr:uid="{0AA430D7-58E5-47F7-985F-28C7F51E8627}"/>
    <cellStyle name="Normal 5 6 3 11" xfId="6746" xr:uid="{A8235001-6A4D-442B-8564-E5E43E065247}"/>
    <cellStyle name="Normal 5 6 3 2" xfId="2053" xr:uid="{45BF1466-C625-49E0-8E6F-9BAAE46AE1FD}"/>
    <cellStyle name="Normal 5 6 3 2 2" xfId="2054" xr:uid="{DDFF18B4-90F0-4948-B021-8ED1C33DF6A5}"/>
    <cellStyle name="Normal 5 6 3 2 2 2" xfId="2864" xr:uid="{D903763D-AC80-450D-B103-16C95EFB34B9}"/>
    <cellStyle name="Normal 5 6 3 2 2 2 2" xfId="6557" xr:uid="{8219564E-B677-4A2C-B547-969DB8B091E7}"/>
    <cellStyle name="Normal 5 6 3 2 2 2 3" xfId="7814" xr:uid="{AAFA6331-8B88-42E9-B761-9A22873A487C}"/>
    <cellStyle name="Normal 5 6 3 2 2 3" xfId="3217" xr:uid="{2D9EBA94-E738-4B72-9A2E-13C26D679E72}"/>
    <cellStyle name="Normal 5 6 3 2 2 3 2" xfId="6558" xr:uid="{8845F4A4-5232-4874-B668-AF4D3EDE0119}"/>
    <cellStyle name="Normal 5 6 3 2 2 4" xfId="4000" xr:uid="{EDCB12C6-EE86-4D3F-B4AF-3E8B0A1906A0}"/>
    <cellStyle name="Normal 5 6 3 2 2 5" xfId="4985" xr:uid="{DDA1A414-1895-4DB8-BB36-E76C55AAEBE1}"/>
    <cellStyle name="Normal 5 6 3 2 2 6" xfId="6998" xr:uid="{7C2F3F7E-B701-4BC2-BFFD-1B0373C9B4EE}"/>
    <cellStyle name="Normal 5 6 3 2 3" xfId="2055" xr:uid="{2944973C-A1EB-4010-B2F3-D04593837AF1}"/>
    <cellStyle name="Normal 5 6 3 2 3 2" xfId="3393" xr:uid="{19968D34-C02C-434D-AF32-E690DD732A19}"/>
    <cellStyle name="Normal 5 6 3 2 3 2 2" xfId="6559" xr:uid="{B9825D3C-8BF5-47D8-A8AB-B22071478B3C}"/>
    <cellStyle name="Normal 5 6 3 2 3 3" xfId="4166" xr:uid="{BAA1CC9E-B74B-4C1F-8C39-8D7949E6238E}"/>
    <cellStyle name="Normal 5 6 3 2 3 4" xfId="5179" xr:uid="{5D8499C6-44A9-4534-9AD5-6872881FE750}"/>
    <cellStyle name="Normal 5 6 3 2 3 5" xfId="7174" xr:uid="{8A6E16BE-364D-407A-B0C2-32127F7E853B}"/>
    <cellStyle name="Normal 5 6 3 2 4" xfId="2056" xr:uid="{831228B4-2A8B-4EA1-AE15-329DF030676F}"/>
    <cellStyle name="Normal 5 6 3 2 4 2" xfId="3577" xr:uid="{56E83DCC-D20D-409F-AD31-0A0D688FF435}"/>
    <cellStyle name="Normal 5 6 3 2 4 2 2" xfId="6560" xr:uid="{79FEF4C1-2AF5-48BD-BD8D-9BA7251ABA86}"/>
    <cellStyle name="Normal 5 6 3 2 4 3" xfId="5476" xr:uid="{8389BC9A-AB5A-48F9-AF72-08655E287057}"/>
    <cellStyle name="Normal 5 6 3 2 4 4" xfId="7465" xr:uid="{263C1715-E857-4125-B30A-40F341001AEA}"/>
    <cellStyle name="Normal 5 6 3 2 5" xfId="2703" xr:uid="{6557A0C1-C969-48E1-BF2D-421286B36D1D}"/>
    <cellStyle name="Normal 5 6 3 2 5 2" xfId="6561" xr:uid="{6C840A4B-E574-4C6D-98A8-0BB5B882B90D}"/>
    <cellStyle name="Normal 5 6 3 2 5 3" xfId="7652" xr:uid="{D40F959C-9F78-46B4-BF07-44D08E89FA94}"/>
    <cellStyle name="Normal 5 6 3 2 6" xfId="3055" xr:uid="{7DCE5CC2-1409-4E37-BBC0-824CD3F9C1B2}"/>
    <cellStyle name="Normal 5 6 3 2 6 2" xfId="6562" xr:uid="{5CCFEDD2-DEE8-4D9C-AC66-1D149A9F685D}"/>
    <cellStyle name="Normal 5 6 3 2 7" xfId="3838" xr:uid="{0A9965D2-372E-4E42-BE4D-F2368B98711E}"/>
    <cellStyle name="Normal 5 6 3 2 8" xfId="4794" xr:uid="{6B8A0C82-FE46-40BA-9F15-99C3FC2E02E5}"/>
    <cellStyle name="Normal 5 6 3 2 9" xfId="6836" xr:uid="{6EE23542-F3E3-4689-9A4A-A414CEB10529}"/>
    <cellStyle name="Normal 5 6 3 3" xfId="2057" xr:uid="{A7BE88F8-A535-41B4-B518-05758F39F4CA}"/>
    <cellStyle name="Normal 5 6 3 3 2" xfId="2863" xr:uid="{AC523FEA-EEE2-47C9-87EC-101E50D1B835}"/>
    <cellStyle name="Normal 5 6 3 3 2 2" xfId="6563" xr:uid="{F359CBC0-B07C-4EAF-AB1F-74BDDD29193D}"/>
    <cellStyle name="Normal 5 6 3 3 2 3" xfId="7813" xr:uid="{1C9CBDC3-B498-4236-A7EA-B2D4805ECAC2}"/>
    <cellStyle name="Normal 5 6 3 3 3" xfId="3216" xr:uid="{EF765458-806D-4B30-8D98-9E439F7BFA92}"/>
    <cellStyle name="Normal 5 6 3 3 3 2" xfId="6564" xr:uid="{00A28C2C-F4CE-400C-886E-61E82E2CC519}"/>
    <cellStyle name="Normal 5 6 3 3 4" xfId="3999" xr:uid="{C8CE4EFD-7CED-4FDD-9BEC-FAE2AD67BE79}"/>
    <cellStyle name="Normal 5 6 3 3 5" xfId="4984" xr:uid="{4E3B43DD-7FB3-4C38-9B23-AF726A29B494}"/>
    <cellStyle name="Normal 5 6 3 3 6" xfId="6997" xr:uid="{2B39B2DE-85F0-4781-B39C-26142D38EB3D}"/>
    <cellStyle name="Normal 5 6 3 4" xfId="2058" xr:uid="{046C85F1-F0FC-404B-8EA9-A3CFC5AD2968}"/>
    <cellStyle name="Normal 5 6 3 4 2" xfId="3392" xr:uid="{5EE83CA5-76C7-4A8A-A510-C66025588969}"/>
    <cellStyle name="Normal 5 6 3 4 2 2" xfId="6565" xr:uid="{B693F174-19FD-4B57-8E4F-3F293575F29F}"/>
    <cellStyle name="Normal 5 6 3 4 3" xfId="4165" xr:uid="{7B4D3B55-8141-4208-8F09-39028BB7E530}"/>
    <cellStyle name="Normal 5 6 3 4 4" xfId="5178" xr:uid="{DC28C01C-7174-4E1F-8602-E47B6BDDBA8F}"/>
    <cellStyle name="Normal 5 6 3 4 5" xfId="7173" xr:uid="{3FF803D4-FAF3-4E52-BF82-E5BB2589C89B}"/>
    <cellStyle name="Normal 5 6 3 5" xfId="2059" xr:uid="{31143D10-7EAD-430E-84BB-052FEC598573}"/>
    <cellStyle name="Normal 5 6 3 5 2" xfId="3578" xr:uid="{CACE1C35-1C1C-45CF-9D57-A394860CF50E}"/>
    <cellStyle name="Normal 5 6 3 5 2 2" xfId="6566" xr:uid="{C4448854-CF9C-4127-B1B8-74F34F660684}"/>
    <cellStyle name="Normal 5 6 3 5 3" xfId="4266" xr:uid="{30499EF2-CCCB-4B7C-A2B3-052F75CED951}"/>
    <cellStyle name="Normal 5 6 3 5 4" xfId="5283" xr:uid="{7F14306D-BD42-4253-8227-7FF91B45AE18}"/>
    <cellStyle name="Normal 5 6 3 5 5" xfId="7274" xr:uid="{7FB673B5-0347-4300-A573-37CDD2DABEA9}"/>
    <cellStyle name="Normal 5 6 3 6" xfId="2485" xr:uid="{C581168C-FCE8-41BA-BF31-930BCEB73E2A}"/>
    <cellStyle name="Normal 5 6 3 6 2" xfId="5386" xr:uid="{925D5672-5356-45BF-8D46-F1948F9557DF}"/>
    <cellStyle name="Normal 5 6 3 6 3" xfId="7375" xr:uid="{F70F351B-2867-46A3-8DFF-8E04F521417D}"/>
    <cellStyle name="Normal 5 6 3 7" xfId="2613" xr:uid="{594A6794-ED84-42FF-9D54-7C8595BF8882}"/>
    <cellStyle name="Normal 5 6 3 7 2" xfId="6567" xr:uid="{FADACC6F-15BA-4E23-BA1A-417A4F2D875C}"/>
    <cellStyle name="Normal 5 6 3 7 3" xfId="7562" xr:uid="{AC7EB1F1-0460-46F4-B6C8-12ACF2401613}"/>
    <cellStyle name="Normal 5 6 3 8" xfId="2965" xr:uid="{8F8EFEA5-C74B-4AB6-9F75-3CBA170F03E4}"/>
    <cellStyle name="Normal 5 6 3 8 2" xfId="6568" xr:uid="{80F5DBC6-CF96-4C6D-823B-57C6236A45EC}"/>
    <cellStyle name="Normal 5 6 3 9" xfId="3748" xr:uid="{FF9EEF80-F377-4B4D-AF31-DEB4FE552EE6}"/>
    <cellStyle name="Normal 5 6 4" xfId="2060" xr:uid="{3847A7BE-B386-4830-9712-A708B84EE2B5}"/>
    <cellStyle name="Normal 5 6 4 2" xfId="2061" xr:uid="{0DB2C5B6-D781-496B-8B5E-06B772817964}"/>
    <cellStyle name="Normal 5 6 4 2 2" xfId="2865" xr:uid="{5DABFABB-7E74-4F63-9AF6-43690866E843}"/>
    <cellStyle name="Normal 5 6 4 2 2 2" xfId="6569" xr:uid="{03A897DA-F16A-441E-8152-9A791C608E02}"/>
    <cellStyle name="Normal 5 6 4 2 2 3" xfId="7815" xr:uid="{CCF52F80-D16E-4A41-9499-06D243618A59}"/>
    <cellStyle name="Normal 5 6 4 2 3" xfId="3218" xr:uid="{E128676C-C6FA-46F2-84DE-D037F3B14D09}"/>
    <cellStyle name="Normal 5 6 4 2 3 2" xfId="6570" xr:uid="{81FC954E-CACB-4DFB-AED2-673B7A52FD97}"/>
    <cellStyle name="Normal 5 6 4 2 4" xfId="4001" xr:uid="{1CDF4552-1B7C-44DC-B394-935C8D9D92BE}"/>
    <cellStyle name="Normal 5 6 4 2 5" xfId="4986" xr:uid="{DCF99030-5275-4CAF-BD00-32CC50184CA8}"/>
    <cellStyle name="Normal 5 6 4 2 6" xfId="6999" xr:uid="{CC353642-3866-4757-8299-3D36069AE2AB}"/>
    <cellStyle name="Normal 5 6 4 3" xfId="2062" xr:uid="{CA755CB8-A71D-47B9-BC94-3732ADC51C3B}"/>
    <cellStyle name="Normal 5 6 4 3 2" xfId="3394" xr:uid="{2F6E46EE-210A-4790-8C13-2D5AFF057DC8}"/>
    <cellStyle name="Normal 5 6 4 3 2 2" xfId="6571" xr:uid="{BD6C3FFE-B80A-4374-9F37-A07143BA723D}"/>
    <cellStyle name="Normal 5 6 4 3 3" xfId="4167" xr:uid="{146173DD-F453-4E13-B95E-8515E6B4AB91}"/>
    <cellStyle name="Normal 5 6 4 3 4" xfId="5180" xr:uid="{54800348-3ECD-4163-A3EF-D7B89D563B74}"/>
    <cellStyle name="Normal 5 6 4 3 5" xfId="7175" xr:uid="{376F0419-B397-4DE7-913B-789921D15E9C}"/>
    <cellStyle name="Normal 5 6 4 4" xfId="2063" xr:uid="{09AF6287-86CD-4361-860E-0E1F5E21D317}"/>
    <cellStyle name="Normal 5 6 4 4 2" xfId="3579" xr:uid="{2D6F80F2-9584-401A-8AE0-B5B8D1805F7F}"/>
    <cellStyle name="Normal 5 6 4 4 2 2" xfId="6572" xr:uid="{0144016E-8F90-4DA0-ABCC-86916DD68AFB}"/>
    <cellStyle name="Normal 5 6 4 4 3" xfId="5473" xr:uid="{CA26B41E-49E4-45E9-A679-24B9DFB3C81C}"/>
    <cellStyle name="Normal 5 6 4 4 4" xfId="7462" xr:uid="{EB446AD3-FCAF-4331-A841-3E6EB87B673F}"/>
    <cellStyle name="Normal 5 6 4 5" xfId="2700" xr:uid="{58FBAD02-99FF-4505-9AD4-3364F7BA6A08}"/>
    <cellStyle name="Normal 5 6 4 5 2" xfId="6573" xr:uid="{0CE2DB47-1336-4B4A-9A94-63987B5972EC}"/>
    <cellStyle name="Normal 5 6 4 5 3" xfId="7649" xr:uid="{C74EF105-EE99-4D95-8E0C-7CBA06D735DA}"/>
    <cellStyle name="Normal 5 6 4 6" xfId="3052" xr:uid="{1E881144-214C-4E94-A415-5279BBAC3A9A}"/>
    <cellStyle name="Normal 5 6 4 6 2" xfId="6574" xr:uid="{35CAD196-578F-498F-91CE-A1A494754A94}"/>
    <cellStyle name="Normal 5 6 4 7" xfId="3835" xr:uid="{9D9C7474-181A-4D92-B81A-89C92AB97C76}"/>
    <cellStyle name="Normal 5 6 4 8" xfId="4791" xr:uid="{2352890C-9404-43C5-B2C0-CB1AB1DBBD95}"/>
    <cellStyle name="Normal 5 6 4 9" xfId="6833" xr:uid="{C9D9A44E-4458-4090-B4A8-454FC3A79CCF}"/>
    <cellStyle name="Normal 5 6 5" xfId="2064" xr:uid="{9628AB47-363C-4485-A0E4-76408B8841D9}"/>
    <cellStyle name="Normal 5 6 5 2" xfId="2858" xr:uid="{B8160358-FA70-4DCF-9F7C-3406CACF5372}"/>
    <cellStyle name="Normal 5 6 5 2 2" xfId="6575" xr:uid="{F3448609-A28A-46D4-A696-CA700C17CC04}"/>
    <cellStyle name="Normal 5 6 5 2 3" xfId="7808" xr:uid="{BA02B77F-ADB6-40EB-ABCA-6AEAE4E458B7}"/>
    <cellStyle name="Normal 5 6 5 3" xfId="3211" xr:uid="{B783EC0E-641C-47B0-AF7C-AB0224489F4D}"/>
    <cellStyle name="Normal 5 6 5 3 2" xfId="6576" xr:uid="{BCEDAC6F-D253-4AB8-B8C1-DDABD73A8EB6}"/>
    <cellStyle name="Normal 5 6 5 4" xfId="3994" xr:uid="{46A5B42C-51F7-44AD-B3E2-380DD604823B}"/>
    <cellStyle name="Normal 5 6 5 5" xfId="4979" xr:uid="{2C7BE209-2601-4A37-A29C-A318D6F07347}"/>
    <cellStyle name="Normal 5 6 5 6" xfId="6992" xr:uid="{6EE3D769-C6B2-4210-A1B5-01B569C08757}"/>
    <cellStyle name="Normal 5 6 6" xfId="2065" xr:uid="{58BD8648-67D9-455B-95F0-59A1890C8EDA}"/>
    <cellStyle name="Normal 5 6 6 2" xfId="3387" xr:uid="{DDACC3D4-BD45-46A6-8117-E958533FB970}"/>
    <cellStyle name="Normal 5 6 6 2 2" xfId="6577" xr:uid="{85EFCCA2-8CCB-4F81-BAE9-B48FCA0C8566}"/>
    <cellStyle name="Normal 5 6 6 3" xfId="4160" xr:uid="{8ABEE1C2-6C0C-4DF8-8489-D3D3F1A7B7C3}"/>
    <cellStyle name="Normal 5 6 6 4" xfId="5173" xr:uid="{4971F7B9-A189-4741-B55A-649193F51F73}"/>
    <cellStyle name="Normal 5 6 6 5" xfId="7168" xr:uid="{555682F3-934C-4F87-A704-E8C7031A976A}"/>
    <cellStyle name="Normal 5 6 7" xfId="2066" xr:uid="{7F3C862E-ECAE-49B8-AC27-A01D992D8464}"/>
    <cellStyle name="Normal 5 6 7 2" xfId="3580" xr:uid="{9610C59A-580C-476E-9DA7-8E7183CAA9EC}"/>
    <cellStyle name="Normal 5 6 7 2 2" xfId="6578" xr:uid="{B94400F5-A8F4-4CB0-A35B-C54199C5E897}"/>
    <cellStyle name="Normal 5 6 7 3" xfId="4214" xr:uid="{3FB6B494-9123-4791-B9BA-A960830A96D7}"/>
    <cellStyle name="Normal 5 6 7 4" xfId="5231" xr:uid="{4AE991AE-B778-4E80-9DD7-4D09F64263DF}"/>
    <cellStyle name="Normal 5 6 7 5" xfId="7222" xr:uid="{465B41DB-24EC-40DD-A2BD-400F8DEDB317}"/>
    <cellStyle name="Normal 5 6 8" xfId="2432" xr:uid="{A6CDA19E-3574-41E6-A103-AE04D52452EF}"/>
    <cellStyle name="Normal 5 6 8 2" xfId="5333" xr:uid="{258DD0C5-151B-45BE-A0A0-4ABA2C23B460}"/>
    <cellStyle name="Normal 5 6 8 3" xfId="7323" xr:uid="{95DC157D-30DD-4DFC-824D-9A4B03B741D9}"/>
    <cellStyle name="Normal 5 6 9" xfId="2560" xr:uid="{0299D172-E7F5-403D-8FE6-6FF9C1A76DE1}"/>
    <cellStyle name="Normal 5 6 9 2" xfId="6579" xr:uid="{12A0C5B6-E8BA-4704-A3A7-795C77735082}"/>
    <cellStyle name="Normal 5 6 9 3" xfId="7510" xr:uid="{AA4CFBA6-BADA-4DD6-8885-1417E1E24E56}"/>
    <cellStyle name="Normal 5 7" xfId="2067" xr:uid="{C1AE5544-32A4-4415-93D8-269A116F601E}"/>
    <cellStyle name="Normal 5 7 2" xfId="2068" xr:uid="{1051578D-0AEB-429E-9DE3-3F042865D3B5}"/>
    <cellStyle name="Normal 5 7 2 2" xfId="2069" xr:uid="{ABA18E28-2DF5-4888-8BB4-4D33795C371E}"/>
    <cellStyle name="Normal 5 7 2 3" xfId="2070" xr:uid="{6FBC42DA-0E65-46EC-82BC-34DD81BF577B}"/>
    <cellStyle name="Normal 5 8" xfId="2071" xr:uid="{E4BD2732-C410-43BC-BDC5-F9210AAD395E}"/>
    <cellStyle name="Normal 5 8 10" xfId="3698" xr:uid="{DBEC6CE8-68A5-4D29-AB75-CD0102772782}"/>
    <cellStyle name="Normal 5 8 10 2" xfId="6580" xr:uid="{5EBF709E-E068-482D-B9A3-F66D11FC4229}"/>
    <cellStyle name="Normal 5 8 11" xfId="4584" xr:uid="{11D6AD16-206F-4741-A193-1F5A3A931486}"/>
    <cellStyle name="Normal 5 8 12" xfId="6696" xr:uid="{C41875FC-2533-425C-807C-B77043D1FAD7}"/>
    <cellStyle name="Normal 5 8 2" xfId="2072" xr:uid="{877AD2E8-3983-4C9A-8F3D-2CD137E68880}"/>
    <cellStyle name="Normal 5 8 2 10" xfId="6748" xr:uid="{8D7DDED9-17D9-4BCB-84B2-1E68A4EB10CA}"/>
    <cellStyle name="Normal 5 8 2 2" xfId="2073" xr:uid="{7C049E27-CC9A-4D30-B70A-581F525573E3}"/>
    <cellStyle name="Normal 5 8 2 2 2" xfId="2867" xr:uid="{41F046EC-2787-48C2-9BE3-FDD65B92EF06}"/>
    <cellStyle name="Normal 5 8 2 2 2 2" xfId="6581" xr:uid="{33B07B4D-614F-445A-82CA-6B549971AF3B}"/>
    <cellStyle name="Normal 5 8 2 2 2 3" xfId="7817" xr:uid="{4B83032B-918E-4278-BA8C-6EA79D7979D1}"/>
    <cellStyle name="Normal 5 8 2 2 3" xfId="3220" xr:uid="{1A313EB2-FE17-40DC-A459-67329573BB53}"/>
    <cellStyle name="Normal 5 8 2 2 3 2" xfId="6582" xr:uid="{1899C6E4-4749-4D1B-B38E-8FD00CD2EB57}"/>
    <cellStyle name="Normal 5 8 2 2 4" xfId="4003" xr:uid="{0CD3E84D-8D51-4163-B1F5-A05FA5B4D02C}"/>
    <cellStyle name="Normal 5 8 2 2 5" xfId="4988" xr:uid="{EF95F6C0-7499-4D64-99F2-1A6872C6CE95}"/>
    <cellStyle name="Normal 5 8 2 2 6" xfId="7001" xr:uid="{EF46986A-5A02-4FB5-8AF8-1AADAB55063A}"/>
    <cellStyle name="Normal 5 8 2 3" xfId="2074" xr:uid="{D51B1229-DC38-4A9E-B2D0-6D807F65187C}"/>
    <cellStyle name="Normal 5 8 2 3 2" xfId="3396" xr:uid="{D733386C-A70C-449C-AB7E-9AB81FB39A46}"/>
    <cellStyle name="Normal 5 8 2 3 2 2" xfId="6583" xr:uid="{93734F6E-0E4C-42FC-91AD-6177D6C91333}"/>
    <cellStyle name="Normal 5 8 2 3 3" xfId="4169" xr:uid="{CD8AB4C6-40EA-4232-BED2-A7BED174D2A9}"/>
    <cellStyle name="Normal 5 8 2 3 4" xfId="5182" xr:uid="{C2716A2B-ED31-4099-8284-4CBDDCD0BEB2}"/>
    <cellStyle name="Normal 5 8 2 3 5" xfId="7177" xr:uid="{A4E78421-FF7E-4ACE-948B-86EAF0E15148}"/>
    <cellStyle name="Normal 5 8 2 4" xfId="2075" xr:uid="{221AFAD4-7771-4BD6-90E9-E9FB12BF1660}"/>
    <cellStyle name="Normal 5 8 2 4 2" xfId="3581" xr:uid="{45FC8298-8529-4371-BAAC-BE33CD5F7658}"/>
    <cellStyle name="Normal 5 8 2 4 2 2" xfId="6584" xr:uid="{BE537D4C-5482-4C64-B34D-5588B2BF8D5B}"/>
    <cellStyle name="Normal 5 8 2 4 3" xfId="4268" xr:uid="{1BDD8033-E85E-4F3B-A2EF-74FF8AF256DF}"/>
    <cellStyle name="Normal 5 8 2 4 4" xfId="5285" xr:uid="{2E0088C4-508D-4D7B-B19F-5C16026AA2C1}"/>
    <cellStyle name="Normal 5 8 2 4 5" xfId="7276" xr:uid="{C9C340E6-2BFE-49A1-9E28-CA97C7CA45F9}"/>
    <cellStyle name="Normal 5 8 2 5" xfId="2487" xr:uid="{69B94975-17A9-4D7C-B631-6A79E067A730}"/>
    <cellStyle name="Normal 5 8 2 5 2" xfId="5388" xr:uid="{35A612F3-7E48-4F54-BC3C-C6E56836A1F6}"/>
    <cellStyle name="Normal 5 8 2 5 3" xfId="7377" xr:uid="{9696ABE4-2A3E-4B04-9913-A4A38E0CA367}"/>
    <cellStyle name="Normal 5 8 2 6" xfId="2615" xr:uid="{F2A92E36-CA57-4982-9C6E-ACF9B6B7A98B}"/>
    <cellStyle name="Normal 5 8 2 6 2" xfId="6585" xr:uid="{5AA7BB9D-C32C-4EFC-A136-3B3E0EFA8D42}"/>
    <cellStyle name="Normal 5 8 2 6 3" xfId="7564" xr:uid="{0973DC79-8713-4043-AE23-A8B0F2C4F64D}"/>
    <cellStyle name="Normal 5 8 2 7" xfId="2967" xr:uid="{54B41922-5A7A-46EA-966F-D947E15D2B34}"/>
    <cellStyle name="Normal 5 8 2 7 2" xfId="6586" xr:uid="{9E7F7D88-6CFF-493D-ADDE-83422BDB0EE0}"/>
    <cellStyle name="Normal 5 8 2 8" xfId="3750" xr:uid="{5C30D522-61CF-4147-9273-E684C36D7871}"/>
    <cellStyle name="Normal 5 8 2 9" xfId="4680" xr:uid="{BD6B73E5-1C5C-404A-9464-0E4C228DF88B}"/>
    <cellStyle name="Normal 5 8 3" xfId="2076" xr:uid="{AF89416E-66BC-498B-B425-867965D59192}"/>
    <cellStyle name="Normal 5 8 3 2" xfId="2515" xr:uid="{21F74A15-9FD2-432D-A110-BFF51BB17A42}"/>
    <cellStyle name="Normal 5 8 3 2 2" xfId="5477" xr:uid="{99912EFB-5BBC-4350-95F5-95F638E49B5F}"/>
    <cellStyle name="Normal 5 8 3 2 3" xfId="7466" xr:uid="{4B60484E-D93F-4214-BEB5-6205CB50CF87}"/>
    <cellStyle name="Normal 5 8 3 3" xfId="2704" xr:uid="{20C16E28-94BA-4FAB-B662-97AFDDDF4DCA}"/>
    <cellStyle name="Normal 5 8 3 3 2" xfId="6587" xr:uid="{4ADDC182-6AFC-4A55-847E-859C20F2E2B6}"/>
    <cellStyle name="Normal 5 8 3 3 3" xfId="7653" xr:uid="{B1E72E8E-670C-428E-99D1-F55A9E43FB64}"/>
    <cellStyle name="Normal 5 8 3 4" xfId="3056" xr:uid="{317DE1D5-688E-4B3D-9980-E87853E11CC7}"/>
    <cellStyle name="Normal 5 8 3 4 2" xfId="6588" xr:uid="{22361E5E-79F1-41C0-927E-617FC17A335A}"/>
    <cellStyle name="Normal 5 8 3 5" xfId="3839" xr:uid="{B1447C1D-53A8-4CBB-BF1F-892E86E576E0}"/>
    <cellStyle name="Normal 5 8 3 6" xfId="4796" xr:uid="{1FCEF249-BEE2-46AA-8C41-6AE90B90D006}"/>
    <cellStyle name="Normal 5 8 3 7" xfId="6837" xr:uid="{99118187-04B5-415D-851B-44EE7FBA3495}"/>
    <cellStyle name="Normal 5 8 4" xfId="2077" xr:uid="{68E3E59F-36E3-406E-B951-B809B619AEC3}"/>
    <cellStyle name="Normal 5 8 4 2" xfId="2866" xr:uid="{EA2D03F0-E1EC-4120-B21B-5FB4FACCDA9A}"/>
    <cellStyle name="Normal 5 8 4 2 2" xfId="6589" xr:uid="{E8D076F9-2722-4E5A-A1F2-F230F9FB780D}"/>
    <cellStyle name="Normal 5 8 4 2 3" xfId="7816" xr:uid="{268C7BEA-8698-4CF0-A422-45FB495E644A}"/>
    <cellStyle name="Normal 5 8 4 3" xfId="3219" xr:uid="{84D9A4B0-6CE3-4A1F-BE9D-39DC38059D91}"/>
    <cellStyle name="Normal 5 8 4 3 2" xfId="6590" xr:uid="{B18621FE-4E31-439A-B416-1201AD01B1B5}"/>
    <cellStyle name="Normal 5 8 4 4" xfId="4002" xr:uid="{06D5C7F8-93D4-4A66-9E94-21E443AD9347}"/>
    <cellStyle name="Normal 5 8 4 5" xfId="4987" xr:uid="{7F4A63A4-CA1E-4900-9F67-820678CDF718}"/>
    <cellStyle name="Normal 5 8 4 6" xfId="7000" xr:uid="{E8A2D5B2-F821-489F-8DCF-A460E91CEA4D}"/>
    <cellStyle name="Normal 5 8 5" xfId="2078" xr:uid="{8ABAE32F-2E55-450B-9DB5-A461A2161543}"/>
    <cellStyle name="Normal 5 8 5 2" xfId="3395" xr:uid="{6F5BEE01-B431-4E09-A25F-13C189A55842}"/>
    <cellStyle name="Normal 5 8 5 2 2" xfId="6591" xr:uid="{BC78EED0-D2E8-4C13-9854-9D93D92919CF}"/>
    <cellStyle name="Normal 5 8 5 3" xfId="4168" xr:uid="{95D9CACD-1A8A-421C-8FAA-67AF956BDEF3}"/>
    <cellStyle name="Normal 5 8 5 4" xfId="5181" xr:uid="{6F285607-1DA3-4E9E-81B4-0C7D21AF9AA4}"/>
    <cellStyle name="Normal 5 8 5 5" xfId="7176" xr:uid="{98C96DB6-6E04-4E2F-84DA-013D3D92984E}"/>
    <cellStyle name="Normal 5 8 6" xfId="2079" xr:uid="{65BE4A06-3582-4631-8FE2-442D0E4B7972}"/>
    <cellStyle name="Normal 5 8 6 2" xfId="3582" xr:uid="{B288B396-EB91-4081-895D-27BBD63E6299}"/>
    <cellStyle name="Normal 5 8 6 2 2" xfId="6592" xr:uid="{6CD5BBC9-BAF4-4E0D-A39A-C340FE2EDF56}"/>
    <cellStyle name="Normal 5 8 6 3" xfId="4216" xr:uid="{A08FE3CB-3319-48EF-9B54-D345E894688C}"/>
    <cellStyle name="Normal 5 8 6 4" xfId="5233" xr:uid="{6837F25A-F72E-4734-857E-553703677065}"/>
    <cellStyle name="Normal 5 8 6 5" xfId="7224" xr:uid="{80741FEB-638C-46F8-AC2F-F63BE43F0EC2}"/>
    <cellStyle name="Normal 5 8 7" xfId="2434" xr:uid="{F0ADA7AF-309B-4F83-BA0B-CB7A6C670006}"/>
    <cellStyle name="Normal 5 8 7 2" xfId="5335" xr:uid="{3F83D9B3-CFAD-4701-9F3E-B59E1BBF8CBB}"/>
    <cellStyle name="Normal 5 8 7 3" xfId="7325" xr:uid="{36EC1205-9951-49D4-AC01-D5E98221A5C0}"/>
    <cellStyle name="Normal 5 8 8" xfId="2562" xr:uid="{A7D8B129-DC3B-4FF9-AFED-9DDC8452A794}"/>
    <cellStyle name="Normal 5 8 8 2" xfId="6593" xr:uid="{3ECADED3-C5E1-4CA4-833B-B75532378E43}"/>
    <cellStyle name="Normal 5 8 8 3" xfId="7512" xr:uid="{E9EB8705-8299-4172-AE9A-3E545B73223C}"/>
    <cellStyle name="Normal 5 8 9" xfId="2914" xr:uid="{3E5CED71-B051-4FD4-BADD-0785FDA83E45}"/>
    <cellStyle name="Normal 5 8 9 2" xfId="6594" xr:uid="{203DF4D0-8AC6-4E42-9D56-71AF2DF6919F}"/>
    <cellStyle name="Normal 5 9" xfId="2080" xr:uid="{867BC73B-8FD9-45D7-B850-3BA0E986F4FD}"/>
    <cellStyle name="Normal 5_20130128_ITS on reporting_Annex I_CA" xfId="165" xr:uid="{00000000-0005-0000-0000-0000A5000000}"/>
    <cellStyle name="Normal 50" xfId="2081" xr:uid="{43E944E6-6D7E-4F53-8E8C-2252A4BC127C}"/>
    <cellStyle name="Normal 50 2" xfId="2082" xr:uid="{3AD0EB86-19BF-40BD-B15C-8CF1B8423240}"/>
    <cellStyle name="Normal 50 3" xfId="2083" xr:uid="{13428A40-DC9B-4738-86FA-E51C7E4BB441}"/>
    <cellStyle name="Normal 51" xfId="2084" xr:uid="{FF3DBB3D-28D1-417E-82CA-636B32F8B2B9}"/>
    <cellStyle name="Normal 51 2" xfId="2085" xr:uid="{6159E05E-986C-4092-AA37-C9EE331D582E}"/>
    <cellStyle name="Normal 51 3" xfId="2086" xr:uid="{C57C4F85-1238-4F44-BD6E-13A9343077C2}"/>
    <cellStyle name="Normal 52" xfId="2087" xr:uid="{9B185C5C-B908-4EAE-9B2F-A3D6F1F98D37}"/>
    <cellStyle name="Normal 52 2" xfId="2088" xr:uid="{1E5A0D7C-20FA-40C2-B774-8F726BD89130}"/>
    <cellStyle name="Normal 52 2 2" xfId="2089" xr:uid="{57C258FA-D725-4788-AFD5-FB91137CBAAC}"/>
    <cellStyle name="Normal 52 3" xfId="2090" xr:uid="{57FBB9EA-429E-4605-A298-AD6D4616300B}"/>
    <cellStyle name="Normal 52 3 2" xfId="2091" xr:uid="{3EE04DBF-8294-46E1-9C5E-985594B31740}"/>
    <cellStyle name="Normal 52 4" xfId="2092" xr:uid="{FF9C80A0-112F-4AAB-BE86-F343C607950A}"/>
    <cellStyle name="Normal 53" xfId="2093" xr:uid="{AA617F55-D36D-4FAC-A44E-654BEC8BCA02}"/>
    <cellStyle name="Normal 53 2" xfId="2094" xr:uid="{E5C966C0-F065-4F64-9CB8-E1D69BE7733A}"/>
    <cellStyle name="Normal 53 3" xfId="2095" xr:uid="{14A67663-E0FF-425D-BA4D-9A779E3DC45E}"/>
    <cellStyle name="Normal 53 3 2" xfId="2096" xr:uid="{AF873492-F84B-4F41-B90F-1B8CFC4A1521}"/>
    <cellStyle name="Normal 54" xfId="2097" xr:uid="{AB5D902F-CDE6-431A-B32F-A8F398AFE1B9}"/>
    <cellStyle name="Normal 55" xfId="2098" xr:uid="{9B3866E9-E16B-4208-B0A8-55A8D69CCCD4}"/>
    <cellStyle name="Normal 56" xfId="2099" xr:uid="{F071B0F6-76D3-40F0-B900-99E7C6F836FC}"/>
    <cellStyle name="Normal 57" xfId="2100" xr:uid="{EB819653-9023-4BB9-9A1B-78F4B574ECDA}"/>
    <cellStyle name="Normal 57 2" xfId="2101" xr:uid="{916C8D24-18E5-4B5E-98AD-1359788CE805}"/>
    <cellStyle name="Normal 57 3" xfId="2102" xr:uid="{43BE14A0-AF08-485F-92E2-9AEF87EC8D3E}"/>
    <cellStyle name="Normal 58" xfId="2103" xr:uid="{8482140D-33DD-4F62-84B1-C080F95D34D6}"/>
    <cellStyle name="Normal 59" xfId="2104" xr:uid="{46807FE8-46B1-476E-815C-82707F5C4978}"/>
    <cellStyle name="Normal 59 2" xfId="2105" xr:uid="{B2BA0508-2173-4293-BA63-FBEBD36E89CE}"/>
    <cellStyle name="Normal 6" xfId="166" xr:uid="{00000000-0005-0000-0000-0000A6000000}"/>
    <cellStyle name="Normal 6 2" xfId="293" xr:uid="{DAD08952-0ABC-4F1D-AC82-79CC12B19311}"/>
    <cellStyle name="Normal 6 2 2" xfId="2108" xr:uid="{57054245-9318-4045-AB3E-C3DE856EA6CF}"/>
    <cellStyle name="Normal 6 2 2 2" xfId="2109" xr:uid="{AEDB41DA-EE31-493B-B33F-61080DC1C455}"/>
    <cellStyle name="Normal 6 2 2 2 2" xfId="2110" xr:uid="{203DCED8-B07D-4A87-8B23-C784213234FD}"/>
    <cellStyle name="Normal 6 2 2 2 3" xfId="2111" xr:uid="{C8796C6B-D36A-4A1E-9434-A5DDD012DB6D}"/>
    <cellStyle name="Normal 6 2 3" xfId="2112" xr:uid="{890D5373-DED6-440E-A189-C63D45143D84}"/>
    <cellStyle name="Normal 6 2 3 2" xfId="2113" xr:uid="{44B782D4-91CB-4386-A024-5F8675145F7E}"/>
    <cellStyle name="Normal 6 2 3 2 2" xfId="2114" xr:uid="{F7E590BD-5B68-440D-8EAA-EDA9B814B019}"/>
    <cellStyle name="Normal 6 2 3 2 2 2" xfId="2115" xr:uid="{854C5B1F-8430-4869-80B3-9CD61C83FE82}"/>
    <cellStyle name="Normal 6 2 3 2 2 3" xfId="2116" xr:uid="{13D15EFB-3054-4B61-8517-DC2B9C7EBD4C}"/>
    <cellStyle name="Normal 6 2 3 2 3" xfId="2117" xr:uid="{57E7E513-C78D-43E2-9EE2-7329946EED5D}"/>
    <cellStyle name="Normal 6 2 4" xfId="2118" xr:uid="{DE3856D9-3343-459F-BB8D-0CE13FF2661B}"/>
    <cellStyle name="Normal 6 2 5" xfId="2107" xr:uid="{D07FEC33-A97E-4C92-BAB4-861643A1F7D4}"/>
    <cellStyle name="Normal 6 3" xfId="2119" xr:uid="{C3DCF968-E0FA-428C-B6A8-40C3A3AC50CF}"/>
    <cellStyle name="Normal 6 3 2" xfId="2120" xr:uid="{AC11DD4C-B9FE-49DC-BA67-49E4C2D575D7}"/>
    <cellStyle name="Normal 6 3 2 2" xfId="2121" xr:uid="{9AEEA520-AF83-4804-999E-65AD78F8B64A}"/>
    <cellStyle name="Normal 6 3 2 3" xfId="2122" xr:uid="{7C15A5FF-998D-4430-97DE-D5777DB30C5B}"/>
    <cellStyle name="Normal 6 4" xfId="2123" xr:uid="{1B0DA63D-6628-4EE9-A9D2-5DD34516B985}"/>
    <cellStyle name="Normal 6 5" xfId="2124" xr:uid="{9B01F9DB-5DE5-47A6-B83F-7A40009F0BEB}"/>
    <cellStyle name="Normal 6 5 2" xfId="2125" xr:uid="{1B2376CE-0698-4302-8B97-2EB859E3262D}"/>
    <cellStyle name="Normal 6 5 2 2" xfId="2126" xr:uid="{FF471540-3F75-48C7-98D5-11DB3CCD5BF7}"/>
    <cellStyle name="Normal 6 5 2 2 2" xfId="2127" xr:uid="{F1F81F36-989C-419F-9C52-13665DC5456A}"/>
    <cellStyle name="Normal 6 5 2 2 3" xfId="2128" xr:uid="{176464FD-49E5-4EF5-8C46-F189C53A6D60}"/>
    <cellStyle name="Normal 6 5 2 3" xfId="2129" xr:uid="{9CCE3DF4-5AB1-46E7-966E-97E484E03C6B}"/>
    <cellStyle name="Normal 6 6" xfId="2130" xr:uid="{55F033B1-2DC8-4832-B091-C5B6090CCF38}"/>
    <cellStyle name="Normal 6 7" xfId="2106" xr:uid="{8CB45BD4-9525-4A03-A169-9A4E6134C52B}"/>
    <cellStyle name="Normal 6 8" xfId="292" xr:uid="{95950CCB-9AD6-4BF5-B358-518F6A7445A9}"/>
    <cellStyle name="Normal 60" xfId="2131" xr:uid="{1E2F38BB-8905-4D6A-897C-878F4AE79CED}"/>
    <cellStyle name="Normal 60 2" xfId="2132" xr:uid="{57A9CC1E-D5B5-4A52-A91A-9E4B3C57C2ED}"/>
    <cellStyle name="Normal 60 3" xfId="2133" xr:uid="{AB5057F0-5613-4EAF-9F89-6769A27E78B5}"/>
    <cellStyle name="Normal 61" xfId="2134" xr:uid="{250AFAEF-9060-414C-BB41-4C16D1AE47E2}"/>
    <cellStyle name="Normal 61 2" xfId="2135" xr:uid="{209C3029-1952-402E-A3BE-321352F41E7F}"/>
    <cellStyle name="Normal 61 3" xfId="2136" xr:uid="{E4B520FE-DF15-4EAE-97DA-77FAFCC12562}"/>
    <cellStyle name="Normal 61 4" xfId="2137" xr:uid="{E5088A6B-3B90-4F03-A672-69FD6E7E381A}"/>
    <cellStyle name="Normal 62" xfId="2138" xr:uid="{CCE64693-E02E-412E-B20F-DF0DCAAA33E2}"/>
    <cellStyle name="Normal 62 2" xfId="2139" xr:uid="{805CB2F0-416E-4D7C-B376-2ADA9B738360}"/>
    <cellStyle name="Normal 62 3" xfId="2140" xr:uid="{9514CAFD-DA7D-4C83-B93D-B54171816DD8}"/>
    <cellStyle name="Normal 62 4" xfId="2141" xr:uid="{60D1BD76-FE41-46E4-83F2-CBE3090BB55F}"/>
    <cellStyle name="Normal 63" xfId="2142" xr:uid="{10FD7E27-243F-46B0-8302-506983882602}"/>
    <cellStyle name="Normal 63 2" xfId="2143" xr:uid="{11931268-5714-4C55-B6E3-506F5580C7B4}"/>
    <cellStyle name="Normal 63 3" xfId="2144" xr:uid="{B411121C-5CBD-49D7-A32B-3B671650B539}"/>
    <cellStyle name="Normal 64" xfId="2145" xr:uid="{22985972-4E41-4A24-87B6-FF9C82DAA07E}"/>
    <cellStyle name="Normal 64 2" xfId="2146" xr:uid="{55A8D2A4-24EE-4BC4-AD47-64D80E8CD368}"/>
    <cellStyle name="Normal 64 3" xfId="2147" xr:uid="{AAD1E94C-CB37-49F2-B477-CC983056445F}"/>
    <cellStyle name="Normal 65" xfId="2148" xr:uid="{9F8F5D08-2C72-4CD5-ADB9-80D3AF20E3A5}"/>
    <cellStyle name="Normal 65 2" xfId="2149" xr:uid="{67B684E6-DDA9-4B19-A05F-435BFC53F0F6}"/>
    <cellStyle name="Normal 65 3" xfId="2150" xr:uid="{9EADCD03-5A87-4958-894B-9D8290AE9E5D}"/>
    <cellStyle name="Normal 65 4" xfId="2151" xr:uid="{2A932653-BBA1-44CF-B789-6DEBDCD115A3}"/>
    <cellStyle name="Normal 66" xfId="2152" xr:uid="{43D699EB-9F0C-492A-98B5-8FC32B0F8EC7}"/>
    <cellStyle name="Normal 67" xfId="2153" xr:uid="{D2500F90-7458-4450-B906-0681AF7126D8}"/>
    <cellStyle name="Normal 68" xfId="2154" xr:uid="{3E28AE39-0E01-476A-BD6B-E36A934805FA}"/>
    <cellStyle name="Normal 68 2" xfId="2155" xr:uid="{BEFB172C-F080-4510-B3E2-56D55D7890C3}"/>
    <cellStyle name="Normal 68 3" xfId="2156" xr:uid="{52714D17-BC10-4F7F-99D3-6D4892FB738F}"/>
    <cellStyle name="Normal 69" xfId="2157" xr:uid="{A413518C-BAAD-4C94-BFE9-436ACB625C76}"/>
    <cellStyle name="Normal 7" xfId="167" xr:uid="{00000000-0005-0000-0000-0000A7000000}"/>
    <cellStyle name="Normal 7 2" xfId="168" xr:uid="{00000000-0005-0000-0000-0000A8000000}"/>
    <cellStyle name="Normal 7 2 2" xfId="2159" xr:uid="{3C29566B-68B8-4097-AD8E-EB4EED63B662}"/>
    <cellStyle name="Normal 7 2 2 2" xfId="2160" xr:uid="{73722E8F-861D-452D-BB74-EB9C3D6C1CD2}"/>
    <cellStyle name="Normal 7 2 2 3" xfId="2161" xr:uid="{9209404E-A690-4EBD-A19B-7813D4E04218}"/>
    <cellStyle name="Normal 7 3" xfId="2162" xr:uid="{44C6B2C8-21B3-4F13-8E5A-BAD1E876D3FC}"/>
    <cellStyle name="Normal 7 4" xfId="2163" xr:uid="{26DC1548-361D-469A-BB04-DAB1CCEA3B4B}"/>
    <cellStyle name="Normal 7 4 2" xfId="2164" xr:uid="{4FF70EAB-D3BD-4079-A8DF-7A1C6BF7A136}"/>
    <cellStyle name="Normal 7 4 2 2" xfId="2165" xr:uid="{5937AFE2-D03A-409A-9373-5880FD2B7B57}"/>
    <cellStyle name="Normal 7 4 2 2 2" xfId="2166" xr:uid="{39472A15-1DCE-4CD1-9CBA-89317EAACDE8}"/>
    <cellStyle name="Normal 7 4 2 2 3" xfId="2167" xr:uid="{CA807E89-5375-4CA8-84E0-5E33165486EA}"/>
    <cellStyle name="Normal 7 4 2 3" xfId="2168" xr:uid="{65BC670A-5041-4626-8BEC-8F581A501868}"/>
    <cellStyle name="Normal 7 5" xfId="2169" xr:uid="{CC8A0396-CB80-49CD-8AD3-C9F0E8140723}"/>
    <cellStyle name="Normal 7 6" xfId="2158" xr:uid="{22F97FCE-0CF6-470D-BBF5-18173BA72D48}"/>
    <cellStyle name="Normal 7 7" xfId="294" xr:uid="{8329827F-3950-46FF-8E80-40BF1E2DB901}"/>
    <cellStyle name="Normal 7_Sheet1" xfId="2170" xr:uid="{E9DB740F-D429-4498-B403-3B81705D2DC6}"/>
    <cellStyle name="Normal 70" xfId="2171" xr:uid="{8F31E483-D728-46BC-BE2F-10485CDBBD0F}"/>
    <cellStyle name="Normal 71" xfId="2172" xr:uid="{4E561818-CA44-47ED-9F5F-D922E9C735AA}"/>
    <cellStyle name="Normal 72" xfId="2173" xr:uid="{ED422F4D-58E6-4C96-9079-F5BAEC718CA1}"/>
    <cellStyle name="Normal 73" xfId="2174" xr:uid="{486D131E-3C9A-4884-9C07-B5D8C26A311C}"/>
    <cellStyle name="Normal 73 2" xfId="2175" xr:uid="{DD222F5B-B3AE-425D-A481-6B03B44AAAF4}"/>
    <cellStyle name="Normal 74" xfId="2176" xr:uid="{8ABF74C0-0125-4ECB-B28C-DC025EA49E74}"/>
    <cellStyle name="Normal 74 2" xfId="2177" xr:uid="{40412D39-DAF1-48EF-AD8D-156D5663D0EB}"/>
    <cellStyle name="Normal 74 3" xfId="2178" xr:uid="{BB8EFAA8-A2BE-42E3-AB5D-82F4AFE5D09F}"/>
    <cellStyle name="Normal 74 3 2" xfId="6595" xr:uid="{6372C5DB-D991-4472-A032-05534E7800A3}"/>
    <cellStyle name="Normal 74 4" xfId="3414" xr:uid="{82444AC3-4B42-42E6-A29D-57CE3E31C5B3}"/>
    <cellStyle name="Normal 75" xfId="2179" xr:uid="{C3002D99-1D09-4266-BE8F-FADCD589C505}"/>
    <cellStyle name="Normal 75 2" xfId="2386" xr:uid="{6D506EDC-6B1F-48D2-88DD-0DD9A411ABD2}"/>
    <cellStyle name="Normal 75 2 2" xfId="3583" xr:uid="{879CADBE-F82A-4463-BC74-EDF4C59DB040}"/>
    <cellStyle name="Normal 75 3" xfId="3415" xr:uid="{16AF032B-7C77-4203-9EF0-D17426163845}"/>
    <cellStyle name="Normal 76" xfId="2180" xr:uid="{D43D140D-6F5E-457B-A09F-3D7E08AB87A4}"/>
    <cellStyle name="Normal 76 2" xfId="2435" xr:uid="{11EFE367-6489-4A64-8A43-A0182FFFFBAD}"/>
    <cellStyle name="Normal 76 2 2" xfId="3584" xr:uid="{08EFE763-98DD-4992-9CFA-6C33AF861BEC}"/>
    <cellStyle name="Normal 76 3" xfId="3417" xr:uid="{AB0D2D95-8016-433F-96E4-288A8643195B}"/>
    <cellStyle name="Normal 77" xfId="2181" xr:uid="{6BA6FFC3-185C-4EDE-A4C1-5A0FC60451A5}"/>
    <cellStyle name="Normal 77 2" xfId="2392" xr:uid="{35E67789-892C-4539-81D7-48BAF206CE5C}"/>
    <cellStyle name="Normal 77 2 2" xfId="3585" xr:uid="{A3A4EC93-5260-4FBF-9504-BDD09C2318C0}"/>
    <cellStyle name="Normal 77 3" xfId="3418" xr:uid="{88C4C8AD-FBA3-4705-99A9-7585A3CEBBC3}"/>
    <cellStyle name="Normal 78" xfId="2182" xr:uid="{13199CB0-89E1-4AE7-AD30-81061EF0E033}"/>
    <cellStyle name="Normal 78 2" xfId="2396" xr:uid="{497E6216-2E6A-4708-A816-8CC9C431E390}"/>
    <cellStyle name="Normal 78 2 2" xfId="3586" xr:uid="{42B92449-8B03-41BC-A47F-15D2EDDBCC69}"/>
    <cellStyle name="Normal 78 3" xfId="3416" xr:uid="{1B2F73A1-6BB9-4EBD-94A6-3EC2B867EA0E}"/>
    <cellStyle name="Normal 79" xfId="2183" xr:uid="{1C2C0A98-053E-4AE6-980F-EF4F694F5732}"/>
    <cellStyle name="Normal 79 2" xfId="2516" xr:uid="{9E0FF239-C7CA-44F8-B02B-CB1BE19B8E91}"/>
    <cellStyle name="Normal 79 2 2" xfId="3587" xr:uid="{8D2B49F6-7406-490B-BFB5-72AC8150B604}"/>
    <cellStyle name="Normal 79 3" xfId="3419" xr:uid="{D3370CE4-EFC7-4721-9432-CE87554E444D}"/>
    <cellStyle name="Normal 8" xfId="169" xr:uid="{00000000-0005-0000-0000-0000A9000000}"/>
    <cellStyle name="Normal 8 2" xfId="2185" xr:uid="{BEE2DD32-BCFD-48F3-850B-9565457ECDD9}"/>
    <cellStyle name="Normal 8 2 2" xfId="2186" xr:uid="{FCC72FC0-9685-4C1E-A165-ED17C55D4295}"/>
    <cellStyle name="Normal 8 2 3" xfId="2187" xr:uid="{AB5AF6BB-E5FD-47A7-9576-B893C3B27BEA}"/>
    <cellStyle name="Normal 8 2 4" xfId="2188" xr:uid="{06EF548C-5D6C-4BBF-B7BC-989F5A58E969}"/>
    <cellStyle name="Normal 8 2 4 2" xfId="2189" xr:uid="{64864754-5E16-4641-8CA9-D98B1FC5296C}"/>
    <cellStyle name="Normal 8 2 4 3" xfId="2190" xr:uid="{8E62BDAD-2B98-4A68-B6E8-7C2D6CF87E76}"/>
    <cellStyle name="Normal 8 3" xfId="2191" xr:uid="{B60530F7-DEE4-48C4-99D7-9AE0568F451D}"/>
    <cellStyle name="Normal 8 4" xfId="2192" xr:uid="{41FEB2D9-5C91-409C-B628-BD44F4C6BEB7}"/>
    <cellStyle name="Normal 8 5" xfId="2193" xr:uid="{6D1F320A-8091-4D92-B039-9614933782AB}"/>
    <cellStyle name="Normal 8 6" xfId="2194" xr:uid="{B1B26C52-46D0-443E-82AB-25DA332DCD0E}"/>
    <cellStyle name="Normal 8 6 2" xfId="2195" xr:uid="{8E237C6E-7727-4AA6-91F7-34FC2A5C998F}"/>
    <cellStyle name="Normal 8 6 2 2" xfId="2196" xr:uid="{0D59F4B8-4631-4211-A6F0-5CDC26F9534E}"/>
    <cellStyle name="Normal 8 6 2 2 2" xfId="2197" xr:uid="{9F036F22-BE83-41A2-9229-4954518A10EB}"/>
    <cellStyle name="Normal 8 6 2 2 3" xfId="2198" xr:uid="{567689F6-1A03-41A5-8E94-266FCD9A97BF}"/>
    <cellStyle name="Normal 8 6 2 3" xfId="2199" xr:uid="{32845090-C4CA-41CE-B6E9-205494087310}"/>
    <cellStyle name="Normal 8 7" xfId="2200" xr:uid="{E37EB946-B03F-4576-B0A0-70C280C72DB8}"/>
    <cellStyle name="Normal 8 8" xfId="2184" xr:uid="{53244D9B-CDB4-482B-9CE8-1533144B5A29}"/>
    <cellStyle name="Normal 8 9" xfId="295" xr:uid="{19FADBBC-FBFA-448F-9A21-AEDFE7AF0870}"/>
    <cellStyle name="Normal 80" xfId="2201" xr:uid="{954D8E1B-4026-457A-A6C6-95E80B94F4E2}"/>
    <cellStyle name="Normal 80 2" xfId="2563" xr:uid="{302245C8-85F7-4C1A-8693-22D1CBE458D4}"/>
    <cellStyle name="Normal 80 2 2" xfId="3588" xr:uid="{989AC7C6-51C3-409B-8816-4C181EE96A5D}"/>
    <cellStyle name="Normal 80 3" xfId="3420" xr:uid="{C799A4BF-94A8-4444-91F1-352DD04B282F}"/>
    <cellStyle name="Normal 81" xfId="2202" xr:uid="{D4AB463D-9A50-4BE6-A8CC-A4FC025A0010}"/>
    <cellStyle name="Normal 81 2" xfId="2203" xr:uid="{771BE009-91FB-49EA-B3BF-9B3389C80348}"/>
    <cellStyle name="Normal 81 3" xfId="2868" xr:uid="{CE3509E7-0A22-48E4-8915-4C9CEF7B2AE9}"/>
    <cellStyle name="Normal 81 3 2" xfId="3608" xr:uid="{D2E122E7-1690-4B36-90EE-85E9D1B0BF2B}"/>
    <cellStyle name="Normal 82" xfId="2204" xr:uid="{C2FD707C-84C8-4B08-828C-DF48C7FDE063}"/>
    <cellStyle name="Normal 82 2" xfId="2205" xr:uid="{8555FB33-599B-4903-8559-3717A10ECCC0}"/>
    <cellStyle name="Normal 82 3" xfId="2915" xr:uid="{A4846F9D-6807-4539-880F-65ACBA63C76D}"/>
    <cellStyle name="Normal 82 3 2" xfId="3609" xr:uid="{DFB9D4C3-CA7D-4168-AE6F-5019C1D65B78}"/>
    <cellStyle name="Normal 83" xfId="2206" xr:uid="{A135E6E9-DFED-43E2-9F36-924D09E03065}"/>
    <cellStyle name="Normal 84" xfId="2207" xr:uid="{C6B94D3B-B18A-45E6-99F4-150C587EF075}"/>
    <cellStyle name="Normal 85" xfId="2208" xr:uid="{3BD62D5A-6614-4518-BBD6-18A7770F1760}"/>
    <cellStyle name="Normal 86" xfId="2209" xr:uid="{31233258-56C5-4FFF-BCAD-1D47C63CE616}"/>
    <cellStyle name="Normal 87" xfId="2210" xr:uid="{140FE1FA-1A55-4146-ADD4-F573CA8DAE54}"/>
    <cellStyle name="Normal 88" xfId="2211" xr:uid="{B3D4DAF4-EADE-4199-ACDA-8A752C324895}"/>
    <cellStyle name="Normal 89" xfId="2212" xr:uid="{4F241E24-4E8F-40CB-AB6D-3B5F2FFE9D52}"/>
    <cellStyle name="Normal 9" xfId="197" xr:uid="{54FBC064-1E47-4412-A951-5111F42E4F89}"/>
    <cellStyle name="Normal 9 2" xfId="2214" xr:uid="{BAE0A071-B609-4EBC-A742-1F8F84012FAC}"/>
    <cellStyle name="Normal 9 2 2" xfId="2215" xr:uid="{1D98E0BB-4E47-4251-964B-97A8F52D88AF}"/>
    <cellStyle name="Normal 9 3" xfId="2216" xr:uid="{25DB6929-62C4-4E2B-BF88-EE3469A000DB}"/>
    <cellStyle name="Normal 9 4" xfId="2217" xr:uid="{44C8CDEB-052C-4F5A-B82A-6B3CD6CA99AE}"/>
    <cellStyle name="Normal 9 4 2" xfId="2218" xr:uid="{49AA5B12-F0C8-4217-8686-58F93E6DE675}"/>
    <cellStyle name="Normal 9 4 2 2" xfId="2219" xr:uid="{A8524390-1B7D-4FB0-AF92-D47AB8511A1B}"/>
    <cellStyle name="Normal 9 4 2 2 2" xfId="2220" xr:uid="{FFE2A290-11CD-4774-ACF2-85A630CFCF25}"/>
    <cellStyle name="Normal 9 4 2 2 3" xfId="2221" xr:uid="{5F381D56-3E62-44F4-A47B-A82CBEA6B452}"/>
    <cellStyle name="Normal 9 4 2 3" xfId="2222" xr:uid="{B7B820C8-0E64-4161-BF3F-40BEDCA98A60}"/>
    <cellStyle name="Normal 9 5" xfId="2213" xr:uid="{CC5C09CC-070A-40CC-8680-397143129C66}"/>
    <cellStyle name="Normal 90" xfId="2223" xr:uid="{C96A72EE-B8BF-4202-A78E-32AD2DA34234}"/>
    <cellStyle name="Normal 90 2" xfId="3637" xr:uid="{40B27673-F273-4324-B47C-DE3BC849A3F0}"/>
    <cellStyle name="Normal 90 3" xfId="3589" xr:uid="{ECC67C97-5D4B-4DEA-A698-04F2B794B205}"/>
    <cellStyle name="Normal 91" xfId="2224" xr:uid="{10419B65-6ECB-4EB9-AC9B-1FB948922520}"/>
    <cellStyle name="Normal 92" xfId="2225" xr:uid="{1C0057E9-9645-45A5-8D8E-298DC44D9DE0}"/>
    <cellStyle name="Normal 93" xfId="2226" xr:uid="{229F5171-C3EC-41A4-BD50-F68E4DDB10D8}"/>
    <cellStyle name="Normal 94" xfId="2227" xr:uid="{42CAF217-1DBA-4F56-9901-539D7FD25451}"/>
    <cellStyle name="Normal 95" xfId="2228" xr:uid="{4A6C90AD-D6C4-49F4-874D-AEB5DED31212}"/>
    <cellStyle name="Normal 95 2" xfId="2229" xr:uid="{A36DA798-8B98-4223-8CDE-D39BCAD4C0EB}"/>
    <cellStyle name="Normal 95 3" xfId="3612" xr:uid="{A52C8EB0-EAFB-44DC-9576-D45E9F29FEF0}"/>
    <cellStyle name="Normal 96" xfId="2230" xr:uid="{69ED5E60-AF71-4A62-8726-BF07D97B70D2}"/>
    <cellStyle name="Normal 96 2" xfId="2231" xr:uid="{74EA6D3D-4D44-40C1-8491-E995DB666B1B}"/>
    <cellStyle name="Normal 96 3" xfId="3644" xr:uid="{4B915073-0B92-44EE-B423-F018AACBA785}"/>
    <cellStyle name="Normal 97" xfId="2232" xr:uid="{56670319-7D79-46DE-B74C-8E9D768B4057}"/>
    <cellStyle name="Normal 97 2" xfId="3398" xr:uid="{0C5AE37C-03AA-4AAD-A4C9-CEB3EC5F93F7}"/>
    <cellStyle name="Normal 97 2 2" xfId="6596" xr:uid="{41642E17-6BBF-4789-AEB5-FE0DD13514A0}"/>
    <cellStyle name="Normal 98" xfId="2233" xr:uid="{717B1C14-D340-4D04-BD5B-4B4C83407CF2}"/>
    <cellStyle name="Normal 99" xfId="2234" xr:uid="{D2A48931-AF79-4282-A87B-DE61D9DE3341}"/>
    <cellStyle name="Normale_2011 04 14 Templates for stress test_bcl" xfId="170" xr:uid="{00000000-0005-0000-0000-0000AC000000}"/>
    <cellStyle name="Notas" xfId="171" xr:uid="{00000000-0005-0000-0000-0000AD000000}"/>
    <cellStyle name="Notas 2" xfId="2235" xr:uid="{02EC9B24-D1C3-4B25-84E7-B7075A4D7993}"/>
    <cellStyle name="Note 2" xfId="172" xr:uid="{00000000-0005-0000-0000-0000AE000000}"/>
    <cellStyle name="Note 2 2" xfId="297" xr:uid="{1A6AC653-ECD0-4677-A3B2-838699C71CBC}"/>
    <cellStyle name="Note 2 2 2" xfId="2238" xr:uid="{5588870D-25D2-4776-ABC8-C5EBDE4BC855}"/>
    <cellStyle name="Note 2 2 2 2" xfId="2239" xr:uid="{2096A766-C477-40A9-B659-333A503B4452}"/>
    <cellStyle name="Note 2 2 2 2 2" xfId="2240" xr:uid="{4F42D778-9238-4337-85C2-34359AA69153}"/>
    <cellStyle name="Note 2 2 2 2 2 2" xfId="2241" xr:uid="{3EB0DB06-A4D9-4827-8CEC-219A25797619}"/>
    <cellStyle name="Note 2 2 2 2 2 3" xfId="2242" xr:uid="{93E95876-66CD-4420-8A14-8AEF553AEEA4}"/>
    <cellStyle name="Note 2 2 2 2 3" xfId="2243" xr:uid="{9F85BA91-D86B-4FC2-98CD-8AC12A9F1C92}"/>
    <cellStyle name="Note 2 2 3" xfId="2244" xr:uid="{5CFB968F-BAF6-454B-AA9E-A31E7ED00136}"/>
    <cellStyle name="Note 2 2 4" xfId="2237" xr:uid="{C7A2B628-54B4-4A85-84D7-3F5C25017FB0}"/>
    <cellStyle name="Note 2 3" xfId="2245" xr:uid="{CB1419FA-CF9E-41BC-8CEC-77E2BE0F24DD}"/>
    <cellStyle name="Note 2 4" xfId="2246" xr:uid="{97B52BBF-D418-40A6-B477-07A131DF1049}"/>
    <cellStyle name="Note 2 4 2" xfId="2247" xr:uid="{FA0CE317-FF4B-439E-983A-E0BE7A0672D0}"/>
    <cellStyle name="Note 2 4 2 2" xfId="2248" xr:uid="{BFDD7828-BE1F-4ED8-A9F0-187A84A8A2B5}"/>
    <cellStyle name="Note 2 4 2 2 2" xfId="2249" xr:uid="{A0479422-5AE6-4792-839E-DA5F236E3AC6}"/>
    <cellStyle name="Note 2 4 2 2 3" xfId="2250" xr:uid="{D2EB6022-89B8-4E4B-9A3A-9A656FC6E3DF}"/>
    <cellStyle name="Note 2 4 2 3" xfId="2251" xr:uid="{4B5CD1FC-E264-45DF-8A5E-C6D34C86B272}"/>
    <cellStyle name="Note 2 5" xfId="2252" xr:uid="{159FABA9-B977-4CFB-8B28-B343E9B52FE1}"/>
    <cellStyle name="Note 2 6" xfId="2253" xr:uid="{520AAEC2-3C29-4845-9AE3-5985209C4770}"/>
    <cellStyle name="Note 2 6 2" xfId="2254" xr:uid="{3B5747CC-65B7-49DF-9826-126EBBD6F51F}"/>
    <cellStyle name="Note 2 6 3" xfId="3638" xr:uid="{96082F5F-8064-4D80-946F-7BE914115807}"/>
    <cellStyle name="Note 2 6 3 2" xfId="6598" xr:uid="{FC6016FA-8544-4A18-ACB6-B11A00D08312}"/>
    <cellStyle name="Note 2 6 3 3" xfId="6597" xr:uid="{4DCEF1A6-119E-4A80-B389-BF0209398EFB}"/>
    <cellStyle name="Note 2 6 4" xfId="6599" xr:uid="{62326D99-B6EF-4654-9318-ED3B59033054}"/>
    <cellStyle name="Note 2 7" xfId="2255" xr:uid="{0BF2FA31-BBB4-487F-B425-A8E74B26E9CA}"/>
    <cellStyle name="Note 2 7 2" xfId="3639" xr:uid="{D481E8A4-081D-4E29-A677-5963C37D0036}"/>
    <cellStyle name="Note 2 7 2 2" xfId="6600" xr:uid="{BC33938F-5DC9-4A57-80C6-73D80FB00448}"/>
    <cellStyle name="Note 2 7 3" xfId="6601" xr:uid="{62507395-2431-4127-B9AF-593D4E3D23B0}"/>
    <cellStyle name="Note 2 8" xfId="2236" xr:uid="{D1D7BB54-793D-43FF-9C10-BC463D78E3C5}"/>
    <cellStyle name="Note 2 9" xfId="296" xr:uid="{9491E5DD-7793-44E9-9C6A-1E9C35D73A2A}"/>
    <cellStyle name="Note 3" xfId="2256" xr:uid="{F7330694-4905-477D-98E2-EEC4B33EAF32}"/>
    <cellStyle name="Note 4" xfId="2257" xr:uid="{A5E898C1-C5E5-4A8D-8BE9-40CDB302DE85}"/>
    <cellStyle name="Note 4 2" xfId="2258" xr:uid="{65DD8A2E-B198-46C6-ADA0-961BF43168F7}"/>
    <cellStyle name="Note 4 2 2" xfId="2259" xr:uid="{13BB5A36-E478-44B9-890C-F681431F09BB}"/>
    <cellStyle name="Note 4 2 2 2" xfId="3640" xr:uid="{05B65E2D-169B-4B48-8CBB-D50AF6BA5C2C}"/>
    <cellStyle name="Note 4 2 2 2 2" xfId="6603" xr:uid="{A7C7F179-7F46-4092-B434-FFC28142E72A}"/>
    <cellStyle name="Note 4 2 2 2 3" xfId="6602" xr:uid="{4BE472F8-2567-4F5D-B05D-EDE4F6FD00BB}"/>
    <cellStyle name="Note 4 2 3" xfId="3397" xr:uid="{33F3807C-1572-44E2-9E71-35396434BF25}"/>
    <cellStyle name="Note 4 2 3 2" xfId="6605" xr:uid="{AF357FAB-11A5-4749-AEA0-AC99B56B13BE}"/>
    <cellStyle name="Note 4 2 3 3" xfId="6604" xr:uid="{742946CA-4EEC-4114-8062-CF926077C9DA}"/>
    <cellStyle name="Note 4 2 4" xfId="6606" xr:uid="{77229C01-55D8-4637-82C0-E2E7687729D9}"/>
    <cellStyle name="Note 4 3" xfId="2260" xr:uid="{7C78B111-2823-471A-836E-4F22ED7B43CB}"/>
    <cellStyle name="Note 4 3 2" xfId="3413" xr:uid="{467763DB-13F5-4436-A21D-7AAB3E45CC8C}"/>
    <cellStyle name="Note 4 3 2 2" xfId="6608" xr:uid="{3C7784F0-099D-44E7-8F95-66DBE3EAE80A}"/>
    <cellStyle name="Note 4 3 2 3" xfId="6607" xr:uid="{9E6D6B12-0086-479D-BFEB-04E9A3048301}"/>
    <cellStyle name="Note 4 4" xfId="2261" xr:uid="{1AC1E2F7-A911-4265-B0AC-894D2BF954C7}"/>
    <cellStyle name="Note 4 4 2" xfId="2262" xr:uid="{15063843-C668-4687-B05B-4427F229EE13}"/>
    <cellStyle name="Note 4 5" xfId="2383" xr:uid="{F2EE84B7-27B2-473D-9E68-AB11C586BF48}"/>
    <cellStyle name="Note 4 5 2" xfId="6610" xr:uid="{39F6983A-0D87-472E-88FA-035A095503A5}"/>
    <cellStyle name="Note 4 5 3" xfId="6609" xr:uid="{A06D0835-7015-4D2D-8A81-1C2EEE3AC664}"/>
    <cellStyle name="Note 4 6" xfId="4170" xr:uid="{8E0A5E41-1931-4592-9228-0017AEC29F10}"/>
    <cellStyle name="Note 4 6 2" xfId="6612" xr:uid="{A2E30A56-679F-4B1F-9185-1801AA4B5099}"/>
    <cellStyle name="Note 4 6 3" xfId="6611" xr:uid="{5DFDA3F3-07A1-433A-8D83-4A22F9ED889B}"/>
    <cellStyle name="Note 4 7" xfId="5187" xr:uid="{FB49DAB0-CB6D-40A0-99F3-F652045040B0}"/>
    <cellStyle name="Note 4 8" xfId="7178" xr:uid="{7930B404-3626-4C83-B33E-3CB172901AD5}"/>
    <cellStyle name="Összesen" xfId="173" xr:uid="{00000000-0005-0000-0000-0000AF000000}"/>
    <cellStyle name="Output" xfId="206" builtinId="21" customBuiltin="1"/>
    <cellStyle name="Output 10" xfId="2357" xr:uid="{DEC01740-3F99-4E46-8D05-1F9C5B6C7F0C}"/>
    <cellStyle name="Output 10 2" xfId="6613" xr:uid="{9987D04A-75FB-4FC5-9D50-34A4E8118B5C}"/>
    <cellStyle name="Output 11" xfId="2263" xr:uid="{2F8C49FA-F139-4C4B-80C4-AA34B54E63FC}"/>
    <cellStyle name="Output 12" xfId="6614" xr:uid="{3AE37B37-FFDB-48F6-95A8-3EA76635E392}"/>
    <cellStyle name="Output 13" xfId="6615" xr:uid="{C18ADB35-4770-4722-BF37-6C29EFD5E7EB}"/>
    <cellStyle name="Output 2" xfId="174" xr:uid="{00000000-0005-0000-0000-0000B0000000}"/>
    <cellStyle name="Output 2 2" xfId="2265" xr:uid="{C7D25035-01D1-4A15-83FB-DDA81633BB32}"/>
    <cellStyle name="Output 2 3" xfId="2266" xr:uid="{29653F2A-E949-43D9-B09E-D0901B8F3B92}"/>
    <cellStyle name="Output 2 4" xfId="2267" xr:uid="{724DF99B-836D-42EF-98DC-75D1DC4CADFE}"/>
    <cellStyle name="Output 2 4 2" xfId="2268" xr:uid="{528EC5A1-EC6B-453B-82DD-BC3960DBCDEF}"/>
    <cellStyle name="Output 2 4 2 2" xfId="2269" xr:uid="{892E9664-53CF-45AB-98AB-38E1152CD888}"/>
    <cellStyle name="Output 2 4 2 2 2" xfId="2270" xr:uid="{26FF5117-FD6D-4785-AA53-E7E0098F38DC}"/>
    <cellStyle name="Output 2 4 2 2 3" xfId="2271" xr:uid="{A9056282-C8E1-4FB7-8E25-CE3D8165CC0C}"/>
    <cellStyle name="Output 2 4 2 3" xfId="2272" xr:uid="{0AD52392-1E31-44F1-B548-84A6F62112DA}"/>
    <cellStyle name="Output 2 5" xfId="2273" xr:uid="{AFCA27E3-1839-4C8C-9138-982F130AA46C}"/>
    <cellStyle name="Output 2 6" xfId="2264" xr:uid="{0B7D2B9C-CB19-47AB-BD0D-9C431DCF2FA2}"/>
    <cellStyle name="Output 2 7" xfId="298" xr:uid="{91D4199C-88AA-4860-818B-B396739A5ADD}"/>
    <cellStyle name="Output 3" xfId="2274" xr:uid="{CEF45D15-B53C-42C7-B128-F955E9194657}"/>
    <cellStyle name="Output 4" xfId="2275" xr:uid="{5B458516-0013-4FBD-B532-DD1482577DC3}"/>
    <cellStyle name="Output 5" xfId="2276" xr:uid="{09CEE6E0-1318-4A3A-A648-26A2102299BA}"/>
    <cellStyle name="Output 5 2" xfId="3641" xr:uid="{341AEA25-BDB5-42BC-9FED-6E578FE5DB51}"/>
    <cellStyle name="Output 5 2 2" xfId="6616" xr:uid="{1C9B1DB1-5B3E-4C2D-BBD8-E6254CA22977}"/>
    <cellStyle name="Output 5 3" xfId="6617" xr:uid="{93004736-EB48-40C9-865B-1862E77F012A}"/>
    <cellStyle name="Output 6" xfId="2277" xr:uid="{996EB9D6-4E43-4F07-A3DA-C892780A5009}"/>
    <cellStyle name="Output 7" xfId="2278" xr:uid="{25A7E290-E7FF-4751-A339-6F18397E3F7D}"/>
    <cellStyle name="Output 8" xfId="2279" xr:uid="{1746FB83-18DB-4588-865F-874E113187A3}"/>
    <cellStyle name="Output 9" xfId="2280" xr:uid="{BBF1AA47-4B2D-4B1D-BF3A-425B75F94581}"/>
    <cellStyle name="Percent 2" xfId="2281" xr:uid="{EEF0AB01-7CC6-4AFF-A4FD-136D8FF3CD02}"/>
    <cellStyle name="Porcentual 2" xfId="175" xr:uid="{00000000-0005-0000-0000-0000B1000000}"/>
    <cellStyle name="Porcentual 2 2" xfId="176" xr:uid="{00000000-0005-0000-0000-0000B2000000}"/>
    <cellStyle name="Prozent 2" xfId="177" xr:uid="{00000000-0005-0000-0000-0000B3000000}"/>
    <cellStyle name="Rossz" xfId="178" xr:uid="{00000000-0005-0000-0000-0000B4000000}"/>
    <cellStyle name="Rossz 2" xfId="2282" xr:uid="{78DC21BA-AE66-4544-9B26-15E118CB944B}"/>
    <cellStyle name="Salida" xfId="179" xr:uid="{00000000-0005-0000-0000-0000B5000000}"/>
    <cellStyle name="Salida 2" xfId="2283" xr:uid="{930CD31A-13C9-4CE6-BD4F-87D0DD4C66DB}"/>
    <cellStyle name="Semleges" xfId="180" xr:uid="{00000000-0005-0000-0000-0000B6000000}"/>
    <cellStyle name="Semleges 2" xfId="2284" xr:uid="{091D99FA-DC4E-4AEC-85FA-3F19C576F5AF}"/>
    <cellStyle name="showExposure" xfId="181" xr:uid="{00000000-0005-0000-0000-0000B7000000}"/>
    <cellStyle name="Standard 2" xfId="182" xr:uid="{00000000-0005-0000-0000-0000B8000000}"/>
    <cellStyle name="Standard 3" xfId="183" xr:uid="{00000000-0005-0000-0000-0000B9000000}"/>
    <cellStyle name="Standard 3 2" xfId="184" xr:uid="{00000000-0005-0000-0000-0000BA000000}"/>
    <cellStyle name="Standard 4" xfId="185" xr:uid="{00000000-0005-0000-0000-0000BB000000}"/>
    <cellStyle name="Standard_10_EQ-GuV" xfId="2285" xr:uid="{E761F3AA-BF29-489A-A3BE-BAC74F037AEF}"/>
    <cellStyle name="Style 1" xfId="299" xr:uid="{5D265E61-4B1F-475D-B2C8-CCE7361BEEA8}"/>
    <cellStyle name="Style 1 2" xfId="2286" xr:uid="{E1EFAD69-7E87-4C26-AA4D-B8093D479A95}"/>
    <cellStyle name="Számítás" xfId="186" xr:uid="{00000000-0005-0000-0000-0000BD000000}"/>
    <cellStyle name="Számítás 2" xfId="2287" xr:uid="{4490A5B0-E1AE-4C62-B28F-2E19B80540EF}"/>
    <cellStyle name="Texto de advertencia" xfId="187" xr:uid="{00000000-0005-0000-0000-0000BE000000}"/>
    <cellStyle name="Texto explicativo" xfId="188" xr:uid="{00000000-0005-0000-0000-0000BF000000}"/>
    <cellStyle name="Title 10" xfId="2349" xr:uid="{413C05BC-03BB-440E-A76A-F14F5D398E9F}"/>
    <cellStyle name="Title 10 2" xfId="6619" xr:uid="{5884FF36-1AEC-4B78-A5A6-479EC4A36E4C}"/>
    <cellStyle name="Title 10 3" xfId="6618" xr:uid="{BA040F8E-CCDC-4A81-ADF1-DD267B5E28A5}"/>
    <cellStyle name="Title 11" xfId="2288" xr:uid="{1DA8208A-B9FA-4466-8E80-B2BB4D35F0F8}"/>
    <cellStyle name="Title 11 2" xfId="6620" xr:uid="{51C6CE62-E71B-42A1-96EA-B2FCECE94FA1}"/>
    <cellStyle name="Title 11 2 2" xfId="6621" xr:uid="{84425A42-4299-441E-90A3-5113592CFC1F}"/>
    <cellStyle name="Title 11 3" xfId="6622" xr:uid="{39C8E0C6-C7CB-4141-BE12-C2716B97D674}"/>
    <cellStyle name="Title 11 4" xfId="6623" xr:uid="{22689B82-23E5-4BF6-928A-5F776A861728}"/>
    <cellStyle name="Title 12" xfId="6624" xr:uid="{63B41A6C-C12C-4FB6-A915-72F4BE3D90BC}"/>
    <cellStyle name="Title 13" xfId="6625" xr:uid="{4833439B-3C73-4E1B-B954-317993C6CCE5}"/>
    <cellStyle name="Title 14" xfId="6626" xr:uid="{91F8AAED-CAD0-4973-87F5-B5A16564D06D}"/>
    <cellStyle name="Title 15" xfId="3645" xr:uid="{29CE429F-3A66-4CD3-BB38-432807BBA021}"/>
    <cellStyle name="Title 2" xfId="189" xr:uid="{00000000-0005-0000-0000-0000C0000000}"/>
    <cellStyle name="Title 2 2" xfId="2290" xr:uid="{DB1B9BFC-EC1C-41CF-A29B-952DFE7427CB}"/>
    <cellStyle name="Title 2 2 2" xfId="2291" xr:uid="{E86CAE26-43EE-4524-B8EB-6990AC7C9CFD}"/>
    <cellStyle name="Title 2 2 2 2" xfId="2292" xr:uid="{6BE0ABF8-5FF4-4C65-A36F-42056B89DE2B}"/>
    <cellStyle name="Title 2 2 2 3" xfId="2293" xr:uid="{6B9818F2-A2DD-4113-9E71-9A1D45949241}"/>
    <cellStyle name="Title 2 3" xfId="2294" xr:uid="{18950DD7-206F-46FE-97DC-A1388A2FC253}"/>
    <cellStyle name="Title 2 4" xfId="2295" xr:uid="{154A5068-6959-450C-AE55-32FD55524F12}"/>
    <cellStyle name="Title 2 5" xfId="2289" xr:uid="{CE574BC8-60EE-487A-903A-C7A09155A675}"/>
    <cellStyle name="Title 2 6" xfId="300" xr:uid="{F1933BAB-89FF-4CF0-9540-C42021690CF5}"/>
    <cellStyle name="Title 3" xfId="2296" xr:uid="{BBFB6B19-1933-4573-8E8D-3A051420D7EB}"/>
    <cellStyle name="Title 4" xfId="2297" xr:uid="{3CA2C87C-1862-4127-B5C2-AF394F3C1548}"/>
    <cellStyle name="Title 4 2" xfId="2298" xr:uid="{8EEA511F-9E0E-4AEE-9AAC-29CD923FAE1F}"/>
    <cellStyle name="Title 4 2 2" xfId="2299" xr:uid="{B3D25DB9-33CD-4B76-BAC9-121639D2D2BB}"/>
    <cellStyle name="Title 4 2 3" xfId="3611" xr:uid="{415ED0EB-756A-4691-BA15-694081204894}"/>
    <cellStyle name="Title 4 2 3 2" xfId="6628" xr:uid="{0A9D3BCC-BE84-4B2C-BD76-A6F099766280}"/>
    <cellStyle name="Title 4 2 3 3" xfId="6627" xr:uid="{01B5B16B-DEA8-4B7F-9FFB-4B6E577FD164}"/>
    <cellStyle name="Title 4 3" xfId="2300" xr:uid="{197C7CEB-5D98-445A-937E-F225B9AFE51D}"/>
    <cellStyle name="Title 4 3 2" xfId="6629" xr:uid="{A3002EDB-6637-451E-8828-95B1E13B4A39}"/>
    <cellStyle name="Title 4 4" xfId="2335" xr:uid="{60171F61-B08E-4574-8CA0-55F98D99140D}"/>
    <cellStyle name="Title 4 4 2" xfId="6631" xr:uid="{7A55FA72-9172-4849-845B-01AB0785C67A}"/>
    <cellStyle name="Title 4 4 3" xfId="6630" xr:uid="{F88A8678-8E5F-4B5E-BF9C-73AA2A987AFD}"/>
    <cellStyle name="Title 4 5" xfId="6632" xr:uid="{46187A3E-7DD8-44D5-9E8E-DB24C548E6B0}"/>
    <cellStyle name="Title 4 5 2" xfId="6633" xr:uid="{E9A616D7-0E6F-42AF-BE71-272351CCAFDE}"/>
    <cellStyle name="Title 4 5 2 2" xfId="6634" xr:uid="{1CF8D85E-1239-467F-AEDA-67CCB160307F}"/>
    <cellStyle name="Title 4 5 3" xfId="6635" xr:uid="{DEC9BCC0-DC56-4112-A500-1A5BF5EEEDA1}"/>
    <cellStyle name="Title 4 5 4" xfId="6636" xr:uid="{639F4B0C-9493-44CF-9EA4-70A40CF1D87C}"/>
    <cellStyle name="Title 4 6" xfId="6637" xr:uid="{D2C97CBD-2FEA-4197-AE7E-326F644E426A}"/>
    <cellStyle name="Title 5" xfId="2301" xr:uid="{DB5E669F-78A8-49C3-8FB8-95E3554E876F}"/>
    <cellStyle name="Title 5 2" xfId="2302" xr:uid="{87D35EA9-1C74-4D35-80BA-66D28DFE2049}"/>
    <cellStyle name="Title 5 2 2" xfId="3642" xr:uid="{CE9ABA6F-544D-4911-A958-5DA526275447}"/>
    <cellStyle name="Title 5 2 2 2" xfId="6639" xr:uid="{07EEEC2F-A7FC-4959-A77F-1B9084EFC598}"/>
    <cellStyle name="Title 5 2 2 3" xfId="6638" xr:uid="{32D7AEC0-29AB-46EA-BCEC-64C6C60BE68E}"/>
    <cellStyle name="Title 5 3" xfId="3610" xr:uid="{F22A6275-36FB-44E5-AB25-070E006822DD}"/>
    <cellStyle name="Title 5 3 2" xfId="6641" xr:uid="{77A6C770-CEBC-4A8C-9113-F64256647F8F}"/>
    <cellStyle name="Title 5 3 3" xfId="6640" xr:uid="{4A9EA6AE-5891-4401-AFC8-C604E3A03610}"/>
    <cellStyle name="Title 5 4" xfId="6642" xr:uid="{D6ACC5E8-AD3E-44AD-A284-E9D7706EF3BD}"/>
    <cellStyle name="Title 6" xfId="2303" xr:uid="{6C42E9B8-A699-46F2-98F0-1232F6B6DEAA}"/>
    <cellStyle name="Title 7" xfId="2304" xr:uid="{F811998A-24BA-4604-8F93-343F2503B6D6}"/>
    <cellStyle name="Title 8" xfId="2305" xr:uid="{8A40E3F9-5EB0-4193-B28C-D1DF0E3B0CC4}"/>
    <cellStyle name="Title 8 2" xfId="6643" xr:uid="{0D099C94-1ABD-489F-8695-B0E2E4EE4FCD}"/>
    <cellStyle name="Title 9" xfId="2306" xr:uid="{784EA0FC-A1DE-445A-88B8-343A48FF7163}"/>
    <cellStyle name="Título" xfId="190" xr:uid="{00000000-0005-0000-0000-0000C1000000}"/>
    <cellStyle name="Título 1" xfId="191" xr:uid="{00000000-0005-0000-0000-0000C2000000}"/>
    <cellStyle name="Título 2" xfId="192" xr:uid="{00000000-0005-0000-0000-0000C3000000}"/>
    <cellStyle name="Título 3" xfId="193" xr:uid="{00000000-0005-0000-0000-0000C4000000}"/>
    <cellStyle name="Título_20091015 DE_Proposed amendments to CR SEC_MKR" xfId="194" xr:uid="{00000000-0005-0000-0000-0000C5000000}"/>
    <cellStyle name="Total" xfId="212" builtinId="25" customBuiltin="1"/>
    <cellStyle name="Total 10" xfId="2307" xr:uid="{77B2067F-7476-4ADC-AB03-32186D4113BC}"/>
    <cellStyle name="Total 11" xfId="6644" xr:uid="{6D4923BA-B589-4B58-A683-ABCF5F8C13E2}"/>
    <cellStyle name="Total 12" xfId="6645" xr:uid="{9B419378-9403-4484-9811-6FC90026EF5B}"/>
    <cellStyle name="Total 2" xfId="195" xr:uid="{00000000-0005-0000-0000-0000C6000000}"/>
    <cellStyle name="Total 2 2" xfId="2309" xr:uid="{358F2625-7D7B-4645-A037-D4FB26B91116}"/>
    <cellStyle name="Total 2 2 2" xfId="2310" xr:uid="{6C54D320-DB96-4502-A8A6-686E45BA0578}"/>
    <cellStyle name="Total 2 2 2 2" xfId="2311" xr:uid="{FE3898E3-9DA2-402B-B345-15B82241B070}"/>
    <cellStyle name="Total 2 2 2 3" xfId="2312" xr:uid="{6DB58951-69EB-4F93-9198-B8C8CBBCC250}"/>
    <cellStyle name="Total 2 3" xfId="2313" xr:uid="{CDDCDA39-901D-4D44-AEC0-503486322995}"/>
    <cellStyle name="Total 2 4" xfId="2314" xr:uid="{6E544806-9A75-46C4-8C29-73B4755AAD89}"/>
    <cellStyle name="Total 2 5" xfId="2308" xr:uid="{74B56193-2B0C-4760-8D2B-AEEBF0778118}"/>
    <cellStyle name="Total 2 6" xfId="301" xr:uid="{B01ACA16-4D1B-4582-A2B0-93B548921C4F}"/>
    <cellStyle name="Total 3" xfId="2315" xr:uid="{7AC2A505-2403-4761-AE4C-F459047A0530}"/>
    <cellStyle name="Total 3 2" xfId="2316" xr:uid="{04687C56-472C-42CA-8575-C4215D14BE64}"/>
    <cellStyle name="Total 3 3" xfId="2317" xr:uid="{6AB6E81C-BB07-468F-A606-766634666EA1}"/>
    <cellStyle name="Total 3 4" xfId="2334" xr:uid="{151ECA10-2A6D-45B7-9976-750A3FE4A7A9}"/>
    <cellStyle name="Total 3 4 2" xfId="6646" xr:uid="{AE4062DB-4727-4B9A-8774-463EB81244F7}"/>
    <cellStyle name="Total 3 5" xfId="6647" xr:uid="{9F5AAF80-D002-4DD0-9EA1-E252BE4DC83A}"/>
    <cellStyle name="Total 4" xfId="2318" xr:uid="{14072F65-1C19-4F0B-9611-2495396FF246}"/>
    <cellStyle name="Total 4 2" xfId="3643" xr:uid="{BEE018AD-21D0-49C1-8EE3-CBA1216C303B}"/>
    <cellStyle name="Total 4 2 2" xfId="6648" xr:uid="{49899AA0-F30B-4FDE-9662-0D58F8DF1911}"/>
    <cellStyle name="Total 4 3" xfId="6649" xr:uid="{FCBE4403-C90B-4787-BACF-4DE178A866FF}"/>
    <cellStyle name="Total 5" xfId="2319" xr:uid="{7ED40669-A595-48C9-A1A0-D2BF1D2FB809}"/>
    <cellStyle name="Total 6" xfId="2320" xr:uid="{50693150-0706-457F-9C86-E57B283F5D5A}"/>
    <cellStyle name="Total 7" xfId="2321" xr:uid="{78418886-F3F6-4C6F-8FCC-C6F1A79F31BA}"/>
    <cellStyle name="Total 8" xfId="2322" xr:uid="{D37F87F5-078B-4343-A229-7AB91766EDE9}"/>
    <cellStyle name="Total 9" xfId="2360" xr:uid="{45FF79F7-F00C-4531-8660-7B20DB5DD39E}"/>
    <cellStyle name="Total 9 2" xfId="6650" xr:uid="{717D79AA-A531-4A22-B3BD-F0D7FABD556E}"/>
    <cellStyle name="Warning Text" xfId="210" builtinId="11" customBuiltin="1"/>
    <cellStyle name="Warning Text 2" xfId="196" xr:uid="{00000000-0005-0000-0000-0000C7000000}"/>
    <cellStyle name="Warning Text 2 2" xfId="2324" xr:uid="{BE7F9EF8-37D4-45E2-A0A9-D3C0AAD6C0E2}"/>
    <cellStyle name="Warning Text 2 2 2" xfId="2325" xr:uid="{048C2AC1-3C17-4FA5-85C8-F40781E18FAA}"/>
    <cellStyle name="Warning Text 2 2 2 2" xfId="2326" xr:uid="{98D06609-0B03-481B-9EA5-5C4A2CB2458D}"/>
    <cellStyle name="Warning Text 2 2 2 3" xfId="2327" xr:uid="{FF38D832-9437-4333-A788-F595D7C0E0FC}"/>
    <cellStyle name="Warning Text 2 3" xfId="2328" xr:uid="{1FBAFEDF-D128-48AB-963A-8BA75F624FBC}"/>
    <cellStyle name="Warning Text 2 4" xfId="2329" xr:uid="{51FC0FC0-6941-4A98-97FC-88199A6A9593}"/>
    <cellStyle name="Warning Text 2 5" xfId="2323" xr:uid="{926710A9-42E2-4691-B58B-813B34357C79}"/>
    <cellStyle name="Warning Text 2 6" xfId="302" xr:uid="{AB82D4F5-2582-4C73-9651-96D1A41D4D1F}"/>
    <cellStyle name="Warning Text 3" xfId="2330" xr:uid="{B86A0D9B-36E2-459E-A976-C52434689140}"/>
    <cellStyle name="Warning Text 4" xfId="2331" xr:uid="{853AE8E1-3E4A-4A75-BCC8-3174DB9E3143}"/>
    <cellStyle name="Warning Text 5" xfId="2332" xr:uid="{C249A45D-F167-4D85-8CA0-C135DAD0E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topLeftCell="A5" zoomScaleNormal="100" workbookViewId="0">
      <selection activeCell="C33" sqref="C33"/>
    </sheetView>
  </sheetViews>
  <sheetFormatPr defaultColWidth="10" defaultRowHeight="12.75"/>
  <cols>
    <col min="1" max="1" width="3.28515625" style="3" customWidth="1"/>
    <col min="2" max="2" width="14.7109375" style="3" customWidth="1"/>
    <col min="3" max="3" width="73" style="3" customWidth="1"/>
    <col min="4" max="4" width="17.42578125" style="3" customWidth="1"/>
    <col min="5" max="5" width="19.7109375" style="3" customWidth="1"/>
    <col min="6" max="6" width="21.140625" style="3" customWidth="1"/>
    <col min="7" max="7" width="18" style="3" customWidth="1"/>
    <col min="8" max="8" width="17.140625" style="3" customWidth="1"/>
    <col min="9" max="9" width="21.28515625" style="3" customWidth="1"/>
    <col min="10" max="16384" width="10" style="3"/>
  </cols>
  <sheetData>
    <row r="1" spans="2:9" hidden="1">
      <c r="B1" s="11"/>
      <c r="C1" s="1"/>
      <c r="D1" s="4"/>
      <c r="E1" s="4"/>
      <c r="G1" s="3">
        <v>1</v>
      </c>
    </row>
    <row r="2" spans="2:9" hidden="1">
      <c r="B2" s="11"/>
      <c r="C2" s="1"/>
      <c r="D2" s="4"/>
      <c r="E2" s="4"/>
      <c r="G2" s="3">
        <v>2</v>
      </c>
    </row>
    <row r="3" spans="2:9" ht="12" hidden="1" customHeight="1">
      <c r="B3" s="4"/>
      <c r="C3" s="5"/>
      <c r="D3" s="4"/>
      <c r="E3" s="4"/>
      <c r="G3" s="3">
        <v>3</v>
      </c>
    </row>
    <row r="4" spans="2:9" ht="12" hidden="1" customHeight="1">
      <c r="B4" s="4"/>
      <c r="C4" s="5"/>
      <c r="D4" s="4"/>
      <c r="E4" s="4"/>
    </row>
    <row r="5" spans="2:9" ht="12" customHeight="1">
      <c r="B5" s="4"/>
      <c r="C5" s="5"/>
      <c r="D5" s="4"/>
      <c r="E5" s="4"/>
    </row>
    <row r="6" spans="2:9" ht="12" customHeight="1">
      <c r="B6" s="4"/>
      <c r="C6" s="5"/>
      <c r="D6" s="4"/>
      <c r="E6" s="4"/>
    </row>
    <row r="7" spans="2:9" ht="12" customHeight="1">
      <c r="B7" s="4"/>
      <c r="C7" s="5"/>
      <c r="D7" s="4"/>
      <c r="E7" s="4"/>
    </row>
    <row r="8" spans="2:9">
      <c r="B8" s="4"/>
      <c r="C8" s="5" t="s">
        <v>55</v>
      </c>
      <c r="D8" s="4"/>
      <c r="E8" s="4"/>
    </row>
    <row r="9" spans="2:9">
      <c r="B9" s="4"/>
      <c r="C9" s="5"/>
      <c r="D9" s="4"/>
      <c r="E9" s="4"/>
    </row>
    <row r="10" spans="2:9">
      <c r="B10" s="4"/>
      <c r="C10" s="14" t="s">
        <v>0</v>
      </c>
    </row>
    <row r="11" spans="2:9" ht="13.5" thickBot="1">
      <c r="B11" s="4"/>
      <c r="C11" s="9" t="s">
        <v>1</v>
      </c>
    </row>
    <row r="12" spans="2:9" ht="13.5" thickBot="1">
      <c r="B12" s="4"/>
      <c r="C12" s="9"/>
      <c r="D12" s="121" t="s">
        <v>56</v>
      </c>
      <c r="E12" s="122"/>
      <c r="F12" s="123"/>
      <c r="G12" s="130" t="s">
        <v>57</v>
      </c>
      <c r="H12" s="124"/>
      <c r="I12" s="125"/>
    </row>
    <row r="13" spans="2:9" ht="13.5" thickBot="1">
      <c r="B13" s="38" t="s">
        <v>2</v>
      </c>
      <c r="C13" s="39" t="s">
        <v>3</v>
      </c>
      <c r="D13" s="56" t="s">
        <v>58</v>
      </c>
      <c r="E13" s="57" t="s">
        <v>59</v>
      </c>
      <c r="F13" s="67" t="s">
        <v>60</v>
      </c>
      <c r="G13" s="134" t="s">
        <v>58</v>
      </c>
      <c r="H13" s="58" t="s">
        <v>59</v>
      </c>
      <c r="I13" s="59" t="s">
        <v>60</v>
      </c>
    </row>
    <row r="14" spans="2:9" ht="25.5">
      <c r="B14" s="94" t="s">
        <v>4</v>
      </c>
      <c r="C14" s="95" t="s">
        <v>43</v>
      </c>
      <c r="D14" s="131">
        <f>D15+D18+D21+D22+D23+D24+D25+D26+D27</f>
        <v>0</v>
      </c>
      <c r="E14" s="132">
        <f t="shared" ref="E14:I14" si="0">E15+E18+E21+E22+E23+E24+E25+E26+E27</f>
        <v>0</v>
      </c>
      <c r="F14" s="133">
        <f t="shared" si="0"/>
        <v>0</v>
      </c>
      <c r="G14" s="131">
        <f t="shared" si="0"/>
        <v>0</v>
      </c>
      <c r="H14" s="132">
        <f t="shared" si="0"/>
        <v>0</v>
      </c>
      <c r="I14" s="133">
        <f t="shared" si="0"/>
        <v>0</v>
      </c>
    </row>
    <row r="15" spans="2:9">
      <c r="B15" s="96" t="s">
        <v>5</v>
      </c>
      <c r="C15" s="97" t="s">
        <v>6</v>
      </c>
      <c r="D15" s="78">
        <f>D16+D17</f>
        <v>0</v>
      </c>
      <c r="E15" s="21">
        <f t="shared" ref="E15:I15" si="1">E16+E17</f>
        <v>0</v>
      </c>
      <c r="F15" s="79">
        <f t="shared" si="1"/>
        <v>0</v>
      </c>
      <c r="G15" s="78">
        <f t="shared" si="1"/>
        <v>0</v>
      </c>
      <c r="H15" s="21">
        <f t="shared" si="1"/>
        <v>0</v>
      </c>
      <c r="I15" s="79">
        <f t="shared" si="1"/>
        <v>0</v>
      </c>
    </row>
    <row r="16" spans="2:9">
      <c r="B16" s="98" t="s">
        <v>44</v>
      </c>
      <c r="C16" s="99" t="s">
        <v>7</v>
      </c>
      <c r="D16" s="80"/>
      <c r="E16" s="22"/>
      <c r="F16" s="81"/>
      <c r="G16" s="87"/>
      <c r="H16" s="23"/>
      <c r="I16" s="88"/>
    </row>
    <row r="17" spans="2:9">
      <c r="B17" s="98" t="s">
        <v>45</v>
      </c>
      <c r="C17" s="100" t="s">
        <v>8</v>
      </c>
      <c r="D17" s="80"/>
      <c r="E17" s="22"/>
      <c r="F17" s="81"/>
      <c r="G17" s="87"/>
      <c r="H17" s="23"/>
      <c r="I17" s="88"/>
    </row>
    <row r="18" spans="2:9">
      <c r="B18" s="98" t="s">
        <v>46</v>
      </c>
      <c r="C18" s="99" t="s">
        <v>9</v>
      </c>
      <c r="D18" s="78">
        <f>D19+D20</f>
        <v>0</v>
      </c>
      <c r="E18" s="21">
        <f t="shared" ref="E18:I18" si="2">E19+E20</f>
        <v>0</v>
      </c>
      <c r="F18" s="79">
        <f t="shared" si="2"/>
        <v>0</v>
      </c>
      <c r="G18" s="78">
        <f t="shared" si="2"/>
        <v>0</v>
      </c>
      <c r="H18" s="21">
        <f t="shared" si="2"/>
        <v>0</v>
      </c>
      <c r="I18" s="79">
        <f t="shared" si="2"/>
        <v>0</v>
      </c>
    </row>
    <row r="19" spans="2:9">
      <c r="B19" s="98" t="s">
        <v>47</v>
      </c>
      <c r="C19" s="99" t="s">
        <v>10</v>
      </c>
      <c r="D19" s="80"/>
      <c r="E19" s="22"/>
      <c r="F19" s="81"/>
      <c r="G19" s="87"/>
      <c r="H19" s="23"/>
      <c r="I19" s="88"/>
    </row>
    <row r="20" spans="2:9">
      <c r="B20" s="98" t="s">
        <v>48</v>
      </c>
      <c r="C20" s="99" t="s">
        <v>11</v>
      </c>
      <c r="D20" s="80"/>
      <c r="E20" s="22"/>
      <c r="F20" s="81"/>
      <c r="G20" s="87"/>
      <c r="H20" s="23"/>
      <c r="I20" s="88"/>
    </row>
    <row r="21" spans="2:9">
      <c r="B21" s="98" t="s">
        <v>49</v>
      </c>
      <c r="C21" s="99" t="s">
        <v>12</v>
      </c>
      <c r="D21" s="80"/>
      <c r="E21" s="22"/>
      <c r="F21" s="81"/>
      <c r="G21" s="87"/>
      <c r="H21" s="23"/>
      <c r="I21" s="88"/>
    </row>
    <row r="22" spans="2:9">
      <c r="B22" s="98" t="s">
        <v>50</v>
      </c>
      <c r="C22" s="99" t="s">
        <v>13</v>
      </c>
      <c r="D22" s="80"/>
      <c r="E22" s="22"/>
      <c r="F22" s="81"/>
      <c r="G22" s="87"/>
      <c r="H22" s="23"/>
      <c r="I22" s="88"/>
    </row>
    <row r="23" spans="2:9">
      <c r="B23" s="98" t="s">
        <v>51</v>
      </c>
      <c r="C23" s="101" t="s">
        <v>14</v>
      </c>
      <c r="D23" s="80"/>
      <c r="E23" s="22"/>
      <c r="F23" s="81"/>
      <c r="G23" s="87"/>
      <c r="H23" s="23"/>
      <c r="I23" s="88"/>
    </row>
    <row r="24" spans="2:9" ht="25.5">
      <c r="B24" s="98" t="s">
        <v>52</v>
      </c>
      <c r="C24" s="101" t="s">
        <v>15</v>
      </c>
      <c r="D24" s="80"/>
      <c r="E24" s="22"/>
      <c r="F24" s="81"/>
      <c r="G24" s="87"/>
      <c r="H24" s="23"/>
      <c r="I24" s="88"/>
    </row>
    <row r="25" spans="2:9" s="12" customFormat="1">
      <c r="B25" s="98" t="s">
        <v>53</v>
      </c>
      <c r="C25" s="102" t="s">
        <v>16</v>
      </c>
      <c r="D25" s="80"/>
      <c r="E25" s="22"/>
      <c r="F25" s="82"/>
      <c r="G25" s="89"/>
      <c r="H25" s="24"/>
      <c r="I25" s="90"/>
    </row>
    <row r="26" spans="2:9">
      <c r="B26" s="98" t="s">
        <v>54</v>
      </c>
      <c r="C26" s="102" t="s">
        <v>17</v>
      </c>
      <c r="D26" s="80"/>
      <c r="E26" s="25"/>
      <c r="F26" s="83"/>
      <c r="G26" s="87"/>
      <c r="H26" s="23"/>
      <c r="I26" s="88"/>
    </row>
    <row r="27" spans="2:9" ht="16.149999999999999" customHeight="1" thickBot="1">
      <c r="B27" s="103" t="s">
        <v>18</v>
      </c>
      <c r="C27" s="104" t="s">
        <v>19</v>
      </c>
      <c r="D27" s="84"/>
      <c r="E27" s="85"/>
      <c r="F27" s="86"/>
      <c r="G27" s="91"/>
      <c r="H27" s="92"/>
      <c r="I27" s="93"/>
    </row>
    <row r="28" spans="2:9" s="75" customFormat="1" ht="16.149999999999999" customHeight="1" thickBot="1">
      <c r="B28" s="70"/>
      <c r="C28" s="71"/>
      <c r="D28" s="72"/>
      <c r="E28" s="73"/>
      <c r="F28" s="74"/>
      <c r="G28" s="74"/>
      <c r="H28" s="74"/>
      <c r="I28" s="74"/>
    </row>
    <row r="29" spans="2:9" ht="13.5" thickBot="1">
      <c r="B29" s="105"/>
      <c r="C29" s="112"/>
      <c r="D29" s="121" t="s">
        <v>56</v>
      </c>
      <c r="E29" s="122"/>
      <c r="F29" s="123"/>
      <c r="G29" s="124" t="s">
        <v>57</v>
      </c>
      <c r="H29" s="124"/>
      <c r="I29" s="125"/>
    </row>
    <row r="30" spans="2:9" ht="13.5" thickBot="1">
      <c r="B30" s="106" t="s">
        <v>2</v>
      </c>
      <c r="C30" s="29" t="s">
        <v>3</v>
      </c>
      <c r="D30" s="56" t="s">
        <v>58</v>
      </c>
      <c r="E30" s="57" t="s">
        <v>59</v>
      </c>
      <c r="F30" s="67" t="s">
        <v>60</v>
      </c>
      <c r="G30" s="61" t="s">
        <v>58</v>
      </c>
      <c r="H30" s="58" t="s">
        <v>59</v>
      </c>
      <c r="I30" s="59" t="s">
        <v>60</v>
      </c>
    </row>
    <row r="31" spans="2:9">
      <c r="B31" s="106" t="s">
        <v>4</v>
      </c>
      <c r="C31" s="76" t="s">
        <v>20</v>
      </c>
      <c r="D31" s="126">
        <v>1</v>
      </c>
      <c r="E31" s="127">
        <v>1</v>
      </c>
      <c r="F31" s="128">
        <v>1</v>
      </c>
      <c r="G31" s="129">
        <v>1</v>
      </c>
      <c r="H31" s="127">
        <v>1</v>
      </c>
      <c r="I31" s="128">
        <v>1</v>
      </c>
    </row>
    <row r="32" spans="2:9">
      <c r="B32" s="106" t="s">
        <v>18</v>
      </c>
      <c r="C32" s="29" t="s">
        <v>21</v>
      </c>
      <c r="D32" s="118">
        <f>+IF(D31=1,50000,IF(D31=2,125000,IF(D31=3,150000,"Neteisingai įrašyta klasė")))</f>
        <v>50000</v>
      </c>
      <c r="E32" s="18">
        <f t="shared" ref="E32:I32" si="3">+IF(E31=1,50000,IF(E31=2,125000,IF(E31=3,150000,"Neteisingai įrašyta klasė")))</f>
        <v>50000</v>
      </c>
      <c r="F32" s="107">
        <f t="shared" si="3"/>
        <v>50000</v>
      </c>
      <c r="G32" s="115">
        <f t="shared" si="3"/>
        <v>50000</v>
      </c>
      <c r="H32" s="18">
        <f t="shared" si="3"/>
        <v>50000</v>
      </c>
      <c r="I32" s="107">
        <f t="shared" si="3"/>
        <v>50000</v>
      </c>
    </row>
    <row r="33" spans="2:9">
      <c r="B33" s="106" t="s">
        <v>22</v>
      </c>
      <c r="C33" s="29" t="s">
        <v>23</v>
      </c>
      <c r="D33" s="119">
        <f>'2 lentelė'!D8</f>
        <v>0</v>
      </c>
      <c r="E33" s="19">
        <f>'2 lentelė'!E8</f>
        <v>0</v>
      </c>
      <c r="F33" s="108">
        <f>'2 lentelė'!F8</f>
        <v>0</v>
      </c>
      <c r="G33" s="116">
        <f>'2 lentelė'!G8</f>
        <v>0</v>
      </c>
      <c r="H33" s="19">
        <f>'2 lentelė'!H8</f>
        <v>0</v>
      </c>
      <c r="I33" s="108">
        <f>'2 lentelė'!I8</f>
        <v>0</v>
      </c>
    </row>
    <row r="34" spans="2:9">
      <c r="B34" s="106" t="s">
        <v>24</v>
      </c>
      <c r="C34" s="29" t="s">
        <v>25</v>
      </c>
      <c r="D34" s="118">
        <f>IF(D33&gt;D32,D33,D32)</f>
        <v>50000</v>
      </c>
      <c r="E34" s="18">
        <f t="shared" ref="E34:I34" si="4">IF(E33&gt;E32,E33,E32)</f>
        <v>50000</v>
      </c>
      <c r="F34" s="107">
        <f t="shared" si="4"/>
        <v>50000</v>
      </c>
      <c r="G34" s="115">
        <f t="shared" si="4"/>
        <v>50000</v>
      </c>
      <c r="H34" s="18">
        <f t="shared" si="4"/>
        <v>50000</v>
      </c>
      <c r="I34" s="107">
        <f t="shared" si="4"/>
        <v>50000</v>
      </c>
    </row>
    <row r="35" spans="2:9">
      <c r="B35" s="94" t="s">
        <v>26</v>
      </c>
      <c r="C35" s="113" t="s">
        <v>27</v>
      </c>
      <c r="D35" s="78">
        <f>D14+D27-D34</f>
        <v>-50000</v>
      </c>
      <c r="E35" s="21">
        <f t="shared" ref="E35:I35" si="5">E14+E27-E34</f>
        <v>-50000</v>
      </c>
      <c r="F35" s="79">
        <f t="shared" si="5"/>
        <v>-50000</v>
      </c>
      <c r="G35" s="77">
        <f t="shared" si="5"/>
        <v>-50000</v>
      </c>
      <c r="H35" s="21">
        <f t="shared" si="5"/>
        <v>-50000</v>
      </c>
      <c r="I35" s="79">
        <f t="shared" si="5"/>
        <v>-50000</v>
      </c>
    </row>
    <row r="36" spans="2:9" ht="13.5" thickBot="1">
      <c r="B36" s="109" t="s">
        <v>28</v>
      </c>
      <c r="C36" s="114" t="s">
        <v>29</v>
      </c>
      <c r="D36" s="120">
        <f>+D14/D34</f>
        <v>0</v>
      </c>
      <c r="E36" s="110">
        <f t="shared" ref="E36:I36" si="6">+E14/E34</f>
        <v>0</v>
      </c>
      <c r="F36" s="111">
        <f t="shared" si="6"/>
        <v>0</v>
      </c>
      <c r="G36" s="117">
        <f t="shared" si="6"/>
        <v>0</v>
      </c>
      <c r="H36" s="110">
        <f t="shared" si="6"/>
        <v>0</v>
      </c>
      <c r="I36" s="111">
        <f t="shared" si="6"/>
        <v>0</v>
      </c>
    </row>
    <row r="37" spans="2:9">
      <c r="B37" s="4"/>
      <c r="C37" s="2"/>
    </row>
    <row r="39" spans="2:9">
      <c r="B39" s="13"/>
      <c r="C39" s="27" t="s">
        <v>30</v>
      </c>
    </row>
    <row r="40" spans="2:9">
      <c r="B40" s="17"/>
      <c r="C40" s="28"/>
    </row>
  </sheetData>
  <sheetProtection selectLockedCells="1"/>
  <mergeCells count="5">
    <mergeCell ref="C39:C40"/>
    <mergeCell ref="D12:F12"/>
    <mergeCell ref="G12:I12"/>
    <mergeCell ref="D29:F29"/>
    <mergeCell ref="G29:I29"/>
  </mergeCells>
  <dataValidations count="1">
    <dataValidation type="list" allowBlank="1" showInputMessage="1" showErrorMessage="1" sqref="D31:I31" xr:uid="{59B1DB40-14F3-4010-B15C-2CD337149FFD}">
      <formula1>$G$1:$G$3</formula1>
    </dataValidation>
  </dataValidations>
  <pageMargins left="0.23622047244094491" right="0.23622047244094491" top="0.74803149606299213" bottom="0.74803149606299213" header="0.31496062992125984" footer="0.31496062992125984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B6AC-7C42-400C-8A2D-EBAEA7134201}">
  <dimension ref="A1:I14"/>
  <sheetViews>
    <sheetView zoomScaleNormal="100" workbookViewId="0">
      <selection activeCell="C23" sqref="C23"/>
    </sheetView>
  </sheetViews>
  <sheetFormatPr defaultColWidth="9.140625" defaultRowHeight="12.75"/>
  <cols>
    <col min="1" max="1" width="2.5703125" style="7" customWidth="1"/>
    <col min="2" max="2" width="9.28515625" style="7" customWidth="1"/>
    <col min="3" max="3" width="83.85546875" style="7" customWidth="1"/>
    <col min="4" max="4" width="22" style="10" customWidth="1"/>
    <col min="5" max="5" width="19.5703125" style="7" customWidth="1"/>
    <col min="6" max="6" width="21.42578125" style="7" customWidth="1"/>
    <col min="7" max="7" width="18.28515625" style="7" customWidth="1"/>
    <col min="8" max="8" width="19.42578125" style="7" customWidth="1"/>
    <col min="9" max="9" width="18.7109375" style="7" customWidth="1"/>
    <col min="10" max="16384" width="9.140625" style="7"/>
  </cols>
  <sheetData>
    <row r="1" spans="1:9">
      <c r="A1" s="3"/>
      <c r="B1" s="4"/>
      <c r="C1" s="5"/>
      <c r="D1" s="6"/>
    </row>
    <row r="2" spans="1:9" ht="25.5">
      <c r="A2" s="3"/>
      <c r="B2" s="4"/>
      <c r="C2" s="5" t="s">
        <v>31</v>
      </c>
      <c r="D2" s="6"/>
    </row>
    <row r="3" spans="1:9">
      <c r="A3" s="3"/>
      <c r="B3" s="4"/>
      <c r="C3" s="5"/>
      <c r="D3" s="6"/>
    </row>
    <row r="4" spans="1:9">
      <c r="A4" s="3"/>
      <c r="B4" s="4"/>
      <c r="C4" s="16" t="s">
        <v>0</v>
      </c>
      <c r="D4" s="8"/>
    </row>
    <row r="5" spans="1:9" ht="13.5" thickBot="1">
      <c r="A5" s="3"/>
      <c r="B5" s="4"/>
      <c r="C5" s="9" t="s">
        <v>1</v>
      </c>
      <c r="D5" s="8"/>
    </row>
    <row r="6" spans="1:9" ht="13.5" thickBot="1">
      <c r="A6" s="3"/>
      <c r="B6" s="4"/>
      <c r="C6" s="9"/>
      <c r="D6" s="49" t="s">
        <v>56</v>
      </c>
      <c r="E6" s="50"/>
      <c r="F6" s="66"/>
      <c r="G6" s="60" t="s">
        <v>57</v>
      </c>
      <c r="H6" s="51"/>
      <c r="I6" s="52"/>
    </row>
    <row r="7" spans="1:9" ht="13.5" thickBot="1">
      <c r="A7" s="3"/>
      <c r="B7" s="38" t="s">
        <v>2</v>
      </c>
      <c r="C7" s="39" t="s">
        <v>3</v>
      </c>
      <c r="D7" s="56" t="s">
        <v>58</v>
      </c>
      <c r="E7" s="57" t="s">
        <v>59</v>
      </c>
      <c r="F7" s="67" t="s">
        <v>60</v>
      </c>
      <c r="G7" s="61" t="s">
        <v>58</v>
      </c>
      <c r="H7" s="58" t="s">
        <v>59</v>
      </c>
      <c r="I7" s="59" t="s">
        <v>60</v>
      </c>
    </row>
    <row r="8" spans="1:9">
      <c r="B8" s="40" t="s">
        <v>4</v>
      </c>
      <c r="C8" s="41" t="s">
        <v>32</v>
      </c>
      <c r="D8" s="53">
        <f>(D9+D10)/4</f>
        <v>0</v>
      </c>
      <c r="E8" s="54">
        <f t="shared" ref="E8:I8" si="0">(E9+E10)/4</f>
        <v>0</v>
      </c>
      <c r="F8" s="55">
        <f t="shared" si="0"/>
        <v>0</v>
      </c>
      <c r="G8" s="62">
        <f t="shared" si="0"/>
        <v>0</v>
      </c>
      <c r="H8" s="54">
        <f t="shared" si="0"/>
        <v>0</v>
      </c>
      <c r="I8" s="55">
        <f t="shared" si="0"/>
        <v>0</v>
      </c>
    </row>
    <row r="9" spans="1:9">
      <c r="B9" s="40" t="s">
        <v>18</v>
      </c>
      <c r="C9" s="42" t="s">
        <v>33</v>
      </c>
      <c r="D9" s="32"/>
      <c r="E9" s="20"/>
      <c r="F9" s="68"/>
      <c r="G9" s="63"/>
      <c r="H9" s="26"/>
      <c r="I9" s="33"/>
    </row>
    <row r="10" spans="1:9">
      <c r="B10" s="43">
        <v>3</v>
      </c>
      <c r="C10" s="44" t="s">
        <v>34</v>
      </c>
      <c r="D10" s="30">
        <f>D11+D12+D13+D14</f>
        <v>0</v>
      </c>
      <c r="E10" s="15">
        <f t="shared" ref="E10:I10" si="1">E11+E12+E13+E14</f>
        <v>0</v>
      </c>
      <c r="F10" s="31">
        <f t="shared" si="1"/>
        <v>0</v>
      </c>
      <c r="G10" s="64">
        <f t="shared" si="1"/>
        <v>0</v>
      </c>
      <c r="H10" s="15">
        <f t="shared" si="1"/>
        <v>0</v>
      </c>
      <c r="I10" s="31">
        <f t="shared" si="1"/>
        <v>0</v>
      </c>
    </row>
    <row r="11" spans="1:9" ht="25.5">
      <c r="B11" s="45" t="s">
        <v>35</v>
      </c>
      <c r="C11" s="46" t="s">
        <v>36</v>
      </c>
      <c r="D11" s="32"/>
      <c r="E11" s="20"/>
      <c r="F11" s="68"/>
      <c r="G11" s="63"/>
      <c r="H11" s="26"/>
      <c r="I11" s="33"/>
    </row>
    <row r="12" spans="1:9">
      <c r="B12" s="45" t="s">
        <v>37</v>
      </c>
      <c r="C12" s="46" t="s">
        <v>38</v>
      </c>
      <c r="D12" s="32"/>
      <c r="E12" s="20"/>
      <c r="F12" s="68"/>
      <c r="G12" s="63"/>
      <c r="H12" s="26"/>
      <c r="I12" s="33"/>
    </row>
    <row r="13" spans="1:9" ht="25.5">
      <c r="B13" s="45" t="s">
        <v>39</v>
      </c>
      <c r="C13" s="46" t="s">
        <v>40</v>
      </c>
      <c r="D13" s="32"/>
      <c r="E13" s="20"/>
      <c r="F13" s="68"/>
      <c r="G13" s="63"/>
      <c r="H13" s="26"/>
      <c r="I13" s="33"/>
    </row>
    <row r="14" spans="1:9" ht="13.5" thickBot="1">
      <c r="B14" s="47" t="s">
        <v>41</v>
      </c>
      <c r="C14" s="48" t="s">
        <v>42</v>
      </c>
      <c r="D14" s="34"/>
      <c r="E14" s="35"/>
      <c r="F14" s="69"/>
      <c r="G14" s="65"/>
      <c r="H14" s="36"/>
      <c r="I14" s="37"/>
    </row>
  </sheetData>
  <sheetProtection selectLockedCells="1"/>
  <mergeCells count="2">
    <mergeCell ref="D6:F6"/>
    <mergeCell ref="G6:I6"/>
  </mergeCells>
  <phoneticPr fontId="4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 lentelė</vt:lpstr>
      <vt:lpstr>2 lentelė</vt:lpstr>
      <vt:lpstr>'1 lentelė'!Print_Area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2025-05-05T09:41:47Z</dcterms:created>
  <dcterms:modified xsi:type="dcterms:W3CDTF">2025-05-05T09:41:50Z</dcterms:modified>
  <cp:category/>
  <cp:contentStatus/>
</cp:coreProperties>
</file>