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portal.lb.lt/lb/kmd/Darbas su kitais/BANKU_VEIKLOS_REZULTATAI/2026 Q2/01 Check Balansai i www/"/>
    </mc:Choice>
  </mc:AlternateContent>
  <xr:revisionPtr revIDLastSave="0" documentId="13_ncr:20000001_{EDC824B0-69ED-415E-8EBC-C07278FC9BC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44" i="2" l="1"/>
</calcChain>
</file>

<file path=xl/sharedStrings.xml><?xml version="1.0" encoding="utf-8"?>
<sst xmlns="http://schemas.openxmlformats.org/spreadsheetml/2006/main" count="77" uniqueCount="67">
  <si>
    <t>Palūkanų pajamos</t>
  </si>
  <si>
    <t>Prekybai laikomas finansinis turtas</t>
  </si>
  <si>
    <t>Neprekybinis finansinis turtas, privalomai vertinamas tikrąja verte, kurios pokyčiai pripažįstami pelno (nuostolių) ataskaitoje</t>
  </si>
  <si>
    <t>Finansinis turtas, vertinamas tikrąja verte, kurios pokyčiai pripažįstami pelno (nuostolių) ataskaitoje</t>
  </si>
  <si>
    <t>Finansinis turtas, vertinamas tikrąja verte, kurios pokyčiai pripažįstami kitomis bendrosiomis pajamomis</t>
  </si>
  <si>
    <t>Amortizuota savikaina vertinamas finansinis turtas</t>
  </si>
  <si>
    <t>Išvestinės finansinės priemonės. Apsidraudimas nuo palūkanų normos rizikos</t>
  </si>
  <si>
    <t>Kitas turtas</t>
  </si>
  <si>
    <t>Įsipareigojimų palūkanų pajamos</t>
  </si>
  <si>
    <t>(Palūkanų išlaidos)</t>
  </si>
  <si>
    <t>(Prekybai laikomi finansiniai įsipareigojimai)</t>
  </si>
  <si>
    <t>(Finansiniai įsipareigojimai, vertinami tikrąja verte, kurios pokyčiai pripažįstami pelno (nuostolių) ataskaitoje)</t>
  </si>
  <si>
    <t>(Amortizuota savikaina vertinami finansiniai įsipareigojimai)</t>
  </si>
  <si>
    <t>(Išvestinės finansinės priemonės. Apsidraudimas nuo palūkanų normos rizikos)</t>
  </si>
  <si>
    <t>(Kiti įsipareigojimai)</t>
  </si>
  <si>
    <t>(Turto palūkanų išlaidos)</t>
  </si>
  <si>
    <t>(Išlaidos akciniam kapitalui, apmokamam pareikalavus)</t>
  </si>
  <si>
    <t>Dividendų pajamos</t>
  </si>
  <si>
    <t>Investicijos į patronuojamąsias įmones, bendrąsias įmones ir asocijuotąsias įmones, apskaitomos taikant kitą nei nuosavybės metodą</t>
  </si>
  <si>
    <t>Paslaugų ir komisinių pajamos</t>
  </si>
  <si>
    <t>(Paslaugų ir komisinių išlaidos)</t>
  </si>
  <si>
    <t>Pelnas arba (-) nuostoliai dėl finansinio turto ir įsipareigojimų, nevertinamų tikrąja verte, kurios pokyčiai pripažįstami pelno (nuostolių) ataskaitoje, grynoji suma</t>
  </si>
  <si>
    <t>Amortizuota savikaina vertinami finansiniai įsipareigojimai</t>
  </si>
  <si>
    <t>Kita</t>
  </si>
  <si>
    <t>Pelnas arba (-) nuostoliai dėl prekybai laikomo finansinio turto ir įsipareigojimų, grynoji suma</t>
  </si>
  <si>
    <t>Pelnas arba (–) nuostoliai dėl neprekybinio finansinio turto, privalomai vertinamo tikrąja verte, kurios pokyčiai pripažįstami pelno (nuostolių) ataskaitoje, grynoji suma</t>
  </si>
  <si>
    <t>Pelnas arba (-) nuostoliai dėl finansinio turto ir įsipareigojimų, vertinamų tikrąja verte, kurios pokyčiai pripažįstami pelno (nuostolių) ataskaitoje, grynoji suma</t>
  </si>
  <si>
    <t>Pelnas arba (-) nuostoliai dėl apsidraudimo apskaitos, grynoji suma</t>
  </si>
  <si>
    <t>Valiutų keitimo kursų skirtumai [pelnas arba (-) nuostoliai], grynoji suma</t>
  </si>
  <si>
    <t>Pelnas arba (-) nuostoliai dėl nefinansinio turto, išskyrus laikomą parduoti, pripažinimo nutraukimo, grynoji suma</t>
  </si>
  <si>
    <t>Kitos veiklos pajamos</t>
  </si>
  <si>
    <t>(Kitos veiklos išlaidos)</t>
  </si>
  <si>
    <t>IŠ VISO VEIKLOS PAJAMŲ, GRYNOJI SUMA</t>
  </si>
  <si>
    <t>(Administracinės išlaidos)</t>
  </si>
  <si>
    <t>(Personalo išlaidos)</t>
  </si>
  <si>
    <t>(Kitos administracinės išlaidos)</t>
  </si>
  <si>
    <t>(Nusidėvėjimas)</t>
  </si>
  <si>
    <t>(Nekilnojamasis turtas, įranga ir įrengimai)</t>
  </si>
  <si>
    <t>(Investicinis turtas)</t>
  </si>
  <si>
    <t>(Kitas nematerialusis turtas)</t>
  </si>
  <si>
    <t>Pakeitimo pelnas arba (–) nuostoliai, grynoji suma</t>
  </si>
  <si>
    <t>(Atidėjiniai arba (-) atidėjinių panaikinimas)</t>
  </si>
  <si>
    <t>(Suteikti įsipareigojimai (kreditavimo) ir garantijos)</t>
  </si>
  <si>
    <t>(Kiti atidėjiniai)</t>
  </si>
  <si>
    <t>(Finansinio turto, nevertinamo tikrąja verte, kurios pokyčiai pripažįstami pelno (nuostolių) ataskaitoje, vertės sumažėjimas arba (-) vertės atkūrimas )</t>
  </si>
  <si>
    <t>(Finansinis turtas, vertinamas tikrąja verte, kurios pokyčiai pripažįstami kitomis bendrosiomis pajamomis)</t>
  </si>
  <si>
    <t>(Amortizuota savikaina vertinamas finansinis turtas)</t>
  </si>
  <si>
    <t>(Investicijų į patronuojamąsias įmones, bendrąsias įmones ir asocijuotąsias įmones vertės sumažėjimas arba (-) vertės atkūrimas)</t>
  </si>
  <si>
    <t>(Nefinansinio turto vertės sumažėjimas arba (-) vertės atkūrimas)</t>
  </si>
  <si>
    <t>(Prestižas)</t>
  </si>
  <si>
    <t>(Kita)</t>
  </si>
  <si>
    <t>Neigiamas prestižas, pripažįstamas pelno (nuostolių) ataskaitoje</t>
  </si>
  <si>
    <t>Investicijų į patronuojamąsias įmones, bendrąsias įmones ir asocijuotąsias įmones pelno arba (-) nuostolių dalis</t>
  </si>
  <si>
    <t>Pelnas arba (-) nuostoliai dėl ilgalaikio turto ir perleidžiamų turto grupių, priskiriamų prie laikomų parduoti, neatitinkančių nutrauktos veiklos kriterijų</t>
  </si>
  <si>
    <t>TĘSIAMOS VEIKLOS PELNAS ARBA (-) NUOSTOLIAI PRIEŠ APMOKESTINIMĄ</t>
  </si>
  <si>
    <t>(Mokesčių išlaidos arba (-) pajamos, susijusios su tęsiamos veiklos pelnu arba nuostoliais)</t>
  </si>
  <si>
    <t>TĘSIAMOS VEIKLOS PELNAS ARBA (-) NUOSTOLIAI ATSKAIČIUS MOKESČIUS</t>
  </si>
  <si>
    <t>Nutrauktos veiklos pelnas arba (-) nuostoliai atskaičius mokesčius</t>
  </si>
  <si>
    <t>Nutrauktos veiklos pelnas arba (-) nuostoliai prieš apmokestinimą</t>
  </si>
  <si>
    <t>(Mokesčių išlaidos arba (-) pajamos, susijusios su nutraukta veikla)</t>
  </si>
  <si>
    <t>METŲ PELNAS ARBA (-) NUOSTOLIAI</t>
  </si>
  <si>
    <t>Priskirtini mažumos daliai [nekontroliuojamoms dalims]</t>
  </si>
  <si>
    <t>Priskirtini patronuojančiosios įmonės savininkams</t>
  </si>
  <si>
    <t>Konsoliduotos Lietuvoje veikiančių komercinių bankų ir užsienio bankų skyrių pelno (nuostolio) ataskaita (tūkst. Eur)</t>
  </si>
  <si>
    <t>(Piniginiai įnašai į pertvarkymo fondus ir indėlių garantijų sistemas)</t>
  </si>
  <si>
    <t>(Mokėjimo įsipareigojimai pertvarkymo fondų ir indėlių garantijų sistemų atžvilgiu)</t>
  </si>
  <si>
    <t xml:space="preserve">Pelnas arba (-) nuostoliai dėl investicijų į patronuojamąsias įmones, bendrąsias įmones ir asocijuotąsias įmones pripažinimo nutraukimo, grynoji suma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</si>
</sst>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8"/>
      <color rgb="FF000000"/>
      <name val="Verdana"/>
      <family val="2"/>
      <charset val="186"/>
    </font>
    <font>
      <sz val="8"/>
      <color theme="1"/>
      <name val="Verdana"/>
      <family val="2"/>
      <charset val="186"/>
    </font>
    <font>
      <b/>
      <sz val="10"/>
      <color rgb="FF00000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rgb="FF00B07D"/>
      <name val="Verdana"/>
      <family val="2"/>
      <charset val="186"/>
    </font>
    <font>
      <b/>
      <sz val="9"/>
      <color theme="0"/>
      <name val="Verdana"/>
      <family val="2"/>
      <charset val="186"/>
    </font>
    <font>
      <sz val="18"/>
      <color theme="3"/>
      <name val="Cambria"/>
      <family val="2"/>
      <charset val="186"/>
      <scheme val="major"/>
    </font>
    <font>
      <sz val="11"/>
      <color rgb="FF9C5700"/>
      <name val="Calibri"/>
      <family val="2"/>
      <charset val="186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7D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33" borderId="0" xfId="0" applyFont="1" applyFill="1" applyAlignment="1">
      <alignment horizontal="left" wrapText="1" readingOrder="1"/>
    </xf>
    <xf numFmtId="0" fontId="20" fillId="33" borderId="0" xfId="0" applyFont="1" applyFill="1" applyAlignment="1">
      <alignment readingOrder="1"/>
    </xf>
    <xf numFmtId="0" fontId="21" fillId="33" borderId="0" xfId="0" applyFont="1" applyFill="1"/>
    <xf numFmtId="0" fontId="22" fillId="33" borderId="0" xfId="0" applyFont="1" applyFill="1" applyAlignment="1">
      <alignment readingOrder="1"/>
    </xf>
    <xf numFmtId="14" fontId="23" fillId="35" borderId="0" xfId="0" applyNumberFormat="1" applyFont="1" applyFill="1" applyAlignment="1">
      <alignment readingOrder="1"/>
    </xf>
    <xf numFmtId="14" fontId="23" fillId="35" borderId="0" xfId="0" applyNumberFormat="1" applyFont="1" applyFill="1" applyAlignment="1">
      <alignment vertical="center" readingOrder="1"/>
    </xf>
    <xf numFmtId="14" fontId="23" fillId="35" borderId="0" xfId="0" applyNumberFormat="1" applyFont="1" applyFill="1" applyAlignment="1">
      <alignment vertical="center" wrapText="1" readingOrder="1"/>
    </xf>
    <xf numFmtId="0" fontId="20" fillId="33" borderId="0" xfId="0" applyFont="1" applyFill="1" applyAlignment="1">
      <alignment horizontal="left" wrapText="1" readingOrder="1"/>
    </xf>
    <xf numFmtId="0" fontId="21" fillId="34" borderId="0" xfId="0" applyFont="1" applyFill="1"/>
    <xf numFmtId="0" fontId="18" fillId="33" borderId="0" xfId="0" applyFont="1" applyFill="1" applyAlignment="1">
      <alignment horizontal="right" vertical="center" wrapText="1" readingOrder="1"/>
    </xf>
    <xf numFmtId="0" fontId="18" fillId="34" borderId="0" xfId="0" applyFont="1" applyFill="1" applyAlignment="1">
      <alignment horizontal="right" vertical="center" wrapText="1" readingOrder="1"/>
    </xf>
    <xf numFmtId="0" fontId="19" fillId="33" borderId="0" xfId="0" applyFont="1" applyFill="1" applyAlignment="1">
      <alignment vertical="center" readingOrder="1"/>
    </xf>
    <xf numFmtId="0" fontId="19" fillId="33" borderId="0" xfId="0" applyFont="1" applyFill="1" applyAlignment="1">
      <alignment horizontal="right" vertical="center" wrapText="1" readingOrder="1"/>
    </xf>
    <xf numFmtId="0" fontId="19" fillId="34" borderId="0" xfId="0" applyFont="1" applyFill="1" applyAlignment="1">
      <alignment horizontal="right" vertical="center" wrapText="1" readingOrder="1"/>
    </xf>
    <xf numFmtId="0" fontId="19" fillId="33" borderId="0" xfId="0" applyFont="1" applyFill="1"/>
    <xf numFmtId="0" fontId="19" fillId="33" borderId="0" xfId="0" applyFont="1" applyFill="1" applyAlignment="1">
      <alignment vertical="center"/>
    </xf>
    <xf numFmtId="0" fontId="19" fillId="0" borderId="0" xfId="0" applyFont="1"/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4" xr:uid="{F9B42454-F29C-47BD-9F65-3809BC4876AF}"/>
    <cellStyle name="60% - Accent2" xfId="25" builtinId="36" customBuiltin="1"/>
    <cellStyle name="60% - Accent2 2" xfId="45" xr:uid="{318BA8C6-2A79-41D7-8793-C189FC94901F}"/>
    <cellStyle name="60% - Accent3" xfId="29" builtinId="40" customBuiltin="1"/>
    <cellStyle name="60% - Accent3 2" xfId="46" xr:uid="{9B9780A3-46F3-42AD-8371-2FC2D4221980}"/>
    <cellStyle name="60% - Accent4" xfId="33" builtinId="44" customBuiltin="1"/>
    <cellStyle name="60% - Accent4 2" xfId="47" xr:uid="{E8C877D9-2B50-4F4D-B6F0-5F788E625D23}"/>
    <cellStyle name="60% - Accent5" xfId="37" builtinId="48" customBuiltin="1"/>
    <cellStyle name="60% - Accent5 2" xfId="48" xr:uid="{1986FE0C-5B49-4E46-8D98-C2379EEC44B9}"/>
    <cellStyle name="60% - Accent6" xfId="41" builtinId="52" customBuiltin="1"/>
    <cellStyle name="60% - Accent6 2" xfId="49" xr:uid="{E9588A99-E8DD-4959-A747-BFF8316A4F07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3" xr:uid="{02530A4B-9EE8-4C80-BB6D-B9F1E91D420B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itle 2" xfId="42" xr:uid="{0DB02E71-81E3-474E-821C-8BA90FAE3E74}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B0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81"/>
  <sheetViews>
    <sheetView tabSelected="1" topLeftCell="S26" zoomScale="50" zoomScaleNormal="50" workbookViewId="0">
      <selection activeCell="AM38" sqref="AM38"/>
    </sheetView>
  </sheetViews>
  <sheetFormatPr defaultColWidth="9.1796875" defaultRowHeight="13.5" x14ac:dyDescent="0.3"/>
  <cols>
    <col min="1" max="1" width="51.7265625" style="3" customWidth="1"/>
    <col min="2" max="25" width="15.7265625" style="3" customWidth="1"/>
    <col min="26" max="26" width="13.453125" style="3" customWidth="1"/>
    <col min="27" max="27" width="15.7265625" style="3" customWidth="1"/>
    <col min="28" max="35" width="13.453125" style="3" customWidth="1"/>
    <col min="36" max="16384" width="9.1796875" style="3"/>
  </cols>
  <sheetData>
    <row r="1" spans="1:35" x14ac:dyDescent="0.3">
      <c r="A1" s="4" t="s">
        <v>63</v>
      </c>
      <c r="B1" s="2"/>
    </row>
    <row r="2" spans="1:35" x14ac:dyDescent="0.3">
      <c r="A2" s="8"/>
      <c r="B2" s="8"/>
    </row>
    <row r="3" spans="1:35" x14ac:dyDescent="0.3">
      <c r="A3" s="5"/>
      <c r="B3" s="6">
        <v>43191</v>
      </c>
      <c r="C3" s="7">
        <v>43282</v>
      </c>
      <c r="D3" s="7">
        <v>43374</v>
      </c>
      <c r="E3" s="7">
        <v>43466</v>
      </c>
      <c r="F3" s="7">
        <v>43556</v>
      </c>
      <c r="G3" s="7">
        <v>43647</v>
      </c>
      <c r="H3" s="7">
        <v>43739</v>
      </c>
      <c r="I3" s="7">
        <v>43831</v>
      </c>
      <c r="J3" s="7">
        <v>43922</v>
      </c>
      <c r="K3" s="7">
        <v>44013</v>
      </c>
      <c r="L3" s="7">
        <v>44105</v>
      </c>
      <c r="M3" s="7">
        <v>44197</v>
      </c>
      <c r="N3" s="7">
        <v>44287</v>
      </c>
      <c r="O3" s="7">
        <v>44378</v>
      </c>
      <c r="P3" s="7">
        <v>44470</v>
      </c>
      <c r="Q3" s="7">
        <v>44562</v>
      </c>
      <c r="R3" s="7">
        <v>44652</v>
      </c>
      <c r="S3" s="7">
        <v>44743</v>
      </c>
      <c r="T3" s="7">
        <v>44835</v>
      </c>
      <c r="U3" s="7">
        <v>44927</v>
      </c>
      <c r="V3" s="7">
        <v>45017</v>
      </c>
      <c r="W3" s="7">
        <v>45108</v>
      </c>
      <c r="X3" s="7">
        <v>45200</v>
      </c>
      <c r="Y3" s="7">
        <v>45291</v>
      </c>
      <c r="Z3" s="7">
        <v>45382</v>
      </c>
      <c r="AA3" s="7">
        <v>45473</v>
      </c>
      <c r="AB3" s="7">
        <v>45565</v>
      </c>
      <c r="AC3" s="7">
        <v>45657</v>
      </c>
      <c r="AD3" s="7">
        <v>45747</v>
      </c>
      <c r="AE3" s="7">
        <v>45838</v>
      </c>
      <c r="AF3" s="7">
        <v>45930</v>
      </c>
      <c r="AG3" s="7">
        <v>46022</v>
      </c>
      <c r="AH3" s="7">
        <v>46112</v>
      </c>
      <c r="AI3" s="7">
        <v>46203</v>
      </c>
    </row>
    <row r="4" spans="1:35" x14ac:dyDescent="0.3">
      <c r="A4" s="1" t="s">
        <v>0</v>
      </c>
      <c r="B4" s="10">
        <v>127025</v>
      </c>
      <c r="C4" s="10">
        <v>258081</v>
      </c>
      <c r="D4" s="10">
        <v>395780</v>
      </c>
      <c r="E4" s="11">
        <v>535646</v>
      </c>
      <c r="F4" s="12">
        <v>134334</v>
      </c>
      <c r="G4" s="16">
        <v>275819</v>
      </c>
      <c r="H4" s="16">
        <v>419364</v>
      </c>
      <c r="I4" s="16">
        <v>582077</v>
      </c>
      <c r="J4" s="16">
        <v>151214</v>
      </c>
      <c r="K4" s="16">
        <v>304837</v>
      </c>
      <c r="L4" s="16">
        <v>454889</v>
      </c>
      <c r="M4" s="16">
        <v>608295</v>
      </c>
      <c r="N4" s="16">
        <v>156274</v>
      </c>
      <c r="O4" s="16">
        <v>301279</v>
      </c>
      <c r="P4" s="16">
        <v>455157</v>
      </c>
      <c r="Q4" s="16">
        <v>617264</v>
      </c>
      <c r="R4" s="16">
        <v>187496</v>
      </c>
      <c r="S4" s="16">
        <v>358196</v>
      </c>
      <c r="T4" s="16">
        <v>566733</v>
      </c>
      <c r="U4" s="16">
        <v>903004</v>
      </c>
      <c r="V4" s="16">
        <v>474321</v>
      </c>
      <c r="W4" s="16">
        <v>1056601</v>
      </c>
      <c r="X4" s="16">
        <v>1718769</v>
      </c>
      <c r="Y4" s="16">
        <v>2494255</v>
      </c>
      <c r="Z4" s="16">
        <v>766836</v>
      </c>
      <c r="AA4" s="16">
        <v>1547660</v>
      </c>
      <c r="AB4" s="16">
        <v>2347525</v>
      </c>
      <c r="AC4" s="16">
        <v>3134697</v>
      </c>
      <c r="AD4" s="16">
        <v>743694</v>
      </c>
      <c r="AE4" s="16">
        <v>1457588</v>
      </c>
      <c r="AF4" s="16">
        <v>2176743</v>
      </c>
      <c r="AG4" s="16">
        <v>2928726</v>
      </c>
      <c r="AH4" s="16">
        <v>784534</v>
      </c>
      <c r="AI4" s="16">
        <v>1647649</v>
      </c>
    </row>
    <row r="5" spans="1:35" x14ac:dyDescent="0.3">
      <c r="A5" s="1" t="s">
        <v>1</v>
      </c>
      <c r="B5" s="10">
        <v>2429</v>
      </c>
      <c r="C5" s="10">
        <v>4545</v>
      </c>
      <c r="D5" s="10">
        <v>6251</v>
      </c>
      <c r="E5" s="11">
        <v>7597</v>
      </c>
      <c r="F5" s="12">
        <v>1103</v>
      </c>
      <c r="G5" s="16">
        <v>2839</v>
      </c>
      <c r="H5" s="16">
        <v>4322</v>
      </c>
      <c r="I5" s="16">
        <v>5572</v>
      </c>
      <c r="J5" s="16">
        <v>1250</v>
      </c>
      <c r="K5" s="16">
        <v>2609</v>
      </c>
      <c r="L5" s="16">
        <v>3499</v>
      </c>
      <c r="M5" s="16">
        <v>4253</v>
      </c>
      <c r="N5" s="16">
        <v>775</v>
      </c>
      <c r="O5" s="16">
        <v>1491</v>
      </c>
      <c r="P5" s="16">
        <v>2268</v>
      </c>
      <c r="Q5" s="16">
        <v>3197</v>
      </c>
      <c r="R5" s="16">
        <v>1140</v>
      </c>
      <c r="S5" s="16">
        <v>2810</v>
      </c>
      <c r="T5" s="16">
        <v>5483</v>
      </c>
      <c r="U5" s="16">
        <v>8985</v>
      </c>
      <c r="V5" s="16">
        <v>2644</v>
      </c>
      <c r="W5" s="16">
        <v>5121</v>
      </c>
      <c r="X5" s="16">
        <v>7044</v>
      </c>
      <c r="Y5" s="16">
        <v>8830</v>
      </c>
      <c r="Z5" s="16">
        <v>1490</v>
      </c>
      <c r="AA5" s="16">
        <v>3200</v>
      </c>
      <c r="AB5" s="16">
        <v>4919</v>
      </c>
      <c r="AC5" s="16">
        <v>6668</v>
      </c>
      <c r="AD5" s="16">
        <v>1957</v>
      </c>
      <c r="AE5" s="16">
        <v>4101</v>
      </c>
      <c r="AF5" s="16">
        <v>6330</v>
      </c>
      <c r="AG5" s="16">
        <v>8690</v>
      </c>
      <c r="AH5" s="16">
        <v>2665</v>
      </c>
      <c r="AI5" s="16">
        <v>5213</v>
      </c>
    </row>
    <row r="6" spans="1:35" ht="21" x14ac:dyDescent="0.3">
      <c r="A6" s="1" t="s">
        <v>2</v>
      </c>
      <c r="B6" s="10">
        <v>2291</v>
      </c>
      <c r="C6" s="10">
        <v>4680</v>
      </c>
      <c r="D6" s="10">
        <v>7093</v>
      </c>
      <c r="E6" s="11">
        <v>9567</v>
      </c>
      <c r="F6" s="12">
        <v>2601</v>
      </c>
      <c r="G6" s="16">
        <v>5373</v>
      </c>
      <c r="H6" s="16">
        <v>8097</v>
      </c>
      <c r="I6" s="16">
        <v>10976</v>
      </c>
      <c r="J6" s="16">
        <v>1706</v>
      </c>
      <c r="K6" s="16">
        <v>2462</v>
      </c>
      <c r="L6" s="16">
        <v>3272</v>
      </c>
      <c r="M6" s="16">
        <v>4215</v>
      </c>
      <c r="N6" s="16">
        <v>867</v>
      </c>
      <c r="O6" s="16">
        <v>1533</v>
      </c>
      <c r="P6" s="16">
        <v>2196</v>
      </c>
      <c r="Q6" s="16">
        <v>2866</v>
      </c>
      <c r="R6" s="16">
        <v>386</v>
      </c>
      <c r="S6" s="16">
        <v>646</v>
      </c>
      <c r="T6" s="16">
        <v>1078</v>
      </c>
      <c r="U6" s="16">
        <v>5000</v>
      </c>
      <c r="V6" s="16">
        <v>6557</v>
      </c>
      <c r="W6" s="16">
        <v>15416</v>
      </c>
      <c r="X6" s="16">
        <v>25946</v>
      </c>
      <c r="Y6" s="16">
        <v>37710</v>
      </c>
      <c r="Z6" s="16">
        <v>11872</v>
      </c>
      <c r="AA6" s="16">
        <v>23986</v>
      </c>
      <c r="AB6" s="16">
        <v>27516</v>
      </c>
      <c r="AC6" s="16">
        <v>31433</v>
      </c>
      <c r="AD6" s="16">
        <v>4083</v>
      </c>
      <c r="AE6" s="16">
        <v>8651</v>
      </c>
      <c r="AF6" s="16">
        <v>13427</v>
      </c>
      <c r="AG6" s="16">
        <v>18552</v>
      </c>
      <c r="AH6" s="16">
        <v>4880</v>
      </c>
      <c r="AI6" s="16">
        <v>9929</v>
      </c>
    </row>
    <row r="7" spans="1:35" ht="21" x14ac:dyDescent="0.3">
      <c r="A7" s="1" t="s">
        <v>3</v>
      </c>
      <c r="B7" s="10">
        <v>146</v>
      </c>
      <c r="C7" s="10">
        <v>243</v>
      </c>
      <c r="D7" s="10">
        <v>341</v>
      </c>
      <c r="E7" s="11">
        <v>411</v>
      </c>
      <c r="F7" s="12">
        <v>68</v>
      </c>
      <c r="G7" s="16">
        <v>135</v>
      </c>
      <c r="H7" s="16">
        <v>225</v>
      </c>
      <c r="I7" s="16">
        <v>317</v>
      </c>
      <c r="J7" s="16">
        <v>91</v>
      </c>
      <c r="K7" s="16">
        <v>180</v>
      </c>
      <c r="L7" s="16">
        <v>257</v>
      </c>
      <c r="M7" s="16">
        <v>322</v>
      </c>
      <c r="N7" s="16">
        <v>79</v>
      </c>
      <c r="O7" s="16">
        <v>143</v>
      </c>
      <c r="P7" s="16">
        <v>207</v>
      </c>
      <c r="Q7" s="16">
        <v>271</v>
      </c>
      <c r="R7" s="16">
        <v>85</v>
      </c>
      <c r="S7" s="16">
        <v>157</v>
      </c>
      <c r="T7" s="16">
        <v>230</v>
      </c>
      <c r="U7" s="16">
        <v>304</v>
      </c>
      <c r="V7" s="16">
        <v>73</v>
      </c>
      <c r="W7" s="16">
        <v>141</v>
      </c>
      <c r="X7" s="16">
        <v>209</v>
      </c>
      <c r="Y7" s="16">
        <v>274</v>
      </c>
      <c r="Z7" s="16">
        <v>62</v>
      </c>
      <c r="AA7" s="16">
        <v>107</v>
      </c>
      <c r="AB7" s="16">
        <v>150</v>
      </c>
      <c r="AC7" s="16"/>
      <c r="AD7" s="16"/>
      <c r="AE7" s="16"/>
      <c r="AF7" s="16"/>
      <c r="AG7" s="16"/>
      <c r="AH7" s="16"/>
      <c r="AI7" s="16"/>
    </row>
    <row r="8" spans="1:35" ht="21" x14ac:dyDescent="0.3">
      <c r="A8" s="1" t="s">
        <v>4</v>
      </c>
      <c r="B8" s="10">
        <v>470</v>
      </c>
      <c r="C8" s="10">
        <v>917</v>
      </c>
      <c r="D8" s="10">
        <v>1283</v>
      </c>
      <c r="E8" s="11">
        <v>1611</v>
      </c>
      <c r="F8" s="12">
        <v>81</v>
      </c>
      <c r="G8" s="16">
        <v>152</v>
      </c>
      <c r="H8" s="16">
        <v>200</v>
      </c>
      <c r="I8" s="16">
        <v>238</v>
      </c>
      <c r="J8" s="16">
        <v>25</v>
      </c>
      <c r="K8" s="16">
        <v>115</v>
      </c>
      <c r="L8" s="16">
        <v>206</v>
      </c>
      <c r="M8" s="16">
        <v>236</v>
      </c>
      <c r="N8" s="16">
        <v>55</v>
      </c>
      <c r="O8" s="16">
        <v>110</v>
      </c>
      <c r="P8" s="16">
        <v>202</v>
      </c>
      <c r="Q8" s="16">
        <v>226</v>
      </c>
      <c r="R8" s="16">
        <v>62</v>
      </c>
      <c r="S8" s="16">
        <v>255</v>
      </c>
      <c r="T8" s="16">
        <v>708</v>
      </c>
      <c r="U8" s="16">
        <v>1603</v>
      </c>
      <c r="V8" s="16">
        <v>264</v>
      </c>
      <c r="W8" s="16">
        <v>522</v>
      </c>
      <c r="X8" s="16">
        <v>669</v>
      </c>
      <c r="Y8" s="16">
        <v>855</v>
      </c>
      <c r="Z8" s="16">
        <v>265</v>
      </c>
      <c r="AA8" s="16">
        <v>562</v>
      </c>
      <c r="AB8" s="16">
        <v>915</v>
      </c>
      <c r="AC8" s="16">
        <v>1319</v>
      </c>
      <c r="AD8" s="16">
        <v>447</v>
      </c>
      <c r="AE8" s="16">
        <v>971</v>
      </c>
      <c r="AF8" s="16">
        <v>1478</v>
      </c>
      <c r="AG8" s="16">
        <v>2409</v>
      </c>
      <c r="AH8" s="16">
        <v>1576</v>
      </c>
      <c r="AI8" s="16">
        <v>3207</v>
      </c>
    </row>
    <row r="9" spans="1:35" x14ac:dyDescent="0.3">
      <c r="A9" s="1" t="s">
        <v>5</v>
      </c>
      <c r="B9" s="10">
        <v>120826</v>
      </c>
      <c r="C9" s="10">
        <v>245307</v>
      </c>
      <c r="D9" s="10">
        <v>377184</v>
      </c>
      <c r="E9" s="11">
        <v>511501</v>
      </c>
      <c r="F9" s="12">
        <v>129067</v>
      </c>
      <c r="G9" s="16">
        <v>263594</v>
      </c>
      <c r="H9" s="16">
        <v>401540</v>
      </c>
      <c r="I9" s="16">
        <v>558260</v>
      </c>
      <c r="J9" s="16">
        <v>146402</v>
      </c>
      <c r="K9" s="16">
        <v>295711</v>
      </c>
      <c r="L9" s="16">
        <v>442400</v>
      </c>
      <c r="M9" s="16">
        <v>591176</v>
      </c>
      <c r="N9" s="16">
        <v>150966</v>
      </c>
      <c r="O9" s="16">
        <v>291430</v>
      </c>
      <c r="P9" s="16">
        <v>437736</v>
      </c>
      <c r="Q9" s="16">
        <v>588886</v>
      </c>
      <c r="R9" s="16">
        <v>177878</v>
      </c>
      <c r="S9" s="16">
        <v>338250</v>
      </c>
      <c r="T9" s="16">
        <v>535971</v>
      </c>
      <c r="U9" s="16">
        <v>837853</v>
      </c>
      <c r="V9" s="16">
        <v>414034</v>
      </c>
      <c r="W9" s="16">
        <v>921440</v>
      </c>
      <c r="X9" s="16">
        <v>1500377</v>
      </c>
      <c r="Y9" s="16">
        <v>2174317</v>
      </c>
      <c r="Z9" s="16">
        <v>672779</v>
      </c>
      <c r="AA9" s="16">
        <v>1298247</v>
      </c>
      <c r="AB9" s="16">
        <v>1742858</v>
      </c>
      <c r="AC9" s="16">
        <v>2341036</v>
      </c>
      <c r="AD9" s="16">
        <v>568215</v>
      </c>
      <c r="AE9" s="16">
        <v>1137820</v>
      </c>
      <c r="AF9" s="16">
        <v>1714554</v>
      </c>
      <c r="AG9" s="16">
        <v>2325929</v>
      </c>
      <c r="AH9" s="16">
        <v>631475</v>
      </c>
      <c r="AI9" s="16">
        <v>1325984</v>
      </c>
    </row>
    <row r="10" spans="1:35" ht="21" x14ac:dyDescent="0.3">
      <c r="A10" s="1" t="s">
        <v>6</v>
      </c>
      <c r="B10" s="10">
        <v>2</v>
      </c>
      <c r="C10" s="10">
        <v>4</v>
      </c>
      <c r="D10" s="10">
        <v>7</v>
      </c>
      <c r="E10" s="11">
        <v>8</v>
      </c>
      <c r="F10" s="12">
        <v>2</v>
      </c>
      <c r="G10" s="16">
        <v>4</v>
      </c>
      <c r="H10" s="16">
        <v>6</v>
      </c>
      <c r="I10" s="16">
        <v>7</v>
      </c>
      <c r="J10" s="16">
        <v>1</v>
      </c>
      <c r="K10" s="16">
        <v>1</v>
      </c>
      <c r="L10" s="16">
        <v>2</v>
      </c>
      <c r="M10" s="16">
        <v>2</v>
      </c>
      <c r="N10" s="16">
        <v>1</v>
      </c>
      <c r="O10" s="16">
        <v>1</v>
      </c>
      <c r="P10" s="16">
        <v>1</v>
      </c>
      <c r="Q10" s="16">
        <v>1</v>
      </c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>
        <v>492</v>
      </c>
      <c r="AE10" s="16">
        <v>2633</v>
      </c>
      <c r="AF10" s="16">
        <v>5520</v>
      </c>
      <c r="AG10" s="16">
        <v>7690</v>
      </c>
      <c r="AH10" s="16">
        <v>2791</v>
      </c>
      <c r="AI10" s="16">
        <v>6992</v>
      </c>
    </row>
    <row r="11" spans="1:35" x14ac:dyDescent="0.3">
      <c r="A11" s="1" t="s">
        <v>7</v>
      </c>
      <c r="B11" s="10">
        <v>2</v>
      </c>
      <c r="C11" s="10">
        <v>7</v>
      </c>
      <c r="D11" s="10">
        <v>1160</v>
      </c>
      <c r="E11" s="11">
        <v>1663</v>
      </c>
      <c r="F11" s="12">
        <v>358</v>
      </c>
      <c r="G11" s="16">
        <v>756</v>
      </c>
      <c r="H11" s="16">
        <v>19</v>
      </c>
      <c r="I11" s="16">
        <v>189</v>
      </c>
      <c r="J11" s="16"/>
      <c r="K11" s="16"/>
      <c r="L11" s="16"/>
      <c r="M11" s="16"/>
      <c r="N11" s="16">
        <v>15</v>
      </c>
      <c r="O11" s="16">
        <v>45</v>
      </c>
      <c r="P11" s="16">
        <v>88</v>
      </c>
      <c r="Q11" s="16">
        <v>151</v>
      </c>
      <c r="R11" s="16">
        <v>70</v>
      </c>
      <c r="S11" s="16">
        <v>143</v>
      </c>
      <c r="T11" s="16">
        <v>2807</v>
      </c>
      <c r="U11" s="16">
        <v>27099</v>
      </c>
      <c r="V11" s="16">
        <v>50201</v>
      </c>
      <c r="W11" s="16">
        <v>113071</v>
      </c>
      <c r="X11" s="16">
        <v>183075</v>
      </c>
      <c r="Y11" s="16">
        <v>270516</v>
      </c>
      <c r="Z11" s="16">
        <v>80088</v>
      </c>
      <c r="AA11" s="16">
        <v>221016</v>
      </c>
      <c r="AB11" s="16">
        <v>570416</v>
      </c>
      <c r="AC11" s="16">
        <v>753314</v>
      </c>
      <c r="AD11" s="16">
        <v>168352</v>
      </c>
      <c r="AE11" s="16">
        <v>303130</v>
      </c>
      <c r="AF11" s="16">
        <v>435014</v>
      </c>
      <c r="AG11" s="16">
        <v>564895</v>
      </c>
      <c r="AH11" s="16">
        <v>141016</v>
      </c>
      <c r="AI11" s="16">
        <v>296068</v>
      </c>
    </row>
    <row r="12" spans="1:35" x14ac:dyDescent="0.3">
      <c r="A12" s="1" t="s">
        <v>8</v>
      </c>
      <c r="B12" s="10">
        <v>859</v>
      </c>
      <c r="C12" s="10">
        <v>2378</v>
      </c>
      <c r="D12" s="10">
        <v>2461</v>
      </c>
      <c r="E12" s="11">
        <v>3288</v>
      </c>
      <c r="F12" s="12">
        <v>1054</v>
      </c>
      <c r="G12" s="16">
        <v>2966</v>
      </c>
      <c r="H12" s="16">
        <v>4954</v>
      </c>
      <c r="I12" s="16">
        <v>6518</v>
      </c>
      <c r="J12" s="16">
        <v>1739</v>
      </c>
      <c r="K12" s="16">
        <v>3760</v>
      </c>
      <c r="L12" s="16">
        <v>5252</v>
      </c>
      <c r="M12" s="16">
        <v>8091</v>
      </c>
      <c r="N12" s="16">
        <v>3516</v>
      </c>
      <c r="O12" s="16">
        <v>6526</v>
      </c>
      <c r="P12" s="16">
        <v>12459</v>
      </c>
      <c r="Q12" s="16">
        <v>21665</v>
      </c>
      <c r="R12" s="16">
        <v>7876</v>
      </c>
      <c r="S12" s="16">
        <v>15934</v>
      </c>
      <c r="T12" s="16">
        <v>20454</v>
      </c>
      <c r="U12" s="16">
        <v>22160</v>
      </c>
      <c r="V12" s="16">
        <v>548</v>
      </c>
      <c r="W12" s="16">
        <v>888</v>
      </c>
      <c r="X12" s="16">
        <v>1449</v>
      </c>
      <c r="Y12" s="16">
        <v>1753</v>
      </c>
      <c r="Z12" s="16">
        <v>282</v>
      </c>
      <c r="AA12" s="16">
        <v>543</v>
      </c>
      <c r="AB12" s="16">
        <v>753</v>
      </c>
      <c r="AC12" s="16">
        <v>924</v>
      </c>
      <c r="AD12" s="16">
        <v>146</v>
      </c>
      <c r="AE12" s="16">
        <v>286</v>
      </c>
      <c r="AF12" s="16">
        <v>425</v>
      </c>
      <c r="AG12" s="16">
        <v>560</v>
      </c>
      <c r="AH12" s="16">
        <v>130</v>
      </c>
      <c r="AI12" s="16">
        <v>255</v>
      </c>
    </row>
    <row r="13" spans="1:35" x14ac:dyDescent="0.3">
      <c r="A13" s="1" t="s">
        <v>9</v>
      </c>
      <c r="B13" s="10">
        <v>16363</v>
      </c>
      <c r="C13" s="10">
        <v>31821</v>
      </c>
      <c r="D13" s="10">
        <v>48966</v>
      </c>
      <c r="E13" s="11">
        <v>66166</v>
      </c>
      <c r="F13" s="12">
        <v>17379</v>
      </c>
      <c r="G13" s="16">
        <v>37249</v>
      </c>
      <c r="H13" s="16">
        <v>56634</v>
      </c>
      <c r="I13" s="16">
        <v>80362</v>
      </c>
      <c r="J13" s="16">
        <v>21745</v>
      </c>
      <c r="K13" s="16">
        <v>36323</v>
      </c>
      <c r="L13" s="16">
        <v>55503</v>
      </c>
      <c r="M13" s="16">
        <v>82342</v>
      </c>
      <c r="N13" s="16">
        <v>27191</v>
      </c>
      <c r="O13" s="16">
        <v>49225</v>
      </c>
      <c r="P13" s="16">
        <v>72525</v>
      </c>
      <c r="Q13" s="16">
        <v>96756</v>
      </c>
      <c r="R13" s="16">
        <v>24544</v>
      </c>
      <c r="S13" s="16">
        <v>44842</v>
      </c>
      <c r="T13" s="16">
        <v>60893</v>
      </c>
      <c r="U13" s="16">
        <v>98826</v>
      </c>
      <c r="V13" s="16">
        <v>49670</v>
      </c>
      <c r="W13" s="16">
        <v>133941</v>
      </c>
      <c r="X13" s="16">
        <v>257585</v>
      </c>
      <c r="Y13" s="16">
        <v>464146</v>
      </c>
      <c r="Z13" s="16">
        <v>197520</v>
      </c>
      <c r="AA13" s="16">
        <v>404609</v>
      </c>
      <c r="AB13" s="16">
        <v>620437</v>
      </c>
      <c r="AC13" s="16">
        <v>831925</v>
      </c>
      <c r="AD13" s="16">
        <v>198375</v>
      </c>
      <c r="AE13" s="16">
        <v>378476</v>
      </c>
      <c r="AF13" s="16">
        <v>547517</v>
      </c>
      <c r="AG13" s="16">
        <v>726305</v>
      </c>
      <c r="AH13" s="16">
        <v>190870</v>
      </c>
      <c r="AI13" s="16">
        <v>396891</v>
      </c>
    </row>
    <row r="14" spans="1:35" x14ac:dyDescent="0.3">
      <c r="A14" s="1" t="s">
        <v>10</v>
      </c>
      <c r="B14" s="10">
        <v>1199</v>
      </c>
      <c r="C14" s="10">
        <v>2320</v>
      </c>
      <c r="D14" s="10">
        <v>3459</v>
      </c>
      <c r="E14" s="11">
        <v>4432</v>
      </c>
      <c r="F14" s="12">
        <v>1065</v>
      </c>
      <c r="G14" s="16">
        <v>2102</v>
      </c>
      <c r="H14" s="16">
        <v>2801</v>
      </c>
      <c r="I14" s="16">
        <v>3407</v>
      </c>
      <c r="J14" s="16">
        <v>556</v>
      </c>
      <c r="K14" s="16">
        <v>1366</v>
      </c>
      <c r="L14" s="16">
        <v>1755</v>
      </c>
      <c r="M14" s="16">
        <v>2118</v>
      </c>
      <c r="N14" s="16">
        <v>334</v>
      </c>
      <c r="O14" s="16">
        <v>652</v>
      </c>
      <c r="P14" s="16">
        <v>975</v>
      </c>
      <c r="Q14" s="16">
        <v>1273</v>
      </c>
      <c r="R14" s="16">
        <v>292</v>
      </c>
      <c r="S14" s="16">
        <v>680</v>
      </c>
      <c r="T14" s="16">
        <v>1385</v>
      </c>
      <c r="U14" s="16">
        <v>2250</v>
      </c>
      <c r="V14" s="16">
        <v>594</v>
      </c>
      <c r="W14" s="16">
        <v>1052</v>
      </c>
      <c r="X14" s="16">
        <v>1476</v>
      </c>
      <c r="Y14" s="16">
        <v>1834</v>
      </c>
      <c r="Z14" s="16">
        <v>305</v>
      </c>
      <c r="AA14" s="16">
        <v>684</v>
      </c>
      <c r="AB14" s="16">
        <v>1068</v>
      </c>
      <c r="AC14" s="16">
        <v>1519</v>
      </c>
      <c r="AD14" s="16">
        <v>447</v>
      </c>
      <c r="AE14" s="16">
        <v>1051</v>
      </c>
      <c r="AF14" s="16">
        <v>1669</v>
      </c>
      <c r="AG14" s="16">
        <v>2279</v>
      </c>
      <c r="AH14" s="16">
        <v>1480</v>
      </c>
      <c r="AI14" s="16">
        <v>2878</v>
      </c>
    </row>
    <row r="15" spans="1:35" ht="21" x14ac:dyDescent="0.3">
      <c r="A15" s="1" t="s">
        <v>11</v>
      </c>
      <c r="B15" s="10">
        <v>252</v>
      </c>
      <c r="C15" s="10">
        <v>501</v>
      </c>
      <c r="D15" s="10">
        <v>753</v>
      </c>
      <c r="E15" s="11">
        <v>860</v>
      </c>
      <c r="F15" s="12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</row>
    <row r="16" spans="1:35" x14ac:dyDescent="0.3">
      <c r="A16" s="1" t="s">
        <v>12</v>
      </c>
      <c r="B16" s="10">
        <v>6945</v>
      </c>
      <c r="C16" s="10">
        <v>14226</v>
      </c>
      <c r="D16" s="10">
        <v>21981</v>
      </c>
      <c r="E16" s="11">
        <v>30890</v>
      </c>
      <c r="F16" s="12">
        <v>8390</v>
      </c>
      <c r="G16" s="16">
        <v>17898</v>
      </c>
      <c r="H16" s="16">
        <v>27514</v>
      </c>
      <c r="I16" s="16">
        <v>35781</v>
      </c>
      <c r="J16" s="16">
        <v>9938</v>
      </c>
      <c r="K16" s="16">
        <v>16682</v>
      </c>
      <c r="L16" s="16">
        <v>23397</v>
      </c>
      <c r="M16" s="16">
        <v>34216</v>
      </c>
      <c r="N16" s="16">
        <v>9864</v>
      </c>
      <c r="O16" s="16">
        <v>15055</v>
      </c>
      <c r="P16" s="16">
        <v>20302</v>
      </c>
      <c r="Q16" s="16">
        <v>25431</v>
      </c>
      <c r="R16" s="16">
        <v>6651</v>
      </c>
      <c r="S16" s="16">
        <v>11551</v>
      </c>
      <c r="T16" s="16">
        <v>19830</v>
      </c>
      <c r="U16" s="16">
        <v>44059</v>
      </c>
      <c r="V16" s="16">
        <v>48282</v>
      </c>
      <c r="W16" s="16">
        <v>132110</v>
      </c>
      <c r="X16" s="16">
        <v>254927</v>
      </c>
      <c r="Y16" s="16">
        <v>417260</v>
      </c>
      <c r="Z16" s="16">
        <v>196240</v>
      </c>
      <c r="AA16" s="16">
        <v>398041</v>
      </c>
      <c r="AB16" s="16">
        <v>608257</v>
      </c>
      <c r="AC16" s="16">
        <v>817993</v>
      </c>
      <c r="AD16" s="16">
        <v>197648</v>
      </c>
      <c r="AE16" s="16">
        <v>376943</v>
      </c>
      <c r="AF16" s="16">
        <v>547032</v>
      </c>
      <c r="AG16" s="16">
        <v>726694</v>
      </c>
      <c r="AH16" s="16">
        <v>187841</v>
      </c>
      <c r="AI16" s="16">
        <v>390322</v>
      </c>
    </row>
    <row r="17" spans="1:35" ht="21" x14ac:dyDescent="0.3">
      <c r="A17" s="1" t="s">
        <v>13</v>
      </c>
      <c r="B17" s="10">
        <v>93</v>
      </c>
      <c r="C17" s="10">
        <v>106</v>
      </c>
      <c r="D17" s="10">
        <v>118</v>
      </c>
      <c r="E17" s="11">
        <v>131</v>
      </c>
      <c r="F17" s="12">
        <v>12</v>
      </c>
      <c r="G17" s="16">
        <v>24</v>
      </c>
      <c r="H17" s="16">
        <v>37</v>
      </c>
      <c r="I17" s="16">
        <v>49</v>
      </c>
      <c r="J17" s="16">
        <v>12</v>
      </c>
      <c r="K17" s="16">
        <v>21</v>
      </c>
      <c r="L17" s="16">
        <v>33</v>
      </c>
      <c r="M17" s="16">
        <v>48</v>
      </c>
      <c r="N17" s="16">
        <v>16</v>
      </c>
      <c r="O17" s="16">
        <v>32</v>
      </c>
      <c r="P17" s="16">
        <v>36</v>
      </c>
      <c r="Q17" s="16">
        <v>37</v>
      </c>
      <c r="R17" s="16"/>
      <c r="S17" s="16"/>
      <c r="T17" s="16"/>
      <c r="U17" s="16"/>
      <c r="V17" s="16"/>
      <c r="W17" s="16"/>
      <c r="X17" s="16"/>
      <c r="Y17" s="16"/>
      <c r="Z17" s="16">
        <v>794</v>
      </c>
      <c r="AA17" s="16">
        <v>3086</v>
      </c>
      <c r="AB17" s="16">
        <v>10617</v>
      </c>
      <c r="AC17" s="16">
        <v>11416</v>
      </c>
      <c r="AD17" s="16">
        <v>-577</v>
      </c>
      <c r="AE17" s="16">
        <v>-1094</v>
      </c>
      <c r="AF17" s="16">
        <v>-3530</v>
      </c>
      <c r="AG17" s="16">
        <v>-5967</v>
      </c>
      <c r="AH17" s="16">
        <v>78</v>
      </c>
      <c r="AI17" s="16">
        <v>948</v>
      </c>
    </row>
    <row r="18" spans="1:35" x14ac:dyDescent="0.3">
      <c r="A18" s="1" t="s">
        <v>14</v>
      </c>
      <c r="B18" s="10">
        <v>3512</v>
      </c>
      <c r="C18" s="10">
        <v>7117</v>
      </c>
      <c r="D18" s="10">
        <v>11285</v>
      </c>
      <c r="E18" s="11">
        <v>14620</v>
      </c>
      <c r="F18" s="12">
        <v>3368</v>
      </c>
      <c r="G18" s="16">
        <v>7442</v>
      </c>
      <c r="H18" s="16">
        <v>11440</v>
      </c>
      <c r="I18" s="16">
        <v>15366</v>
      </c>
      <c r="J18" s="16">
        <v>3820</v>
      </c>
      <c r="K18" s="16">
        <v>1809</v>
      </c>
      <c r="L18" s="16">
        <v>2629</v>
      </c>
      <c r="M18" s="16">
        <v>3398</v>
      </c>
      <c r="N18" s="16">
        <v>788</v>
      </c>
      <c r="O18" s="16">
        <v>1526</v>
      </c>
      <c r="P18" s="16">
        <v>2388</v>
      </c>
      <c r="Q18" s="16">
        <v>3289</v>
      </c>
      <c r="R18" s="16">
        <v>628</v>
      </c>
      <c r="S18" s="16">
        <v>2178</v>
      </c>
      <c r="T18" s="16">
        <v>3907</v>
      </c>
      <c r="U18" s="16">
        <v>7261</v>
      </c>
      <c r="V18" s="16">
        <v>402</v>
      </c>
      <c r="W18" s="16">
        <v>63</v>
      </c>
      <c r="X18" s="16">
        <v>90</v>
      </c>
      <c r="Y18" s="16">
        <v>43593</v>
      </c>
      <c r="Z18" s="16">
        <v>31</v>
      </c>
      <c r="AA18" s="16">
        <v>2501</v>
      </c>
      <c r="AB18" s="16">
        <v>91</v>
      </c>
      <c r="AC18" s="16">
        <v>119</v>
      </c>
      <c r="AD18" s="16">
        <v>28</v>
      </c>
      <c r="AE18" s="16">
        <v>59</v>
      </c>
      <c r="AF18" s="16">
        <v>102</v>
      </c>
      <c r="AG18" s="16">
        <v>297</v>
      </c>
      <c r="AH18" s="16">
        <v>427</v>
      </c>
      <c r="AI18" s="16">
        <v>525</v>
      </c>
    </row>
    <row r="19" spans="1:35" x14ac:dyDescent="0.3">
      <c r="A19" s="1" t="s">
        <v>15</v>
      </c>
      <c r="B19" s="10">
        <v>4352</v>
      </c>
      <c r="C19" s="10">
        <v>7532</v>
      </c>
      <c r="D19" s="10">
        <v>11370</v>
      </c>
      <c r="E19" s="11">
        <v>15233</v>
      </c>
      <c r="F19" s="12">
        <v>4545</v>
      </c>
      <c r="G19" s="16">
        <v>9783</v>
      </c>
      <c r="H19" s="16">
        <v>14842</v>
      </c>
      <c r="I19" s="16">
        <v>25759</v>
      </c>
      <c r="J19" s="16">
        <v>7420</v>
      </c>
      <c r="K19" s="16">
        <v>16445</v>
      </c>
      <c r="L19" s="16">
        <v>27687</v>
      </c>
      <c r="M19" s="16">
        <v>42562</v>
      </c>
      <c r="N19" s="16">
        <v>16188</v>
      </c>
      <c r="O19" s="16">
        <v>31959</v>
      </c>
      <c r="P19" s="16">
        <v>48823</v>
      </c>
      <c r="Q19" s="16">
        <v>66724</v>
      </c>
      <c r="R19" s="16">
        <v>16974</v>
      </c>
      <c r="S19" s="16">
        <v>30433</v>
      </c>
      <c r="T19" s="16">
        <v>35770</v>
      </c>
      <c r="U19" s="16">
        <v>45255</v>
      </c>
      <c r="V19" s="16">
        <v>392</v>
      </c>
      <c r="W19" s="16">
        <v>716</v>
      </c>
      <c r="X19" s="16">
        <v>1092</v>
      </c>
      <c r="Y19" s="16">
        <v>1458</v>
      </c>
      <c r="Z19" s="16">
        <v>150</v>
      </c>
      <c r="AA19" s="16">
        <v>297</v>
      </c>
      <c r="AB19" s="16">
        <v>404</v>
      </c>
      <c r="AC19" s="16">
        <v>875</v>
      </c>
      <c r="AD19" s="16">
        <v>829</v>
      </c>
      <c r="AE19" s="16">
        <v>1516</v>
      </c>
      <c r="AF19" s="16">
        <v>2243</v>
      </c>
      <c r="AG19" s="16">
        <v>3005</v>
      </c>
      <c r="AH19" s="16">
        <v>1043</v>
      </c>
      <c r="AI19" s="16">
        <v>2220</v>
      </c>
    </row>
    <row r="20" spans="1:35" x14ac:dyDescent="0.3">
      <c r="A20" s="1" t="s">
        <v>16</v>
      </c>
      <c r="B20" s="13"/>
      <c r="C20" s="13"/>
      <c r="D20" s="13"/>
      <c r="E20" s="14"/>
      <c r="F20" s="12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</row>
    <row r="21" spans="1:35" x14ac:dyDescent="0.3">
      <c r="A21" s="1" t="s">
        <v>17</v>
      </c>
      <c r="B21" s="10">
        <v>644</v>
      </c>
      <c r="C21" s="10">
        <v>1642</v>
      </c>
      <c r="D21" s="10">
        <v>1669</v>
      </c>
      <c r="E21" s="11">
        <v>1708</v>
      </c>
      <c r="F21" s="12">
        <v>10390</v>
      </c>
      <c r="G21" s="16">
        <v>10447</v>
      </c>
      <c r="H21" s="16">
        <v>10561</v>
      </c>
      <c r="I21" s="16">
        <v>10626</v>
      </c>
      <c r="J21" s="16">
        <v>20</v>
      </c>
      <c r="K21" s="16">
        <v>57</v>
      </c>
      <c r="L21" s="16">
        <v>61</v>
      </c>
      <c r="M21" s="16">
        <v>94</v>
      </c>
      <c r="N21" s="16">
        <v>38</v>
      </c>
      <c r="O21" s="16">
        <v>68</v>
      </c>
      <c r="P21" s="16">
        <v>85</v>
      </c>
      <c r="Q21" s="16">
        <v>1394</v>
      </c>
      <c r="R21" s="16">
        <v>59</v>
      </c>
      <c r="S21" s="16">
        <v>80</v>
      </c>
      <c r="T21" s="16">
        <v>80</v>
      </c>
      <c r="U21" s="16">
        <v>82</v>
      </c>
      <c r="V21" s="16">
        <v>1</v>
      </c>
      <c r="W21" s="16">
        <v>12</v>
      </c>
      <c r="X21" s="16">
        <v>13</v>
      </c>
      <c r="Y21" s="16">
        <v>15</v>
      </c>
      <c r="Z21" s="16"/>
      <c r="AA21" s="16">
        <v>12</v>
      </c>
      <c r="AB21" s="16">
        <v>15</v>
      </c>
      <c r="AC21" s="16">
        <v>192</v>
      </c>
      <c r="AD21" s="16">
        <v>3</v>
      </c>
      <c r="AE21" s="16">
        <v>17</v>
      </c>
      <c r="AF21" s="16">
        <v>95</v>
      </c>
      <c r="AG21" s="16">
        <v>117</v>
      </c>
      <c r="AH21" s="16">
        <v>29</v>
      </c>
      <c r="AI21" s="16">
        <v>37</v>
      </c>
    </row>
    <row r="22" spans="1:35" x14ac:dyDescent="0.3">
      <c r="A22" s="1" t="s">
        <v>1</v>
      </c>
      <c r="B22" s="10">
        <v>1</v>
      </c>
      <c r="C22" s="10">
        <v>14</v>
      </c>
      <c r="D22" s="10">
        <v>17</v>
      </c>
      <c r="E22" s="11">
        <v>25</v>
      </c>
      <c r="F22" s="12"/>
      <c r="G22" s="16">
        <v>24</v>
      </c>
      <c r="H22" s="16">
        <v>29</v>
      </c>
      <c r="I22" s="16">
        <v>35</v>
      </c>
      <c r="J22" s="16"/>
      <c r="K22" s="16">
        <v>18</v>
      </c>
      <c r="L22" s="16">
        <v>20</v>
      </c>
      <c r="M22" s="16">
        <v>23</v>
      </c>
      <c r="N22" s="16"/>
      <c r="O22" s="16"/>
      <c r="P22" s="16"/>
      <c r="Q22" s="16"/>
      <c r="R22" s="16"/>
      <c r="S22" s="16">
        <v>10</v>
      </c>
      <c r="T22" s="16">
        <v>10</v>
      </c>
      <c r="U22" s="16">
        <v>10</v>
      </c>
      <c r="V22" s="16"/>
      <c r="W22" s="16">
        <v>1</v>
      </c>
      <c r="X22" s="16">
        <v>1</v>
      </c>
      <c r="Y22" s="16">
        <v>2</v>
      </c>
      <c r="Z22" s="16"/>
      <c r="AA22" s="16"/>
      <c r="AB22" s="16"/>
      <c r="AC22" s="16"/>
      <c r="AD22" s="16"/>
      <c r="AE22" s="16">
        <v>13</v>
      </c>
      <c r="AF22" s="16">
        <v>1</v>
      </c>
      <c r="AG22" s="16">
        <v>1</v>
      </c>
      <c r="AH22" s="16">
        <v>1</v>
      </c>
      <c r="AI22" s="16">
        <v>32</v>
      </c>
    </row>
    <row r="23" spans="1:35" ht="21" x14ac:dyDescent="0.3">
      <c r="A23" s="1" t="s">
        <v>2</v>
      </c>
      <c r="B23" s="10">
        <v>13</v>
      </c>
      <c r="C23" s="10">
        <v>27</v>
      </c>
      <c r="D23" s="10">
        <v>40</v>
      </c>
      <c r="E23" s="11">
        <v>56</v>
      </c>
      <c r="F23" s="12">
        <v>16</v>
      </c>
      <c r="G23" s="16">
        <v>34</v>
      </c>
      <c r="H23" s="16">
        <v>50</v>
      </c>
      <c r="I23" s="16">
        <v>70</v>
      </c>
      <c r="J23" s="16"/>
      <c r="K23" s="16">
        <v>1</v>
      </c>
      <c r="L23" s="16">
        <v>1</v>
      </c>
      <c r="M23" s="16">
        <v>12</v>
      </c>
      <c r="N23" s="16">
        <v>32</v>
      </c>
      <c r="O23" s="16">
        <v>45</v>
      </c>
      <c r="P23" s="16">
        <v>56</v>
      </c>
      <c r="Q23" s="16">
        <v>59</v>
      </c>
      <c r="R23" s="16">
        <v>59</v>
      </c>
      <c r="S23" s="16">
        <v>70</v>
      </c>
      <c r="T23" s="16">
        <v>70</v>
      </c>
      <c r="U23" s="16">
        <v>72</v>
      </c>
      <c r="V23" s="16">
        <v>1</v>
      </c>
      <c r="W23" s="16">
        <v>11</v>
      </c>
      <c r="X23" s="16">
        <v>12</v>
      </c>
      <c r="Y23" s="16">
        <v>13</v>
      </c>
      <c r="Z23" s="16"/>
      <c r="AA23" s="16">
        <v>1</v>
      </c>
      <c r="AB23" s="16">
        <v>1</v>
      </c>
      <c r="AC23" s="16">
        <v>1</v>
      </c>
      <c r="AD23" s="16"/>
      <c r="AE23" s="16">
        <v>1</v>
      </c>
      <c r="AF23" s="16">
        <v>14</v>
      </c>
      <c r="AG23" s="16">
        <v>17</v>
      </c>
      <c r="AH23" s="16">
        <v>1</v>
      </c>
      <c r="AI23" s="16">
        <v>5</v>
      </c>
    </row>
    <row r="24" spans="1:35" ht="21" x14ac:dyDescent="0.3">
      <c r="A24" s="1" t="s">
        <v>4</v>
      </c>
      <c r="B24" s="10">
        <v>11</v>
      </c>
      <c r="C24" s="10">
        <v>26</v>
      </c>
      <c r="D24" s="10">
        <v>37</v>
      </c>
      <c r="E24" s="11">
        <v>52</v>
      </c>
      <c r="F24" s="12">
        <v>16</v>
      </c>
      <c r="G24" s="16">
        <v>31</v>
      </c>
      <c r="H24" s="16">
        <v>31</v>
      </c>
      <c r="I24" s="16">
        <v>68</v>
      </c>
      <c r="J24" s="16">
        <v>20</v>
      </c>
      <c r="K24" s="16">
        <v>38</v>
      </c>
      <c r="L24" s="16">
        <v>40</v>
      </c>
      <c r="M24" s="16">
        <v>59</v>
      </c>
      <c r="N24" s="16">
        <v>6</v>
      </c>
      <c r="O24" s="16">
        <v>23</v>
      </c>
      <c r="P24" s="16">
        <v>29</v>
      </c>
      <c r="Q24" s="16">
        <v>1335</v>
      </c>
      <c r="R24" s="16"/>
      <c r="S24" s="16"/>
      <c r="T24" s="16"/>
      <c r="U24" s="16"/>
      <c r="V24" s="16"/>
      <c r="W24" s="16"/>
      <c r="X24" s="16"/>
      <c r="Y24" s="16"/>
      <c r="Z24" s="16"/>
      <c r="AA24" s="16">
        <v>11</v>
      </c>
      <c r="AB24" s="16">
        <v>14</v>
      </c>
      <c r="AC24" s="16">
        <v>191</v>
      </c>
      <c r="AD24" s="16">
        <v>3</v>
      </c>
      <c r="AE24" s="16">
        <v>3</v>
      </c>
      <c r="AF24" s="16">
        <v>3</v>
      </c>
      <c r="AG24" s="16"/>
      <c r="AH24" s="16"/>
      <c r="AI24" s="16"/>
    </row>
    <row r="25" spans="1:35" ht="31" x14ac:dyDescent="0.3">
      <c r="A25" s="1" t="s">
        <v>18</v>
      </c>
      <c r="B25" s="10">
        <v>619</v>
      </c>
      <c r="C25" s="10">
        <v>1575</v>
      </c>
      <c r="D25" s="10">
        <v>1575</v>
      </c>
      <c r="E25" s="11">
        <v>1575</v>
      </c>
      <c r="F25" s="12">
        <v>10358</v>
      </c>
      <c r="G25" s="16">
        <v>10358</v>
      </c>
      <c r="H25" s="16">
        <v>10451</v>
      </c>
      <c r="I25" s="16">
        <v>10453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>
        <v>77</v>
      </c>
      <c r="AG25" s="16">
        <v>99</v>
      </c>
      <c r="AH25" s="16">
        <v>27</v>
      </c>
      <c r="AI25" s="16"/>
    </row>
    <row r="26" spans="1:35" x14ac:dyDescent="0.3">
      <c r="A26" s="1" t="s">
        <v>19</v>
      </c>
      <c r="B26" s="10">
        <v>69492</v>
      </c>
      <c r="C26" s="10">
        <v>144484</v>
      </c>
      <c r="D26" s="10">
        <v>220919</v>
      </c>
      <c r="E26" s="11">
        <v>299154</v>
      </c>
      <c r="F26" s="12">
        <v>71949</v>
      </c>
      <c r="G26" s="16">
        <v>150660</v>
      </c>
      <c r="H26" s="16">
        <v>233199</v>
      </c>
      <c r="I26" s="16">
        <v>313679</v>
      </c>
      <c r="J26" s="16">
        <v>74329</v>
      </c>
      <c r="K26" s="16">
        <v>145012</v>
      </c>
      <c r="L26" s="16">
        <v>224782</v>
      </c>
      <c r="M26" s="16">
        <v>306500</v>
      </c>
      <c r="N26" s="16">
        <v>74234</v>
      </c>
      <c r="O26" s="16">
        <v>158174</v>
      </c>
      <c r="P26" s="16">
        <v>246957</v>
      </c>
      <c r="Q26" s="16">
        <v>339460</v>
      </c>
      <c r="R26" s="16">
        <v>87195</v>
      </c>
      <c r="S26" s="16">
        <v>210565</v>
      </c>
      <c r="T26" s="16">
        <v>428221</v>
      </c>
      <c r="U26" s="16">
        <v>816534</v>
      </c>
      <c r="V26" s="16">
        <v>226632</v>
      </c>
      <c r="W26" s="16">
        <v>490463</v>
      </c>
      <c r="X26" s="16">
        <v>790107</v>
      </c>
      <c r="Y26" s="16">
        <v>1106115</v>
      </c>
      <c r="Z26" s="16">
        <v>346995</v>
      </c>
      <c r="AA26" s="16">
        <v>731489</v>
      </c>
      <c r="AB26" s="16">
        <v>1162970</v>
      </c>
      <c r="AC26" s="16">
        <v>1642152</v>
      </c>
      <c r="AD26" s="16">
        <v>522320</v>
      </c>
      <c r="AE26" s="16">
        <v>1112304</v>
      </c>
      <c r="AF26" s="16">
        <v>1782112</v>
      </c>
      <c r="AG26" s="16">
        <v>2481639</v>
      </c>
      <c r="AH26" s="16">
        <v>745933</v>
      </c>
      <c r="AI26" s="16">
        <v>1483222</v>
      </c>
    </row>
    <row r="27" spans="1:35" x14ac:dyDescent="0.3">
      <c r="A27" s="1" t="s">
        <v>20</v>
      </c>
      <c r="B27" s="10">
        <v>16218</v>
      </c>
      <c r="C27" s="10">
        <v>33384</v>
      </c>
      <c r="D27" s="10">
        <v>51801</v>
      </c>
      <c r="E27" s="11">
        <v>72181</v>
      </c>
      <c r="F27" s="12">
        <v>16354</v>
      </c>
      <c r="G27" s="16">
        <v>34983</v>
      </c>
      <c r="H27" s="16">
        <v>56482</v>
      </c>
      <c r="I27" s="16">
        <v>77372</v>
      </c>
      <c r="J27" s="16">
        <v>18487</v>
      </c>
      <c r="K27" s="16">
        <v>36635</v>
      </c>
      <c r="L27" s="16">
        <v>55297</v>
      </c>
      <c r="M27" s="16">
        <v>73926</v>
      </c>
      <c r="N27" s="16">
        <v>18349</v>
      </c>
      <c r="O27" s="16">
        <v>38100</v>
      </c>
      <c r="P27" s="16">
        <v>60010</v>
      </c>
      <c r="Q27" s="16">
        <v>81483</v>
      </c>
      <c r="R27" s="16">
        <v>22886</v>
      </c>
      <c r="S27" s="16">
        <v>53217</v>
      </c>
      <c r="T27" s="16">
        <v>106993</v>
      </c>
      <c r="U27" s="16">
        <v>207103</v>
      </c>
      <c r="V27" s="16">
        <v>48798</v>
      </c>
      <c r="W27" s="16">
        <v>123000</v>
      </c>
      <c r="X27" s="16">
        <v>197967</v>
      </c>
      <c r="Y27" s="16">
        <v>271134</v>
      </c>
      <c r="Z27" s="16">
        <v>75669</v>
      </c>
      <c r="AA27" s="16">
        <v>162173</v>
      </c>
      <c r="AB27" s="16">
        <v>270789</v>
      </c>
      <c r="AC27" s="16">
        <v>369178</v>
      </c>
      <c r="AD27" s="16">
        <v>128455</v>
      </c>
      <c r="AE27" s="16">
        <v>258675</v>
      </c>
      <c r="AF27" s="16">
        <v>420104</v>
      </c>
      <c r="AG27" s="16">
        <v>558623</v>
      </c>
      <c r="AH27" s="16">
        <v>167571</v>
      </c>
      <c r="AI27" s="16">
        <v>333395</v>
      </c>
    </row>
    <row r="28" spans="1:35" ht="31" x14ac:dyDescent="0.3">
      <c r="A28" s="1" t="s">
        <v>21</v>
      </c>
      <c r="B28" s="10">
        <v>2808</v>
      </c>
      <c r="C28" s="10">
        <v>4635</v>
      </c>
      <c r="D28" s="10">
        <v>6512</v>
      </c>
      <c r="E28" s="11">
        <v>8904</v>
      </c>
      <c r="F28" s="12">
        <v>5252</v>
      </c>
      <c r="G28" s="16">
        <v>9886</v>
      </c>
      <c r="H28" s="16">
        <v>11580</v>
      </c>
      <c r="I28" s="16">
        <v>15346</v>
      </c>
      <c r="J28" s="16">
        <v>1977</v>
      </c>
      <c r="K28" s="16">
        <v>6186</v>
      </c>
      <c r="L28" s="16">
        <v>8902</v>
      </c>
      <c r="M28" s="16">
        <v>11735</v>
      </c>
      <c r="N28" s="16">
        <v>1525</v>
      </c>
      <c r="O28" s="16">
        <v>4639</v>
      </c>
      <c r="P28" s="16">
        <v>11017</v>
      </c>
      <c r="Q28" s="16">
        <v>12861</v>
      </c>
      <c r="R28" s="16">
        <v>1252</v>
      </c>
      <c r="S28" s="16">
        <v>3150</v>
      </c>
      <c r="T28" s="16">
        <v>4454</v>
      </c>
      <c r="U28" s="16">
        <v>9330</v>
      </c>
      <c r="V28" s="16">
        <v>1717</v>
      </c>
      <c r="W28" s="16">
        <v>2905</v>
      </c>
      <c r="X28" s="16">
        <v>4659</v>
      </c>
      <c r="Y28" s="16">
        <v>7202</v>
      </c>
      <c r="Z28" s="16">
        <v>536</v>
      </c>
      <c r="AA28" s="16">
        <v>2599</v>
      </c>
      <c r="AB28" s="16">
        <v>6087</v>
      </c>
      <c r="AC28" s="16">
        <v>8479</v>
      </c>
      <c r="AD28" s="16">
        <v>5803</v>
      </c>
      <c r="AE28" s="16">
        <v>9069</v>
      </c>
      <c r="AF28" s="16">
        <v>16133</v>
      </c>
      <c r="AG28" s="16">
        <v>24447</v>
      </c>
      <c r="AH28" s="16">
        <v>880</v>
      </c>
      <c r="AI28" s="16">
        <v>2587</v>
      </c>
    </row>
    <row r="29" spans="1:35" ht="21" x14ac:dyDescent="0.3">
      <c r="A29" s="1" t="s">
        <v>4</v>
      </c>
      <c r="B29" s="10">
        <v>81</v>
      </c>
      <c r="C29" s="10">
        <v>67</v>
      </c>
      <c r="D29" s="10">
        <v>78</v>
      </c>
      <c r="E29" s="11">
        <v>-28</v>
      </c>
      <c r="F29" s="12">
        <v>14</v>
      </c>
      <c r="G29" s="16">
        <v>45</v>
      </c>
      <c r="H29" s="16">
        <v>94</v>
      </c>
      <c r="I29" s="16">
        <v>166</v>
      </c>
      <c r="J29" s="16">
        <v>42</v>
      </c>
      <c r="K29" s="16">
        <v>169</v>
      </c>
      <c r="L29" s="16">
        <v>377</v>
      </c>
      <c r="M29" s="16">
        <v>393</v>
      </c>
      <c r="N29" s="16">
        <v>173</v>
      </c>
      <c r="O29" s="16">
        <v>221</v>
      </c>
      <c r="P29" s="16">
        <v>286</v>
      </c>
      <c r="Q29" s="16">
        <v>277</v>
      </c>
      <c r="R29" s="16"/>
      <c r="S29" s="16">
        <v>198</v>
      </c>
      <c r="T29" s="16">
        <v>200</v>
      </c>
      <c r="U29" s="16">
        <v>-179</v>
      </c>
      <c r="V29" s="16"/>
      <c r="W29" s="16">
        <v>-12</v>
      </c>
      <c r="X29" s="16">
        <v>79</v>
      </c>
      <c r="Y29" s="16">
        <v>477</v>
      </c>
      <c r="Z29" s="16">
        <v>59</v>
      </c>
      <c r="AA29" s="16">
        <v>74</v>
      </c>
      <c r="AB29" s="16">
        <v>391</v>
      </c>
      <c r="AC29" s="16">
        <v>422</v>
      </c>
      <c r="AD29" s="16">
        <v>40</v>
      </c>
      <c r="AE29" s="16">
        <v>453</v>
      </c>
      <c r="AF29" s="16">
        <v>616</v>
      </c>
      <c r="AG29" s="16">
        <v>574</v>
      </c>
      <c r="AH29" s="16">
        <v>13</v>
      </c>
      <c r="AI29" s="16">
        <v>48</v>
      </c>
    </row>
    <row r="30" spans="1:35" x14ac:dyDescent="0.3">
      <c r="A30" s="1" t="s">
        <v>5</v>
      </c>
      <c r="B30" s="10">
        <v>2694</v>
      </c>
      <c r="C30" s="10">
        <v>4232</v>
      </c>
      <c r="D30" s="10">
        <v>5966</v>
      </c>
      <c r="E30" s="11">
        <v>8351</v>
      </c>
      <c r="F30" s="12">
        <v>5185</v>
      </c>
      <c r="G30" s="16">
        <v>8769</v>
      </c>
      <c r="H30" s="16">
        <v>10321</v>
      </c>
      <c r="I30" s="16">
        <v>13963</v>
      </c>
      <c r="J30" s="16">
        <v>1833</v>
      </c>
      <c r="K30" s="16">
        <v>5548</v>
      </c>
      <c r="L30" s="16">
        <v>7842</v>
      </c>
      <c r="M30" s="16">
        <v>10518</v>
      </c>
      <c r="N30" s="16">
        <v>1111</v>
      </c>
      <c r="O30" s="16">
        <v>3827</v>
      </c>
      <c r="P30" s="16">
        <v>8184</v>
      </c>
      <c r="Q30" s="16">
        <v>9699</v>
      </c>
      <c r="R30" s="16">
        <v>957</v>
      </c>
      <c r="S30" s="16">
        <v>1769</v>
      </c>
      <c r="T30" s="16">
        <v>2784</v>
      </c>
      <c r="U30" s="16">
        <v>7491</v>
      </c>
      <c r="V30" s="16">
        <v>1228</v>
      </c>
      <c r="W30" s="16">
        <v>2148</v>
      </c>
      <c r="X30" s="16">
        <v>3476</v>
      </c>
      <c r="Y30" s="16">
        <v>5282</v>
      </c>
      <c r="Z30" s="16">
        <v>267</v>
      </c>
      <c r="AA30" s="16">
        <v>1518</v>
      </c>
      <c r="AB30" s="16">
        <v>4317</v>
      </c>
      <c r="AC30" s="16">
        <v>5343</v>
      </c>
      <c r="AD30" s="16">
        <v>5469</v>
      </c>
      <c r="AE30" s="16">
        <v>7639</v>
      </c>
      <c r="AF30" s="16">
        <v>13982</v>
      </c>
      <c r="AG30" s="16">
        <v>21750</v>
      </c>
      <c r="AH30" s="16">
        <v>440</v>
      </c>
      <c r="AI30" s="16">
        <v>1599</v>
      </c>
    </row>
    <row r="31" spans="1:35" x14ac:dyDescent="0.3">
      <c r="A31" s="1" t="s">
        <v>22</v>
      </c>
      <c r="B31" s="13"/>
      <c r="C31" s="13"/>
      <c r="D31" s="13"/>
      <c r="E31" s="14"/>
      <c r="F31" s="12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>
        <v>-3</v>
      </c>
      <c r="Z31" s="16"/>
      <c r="AA31" s="16"/>
      <c r="AB31" s="16"/>
      <c r="AC31" s="16"/>
      <c r="AD31" s="16"/>
      <c r="AE31" s="16"/>
      <c r="AF31" s="16"/>
      <c r="AG31" s="16"/>
      <c r="AH31" s="16"/>
      <c r="AI31" s="16"/>
    </row>
    <row r="32" spans="1:35" x14ac:dyDescent="0.3">
      <c r="A32" s="1" t="s">
        <v>23</v>
      </c>
      <c r="B32" s="10">
        <v>33</v>
      </c>
      <c r="C32" s="10">
        <v>336</v>
      </c>
      <c r="D32" s="10">
        <v>468</v>
      </c>
      <c r="E32" s="11">
        <v>581</v>
      </c>
      <c r="F32" s="12">
        <v>53</v>
      </c>
      <c r="G32" s="16">
        <v>1072</v>
      </c>
      <c r="H32" s="16">
        <v>1165</v>
      </c>
      <c r="I32" s="16">
        <v>1217</v>
      </c>
      <c r="J32" s="16">
        <v>102</v>
      </c>
      <c r="K32" s="16">
        <v>469</v>
      </c>
      <c r="L32" s="16">
        <v>682</v>
      </c>
      <c r="M32" s="16">
        <v>824</v>
      </c>
      <c r="N32" s="16">
        <v>241</v>
      </c>
      <c r="O32" s="16">
        <v>591</v>
      </c>
      <c r="P32" s="16">
        <v>2547</v>
      </c>
      <c r="Q32" s="16">
        <v>2885</v>
      </c>
      <c r="R32" s="16">
        <v>295</v>
      </c>
      <c r="S32" s="16">
        <v>1183</v>
      </c>
      <c r="T32" s="16">
        <v>1470</v>
      </c>
      <c r="U32" s="16">
        <v>2018</v>
      </c>
      <c r="V32" s="16">
        <v>489</v>
      </c>
      <c r="W32" s="16">
        <v>769</v>
      </c>
      <c r="X32" s="16">
        <v>1105</v>
      </c>
      <c r="Y32" s="16">
        <v>1445</v>
      </c>
      <c r="Z32" s="16">
        <v>210</v>
      </c>
      <c r="AA32" s="16">
        <v>1007</v>
      </c>
      <c r="AB32" s="16">
        <v>1379</v>
      </c>
      <c r="AC32" s="16">
        <v>2713</v>
      </c>
      <c r="AD32" s="16">
        <v>294</v>
      </c>
      <c r="AE32" s="16">
        <v>977</v>
      </c>
      <c r="AF32" s="16">
        <v>1536</v>
      </c>
      <c r="AG32" s="16">
        <v>2123</v>
      </c>
      <c r="AH32" s="16">
        <v>427</v>
      </c>
      <c r="AI32" s="16">
        <v>941</v>
      </c>
    </row>
    <row r="33" spans="1:35" ht="21" x14ac:dyDescent="0.3">
      <c r="A33" s="1" t="s">
        <v>24</v>
      </c>
      <c r="B33" s="10">
        <v>2481</v>
      </c>
      <c r="C33" s="10">
        <v>27628</v>
      </c>
      <c r="D33" s="10">
        <v>40985</v>
      </c>
      <c r="E33" s="11">
        <v>49685</v>
      </c>
      <c r="F33" s="12">
        <v>15282</v>
      </c>
      <c r="G33" s="16">
        <v>19230</v>
      </c>
      <c r="H33" s="16">
        <v>39749</v>
      </c>
      <c r="I33" s="16">
        <v>50259</v>
      </c>
      <c r="J33" s="16">
        <v>12636</v>
      </c>
      <c r="K33" s="16">
        <v>16715</v>
      </c>
      <c r="L33" s="16">
        <v>15124</v>
      </c>
      <c r="M33" s="16">
        <v>20695</v>
      </c>
      <c r="N33" s="16">
        <v>27089</v>
      </c>
      <c r="O33" s="16">
        <v>37845</v>
      </c>
      <c r="P33" s="16">
        <v>60087</v>
      </c>
      <c r="Q33" s="16">
        <v>85738</v>
      </c>
      <c r="R33" s="16">
        <v>47360</v>
      </c>
      <c r="S33" s="16">
        <v>120877</v>
      </c>
      <c r="T33" s="16">
        <v>226373</v>
      </c>
      <c r="U33" s="16">
        <v>171504</v>
      </c>
      <c r="V33" s="16">
        <v>6109</v>
      </c>
      <c r="W33" s="16">
        <v>62266</v>
      </c>
      <c r="X33" s="16">
        <v>100933</v>
      </c>
      <c r="Y33" s="16">
        <v>90463</v>
      </c>
      <c r="Z33" s="16">
        <v>34156</v>
      </c>
      <c r="AA33" s="16">
        <v>75358</v>
      </c>
      <c r="AB33" s="16">
        <v>48411</v>
      </c>
      <c r="AC33" s="16">
        <v>107965</v>
      </c>
      <c r="AD33" s="16">
        <v>7859</v>
      </c>
      <c r="AE33" s="16">
        <v>-544</v>
      </c>
      <c r="AF33" s="16">
        <v>23038</v>
      </c>
      <c r="AG33" s="16">
        <v>49980</v>
      </c>
      <c r="AH33" s="16">
        <v>31406</v>
      </c>
      <c r="AI33" s="16">
        <v>66554</v>
      </c>
    </row>
    <row r="34" spans="1:35" ht="31" x14ac:dyDescent="0.3">
      <c r="A34" s="1" t="s">
        <v>25</v>
      </c>
      <c r="B34" s="10">
        <v>-2806</v>
      </c>
      <c r="C34" s="10">
        <v>-4070</v>
      </c>
      <c r="D34" s="10">
        <v>-1593</v>
      </c>
      <c r="E34" s="11">
        <v>-3933</v>
      </c>
      <c r="F34" s="12">
        <v>1965</v>
      </c>
      <c r="G34" s="16">
        <v>4158</v>
      </c>
      <c r="H34" s="16">
        <v>3734</v>
      </c>
      <c r="I34" s="16">
        <v>3741</v>
      </c>
      <c r="J34" s="16">
        <v>-2798</v>
      </c>
      <c r="K34" s="16">
        <v>473</v>
      </c>
      <c r="L34" s="16">
        <v>3845</v>
      </c>
      <c r="M34" s="16">
        <v>5056</v>
      </c>
      <c r="N34" s="16">
        <v>-1047</v>
      </c>
      <c r="O34" s="16">
        <v>-1380</v>
      </c>
      <c r="P34" s="16">
        <v>-1248</v>
      </c>
      <c r="Q34" s="16">
        <v>-4097</v>
      </c>
      <c r="R34" s="16">
        <v>-10034</v>
      </c>
      <c r="S34" s="16">
        <v>-27365</v>
      </c>
      <c r="T34" s="16">
        <v>-35681</v>
      </c>
      <c r="U34" s="16">
        <v>-34029</v>
      </c>
      <c r="V34" s="16">
        <v>3058</v>
      </c>
      <c r="W34" s="16">
        <v>4662</v>
      </c>
      <c r="X34" s="16">
        <v>3327</v>
      </c>
      <c r="Y34" s="16">
        <v>14539</v>
      </c>
      <c r="Z34" s="16">
        <v>3206</v>
      </c>
      <c r="AA34" s="16">
        <v>6678</v>
      </c>
      <c r="AB34" s="16">
        <v>16026</v>
      </c>
      <c r="AC34" s="16">
        <v>18037</v>
      </c>
      <c r="AD34" s="16">
        <v>-1606</v>
      </c>
      <c r="AE34" s="16">
        <v>2602</v>
      </c>
      <c r="AF34" s="16">
        <v>1139</v>
      </c>
      <c r="AG34" s="16">
        <v>-637</v>
      </c>
      <c r="AH34" s="16">
        <v>-6200</v>
      </c>
      <c r="AI34" s="16">
        <v>-3678</v>
      </c>
    </row>
    <row r="35" spans="1:35" ht="31" x14ac:dyDescent="0.3">
      <c r="A35" s="1" t="s">
        <v>26</v>
      </c>
      <c r="B35" s="10">
        <v>-2393</v>
      </c>
      <c r="C35" s="10">
        <v>2292</v>
      </c>
      <c r="D35" s="10">
        <v>4669</v>
      </c>
      <c r="E35" s="11">
        <v>8673</v>
      </c>
      <c r="F35" s="12">
        <v>45</v>
      </c>
      <c r="G35" s="16">
        <v>424</v>
      </c>
      <c r="H35" s="16">
        <v>617</v>
      </c>
      <c r="I35" s="16">
        <v>3151</v>
      </c>
      <c r="J35" s="16">
        <v>70</v>
      </c>
      <c r="K35" s="16">
        <v>3144</v>
      </c>
      <c r="L35" s="16">
        <v>5481</v>
      </c>
      <c r="M35" s="16">
        <v>7086</v>
      </c>
      <c r="N35" s="16">
        <v>-484</v>
      </c>
      <c r="O35" s="16">
        <v>-672</v>
      </c>
      <c r="P35" s="16">
        <v>-649</v>
      </c>
      <c r="Q35" s="16">
        <v>-1967</v>
      </c>
      <c r="R35" s="16">
        <v>-6950</v>
      </c>
      <c r="S35" s="16">
        <v>-14558</v>
      </c>
      <c r="T35" s="16">
        <v>-20095</v>
      </c>
      <c r="U35" s="16">
        <v>-20436</v>
      </c>
      <c r="V35" s="16">
        <v>1263</v>
      </c>
      <c r="W35" s="16">
        <v>1891</v>
      </c>
      <c r="X35" s="16">
        <v>2741</v>
      </c>
      <c r="Y35" s="16">
        <v>6399</v>
      </c>
      <c r="Z35" s="16">
        <v>1638</v>
      </c>
      <c r="AA35" s="16">
        <v>2630</v>
      </c>
      <c r="AB35" s="16">
        <v>5025</v>
      </c>
      <c r="AC35" s="16">
        <v>6605</v>
      </c>
      <c r="AD35" s="16">
        <v>567</v>
      </c>
      <c r="AE35" s="16">
        <v>1746</v>
      </c>
      <c r="AF35" s="16">
        <v>2576</v>
      </c>
      <c r="AG35" s="16">
        <v>2802</v>
      </c>
      <c r="AH35" s="16">
        <v>965</v>
      </c>
      <c r="AI35" s="16">
        <v>996</v>
      </c>
    </row>
    <row r="36" spans="1:35" ht="21" x14ac:dyDescent="0.3">
      <c r="A36" s="1" t="s">
        <v>27</v>
      </c>
      <c r="B36" s="10">
        <v>17</v>
      </c>
      <c r="C36" s="10">
        <v>18</v>
      </c>
      <c r="D36" s="10">
        <v>17</v>
      </c>
      <c r="E36" s="11">
        <v>18</v>
      </c>
      <c r="F36" s="12"/>
      <c r="G36" s="16">
        <v>1</v>
      </c>
      <c r="H36" s="16"/>
      <c r="I36" s="16">
        <v>-1</v>
      </c>
      <c r="J36" s="16"/>
      <c r="K36" s="16">
        <v>1</v>
      </c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>
        <v>18</v>
      </c>
      <c r="AA36" s="16">
        <v>13</v>
      </c>
      <c r="AB36" s="16">
        <v>1443</v>
      </c>
      <c r="AC36" s="16">
        <v>1343</v>
      </c>
      <c r="AD36" s="16">
        <v>-41</v>
      </c>
      <c r="AE36" s="16">
        <v>-159</v>
      </c>
      <c r="AF36" s="16">
        <v>-1963</v>
      </c>
      <c r="AG36" s="16">
        <v>-1878</v>
      </c>
      <c r="AH36" s="16">
        <v>1235</v>
      </c>
      <c r="AI36" s="16">
        <v>-2516</v>
      </c>
    </row>
    <row r="37" spans="1:35" ht="21" x14ac:dyDescent="0.3">
      <c r="A37" s="1" t="s">
        <v>28</v>
      </c>
      <c r="B37" s="10">
        <v>9358</v>
      </c>
      <c r="C37" s="10">
        <v>-3615</v>
      </c>
      <c r="D37" s="10">
        <v>-2061</v>
      </c>
      <c r="E37" s="11">
        <v>1006</v>
      </c>
      <c r="F37" s="12">
        <v>-5099</v>
      </c>
      <c r="G37" s="16">
        <v>1149</v>
      </c>
      <c r="H37" s="16">
        <v>-7472</v>
      </c>
      <c r="I37" s="16">
        <v>2461</v>
      </c>
      <c r="J37" s="16">
        <v>2137</v>
      </c>
      <c r="K37" s="16">
        <v>8810</v>
      </c>
      <c r="L37" s="16">
        <v>22214</v>
      </c>
      <c r="M37" s="16">
        <v>35691</v>
      </c>
      <c r="N37" s="16">
        <v>-15426</v>
      </c>
      <c r="O37" s="16">
        <v>-9611</v>
      </c>
      <c r="P37" s="16">
        <v>-14796</v>
      </c>
      <c r="Q37" s="16">
        <v>-22636</v>
      </c>
      <c r="R37" s="16">
        <v>-11967</v>
      </c>
      <c r="S37" s="16">
        <v>-59008</v>
      </c>
      <c r="T37" s="16">
        <v>-110435</v>
      </c>
      <c r="U37" s="16">
        <v>4646</v>
      </c>
      <c r="V37" s="16">
        <v>25456</v>
      </c>
      <c r="W37" s="16">
        <v>-4713</v>
      </c>
      <c r="X37" s="16">
        <v>-20315</v>
      </c>
      <c r="Y37" s="16">
        <v>1815</v>
      </c>
      <c r="Z37" s="16">
        <v>-12518</v>
      </c>
      <c r="AA37" s="16">
        <v>-31189</v>
      </c>
      <c r="AB37" s="16">
        <v>11932</v>
      </c>
      <c r="AC37" s="16">
        <v>-57530</v>
      </c>
      <c r="AD37" s="16">
        <v>27791</v>
      </c>
      <c r="AE37" s="16">
        <v>139733</v>
      </c>
      <c r="AF37" s="16">
        <v>133680</v>
      </c>
      <c r="AG37" s="16">
        <v>124673</v>
      </c>
      <c r="AH37" s="16">
        <v>-38847</v>
      </c>
      <c r="AI37" s="16">
        <v>-102133</v>
      </c>
    </row>
    <row r="38" spans="1:35" ht="31" x14ac:dyDescent="0.3">
      <c r="A38" s="1" t="s">
        <v>66</v>
      </c>
      <c r="B38" s="10"/>
      <c r="C38" s="10"/>
      <c r="D38" s="10"/>
      <c r="E38" s="11"/>
      <c r="F38" s="12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>
        <v>-2</v>
      </c>
      <c r="R38" s="16">
        <v>10529</v>
      </c>
      <c r="S38" s="16">
        <v>10529</v>
      </c>
      <c r="T38" s="16">
        <v>10529</v>
      </c>
      <c r="U38" s="16">
        <v>10610</v>
      </c>
      <c r="V38" s="16"/>
      <c r="W38" s="16"/>
      <c r="X38" s="16"/>
      <c r="Y38" s="16"/>
      <c r="Z38" s="16"/>
      <c r="AA38" s="16"/>
      <c r="AB38" s="16"/>
      <c r="AC38" s="16"/>
      <c r="AD38" s="16"/>
      <c r="AE38" s="16">
        <v>344</v>
      </c>
      <c r="AF38" s="16">
        <v>344</v>
      </c>
      <c r="AG38" s="16">
        <v>344</v>
      </c>
      <c r="AH38" s="16"/>
      <c r="AI38" s="16"/>
    </row>
    <row r="39" spans="1:35" ht="21" x14ac:dyDescent="0.3">
      <c r="A39" s="1" t="s">
        <v>29</v>
      </c>
      <c r="B39" s="10">
        <v>345</v>
      </c>
      <c r="C39" s="10">
        <v>1158</v>
      </c>
      <c r="D39" s="10">
        <v>1758</v>
      </c>
      <c r="E39" s="11">
        <v>1333</v>
      </c>
      <c r="F39" s="12">
        <v>305</v>
      </c>
      <c r="G39" s="16">
        <v>544</v>
      </c>
      <c r="H39" s="16">
        <v>1427</v>
      </c>
      <c r="I39" s="16">
        <v>1835</v>
      </c>
      <c r="J39" s="16">
        <v>127</v>
      </c>
      <c r="K39" s="16">
        <v>178</v>
      </c>
      <c r="L39" s="16">
        <v>-75</v>
      </c>
      <c r="M39" s="16">
        <v>-61</v>
      </c>
      <c r="N39" s="16">
        <v>431</v>
      </c>
      <c r="O39" s="16">
        <v>1090</v>
      </c>
      <c r="P39" s="16">
        <v>1272</v>
      </c>
      <c r="Q39" s="16">
        <v>2372</v>
      </c>
      <c r="R39" s="16">
        <v>467</v>
      </c>
      <c r="S39" s="16">
        <v>714</v>
      </c>
      <c r="T39" s="16">
        <v>1486</v>
      </c>
      <c r="U39" s="16">
        <v>-4323</v>
      </c>
      <c r="V39" s="16">
        <v>1162</v>
      </c>
      <c r="W39" s="16">
        <v>1283</v>
      </c>
      <c r="X39" s="16">
        <v>1895</v>
      </c>
      <c r="Y39" s="16">
        <v>-1245</v>
      </c>
      <c r="Z39" s="16">
        <v>149</v>
      </c>
      <c r="AA39" s="16">
        <v>629</v>
      </c>
      <c r="AB39" s="16">
        <v>894</v>
      </c>
      <c r="AC39" s="16">
        <v>637</v>
      </c>
      <c r="AD39" s="16">
        <v>521</v>
      </c>
      <c r="AE39" s="16">
        <v>379</v>
      </c>
      <c r="AF39" s="16">
        <v>570</v>
      </c>
      <c r="AG39" s="16">
        <v>900</v>
      </c>
      <c r="AH39" s="16">
        <v>508</v>
      </c>
      <c r="AI39" s="16">
        <v>565</v>
      </c>
    </row>
    <row r="40" spans="1:35" x14ac:dyDescent="0.3">
      <c r="A40" s="1" t="s">
        <v>30</v>
      </c>
      <c r="B40" s="10">
        <v>7314</v>
      </c>
      <c r="C40" s="10">
        <v>12391</v>
      </c>
      <c r="D40" s="10">
        <v>16526</v>
      </c>
      <c r="E40" s="11">
        <v>22168</v>
      </c>
      <c r="F40" s="12">
        <v>6454</v>
      </c>
      <c r="G40" s="16">
        <v>13662</v>
      </c>
      <c r="H40" s="16">
        <v>25449</v>
      </c>
      <c r="I40" s="16">
        <v>30296</v>
      </c>
      <c r="J40" s="16">
        <v>4249</v>
      </c>
      <c r="K40" s="16">
        <v>13213</v>
      </c>
      <c r="L40" s="16">
        <v>19119</v>
      </c>
      <c r="M40" s="16">
        <v>26314</v>
      </c>
      <c r="N40" s="16">
        <v>49978</v>
      </c>
      <c r="O40" s="16">
        <v>102841</v>
      </c>
      <c r="P40" s="16">
        <v>172483</v>
      </c>
      <c r="Q40" s="16">
        <v>242644</v>
      </c>
      <c r="R40" s="16">
        <v>67681</v>
      </c>
      <c r="S40" s="16">
        <v>138293</v>
      </c>
      <c r="T40" s="16">
        <v>206489</v>
      </c>
      <c r="U40" s="16">
        <v>264379</v>
      </c>
      <c r="V40" s="16">
        <v>68771</v>
      </c>
      <c r="W40" s="16">
        <v>7860</v>
      </c>
      <c r="X40" s="16">
        <v>11496</v>
      </c>
      <c r="Y40" s="16">
        <v>18492</v>
      </c>
      <c r="Z40" s="16">
        <v>4541</v>
      </c>
      <c r="AA40" s="16">
        <v>8823</v>
      </c>
      <c r="AB40" s="16">
        <v>13035</v>
      </c>
      <c r="AC40" s="16">
        <v>53984</v>
      </c>
      <c r="AD40" s="16">
        <v>7116</v>
      </c>
      <c r="AE40" s="16">
        <v>16350</v>
      </c>
      <c r="AF40" s="16">
        <v>23951</v>
      </c>
      <c r="AG40" s="16">
        <v>26465</v>
      </c>
      <c r="AH40" s="16">
        <v>40828</v>
      </c>
      <c r="AI40" s="16">
        <v>109173</v>
      </c>
    </row>
    <row r="41" spans="1:35" x14ac:dyDescent="0.3">
      <c r="A41" s="1" t="s">
        <v>31</v>
      </c>
      <c r="B41" s="10">
        <v>4934</v>
      </c>
      <c r="C41" s="10">
        <v>9850</v>
      </c>
      <c r="D41" s="10">
        <v>16065</v>
      </c>
      <c r="E41" s="11">
        <v>23793</v>
      </c>
      <c r="F41" s="12">
        <v>7918</v>
      </c>
      <c r="G41" s="16">
        <v>15334</v>
      </c>
      <c r="H41" s="16">
        <v>21049</v>
      </c>
      <c r="I41" s="16">
        <v>32065</v>
      </c>
      <c r="J41" s="16">
        <v>4385</v>
      </c>
      <c r="K41" s="16">
        <v>6438</v>
      </c>
      <c r="L41" s="16">
        <v>11836</v>
      </c>
      <c r="M41" s="16">
        <v>17300</v>
      </c>
      <c r="N41" s="16">
        <v>2589</v>
      </c>
      <c r="O41" s="16">
        <v>6321</v>
      </c>
      <c r="P41" s="16">
        <v>9867</v>
      </c>
      <c r="Q41" s="16">
        <v>14474</v>
      </c>
      <c r="R41" s="16">
        <v>5225</v>
      </c>
      <c r="S41" s="16">
        <v>14924</v>
      </c>
      <c r="T41" s="16">
        <v>90285</v>
      </c>
      <c r="U41" s="16">
        <v>292550</v>
      </c>
      <c r="V41" s="16">
        <v>139510</v>
      </c>
      <c r="W41" s="16">
        <v>293631</v>
      </c>
      <c r="X41" s="16">
        <v>528411</v>
      </c>
      <c r="Y41" s="16">
        <v>754296</v>
      </c>
      <c r="Z41" s="16">
        <v>274176</v>
      </c>
      <c r="AA41" s="16">
        <v>585090</v>
      </c>
      <c r="AB41" s="16">
        <v>902101</v>
      </c>
      <c r="AC41" s="16">
        <v>1190131</v>
      </c>
      <c r="AD41" s="16">
        <v>358487</v>
      </c>
      <c r="AE41" s="16">
        <v>830436</v>
      </c>
      <c r="AF41" s="16">
        <v>1260049</v>
      </c>
      <c r="AG41" s="16">
        <v>1746305</v>
      </c>
      <c r="AH41" s="16">
        <v>504115</v>
      </c>
      <c r="AI41" s="17">
        <v>994153</v>
      </c>
    </row>
    <row r="42" spans="1:35" x14ac:dyDescent="0.3">
      <c r="A42" s="1" t="s">
        <v>32</v>
      </c>
      <c r="B42" s="10">
        <v>176772</v>
      </c>
      <c r="C42" s="10">
        <v>369590</v>
      </c>
      <c r="D42" s="10">
        <v>568348</v>
      </c>
      <c r="E42" s="11">
        <v>762224</v>
      </c>
      <c r="F42" s="12">
        <v>199225</v>
      </c>
      <c r="G42" s="16">
        <v>398415</v>
      </c>
      <c r="H42" s="16">
        <v>604043</v>
      </c>
      <c r="I42" s="16">
        <v>823672</v>
      </c>
      <c r="J42" s="16">
        <v>199345</v>
      </c>
      <c r="K42" s="16">
        <v>419230</v>
      </c>
      <c r="L42" s="16">
        <v>631708</v>
      </c>
      <c r="M42" s="16">
        <v>847838</v>
      </c>
      <c r="N42" s="16">
        <v>244484</v>
      </c>
      <c r="O42" s="16">
        <v>500629</v>
      </c>
      <c r="P42" s="16">
        <v>787965</v>
      </c>
      <c r="Q42" s="16">
        <v>1080319</v>
      </c>
      <c r="R42" s="16">
        <v>320434</v>
      </c>
      <c r="S42" s="16">
        <v>628493</v>
      </c>
      <c r="T42" s="16">
        <v>1019982</v>
      </c>
      <c r="U42" s="16">
        <v>1522824</v>
      </c>
      <c r="V42" s="16">
        <v>570512</v>
      </c>
      <c r="W42" s="16">
        <v>1072656</v>
      </c>
      <c r="X42" s="16">
        <v>1629662</v>
      </c>
      <c r="Y42" s="16">
        <v>2248472</v>
      </c>
      <c r="Z42" s="16">
        <v>598191</v>
      </c>
      <c r="AA42" s="16">
        <v>1192827</v>
      </c>
      <c r="AB42" s="16">
        <v>1820038</v>
      </c>
      <c r="AC42" s="16">
        <v>2525323</v>
      </c>
      <c r="AD42" s="16">
        <v>628712</v>
      </c>
      <c r="AE42" s="16">
        <v>1271848</v>
      </c>
      <c r="AF42" s="16">
        <v>1930755</v>
      </c>
      <c r="AG42" s="16">
        <v>2606343</v>
      </c>
      <c r="AH42" s="16">
        <v>698715</v>
      </c>
      <c r="AI42" s="16">
        <v>2444801</v>
      </c>
    </row>
    <row r="43" spans="1:35" x14ac:dyDescent="0.3">
      <c r="A43" s="1" t="s">
        <v>33</v>
      </c>
      <c r="B43" s="10">
        <v>77609</v>
      </c>
      <c r="C43" s="10">
        <v>156381</v>
      </c>
      <c r="D43" s="10">
        <v>232949</v>
      </c>
      <c r="E43" s="11">
        <v>321355</v>
      </c>
      <c r="F43" s="12">
        <v>80636</v>
      </c>
      <c r="G43" s="16">
        <v>164734</v>
      </c>
      <c r="H43" s="16">
        <v>247460</v>
      </c>
      <c r="I43" s="16">
        <v>355469</v>
      </c>
      <c r="J43" s="16">
        <v>93104</v>
      </c>
      <c r="K43" s="16">
        <v>179364</v>
      </c>
      <c r="L43" s="16">
        <v>268619</v>
      </c>
      <c r="M43" s="16">
        <v>375685</v>
      </c>
      <c r="N43" s="16">
        <v>145315</v>
      </c>
      <c r="O43" s="16">
        <v>298221</v>
      </c>
      <c r="P43" s="16">
        <v>450416</v>
      </c>
      <c r="Q43" s="16">
        <v>618251</v>
      </c>
      <c r="R43" s="16">
        <v>164423</v>
      </c>
      <c r="S43" s="16">
        <v>328349</v>
      </c>
      <c r="T43" s="16">
        <v>514221</v>
      </c>
      <c r="U43" s="16">
        <v>750722</v>
      </c>
      <c r="V43" s="16">
        <v>217434</v>
      </c>
      <c r="W43" s="16">
        <v>349318</v>
      </c>
      <c r="X43" s="16">
        <v>566608</v>
      </c>
      <c r="Y43" s="16">
        <v>809929</v>
      </c>
      <c r="Z43" s="16">
        <v>238305</v>
      </c>
      <c r="AA43" s="16">
        <v>484132</v>
      </c>
      <c r="AB43" s="16">
        <v>727060</v>
      </c>
      <c r="AC43" s="16">
        <v>1050250</v>
      </c>
      <c r="AD43" s="16">
        <v>253496</v>
      </c>
      <c r="AE43" s="16">
        <v>502422</v>
      </c>
      <c r="AF43" s="16">
        <v>754108</v>
      </c>
      <c r="AG43" s="16">
        <v>1044840</v>
      </c>
      <c r="AH43" s="16">
        <v>276116</v>
      </c>
      <c r="AI43" s="16">
        <v>1534084</v>
      </c>
    </row>
    <row r="44" spans="1:35" x14ac:dyDescent="0.3">
      <c r="A44" s="1" t="s">
        <v>34</v>
      </c>
      <c r="B44" s="10">
        <v>44453</v>
      </c>
      <c r="C44" s="10">
        <v>89945</v>
      </c>
      <c r="D44" s="10">
        <v>135087</v>
      </c>
      <c r="E44" s="11">
        <v>184208</v>
      </c>
      <c r="F44" s="12">
        <v>48714</v>
      </c>
      <c r="G44" s="16">
        <v>96249</v>
      </c>
      <c r="H44" s="16">
        <v>144230</v>
      </c>
      <c r="I44" s="16">
        <v>192103</v>
      </c>
      <c r="J44" s="16">
        <v>49242</v>
      </c>
      <c r="K44" s="16">
        <v>97998</v>
      </c>
      <c r="L44" s="16">
        <v>147395</v>
      </c>
      <c r="M44" s="16">
        <v>203505</v>
      </c>
      <c r="N44" s="16">
        <v>85799</v>
      </c>
      <c r="O44" s="16">
        <v>172636</v>
      </c>
      <c r="P44" s="16">
        <v>256543</v>
      </c>
      <c r="Q44" s="16">
        <v>349239</v>
      </c>
      <c r="R44" s="16">
        <v>92747</v>
      </c>
      <c r="S44" s="16">
        <v>182570</v>
      </c>
      <c r="T44" s="16">
        <v>280280</v>
      </c>
      <c r="U44" s="16">
        <v>400371</v>
      </c>
      <c r="V44" s="16">
        <v>112596</v>
      </c>
      <c r="W44" s="16">
        <v>145491</v>
      </c>
      <c r="X44" s="16">
        <v>221729</v>
      </c>
      <c r="Y44" s="16">
        <v>305543</v>
      </c>
      <c r="Z44" s="16">
        <v>87903</v>
      </c>
      <c r="AA44" s="16">
        <v>179989</v>
      </c>
      <c r="AB44" s="16">
        <v>274668</v>
      </c>
      <c r="AC44" s="16">
        <v>384446</v>
      </c>
      <c r="AD44" s="16">
        <v>112375</v>
      </c>
      <c r="AE44" s="16">
        <v>227630</v>
      </c>
      <c r="AF44" s="16">
        <v>341189</v>
      </c>
      <c r="AG44" s="16">
        <v>465919</v>
      </c>
      <c r="AH44" s="16">
        <f>140770+65</f>
        <v>140835</v>
      </c>
      <c r="AI44" s="16">
        <v>268414</v>
      </c>
    </row>
    <row r="45" spans="1:35" x14ac:dyDescent="0.3">
      <c r="A45" s="1" t="s">
        <v>35</v>
      </c>
      <c r="B45" s="10">
        <v>33156</v>
      </c>
      <c r="C45" s="10">
        <v>66436</v>
      </c>
      <c r="D45" s="10">
        <v>97861</v>
      </c>
      <c r="E45" s="11">
        <v>137147</v>
      </c>
      <c r="F45" s="12">
        <v>31921</v>
      </c>
      <c r="G45" s="16">
        <v>68486</v>
      </c>
      <c r="H45" s="16">
        <v>103229</v>
      </c>
      <c r="I45" s="16">
        <v>163366</v>
      </c>
      <c r="J45" s="16">
        <v>43863</v>
      </c>
      <c r="K45" s="16">
        <v>81366</v>
      </c>
      <c r="L45" s="16">
        <v>121225</v>
      </c>
      <c r="M45" s="16">
        <v>172178</v>
      </c>
      <c r="N45" s="16">
        <v>59515</v>
      </c>
      <c r="O45" s="16">
        <v>125585</v>
      </c>
      <c r="P45" s="16">
        <v>193872</v>
      </c>
      <c r="Q45" s="16">
        <v>269010</v>
      </c>
      <c r="R45" s="16">
        <v>71674</v>
      </c>
      <c r="S45" s="16">
        <v>145778</v>
      </c>
      <c r="T45" s="16">
        <v>233941</v>
      </c>
      <c r="U45" s="16">
        <v>350350</v>
      </c>
      <c r="V45" s="16">
        <v>104838</v>
      </c>
      <c r="W45" s="16">
        <v>203826</v>
      </c>
      <c r="X45" s="16">
        <v>344879</v>
      </c>
      <c r="Y45" s="16">
        <v>504385</v>
      </c>
      <c r="Z45" s="16">
        <v>150401</v>
      </c>
      <c r="AA45" s="16">
        <v>304144</v>
      </c>
      <c r="AB45" s="16">
        <v>452392</v>
      </c>
      <c r="AC45" s="16">
        <v>665803</v>
      </c>
      <c r="AD45" s="16">
        <v>141121</v>
      </c>
      <c r="AE45" s="16">
        <v>274793</v>
      </c>
      <c r="AF45" s="16">
        <v>412919</v>
      </c>
      <c r="AG45" s="16">
        <v>578923</v>
      </c>
      <c r="AH45" s="16">
        <v>135282</v>
      </c>
      <c r="AI45" s="17">
        <v>298883</v>
      </c>
    </row>
    <row r="46" spans="1:35" ht="13.5" customHeight="1" x14ac:dyDescent="0.3">
      <c r="A46" s="1" t="s">
        <v>64</v>
      </c>
      <c r="B46" s="10"/>
      <c r="C46" s="10"/>
      <c r="D46" s="10"/>
      <c r="E46" s="11"/>
      <c r="F46" s="12"/>
      <c r="G46" s="16"/>
      <c r="H46" s="16"/>
      <c r="I46" s="16"/>
      <c r="J46" s="16"/>
      <c r="K46" s="16">
        <v>10186</v>
      </c>
      <c r="L46" s="16">
        <v>15849</v>
      </c>
      <c r="M46" s="16">
        <v>21632</v>
      </c>
      <c r="N46" s="16">
        <v>5815</v>
      </c>
      <c r="O46" s="16">
        <v>13065</v>
      </c>
      <c r="P46" s="16">
        <v>20578</v>
      </c>
      <c r="Q46" s="16">
        <v>28177</v>
      </c>
      <c r="R46" s="16">
        <v>7039</v>
      </c>
      <c r="S46" s="16">
        <v>16084</v>
      </c>
      <c r="T46" s="16">
        <v>24515</v>
      </c>
      <c r="U46" s="16">
        <v>34093</v>
      </c>
      <c r="V46" s="16">
        <v>9102</v>
      </c>
      <c r="W46" s="16">
        <v>19389</v>
      </c>
      <c r="X46" s="16">
        <v>29639</v>
      </c>
      <c r="Y46" s="16">
        <v>40621</v>
      </c>
      <c r="Z46" s="16">
        <v>9358</v>
      </c>
      <c r="AA46" s="16">
        <v>18301</v>
      </c>
      <c r="AB46" s="16">
        <v>35228</v>
      </c>
      <c r="AC46" s="16">
        <v>52205</v>
      </c>
      <c r="AD46" s="16">
        <v>19429</v>
      </c>
      <c r="AE46" s="16">
        <v>42365</v>
      </c>
      <c r="AF46" s="16">
        <v>59408</v>
      </c>
      <c r="AG46" s="16">
        <v>75381</v>
      </c>
      <c r="AH46" s="16">
        <v>18797</v>
      </c>
      <c r="AI46" s="16">
        <v>39074</v>
      </c>
    </row>
    <row r="47" spans="1:35" x14ac:dyDescent="0.3">
      <c r="A47" s="1" t="s">
        <v>36</v>
      </c>
      <c r="B47" s="10">
        <v>4811</v>
      </c>
      <c r="C47" s="10">
        <v>10142</v>
      </c>
      <c r="D47" s="10">
        <v>15465</v>
      </c>
      <c r="E47" s="11">
        <v>20506</v>
      </c>
      <c r="F47" s="12">
        <v>8855</v>
      </c>
      <c r="G47" s="16">
        <v>19112</v>
      </c>
      <c r="H47" s="16">
        <v>28696</v>
      </c>
      <c r="I47" s="16">
        <v>31496</v>
      </c>
      <c r="J47" s="16">
        <v>8147</v>
      </c>
      <c r="K47" s="16">
        <v>18579</v>
      </c>
      <c r="L47" s="16">
        <v>27869</v>
      </c>
      <c r="M47" s="16">
        <v>37333</v>
      </c>
      <c r="N47" s="16">
        <v>9763</v>
      </c>
      <c r="O47" s="16">
        <v>18804</v>
      </c>
      <c r="P47" s="16">
        <v>27214</v>
      </c>
      <c r="Q47" s="16">
        <v>39597</v>
      </c>
      <c r="R47" s="16">
        <v>10122</v>
      </c>
      <c r="S47" s="16">
        <v>18242</v>
      </c>
      <c r="T47" s="16">
        <v>27263</v>
      </c>
      <c r="U47" s="16">
        <v>35863</v>
      </c>
      <c r="V47" s="16">
        <v>9278</v>
      </c>
      <c r="W47" s="16">
        <v>15977</v>
      </c>
      <c r="X47" s="16">
        <v>23930</v>
      </c>
      <c r="Y47" s="16">
        <v>32110</v>
      </c>
      <c r="Z47" s="16">
        <v>8651</v>
      </c>
      <c r="AA47" s="16">
        <v>17487</v>
      </c>
      <c r="AB47" s="16">
        <v>26462</v>
      </c>
      <c r="AC47" s="16">
        <v>35381</v>
      </c>
      <c r="AD47" s="16">
        <v>9336</v>
      </c>
      <c r="AE47" s="16">
        <v>18533</v>
      </c>
      <c r="AF47" s="16">
        <v>27470</v>
      </c>
      <c r="AG47" s="16">
        <v>36291</v>
      </c>
      <c r="AH47" s="16">
        <v>9519</v>
      </c>
      <c r="AI47" s="16">
        <v>19473</v>
      </c>
    </row>
    <row r="48" spans="1:35" x14ac:dyDescent="0.3">
      <c r="A48" s="1" t="s">
        <v>37</v>
      </c>
      <c r="B48" s="10">
        <v>3211</v>
      </c>
      <c r="C48" s="10">
        <v>6965</v>
      </c>
      <c r="D48" s="10">
        <v>10647</v>
      </c>
      <c r="E48" s="11">
        <v>14398</v>
      </c>
      <c r="F48" s="12">
        <v>7810</v>
      </c>
      <c r="G48" s="16">
        <v>17063</v>
      </c>
      <c r="H48" s="16">
        <v>25648</v>
      </c>
      <c r="I48" s="16">
        <v>27277</v>
      </c>
      <c r="J48" s="16">
        <v>6902</v>
      </c>
      <c r="K48" s="16">
        <v>15336</v>
      </c>
      <c r="L48" s="16">
        <v>22638</v>
      </c>
      <c r="M48" s="16">
        <v>30051</v>
      </c>
      <c r="N48" s="16">
        <v>7363</v>
      </c>
      <c r="O48" s="16">
        <v>15158</v>
      </c>
      <c r="P48" s="16">
        <v>21811</v>
      </c>
      <c r="Q48" s="16">
        <v>32383</v>
      </c>
      <c r="R48" s="16">
        <v>7674</v>
      </c>
      <c r="S48" s="16">
        <v>14226</v>
      </c>
      <c r="T48" s="16">
        <v>21300</v>
      </c>
      <c r="U48" s="16">
        <v>28133</v>
      </c>
      <c r="V48" s="16">
        <v>7598</v>
      </c>
      <c r="W48" s="16">
        <v>12034</v>
      </c>
      <c r="X48" s="16">
        <v>17978</v>
      </c>
      <c r="Y48" s="16">
        <v>24464</v>
      </c>
      <c r="Z48" s="16">
        <v>6222</v>
      </c>
      <c r="AA48" s="16">
        <v>12779</v>
      </c>
      <c r="AB48" s="16">
        <v>19177</v>
      </c>
      <c r="AC48" s="16">
        <v>25879</v>
      </c>
      <c r="AD48" s="16">
        <v>6852</v>
      </c>
      <c r="AE48" s="16">
        <v>13490</v>
      </c>
      <c r="AF48" s="16">
        <v>20302</v>
      </c>
      <c r="AG48" s="16">
        <v>26896</v>
      </c>
      <c r="AH48" s="16">
        <v>7071</v>
      </c>
      <c r="AI48" s="16">
        <v>14571</v>
      </c>
    </row>
    <row r="49" spans="1:35" x14ac:dyDescent="0.3">
      <c r="A49" s="1" t="s">
        <v>38</v>
      </c>
      <c r="B49" s="10">
        <v>50</v>
      </c>
      <c r="C49" s="10">
        <v>93</v>
      </c>
      <c r="D49" s="10">
        <v>570</v>
      </c>
      <c r="E49" s="11">
        <v>182</v>
      </c>
      <c r="F49" s="12">
        <v>40</v>
      </c>
      <c r="G49" s="16">
        <v>57</v>
      </c>
      <c r="H49" s="16">
        <v>78</v>
      </c>
      <c r="I49" s="16">
        <v>120</v>
      </c>
      <c r="J49" s="16">
        <v>23</v>
      </c>
      <c r="K49" s="16">
        <v>61</v>
      </c>
      <c r="L49" s="16">
        <v>93</v>
      </c>
      <c r="M49" s="16">
        <v>121</v>
      </c>
      <c r="N49" s="16">
        <v>29</v>
      </c>
      <c r="O49" s="16">
        <v>46</v>
      </c>
      <c r="P49" s="16">
        <v>73</v>
      </c>
      <c r="Q49" s="16">
        <v>80</v>
      </c>
      <c r="R49" s="16">
        <v>18</v>
      </c>
      <c r="S49" s="16">
        <v>35</v>
      </c>
      <c r="T49" s="16">
        <v>52</v>
      </c>
      <c r="U49" s="16">
        <v>70</v>
      </c>
      <c r="V49" s="16">
        <v>14</v>
      </c>
      <c r="W49" s="16">
        <v>22</v>
      </c>
      <c r="X49" s="16">
        <v>38</v>
      </c>
      <c r="Y49" s="16">
        <v>39</v>
      </c>
      <c r="Z49" s="16">
        <v>8</v>
      </c>
      <c r="AA49" s="16">
        <v>16</v>
      </c>
      <c r="AB49" s="16">
        <v>24</v>
      </c>
      <c r="AC49" s="16">
        <v>27</v>
      </c>
      <c r="AD49" s="16"/>
      <c r="AE49" s="16"/>
      <c r="AF49" s="16"/>
      <c r="AG49" s="16"/>
      <c r="AH49" s="16"/>
      <c r="AI49" s="16"/>
    </row>
    <row r="50" spans="1:35" x14ac:dyDescent="0.3">
      <c r="A50" s="1" t="s">
        <v>39</v>
      </c>
      <c r="B50" s="10">
        <v>1550</v>
      </c>
      <c r="C50" s="10">
        <v>3084</v>
      </c>
      <c r="D50" s="10">
        <v>4248</v>
      </c>
      <c r="E50" s="11">
        <v>5926</v>
      </c>
      <c r="F50" s="12">
        <v>1005</v>
      </c>
      <c r="G50" s="16">
        <v>1992</v>
      </c>
      <c r="H50" s="16">
        <v>2970</v>
      </c>
      <c r="I50" s="16">
        <v>4099</v>
      </c>
      <c r="J50" s="16">
        <v>1221</v>
      </c>
      <c r="K50" s="16">
        <v>3183</v>
      </c>
      <c r="L50" s="16">
        <v>5138</v>
      </c>
      <c r="M50" s="16">
        <v>7162</v>
      </c>
      <c r="N50" s="16">
        <v>2373</v>
      </c>
      <c r="O50" s="16">
        <v>3599</v>
      </c>
      <c r="P50" s="16">
        <v>5331</v>
      </c>
      <c r="Q50" s="16">
        <v>7133</v>
      </c>
      <c r="R50" s="16">
        <v>2430</v>
      </c>
      <c r="S50" s="16">
        <v>3981</v>
      </c>
      <c r="T50" s="16">
        <v>5912</v>
      </c>
      <c r="U50" s="16">
        <v>7660</v>
      </c>
      <c r="V50" s="16">
        <v>1666</v>
      </c>
      <c r="W50" s="16">
        <v>3920</v>
      </c>
      <c r="X50" s="16">
        <v>5913</v>
      </c>
      <c r="Y50" s="16">
        <v>7607</v>
      </c>
      <c r="Z50" s="16">
        <v>2421</v>
      </c>
      <c r="AA50" s="16">
        <v>4692</v>
      </c>
      <c r="AB50" s="16">
        <v>7260</v>
      </c>
      <c r="AC50" s="16">
        <v>9475</v>
      </c>
      <c r="AD50" s="16">
        <v>2485</v>
      </c>
      <c r="AE50" s="16">
        <v>5042</v>
      </c>
      <c r="AF50" s="16">
        <v>7167</v>
      </c>
      <c r="AG50" s="16">
        <v>9395</v>
      </c>
      <c r="AH50" s="16">
        <v>2448</v>
      </c>
      <c r="AI50" s="16">
        <v>4820</v>
      </c>
    </row>
    <row r="51" spans="1:35" x14ac:dyDescent="0.3">
      <c r="A51" s="1" t="s">
        <v>40</v>
      </c>
      <c r="B51" s="10">
        <v>-79</v>
      </c>
      <c r="C51" s="10">
        <v>-12</v>
      </c>
      <c r="D51" s="10">
        <v>-16</v>
      </c>
      <c r="E51" s="11">
        <v>-42</v>
      </c>
      <c r="F51" s="12">
        <v>65</v>
      </c>
      <c r="G51" s="16">
        <v>129</v>
      </c>
      <c r="H51" s="16">
        <v>147</v>
      </c>
      <c r="I51" s="16">
        <v>-57</v>
      </c>
      <c r="J51" s="16">
        <v>-47</v>
      </c>
      <c r="K51" s="16">
        <v>-50</v>
      </c>
      <c r="L51" s="16">
        <v>-56</v>
      </c>
      <c r="M51" s="16">
        <v>-161</v>
      </c>
      <c r="N51" s="16">
        <v>14</v>
      </c>
      <c r="O51" s="16">
        <v>15</v>
      </c>
      <c r="P51" s="16">
        <v>38</v>
      </c>
      <c r="Q51" s="16">
        <v>-850</v>
      </c>
      <c r="R51" s="16">
        <v>23</v>
      </c>
      <c r="S51" s="16">
        <v>1375</v>
      </c>
      <c r="T51" s="16">
        <v>1345</v>
      </c>
      <c r="U51" s="16">
        <v>1195</v>
      </c>
      <c r="V51" s="16">
        <v>207</v>
      </c>
      <c r="W51" s="16">
        <v>230</v>
      </c>
      <c r="X51" s="16">
        <v>-455</v>
      </c>
      <c r="Y51" s="16">
        <v>-1122</v>
      </c>
      <c r="Z51" s="16">
        <v>-766</v>
      </c>
      <c r="AA51" s="16">
        <v>-732</v>
      </c>
      <c r="AB51" s="16">
        <v>380</v>
      </c>
      <c r="AC51" s="16">
        <v>2122</v>
      </c>
      <c r="AD51" s="16">
        <v>-367</v>
      </c>
      <c r="AE51" s="16">
        <v>-903</v>
      </c>
      <c r="AF51" s="16">
        <v>-878</v>
      </c>
      <c r="AG51" s="16">
        <v>-1387</v>
      </c>
      <c r="AH51" s="16">
        <v>-162</v>
      </c>
      <c r="AI51" s="16">
        <v>218</v>
      </c>
    </row>
    <row r="52" spans="1:35" ht="21" x14ac:dyDescent="0.3">
      <c r="A52" s="1" t="s">
        <v>4</v>
      </c>
      <c r="B52" s="13"/>
      <c r="C52" s="13"/>
      <c r="D52" s="13"/>
      <c r="E52" s="14"/>
      <c r="F52" s="12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</row>
    <row r="53" spans="1:35" x14ac:dyDescent="0.3">
      <c r="A53" s="1" t="s">
        <v>5</v>
      </c>
      <c r="B53" s="10">
        <v>-79</v>
      </c>
      <c r="C53" s="10">
        <v>-12</v>
      </c>
      <c r="D53" s="10">
        <v>-16</v>
      </c>
      <c r="E53" s="11">
        <v>-42</v>
      </c>
      <c r="F53" s="12">
        <v>65</v>
      </c>
      <c r="G53" s="16">
        <v>129</v>
      </c>
      <c r="H53" s="16">
        <v>147</v>
      </c>
      <c r="I53" s="16">
        <v>-57</v>
      </c>
      <c r="J53" s="16">
        <v>-47</v>
      </c>
      <c r="K53" s="16">
        <v>-50</v>
      </c>
      <c r="L53" s="16">
        <v>-56</v>
      </c>
      <c r="M53" s="16">
        <v>-161</v>
      </c>
      <c r="N53" s="16">
        <v>14</v>
      </c>
      <c r="O53" s="16">
        <v>15</v>
      </c>
      <c r="P53" s="16">
        <v>38</v>
      </c>
      <c r="Q53" s="16">
        <v>-850</v>
      </c>
      <c r="R53" s="16">
        <v>23</v>
      </c>
      <c r="S53" s="16">
        <v>1375</v>
      </c>
      <c r="T53" s="16">
        <v>1345</v>
      </c>
      <c r="U53" s="16">
        <v>1195</v>
      </c>
      <c r="V53" s="16">
        <v>207</v>
      </c>
      <c r="W53" s="16">
        <v>230</v>
      </c>
      <c r="X53" s="16">
        <v>-455</v>
      </c>
      <c r="Y53" s="16">
        <v>-1122</v>
      </c>
      <c r="Z53" s="16">
        <v>-766</v>
      </c>
      <c r="AA53" s="16">
        <v>-732</v>
      </c>
      <c r="AB53" s="16">
        <v>380</v>
      </c>
      <c r="AC53" s="16">
        <v>2122</v>
      </c>
      <c r="AD53" s="16">
        <v>-367</v>
      </c>
      <c r="AE53" s="16">
        <v>-903</v>
      </c>
      <c r="AF53" s="16">
        <v>-878</v>
      </c>
      <c r="AG53" s="16">
        <v>-1387</v>
      </c>
      <c r="AH53" s="16">
        <v>-162</v>
      </c>
      <c r="AI53" s="16">
        <v>218</v>
      </c>
    </row>
    <row r="54" spans="1:35" x14ac:dyDescent="0.3">
      <c r="A54" s="1" t="s">
        <v>41</v>
      </c>
      <c r="B54" s="10">
        <v>-1353</v>
      </c>
      <c r="C54" s="10">
        <v>-465</v>
      </c>
      <c r="D54" s="10">
        <v>-527</v>
      </c>
      <c r="E54" s="11">
        <v>-320</v>
      </c>
      <c r="F54" s="12">
        <v>-367</v>
      </c>
      <c r="G54" s="16">
        <v>-5255</v>
      </c>
      <c r="H54" s="16">
        <v>-5584</v>
      </c>
      <c r="I54" s="16">
        <v>-4096</v>
      </c>
      <c r="J54" s="16">
        <v>1345</v>
      </c>
      <c r="K54" s="16">
        <v>5886</v>
      </c>
      <c r="L54" s="16">
        <v>1627</v>
      </c>
      <c r="M54" s="16">
        <v>2494</v>
      </c>
      <c r="N54" s="16">
        <v>267</v>
      </c>
      <c r="O54" s="16">
        <v>-843</v>
      </c>
      <c r="P54" s="16">
        <v>480</v>
      </c>
      <c r="Q54" s="16">
        <v>855</v>
      </c>
      <c r="R54" s="16">
        <v>3876</v>
      </c>
      <c r="S54" s="16">
        <v>3537</v>
      </c>
      <c r="T54" s="16">
        <v>4005</v>
      </c>
      <c r="U54" s="16">
        <v>7598</v>
      </c>
      <c r="V54" s="16">
        <v>-4320</v>
      </c>
      <c r="W54" s="16">
        <v>-3830</v>
      </c>
      <c r="X54" s="16">
        <v>-3501</v>
      </c>
      <c r="Y54" s="16">
        <v>1797</v>
      </c>
      <c r="Z54" s="16">
        <v>-3258</v>
      </c>
      <c r="AA54" s="16">
        <v>-6621</v>
      </c>
      <c r="AB54" s="16">
        <v>-1435</v>
      </c>
      <c r="AC54" s="16">
        <v>17400</v>
      </c>
      <c r="AD54" s="16">
        <v>-9423</v>
      </c>
      <c r="AE54" s="16">
        <v>-5565</v>
      </c>
      <c r="AF54" s="16">
        <v>-4578</v>
      </c>
      <c r="AG54" s="16">
        <v>-5526</v>
      </c>
      <c r="AH54" s="16">
        <v>966</v>
      </c>
      <c r="AI54" s="16">
        <v>2139</v>
      </c>
    </row>
    <row r="55" spans="1:35" ht="21" x14ac:dyDescent="0.3">
      <c r="A55" s="1" t="s">
        <v>65</v>
      </c>
      <c r="B55" s="10"/>
      <c r="C55" s="10"/>
      <c r="D55" s="10"/>
      <c r="E55" s="11"/>
      <c r="F55" s="12"/>
      <c r="G55" s="16"/>
      <c r="H55" s="16"/>
      <c r="I55" s="16"/>
      <c r="J55" s="16"/>
      <c r="K55" s="16"/>
      <c r="L55" s="16"/>
      <c r="M55" s="16"/>
      <c r="N55" s="16">
        <v>625</v>
      </c>
      <c r="O55" s="16"/>
      <c r="P55" s="16"/>
      <c r="Q55" s="16"/>
      <c r="R55" s="16">
        <v>881</v>
      </c>
      <c r="S55" s="16"/>
      <c r="T55" s="16"/>
      <c r="U55" s="16"/>
      <c r="V55" s="16">
        <v>886</v>
      </c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</row>
    <row r="56" spans="1:35" x14ac:dyDescent="0.3">
      <c r="A56" s="1" t="s">
        <v>42</v>
      </c>
      <c r="B56" s="10">
        <v>-1351</v>
      </c>
      <c r="C56" s="10">
        <v>-473</v>
      </c>
      <c r="D56" s="10">
        <v>-513</v>
      </c>
      <c r="E56" s="11">
        <v>-405</v>
      </c>
      <c r="F56" s="12">
        <v>-360</v>
      </c>
      <c r="G56" s="16">
        <v>-5248</v>
      </c>
      <c r="H56" s="16">
        <v>-5598</v>
      </c>
      <c r="I56" s="16">
        <v>-4089</v>
      </c>
      <c r="J56" s="16">
        <v>1347</v>
      </c>
      <c r="K56" s="16">
        <v>5892</v>
      </c>
      <c r="L56" s="16">
        <v>1504</v>
      </c>
      <c r="M56" s="16">
        <v>2338</v>
      </c>
      <c r="N56" s="16">
        <v>-342</v>
      </c>
      <c r="O56" s="16">
        <v>-983</v>
      </c>
      <c r="P56" s="16">
        <v>-37</v>
      </c>
      <c r="Q56" s="16">
        <v>-172</v>
      </c>
      <c r="R56" s="16">
        <v>2937</v>
      </c>
      <c r="S56" s="16">
        <v>2972</v>
      </c>
      <c r="T56" s="16">
        <v>3210</v>
      </c>
      <c r="U56" s="16">
        <v>6873</v>
      </c>
      <c r="V56" s="16">
        <v>-3476</v>
      </c>
      <c r="W56" s="16">
        <v>-2077</v>
      </c>
      <c r="X56" s="16">
        <v>-1901</v>
      </c>
      <c r="Y56" s="16">
        <v>-1779</v>
      </c>
      <c r="Z56" s="16">
        <v>-1232</v>
      </c>
      <c r="AA56" s="16">
        <v>-1314</v>
      </c>
      <c r="AB56" s="16">
        <v>3764</v>
      </c>
      <c r="AC56" s="16">
        <v>8075</v>
      </c>
      <c r="AD56" s="16">
        <v>-3098</v>
      </c>
      <c r="AE56" s="16">
        <v>-3566</v>
      </c>
      <c r="AF56" s="16">
        <v>-2736</v>
      </c>
      <c r="AG56" s="16">
        <v>-3774</v>
      </c>
      <c r="AH56" s="16">
        <v>742</v>
      </c>
      <c r="AI56" s="16">
        <v>2103</v>
      </c>
    </row>
    <row r="57" spans="1:35" x14ac:dyDescent="0.3">
      <c r="A57" s="1" t="s">
        <v>43</v>
      </c>
      <c r="B57" s="10">
        <v>-2</v>
      </c>
      <c r="C57" s="10">
        <v>8</v>
      </c>
      <c r="D57" s="10">
        <v>-14</v>
      </c>
      <c r="E57" s="11">
        <v>85</v>
      </c>
      <c r="F57" s="12">
        <v>-6</v>
      </c>
      <c r="G57" s="16">
        <v>-7</v>
      </c>
      <c r="H57" s="16">
        <v>13</v>
      </c>
      <c r="I57" s="16">
        <v>-7</v>
      </c>
      <c r="J57" s="16">
        <v>-2</v>
      </c>
      <c r="K57" s="16">
        <v>-6</v>
      </c>
      <c r="L57" s="16">
        <v>123</v>
      </c>
      <c r="M57" s="16">
        <v>156</v>
      </c>
      <c r="N57" s="16">
        <v>-16</v>
      </c>
      <c r="O57" s="16">
        <v>140</v>
      </c>
      <c r="P57" s="16">
        <v>518</v>
      </c>
      <c r="Q57" s="16">
        <v>1027</v>
      </c>
      <c r="R57" s="16">
        <v>58</v>
      </c>
      <c r="S57" s="16">
        <v>565</v>
      </c>
      <c r="T57" s="16">
        <v>795</v>
      </c>
      <c r="U57" s="16">
        <v>725</v>
      </c>
      <c r="V57" s="16">
        <v>-1730</v>
      </c>
      <c r="W57" s="16">
        <v>-1753</v>
      </c>
      <c r="X57" s="16">
        <v>-1600</v>
      </c>
      <c r="Y57" s="16">
        <v>3576</v>
      </c>
      <c r="Z57" s="16">
        <v>-2026</v>
      </c>
      <c r="AA57" s="16">
        <v>-5307</v>
      </c>
      <c r="AB57" s="16">
        <v>-5199</v>
      </c>
      <c r="AC57" s="16">
        <v>9325</v>
      </c>
      <c r="AD57" s="16">
        <v>-6325</v>
      </c>
      <c r="AE57" s="16">
        <v>-1998</v>
      </c>
      <c r="AF57" s="16">
        <v>-1843</v>
      </c>
      <c r="AG57" s="16">
        <v>-1753</v>
      </c>
      <c r="AH57" s="16">
        <v>225</v>
      </c>
      <c r="AI57" s="16">
        <v>36</v>
      </c>
    </row>
    <row r="58" spans="1:35" ht="31" x14ac:dyDescent="0.3">
      <c r="A58" s="1" t="s">
        <v>44</v>
      </c>
      <c r="B58" s="10">
        <v>-148</v>
      </c>
      <c r="C58" s="10">
        <v>-620</v>
      </c>
      <c r="D58" s="10">
        <v>3064</v>
      </c>
      <c r="E58" s="11">
        <v>5269</v>
      </c>
      <c r="F58" s="12">
        <v>-4652</v>
      </c>
      <c r="G58" s="16">
        <v>75</v>
      </c>
      <c r="H58" s="16">
        <v>5296</v>
      </c>
      <c r="I58" s="16">
        <v>23987</v>
      </c>
      <c r="J58" s="16">
        <v>15228</v>
      </c>
      <c r="K58" s="16">
        <v>38101</v>
      </c>
      <c r="L58" s="16">
        <v>48218</v>
      </c>
      <c r="M58" s="16">
        <v>56824</v>
      </c>
      <c r="N58" s="16">
        <v>-5870</v>
      </c>
      <c r="O58" s="16">
        <v>-13808</v>
      </c>
      <c r="P58" s="16">
        <v>-10517</v>
      </c>
      <c r="Q58" s="16">
        <v>-2990</v>
      </c>
      <c r="R58" s="16">
        <v>14137</v>
      </c>
      <c r="S58" s="16">
        <v>14748</v>
      </c>
      <c r="T58" s="16">
        <v>25224</v>
      </c>
      <c r="U58" s="16">
        <v>76112</v>
      </c>
      <c r="V58" s="16">
        <v>15195</v>
      </c>
      <c r="W58" s="16">
        <v>37480</v>
      </c>
      <c r="X58" s="16">
        <v>46852</v>
      </c>
      <c r="Y58" s="16">
        <v>86696</v>
      </c>
      <c r="Z58" s="16">
        <v>23780</v>
      </c>
      <c r="AA58" s="16">
        <v>32867</v>
      </c>
      <c r="AB58" s="16">
        <v>52108</v>
      </c>
      <c r="AC58" s="16">
        <v>54960</v>
      </c>
      <c r="AD58" s="16">
        <v>19997</v>
      </c>
      <c r="AE58" s="16">
        <v>37910</v>
      </c>
      <c r="AF58" s="16">
        <v>60871</v>
      </c>
      <c r="AG58" s="16">
        <v>106395</v>
      </c>
      <c r="AH58" s="16">
        <v>37641</v>
      </c>
      <c r="AI58" s="16">
        <v>92301</v>
      </c>
    </row>
    <row r="59" spans="1:35" ht="21" x14ac:dyDescent="0.3">
      <c r="A59" s="1" t="s">
        <v>45</v>
      </c>
      <c r="B59" s="10">
        <v>-3</v>
      </c>
      <c r="C59" s="10">
        <v>-3</v>
      </c>
      <c r="D59" s="10">
        <v>2</v>
      </c>
      <c r="E59" s="11">
        <v>-29</v>
      </c>
      <c r="F59" s="12">
        <v>-3</v>
      </c>
      <c r="G59" s="16">
        <v>-1</v>
      </c>
      <c r="H59" s="16">
        <v>-3</v>
      </c>
      <c r="I59" s="16">
        <v>-5</v>
      </c>
      <c r="J59" s="16">
        <v>-5</v>
      </c>
      <c r="K59" s="16">
        <v>-28</v>
      </c>
      <c r="L59" s="16">
        <v>-14</v>
      </c>
      <c r="M59" s="16">
        <v>-39</v>
      </c>
      <c r="N59" s="16">
        <v>80</v>
      </c>
      <c r="O59" s="16">
        <v>-16</v>
      </c>
      <c r="P59" s="16">
        <v>116</v>
      </c>
      <c r="Q59" s="16"/>
      <c r="R59" s="16"/>
      <c r="S59" s="16">
        <v>1</v>
      </c>
      <c r="T59" s="16">
        <v>-192</v>
      </c>
      <c r="U59" s="16">
        <v>-101</v>
      </c>
      <c r="V59" s="16">
        <v>-19</v>
      </c>
      <c r="W59" s="16">
        <v>-26</v>
      </c>
      <c r="X59" s="16">
        <v>-28</v>
      </c>
      <c r="Y59" s="16">
        <v>70</v>
      </c>
      <c r="Z59" s="16">
        <v>-1</v>
      </c>
      <c r="AA59" s="16">
        <v>-40</v>
      </c>
      <c r="AB59" s="16">
        <v>-12</v>
      </c>
      <c r="AC59" s="16">
        <v>3</v>
      </c>
      <c r="AD59" s="16"/>
      <c r="AE59" s="16"/>
      <c r="AF59" s="16"/>
      <c r="AG59" s="16">
        <v>-1</v>
      </c>
      <c r="AH59" s="16">
        <v>2</v>
      </c>
      <c r="AI59" s="16">
        <v>2</v>
      </c>
    </row>
    <row r="60" spans="1:35" x14ac:dyDescent="0.3">
      <c r="A60" s="1" t="s">
        <v>46</v>
      </c>
      <c r="B60" s="10">
        <v>-145</v>
      </c>
      <c r="C60" s="10">
        <v>-617</v>
      </c>
      <c r="D60" s="10">
        <v>3062</v>
      </c>
      <c r="E60" s="11">
        <v>5298</v>
      </c>
      <c r="F60" s="12">
        <v>-4649</v>
      </c>
      <c r="G60" s="16">
        <v>76</v>
      </c>
      <c r="H60" s="16">
        <v>5299</v>
      </c>
      <c r="I60" s="16">
        <v>23992</v>
      </c>
      <c r="J60" s="16">
        <v>15233</v>
      </c>
      <c r="K60" s="16">
        <v>38129</v>
      </c>
      <c r="L60" s="16">
        <v>48232</v>
      </c>
      <c r="M60" s="16">
        <v>56863</v>
      </c>
      <c r="N60" s="16">
        <v>-5950</v>
      </c>
      <c r="O60" s="16">
        <v>-13792</v>
      </c>
      <c r="P60" s="16">
        <v>-10633</v>
      </c>
      <c r="Q60" s="16">
        <v>-2990</v>
      </c>
      <c r="R60" s="16">
        <v>14137</v>
      </c>
      <c r="S60" s="16">
        <v>14747</v>
      </c>
      <c r="T60" s="16">
        <v>25416</v>
      </c>
      <c r="U60" s="16">
        <v>76213</v>
      </c>
      <c r="V60" s="16">
        <v>15214</v>
      </c>
      <c r="W60" s="16">
        <v>37505</v>
      </c>
      <c r="X60" s="16">
        <v>46881</v>
      </c>
      <c r="Y60" s="16">
        <v>86626</v>
      </c>
      <c r="Z60" s="16">
        <v>23781</v>
      </c>
      <c r="AA60" s="16">
        <v>32907</v>
      </c>
      <c r="AB60" s="16">
        <v>52119</v>
      </c>
      <c r="AC60" s="16">
        <v>54958</v>
      </c>
      <c r="AD60" s="16">
        <v>19997</v>
      </c>
      <c r="AE60" s="16">
        <v>37910</v>
      </c>
      <c r="AF60" s="16">
        <v>60871</v>
      </c>
      <c r="AG60" s="16">
        <v>106395</v>
      </c>
      <c r="AH60" s="16">
        <v>37640</v>
      </c>
      <c r="AI60" s="16">
        <v>92299</v>
      </c>
    </row>
    <row r="61" spans="1:35" ht="31" x14ac:dyDescent="0.3">
      <c r="A61" s="1" t="s">
        <v>47</v>
      </c>
      <c r="B61" s="10">
        <v>-331</v>
      </c>
      <c r="C61" s="10">
        <v>-331</v>
      </c>
      <c r="D61" s="10">
        <v>895</v>
      </c>
      <c r="E61" s="11">
        <v>981</v>
      </c>
      <c r="F61" s="12">
        <v>10358</v>
      </c>
      <c r="G61" s="16">
        <v>10358</v>
      </c>
      <c r="H61" s="16">
        <v>10133</v>
      </c>
      <c r="I61" s="16">
        <v>8282</v>
      </c>
      <c r="J61" s="16"/>
      <c r="K61" s="16">
        <v>178</v>
      </c>
      <c r="L61" s="16">
        <v>178</v>
      </c>
      <c r="M61" s="16">
        <v>337</v>
      </c>
      <c r="N61" s="16">
        <v>2</v>
      </c>
      <c r="O61" s="16">
        <v>2</v>
      </c>
      <c r="P61" s="16">
        <v>2</v>
      </c>
      <c r="Q61" s="16">
        <v>-616</v>
      </c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>
        <v>28762</v>
      </c>
      <c r="AD61" s="16"/>
      <c r="AE61" s="16"/>
      <c r="AF61" s="16"/>
      <c r="AG61" s="16"/>
      <c r="AH61" s="16"/>
      <c r="AI61" s="16"/>
    </row>
    <row r="62" spans="1:35" x14ac:dyDescent="0.3">
      <c r="A62" s="1" t="s">
        <v>48</v>
      </c>
      <c r="B62" s="10">
        <v>850</v>
      </c>
      <c r="C62" s="10">
        <v>645</v>
      </c>
      <c r="D62" s="10">
        <v>2289</v>
      </c>
      <c r="E62" s="11">
        <v>4306</v>
      </c>
      <c r="F62" s="12">
        <v>-203</v>
      </c>
      <c r="G62" s="16">
        <v>-1471</v>
      </c>
      <c r="H62" s="16">
        <v>-806</v>
      </c>
      <c r="I62" s="16">
        <v>-899</v>
      </c>
      <c r="J62" s="16">
        <v>16</v>
      </c>
      <c r="K62" s="16">
        <v>-118</v>
      </c>
      <c r="L62" s="16">
        <v>-775</v>
      </c>
      <c r="M62" s="16">
        <v>-751</v>
      </c>
      <c r="N62" s="16">
        <v>-278</v>
      </c>
      <c r="O62" s="16">
        <v>-403</v>
      </c>
      <c r="P62" s="16">
        <v>-51</v>
      </c>
      <c r="Q62" s="16">
        <v>-345</v>
      </c>
      <c r="R62" s="16">
        <v>-2</v>
      </c>
      <c r="S62" s="16">
        <v>-41</v>
      </c>
      <c r="T62" s="16">
        <v>-43</v>
      </c>
      <c r="U62" s="16">
        <v>-235</v>
      </c>
      <c r="V62" s="16">
        <v>27</v>
      </c>
      <c r="W62" s="16">
        <v>38</v>
      </c>
      <c r="X62" s="16">
        <v>260</v>
      </c>
      <c r="Y62" s="16">
        <v>677</v>
      </c>
      <c r="Z62" s="16">
        <v>52</v>
      </c>
      <c r="AA62" s="16">
        <v>45</v>
      </c>
      <c r="AB62" s="16">
        <v>77</v>
      </c>
      <c r="AC62" s="16">
        <v>108</v>
      </c>
      <c r="AD62" s="16">
        <v>50</v>
      </c>
      <c r="AE62" s="16">
        <v>84</v>
      </c>
      <c r="AF62" s="16">
        <v>110</v>
      </c>
      <c r="AG62" s="16">
        <v>117</v>
      </c>
      <c r="AH62" s="16">
        <v>25</v>
      </c>
      <c r="AI62" s="16">
        <v>9915</v>
      </c>
    </row>
    <row r="63" spans="1:35" x14ac:dyDescent="0.3">
      <c r="A63" s="1" t="s">
        <v>37</v>
      </c>
      <c r="B63" s="10">
        <v>15</v>
      </c>
      <c r="C63" s="10">
        <v>59</v>
      </c>
      <c r="D63" s="10">
        <v>982</v>
      </c>
      <c r="E63" s="11">
        <v>841</v>
      </c>
      <c r="F63" s="12"/>
      <c r="G63" s="16">
        <v>17</v>
      </c>
      <c r="H63" s="16">
        <v>761</v>
      </c>
      <c r="I63" s="16">
        <v>690</v>
      </c>
      <c r="J63" s="16"/>
      <c r="K63" s="16"/>
      <c r="L63" s="16">
        <v>90</v>
      </c>
      <c r="M63" s="16">
        <v>305</v>
      </c>
      <c r="N63" s="16"/>
      <c r="O63" s="16"/>
      <c r="P63" s="16">
        <v>-42</v>
      </c>
      <c r="Q63" s="16">
        <v>83</v>
      </c>
      <c r="R63" s="16"/>
      <c r="S63" s="16"/>
      <c r="T63" s="16"/>
      <c r="U63" s="16">
        <v>-1</v>
      </c>
      <c r="V63" s="16"/>
      <c r="W63" s="16"/>
      <c r="X63" s="16">
        <v>210</v>
      </c>
      <c r="Y63" s="16">
        <v>541</v>
      </c>
      <c r="Z63" s="16">
        <v>25</v>
      </c>
      <c r="AA63" s="16">
        <v>16</v>
      </c>
      <c r="AB63" s="16">
        <v>16</v>
      </c>
      <c r="AC63" s="16">
        <v>16</v>
      </c>
      <c r="AD63" s="16"/>
      <c r="AE63" s="16"/>
      <c r="AF63" s="16"/>
      <c r="AG63" s="16"/>
      <c r="AH63" s="16"/>
      <c r="AI63" s="16"/>
    </row>
    <row r="64" spans="1:35" x14ac:dyDescent="0.3">
      <c r="A64" s="1" t="s">
        <v>38</v>
      </c>
      <c r="B64" s="10">
        <v>899</v>
      </c>
      <c r="C64" s="10">
        <v>703</v>
      </c>
      <c r="D64" s="10">
        <v>1022</v>
      </c>
      <c r="E64" s="11">
        <v>2021</v>
      </c>
      <c r="F64" s="12">
        <v>-172</v>
      </c>
      <c r="G64" s="16">
        <v>-1453</v>
      </c>
      <c r="H64" s="16">
        <v>-1543</v>
      </c>
      <c r="I64" s="16">
        <v>-1992</v>
      </c>
      <c r="J64" s="16"/>
      <c r="K64" s="16">
        <v>-124</v>
      </c>
      <c r="L64" s="16">
        <v>-845</v>
      </c>
      <c r="M64" s="16">
        <v>-1044</v>
      </c>
      <c r="N64" s="16">
        <v>-278</v>
      </c>
      <c r="O64" s="16">
        <v>-407</v>
      </c>
      <c r="P64" s="16"/>
      <c r="Q64" s="16">
        <v>-421</v>
      </c>
      <c r="R64" s="16"/>
      <c r="S64" s="16"/>
      <c r="T64" s="16"/>
      <c r="U64" s="16">
        <v>-184</v>
      </c>
      <c r="V64" s="16"/>
      <c r="W64" s="16"/>
      <c r="X64" s="16"/>
      <c r="Y64" s="16">
        <v>-13</v>
      </c>
      <c r="Z64" s="16">
        <v>-1</v>
      </c>
      <c r="AA64" s="16">
        <v>-1</v>
      </c>
      <c r="AB64" s="16">
        <v>-1</v>
      </c>
      <c r="AC64" s="16">
        <v>-10</v>
      </c>
      <c r="AD64" s="16"/>
      <c r="AE64" s="16"/>
      <c r="AF64" s="16"/>
      <c r="AG64" s="16">
        <v>-6</v>
      </c>
      <c r="AH64" s="16"/>
      <c r="AI64" s="16"/>
    </row>
    <row r="65" spans="1:35" x14ac:dyDescent="0.3">
      <c r="A65" s="1" t="s">
        <v>49</v>
      </c>
      <c r="B65" s="13"/>
      <c r="C65" s="13"/>
      <c r="D65" s="13"/>
      <c r="E65" s="14"/>
      <c r="F65" s="12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>
        <v>0</v>
      </c>
      <c r="AD65" s="16"/>
      <c r="AE65" s="16"/>
      <c r="AF65" s="16"/>
      <c r="AG65" s="16"/>
      <c r="AH65" s="16"/>
      <c r="AI65" s="16">
        <v>1953</v>
      </c>
    </row>
    <row r="66" spans="1:35" x14ac:dyDescent="0.3">
      <c r="A66" s="1" t="s">
        <v>39</v>
      </c>
      <c r="B66" s="13"/>
      <c r="C66" s="10">
        <v>1</v>
      </c>
      <c r="D66" s="10">
        <v>1</v>
      </c>
      <c r="E66" s="11">
        <v>1240</v>
      </c>
      <c r="F66" s="12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>
        <v>19</v>
      </c>
      <c r="W66" s="16">
        <v>39</v>
      </c>
      <c r="X66" s="16">
        <v>58</v>
      </c>
      <c r="Y66" s="16">
        <v>84</v>
      </c>
      <c r="Z66" s="16">
        <v>21</v>
      </c>
      <c r="AA66" s="16">
        <v>43</v>
      </c>
      <c r="AB66" s="16">
        <v>64</v>
      </c>
      <c r="AC66" s="16">
        <v>86</v>
      </c>
      <c r="AD66" s="16">
        <v>21</v>
      </c>
      <c r="AE66" s="16">
        <v>43</v>
      </c>
      <c r="AF66" s="16">
        <v>64</v>
      </c>
      <c r="AG66" s="16">
        <v>86</v>
      </c>
      <c r="AH66" s="16">
        <v>21</v>
      </c>
      <c r="AI66" s="16">
        <v>8093</v>
      </c>
    </row>
    <row r="67" spans="1:35" x14ac:dyDescent="0.3">
      <c r="A67" s="1" t="s">
        <v>50</v>
      </c>
      <c r="B67" s="10">
        <v>-64</v>
      </c>
      <c r="C67" s="10">
        <v>-118</v>
      </c>
      <c r="D67" s="10">
        <v>284</v>
      </c>
      <c r="E67" s="11">
        <v>204</v>
      </c>
      <c r="F67" s="12">
        <v>-31</v>
      </c>
      <c r="G67" s="16">
        <v>-35</v>
      </c>
      <c r="H67" s="16">
        <v>-24</v>
      </c>
      <c r="I67" s="16">
        <v>403</v>
      </c>
      <c r="J67" s="16">
        <v>16</v>
      </c>
      <c r="K67" s="16">
        <v>6</v>
      </c>
      <c r="L67" s="16">
        <v>-20</v>
      </c>
      <c r="M67" s="16">
        <v>-12</v>
      </c>
      <c r="N67" s="16"/>
      <c r="O67" s="16">
        <v>4</v>
      </c>
      <c r="P67" s="16">
        <v>-9</v>
      </c>
      <c r="Q67" s="16">
        <v>-7</v>
      </c>
      <c r="R67" s="16">
        <v>-2</v>
      </c>
      <c r="S67" s="16">
        <v>-41</v>
      </c>
      <c r="T67" s="16">
        <v>-43</v>
      </c>
      <c r="U67" s="16">
        <v>-50</v>
      </c>
      <c r="V67" s="16">
        <v>8</v>
      </c>
      <c r="W67" s="16">
        <v>-1</v>
      </c>
      <c r="X67" s="16">
        <v>-8</v>
      </c>
      <c r="Y67" s="16">
        <v>65</v>
      </c>
      <c r="Z67" s="16">
        <v>7</v>
      </c>
      <c r="AA67" s="16">
        <v>-13</v>
      </c>
      <c r="AB67" s="16">
        <v>-2</v>
      </c>
      <c r="AC67" s="16">
        <v>16</v>
      </c>
      <c r="AD67" s="16">
        <v>29</v>
      </c>
      <c r="AE67" s="16">
        <v>41</v>
      </c>
      <c r="AF67" s="16">
        <v>46</v>
      </c>
      <c r="AG67" s="16">
        <v>37</v>
      </c>
      <c r="AH67" s="16">
        <v>4</v>
      </c>
      <c r="AI67" s="16">
        <v>-131</v>
      </c>
    </row>
    <row r="68" spans="1:35" x14ac:dyDescent="0.3">
      <c r="A68" s="1" t="s">
        <v>51</v>
      </c>
      <c r="B68" s="13"/>
      <c r="C68" s="13"/>
      <c r="D68" s="13"/>
      <c r="E68" s="14"/>
      <c r="F68" s="12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</row>
    <row r="69" spans="1:35" ht="21" x14ac:dyDescent="0.3">
      <c r="A69" s="1" t="s">
        <v>52</v>
      </c>
      <c r="B69" s="10">
        <v>75</v>
      </c>
      <c r="C69" s="10">
        <v>173</v>
      </c>
      <c r="D69" s="10">
        <v>249</v>
      </c>
      <c r="E69" s="11">
        <v>336</v>
      </c>
      <c r="F69" s="12">
        <v>690</v>
      </c>
      <c r="G69" s="16">
        <v>778</v>
      </c>
      <c r="H69" s="16">
        <v>1168</v>
      </c>
      <c r="I69" s="16">
        <v>1263</v>
      </c>
      <c r="J69" s="16">
        <v>16</v>
      </c>
      <c r="K69" s="16">
        <v>251</v>
      </c>
      <c r="L69" s="16">
        <v>158</v>
      </c>
      <c r="M69" s="16">
        <v>-108</v>
      </c>
      <c r="N69" s="16">
        <v>742</v>
      </c>
      <c r="O69" s="16">
        <v>1259</v>
      </c>
      <c r="P69" s="16">
        <v>1235</v>
      </c>
      <c r="Q69" s="16">
        <v>1242</v>
      </c>
      <c r="R69" s="16">
        <v>7</v>
      </c>
      <c r="S69" s="16">
        <v>19</v>
      </c>
      <c r="T69" s="16">
        <v>-13</v>
      </c>
      <c r="U69" s="16">
        <v>-62</v>
      </c>
      <c r="V69" s="16">
        <v>-15</v>
      </c>
      <c r="W69" s="16">
        <v>431</v>
      </c>
      <c r="X69" s="16">
        <v>1023</v>
      </c>
      <c r="Y69" s="16">
        <v>-2463</v>
      </c>
      <c r="Z69" s="16">
        <v>2427</v>
      </c>
      <c r="AA69" s="16">
        <v>3428</v>
      </c>
      <c r="AB69" s="16">
        <v>4562</v>
      </c>
      <c r="AC69" s="16">
        <v>5438</v>
      </c>
      <c r="AD69" s="16">
        <v>1494</v>
      </c>
      <c r="AE69" s="16">
        <v>2661</v>
      </c>
      <c r="AF69" s="16">
        <v>4108</v>
      </c>
      <c r="AG69" s="16">
        <v>6198</v>
      </c>
      <c r="AH69" s="16">
        <v>748</v>
      </c>
      <c r="AI69" s="16">
        <v>2519</v>
      </c>
    </row>
    <row r="70" spans="1:35" ht="31" x14ac:dyDescent="0.3">
      <c r="A70" s="1" t="s">
        <v>53</v>
      </c>
      <c r="B70" s="13"/>
      <c r="C70" s="13"/>
      <c r="D70" s="13"/>
      <c r="E70" s="14"/>
      <c r="F70" s="12">
        <v>89</v>
      </c>
      <c r="G70" s="16">
        <v>89</v>
      </c>
      <c r="H70" s="16">
        <v>89</v>
      </c>
      <c r="I70" s="16">
        <v>-11210</v>
      </c>
      <c r="J70" s="16"/>
      <c r="K70" s="16">
        <v>-4935</v>
      </c>
      <c r="L70" s="16">
        <v>-4935</v>
      </c>
      <c r="M70" s="16">
        <v>-8318</v>
      </c>
      <c r="N70" s="16">
        <v>2117</v>
      </c>
      <c r="O70" s="16">
        <v>2402</v>
      </c>
      <c r="P70" s="16">
        <v>2402</v>
      </c>
      <c r="Q70" s="16">
        <v>2124</v>
      </c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</row>
    <row r="71" spans="1:35" ht="21" x14ac:dyDescent="0.3">
      <c r="A71" s="1" t="s">
        <v>54</v>
      </c>
      <c r="B71" s="10">
        <v>95330</v>
      </c>
      <c r="C71" s="10">
        <v>203998</v>
      </c>
      <c r="D71" s="10">
        <v>314446</v>
      </c>
      <c r="E71" s="11">
        <v>410419</v>
      </c>
      <c r="F71" s="12">
        <v>105446</v>
      </c>
      <c r="G71" s="16">
        <v>211858</v>
      </c>
      <c r="H71" s="16">
        <v>320255</v>
      </c>
      <c r="I71" s="16">
        <v>399432</v>
      </c>
      <c r="J71" s="16">
        <v>81475</v>
      </c>
      <c r="K71" s="16">
        <v>162320</v>
      </c>
      <c r="L71" s="16">
        <v>265291</v>
      </c>
      <c r="M71" s="16">
        <v>345698</v>
      </c>
      <c r="N71" s="16">
        <v>92341</v>
      </c>
      <c r="O71" s="16">
        <v>189268</v>
      </c>
      <c r="P71" s="16">
        <v>303517</v>
      </c>
      <c r="Q71" s="16">
        <v>399906</v>
      </c>
      <c r="R71" s="16">
        <v>120870</v>
      </c>
      <c r="S71" s="16">
        <v>248967</v>
      </c>
      <c r="T71" s="16">
        <v>426128</v>
      </c>
      <c r="U71" s="16">
        <v>619806</v>
      </c>
      <c r="V71" s="16">
        <v>323988</v>
      </c>
      <c r="W71" s="16">
        <v>654948</v>
      </c>
      <c r="X71" s="16">
        <v>966443</v>
      </c>
      <c r="Y71" s="16">
        <v>1273057</v>
      </c>
      <c r="Z71" s="16">
        <v>322964</v>
      </c>
      <c r="AA71" s="16">
        <v>649312</v>
      </c>
      <c r="AB71" s="16">
        <v>985480</v>
      </c>
      <c r="AC71" s="16">
        <v>1293817</v>
      </c>
      <c r="AD71" s="16">
        <v>336958</v>
      </c>
      <c r="AE71" s="16">
        <v>677857</v>
      </c>
      <c r="AF71" s="16">
        <v>1036594</v>
      </c>
      <c r="AG71" s="16">
        <v>1353661</v>
      </c>
      <c r="AH71" s="16">
        <v>356239</v>
      </c>
      <c r="AI71" s="16">
        <v>750549</v>
      </c>
    </row>
    <row r="72" spans="1:35" ht="21" x14ac:dyDescent="0.3">
      <c r="A72" s="1" t="s">
        <v>55</v>
      </c>
      <c r="B72" s="10">
        <v>11565</v>
      </c>
      <c r="C72" s="10">
        <v>24139</v>
      </c>
      <c r="D72" s="10">
        <v>39050</v>
      </c>
      <c r="E72" s="11">
        <v>54606</v>
      </c>
      <c r="F72" s="12">
        <v>14570</v>
      </c>
      <c r="G72" s="16">
        <v>32875</v>
      </c>
      <c r="H72" s="16">
        <v>48396</v>
      </c>
      <c r="I72" s="16">
        <v>64951</v>
      </c>
      <c r="J72" s="16">
        <v>16509</v>
      </c>
      <c r="K72" s="16">
        <v>34457</v>
      </c>
      <c r="L72" s="16">
        <v>52175</v>
      </c>
      <c r="M72" s="16">
        <v>66092</v>
      </c>
      <c r="N72" s="16">
        <v>17445</v>
      </c>
      <c r="O72" s="16">
        <v>36120</v>
      </c>
      <c r="P72" s="16">
        <v>56306</v>
      </c>
      <c r="Q72" s="16">
        <v>71983</v>
      </c>
      <c r="R72" s="16">
        <v>21039</v>
      </c>
      <c r="S72" s="16">
        <v>46200</v>
      </c>
      <c r="T72" s="16">
        <v>82702</v>
      </c>
      <c r="U72" s="16">
        <v>124340</v>
      </c>
      <c r="V72" s="16">
        <v>65609</v>
      </c>
      <c r="W72" s="16">
        <v>139893</v>
      </c>
      <c r="X72" s="16">
        <v>208981</v>
      </c>
      <c r="Y72" s="16">
        <v>283433</v>
      </c>
      <c r="Z72" s="16">
        <v>62623</v>
      </c>
      <c r="AA72" s="16">
        <v>128826</v>
      </c>
      <c r="AB72" s="16">
        <v>197333</v>
      </c>
      <c r="AC72" s="16">
        <v>273650</v>
      </c>
      <c r="AD72" s="16">
        <v>69645</v>
      </c>
      <c r="AE72" s="16">
        <v>140635</v>
      </c>
      <c r="AF72" s="16">
        <v>220922</v>
      </c>
      <c r="AG72" s="16">
        <v>292373</v>
      </c>
      <c r="AH72" s="16">
        <v>74250</v>
      </c>
      <c r="AI72" s="16">
        <v>159246</v>
      </c>
    </row>
    <row r="73" spans="1:35" ht="21" x14ac:dyDescent="0.3">
      <c r="A73" s="1" t="s">
        <v>56</v>
      </c>
      <c r="B73" s="10">
        <v>83765</v>
      </c>
      <c r="C73" s="10">
        <v>179859</v>
      </c>
      <c r="D73" s="10">
        <v>275396</v>
      </c>
      <c r="E73" s="11">
        <v>355813</v>
      </c>
      <c r="F73" s="12">
        <v>90875</v>
      </c>
      <c r="G73" s="16">
        <v>178983</v>
      </c>
      <c r="H73" s="16">
        <v>271859</v>
      </c>
      <c r="I73" s="16">
        <v>334480</v>
      </c>
      <c r="J73" s="16">
        <v>64967</v>
      </c>
      <c r="K73" s="16">
        <v>127862</v>
      </c>
      <c r="L73" s="16">
        <v>213115</v>
      </c>
      <c r="M73" s="16">
        <v>279605</v>
      </c>
      <c r="N73" s="16">
        <v>74896</v>
      </c>
      <c r="O73" s="16">
        <v>153148</v>
      </c>
      <c r="P73" s="16">
        <v>247211</v>
      </c>
      <c r="Q73" s="16">
        <v>327921</v>
      </c>
      <c r="R73" s="16">
        <v>99830</v>
      </c>
      <c r="S73" s="16">
        <v>202767</v>
      </c>
      <c r="T73" s="16">
        <v>343427</v>
      </c>
      <c r="U73" s="16">
        <v>495465</v>
      </c>
      <c r="V73" s="16">
        <v>258381</v>
      </c>
      <c r="W73" s="16">
        <v>515053</v>
      </c>
      <c r="X73" s="16">
        <v>757462</v>
      </c>
      <c r="Y73" s="16">
        <v>989626</v>
      </c>
      <c r="Z73" s="16">
        <v>260341</v>
      </c>
      <c r="AA73" s="16">
        <v>520486</v>
      </c>
      <c r="AB73" s="16">
        <v>788147</v>
      </c>
      <c r="AC73" s="16">
        <v>1020167</v>
      </c>
      <c r="AD73" s="16">
        <v>267315</v>
      </c>
      <c r="AE73" s="16">
        <v>537222</v>
      </c>
      <c r="AF73" s="16">
        <v>815674</v>
      </c>
      <c r="AG73" s="16">
        <v>1061290</v>
      </c>
      <c r="AH73" s="16">
        <v>281989</v>
      </c>
      <c r="AI73" s="16">
        <v>591305</v>
      </c>
    </row>
    <row r="74" spans="1:35" x14ac:dyDescent="0.3">
      <c r="A74" s="1" t="s">
        <v>57</v>
      </c>
      <c r="B74" s="13"/>
      <c r="C74" s="13"/>
      <c r="D74" s="13"/>
      <c r="E74" s="14"/>
      <c r="F74" s="12"/>
      <c r="G74" s="16"/>
      <c r="H74" s="16"/>
      <c r="I74" s="16"/>
      <c r="J74" s="16"/>
      <c r="K74" s="16"/>
      <c r="L74" s="16"/>
      <c r="M74" s="16">
        <v>58</v>
      </c>
      <c r="N74" s="16">
        <v>23</v>
      </c>
      <c r="O74" s="16">
        <v>-7</v>
      </c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>
        <v>-1856</v>
      </c>
    </row>
    <row r="75" spans="1:35" x14ac:dyDescent="0.3">
      <c r="A75" s="1" t="s">
        <v>58</v>
      </c>
      <c r="B75" s="13"/>
      <c r="C75" s="13"/>
      <c r="D75" s="13"/>
      <c r="E75" s="14"/>
      <c r="F75" s="12"/>
      <c r="G75" s="16"/>
      <c r="H75" s="16"/>
      <c r="I75" s="16"/>
      <c r="J75" s="16"/>
      <c r="K75" s="16"/>
      <c r="L75" s="16"/>
      <c r="M75" s="16">
        <v>48</v>
      </c>
      <c r="N75" s="16">
        <v>23</v>
      </c>
      <c r="O75" s="16">
        <v>-7</v>
      </c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</row>
    <row r="76" spans="1:35" ht="21" x14ac:dyDescent="0.3">
      <c r="A76" s="1" t="s">
        <v>59</v>
      </c>
      <c r="B76" s="13"/>
      <c r="C76" s="13"/>
      <c r="D76" s="13"/>
      <c r="E76" s="14"/>
      <c r="F76" s="12"/>
      <c r="G76" s="16"/>
      <c r="H76" s="16"/>
      <c r="I76" s="16"/>
      <c r="J76" s="16"/>
      <c r="K76" s="16"/>
      <c r="L76" s="16"/>
      <c r="M76" s="16">
        <v>-10</v>
      </c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</row>
    <row r="77" spans="1:35" x14ac:dyDescent="0.3">
      <c r="A77" s="1" t="s">
        <v>60</v>
      </c>
      <c r="B77" s="10">
        <v>83765</v>
      </c>
      <c r="C77" s="10">
        <v>179859</v>
      </c>
      <c r="D77" s="10">
        <v>275396</v>
      </c>
      <c r="E77" s="11">
        <v>355813</v>
      </c>
      <c r="F77" s="12">
        <v>90875</v>
      </c>
      <c r="G77" s="16">
        <v>178983</v>
      </c>
      <c r="H77" s="16">
        <v>271859</v>
      </c>
      <c r="I77" s="16">
        <v>334480</v>
      </c>
      <c r="J77" s="16">
        <v>64967</v>
      </c>
      <c r="K77" s="16">
        <v>127862</v>
      </c>
      <c r="L77" s="16">
        <v>213115</v>
      </c>
      <c r="M77" s="16">
        <v>279663</v>
      </c>
      <c r="N77" s="16">
        <v>74919</v>
      </c>
      <c r="O77" s="16">
        <v>153142</v>
      </c>
      <c r="P77" s="16">
        <v>247211</v>
      </c>
      <c r="Q77" s="15">
        <v>327921</v>
      </c>
      <c r="R77" s="15">
        <v>99830</v>
      </c>
      <c r="S77" s="15">
        <v>202767</v>
      </c>
      <c r="T77" s="15">
        <v>343427</v>
      </c>
      <c r="U77" s="15">
        <v>495465</v>
      </c>
      <c r="V77" s="15">
        <v>258381</v>
      </c>
      <c r="W77" s="15">
        <v>515053</v>
      </c>
      <c r="X77" s="15">
        <v>757462</v>
      </c>
      <c r="Y77" s="15">
        <v>989626</v>
      </c>
      <c r="Z77" s="16">
        <v>260341</v>
      </c>
      <c r="AA77" s="15">
        <v>520486</v>
      </c>
      <c r="AB77" s="16">
        <v>788147</v>
      </c>
      <c r="AC77" s="16">
        <v>1020167</v>
      </c>
      <c r="AD77" s="16">
        <v>267315</v>
      </c>
      <c r="AE77" s="16">
        <v>537222</v>
      </c>
      <c r="AF77" s="16">
        <v>815674</v>
      </c>
      <c r="AG77" s="16">
        <v>1061290</v>
      </c>
      <c r="AH77" s="16">
        <v>281989</v>
      </c>
      <c r="AI77" s="16">
        <v>591305</v>
      </c>
    </row>
    <row r="78" spans="1:35" x14ac:dyDescent="0.3">
      <c r="A78" s="1" t="s">
        <v>61</v>
      </c>
      <c r="B78" s="13"/>
      <c r="C78" s="13"/>
      <c r="D78" s="13"/>
      <c r="E78" s="14"/>
      <c r="F78" s="12"/>
      <c r="G78" s="16"/>
      <c r="H78" s="16"/>
      <c r="I78" s="16"/>
      <c r="J78" s="16"/>
      <c r="K78" s="16"/>
      <c r="L78" s="16"/>
      <c r="M78" s="16"/>
      <c r="N78" s="16"/>
      <c r="O78" s="16"/>
      <c r="P78" s="15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>
        <v>-2</v>
      </c>
    </row>
    <row r="79" spans="1:35" x14ac:dyDescent="0.3">
      <c r="A79" s="1" t="s">
        <v>62</v>
      </c>
      <c r="B79" s="10">
        <v>83765</v>
      </c>
      <c r="C79" s="10">
        <v>179859</v>
      </c>
      <c r="D79" s="10">
        <v>275396</v>
      </c>
      <c r="E79" s="11">
        <v>355813</v>
      </c>
      <c r="F79" s="12">
        <v>90875</v>
      </c>
      <c r="G79" s="16">
        <v>178983</v>
      </c>
      <c r="H79" s="16">
        <v>271859</v>
      </c>
      <c r="I79" s="16">
        <v>334480</v>
      </c>
      <c r="J79" s="16">
        <v>64967</v>
      </c>
      <c r="K79" s="16">
        <v>127862</v>
      </c>
      <c r="L79" s="16">
        <v>213115</v>
      </c>
      <c r="M79" s="16">
        <v>279663</v>
      </c>
      <c r="N79" s="16">
        <v>74919</v>
      </c>
      <c r="O79" s="15">
        <v>153142</v>
      </c>
      <c r="P79" s="16">
        <v>247211</v>
      </c>
      <c r="Q79" s="15">
        <v>327921</v>
      </c>
      <c r="R79" s="15">
        <v>99830</v>
      </c>
      <c r="S79" s="15">
        <v>202767</v>
      </c>
      <c r="T79" s="15">
        <v>343427</v>
      </c>
      <c r="U79" s="15">
        <v>495465</v>
      </c>
      <c r="V79" s="15">
        <v>258381</v>
      </c>
      <c r="W79" s="15">
        <v>515053</v>
      </c>
      <c r="X79" s="15">
        <v>757462</v>
      </c>
      <c r="Y79" s="15">
        <v>989626</v>
      </c>
      <c r="Z79" s="16">
        <v>260341</v>
      </c>
      <c r="AA79" s="15">
        <v>520486</v>
      </c>
      <c r="AB79" s="16">
        <v>788147</v>
      </c>
      <c r="AC79" s="16">
        <v>1020167</v>
      </c>
      <c r="AD79" s="16">
        <v>267315</v>
      </c>
      <c r="AE79" s="16">
        <v>537222</v>
      </c>
      <c r="AF79" s="16">
        <v>815674</v>
      </c>
      <c r="AG79" s="16">
        <v>1061290</v>
      </c>
      <c r="AH79" s="16">
        <v>281989</v>
      </c>
      <c r="AI79" s="16">
        <v>591307</v>
      </c>
    </row>
    <row r="80" spans="1:35" x14ac:dyDescent="0.3">
      <c r="E80" s="9"/>
    </row>
    <row r="81" spans="1:1" x14ac:dyDescent="0.3">
      <c r="A81" s="15"/>
    </row>
  </sheetData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CD0D8C60D9824A9C704F655F0693E8" ma:contentTypeVersion="2" ma:contentTypeDescription="Create a new document." ma:contentTypeScope="" ma:versionID="edd8fb1ec32c1905a663c0f5aea0d435">
  <xsd:schema xmlns:xsd="http://www.w3.org/2001/XMLSchema" xmlns:xs="http://www.w3.org/2001/XMLSchema" xmlns:p="http://schemas.microsoft.com/office/2006/metadata/properties" xmlns:ns2="7e70b6e7-6ced-4e27-8b0d-f5e23f436c13" targetNamespace="http://schemas.microsoft.com/office/2006/metadata/properties" ma:root="true" ma:fieldsID="0b0f1e68d5635933d52d95705d4d6f1e" ns2:_="">
    <xsd:import namespace="7e70b6e7-6ced-4e27-8b0d-f5e23f436c1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70b6e7-6ced-4e27-8b0d-f5e23f436c1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96A15C-8E9E-4EEE-99A7-24AC63F4A2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70b6e7-6ced-4e27-8b0d-f5e23f436c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5F5B58-B644-44F3-91FB-5236FF4A1186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7e70b6e7-6ced-4e27-8b0d-f5e23f436c13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55A4405-C484-466F-9079-39D99DAB68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Oracle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X02_127116336</dc:title>
  <dc:creator>Oracle Reports</dc:creator>
  <cp:lastModifiedBy>Eitaras Šiaulys</cp:lastModifiedBy>
  <dcterms:created xsi:type="dcterms:W3CDTF">2018-06-28T05:39:30Z</dcterms:created>
  <dcterms:modified xsi:type="dcterms:W3CDTF">2026-09-22T06:06:55Z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2022-11-12T12:32:39Z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fda547e8-6c07-4f63-96d0-aa0a220eb1bd</vt:lpwstr>
  </property>
  <property fmtid="{D5CDD505-2E9C-101B-9397-08002B2CF9AE}" pid="8" name="MSIP_Label_e5564178-1ca1-4992-b45e-fdaf9919e704_ContentBits">
    <vt:lpwstr>0</vt:lpwstr>
  </property>
  <property fmtid="{D5CDD505-2E9C-101B-9397-08002B2CF9AE}" pid="9" name="ContentTypeId">
    <vt:lpwstr>0x010100D8CD0D8C60D9824A9C704F655F0693E8</vt:lpwstr>
  </property>
</Properties>
</file>